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20230623\"/>
    </mc:Choice>
  </mc:AlternateContent>
  <xr:revisionPtr revIDLastSave="0" documentId="13_ncr:1_{3061A054-0FEB-4497-BF05-92E0052240DA}" xr6:coauthVersionLast="47" xr6:coauthVersionMax="47" xr10:uidLastSave="{00000000-0000-0000-0000-000000000000}"/>
  <bookViews>
    <workbookView xWindow="-120" yWindow="-120" windowWidth="29040" windowHeight="15840" tabRatio="796" xr2:uid="{0142DADF-57C6-46FB-868A-190CD4F91813}"/>
  </bookViews>
  <sheets>
    <sheet name="Program" sheetId="1" r:id="rId1"/>
    <sheet name="Weekly totals" sheetId="7" r:id="rId2"/>
    <sheet name="Daily totals" sheetId="4" r:id="rId3"/>
    <sheet name="Details 23 June 2023" sheetId="26" r:id="rId4"/>
    <sheet name="Details 22 June 2023" sheetId="22" r:id="rId5"/>
    <sheet name="Details 21 June 2023" sheetId="23" r:id="rId6"/>
    <sheet name="Details 20 June 2023" sheetId="24" r:id="rId7"/>
    <sheet name="Details 19 June 2023" sheetId="25" r:id="rId8"/>
    <sheet name="Details 16 June 2023" sheetId="21" r:id="rId9"/>
    <sheet name="Details 15 June 2023" sheetId="20" r:id="rId10"/>
    <sheet name="Details 14 June 2023" sheetId="19" r:id="rId11"/>
    <sheet name="Details 13 June 2023" sheetId="18" r:id="rId12"/>
    <sheet name="Details 12 June 2023" sheetId="17" r:id="rId13"/>
    <sheet name="Details 09 June 2023" sheetId="16" r:id="rId14"/>
    <sheet name="Details 08 June 2023" sheetId="11" r:id="rId15"/>
    <sheet name="Details 07 June 2023" sheetId="10" r:id="rId16"/>
  </sheets>
  <externalReferences>
    <externalReference r:id="rId17"/>
    <externalReference r:id="rId18"/>
    <externalReference r:id="rId19"/>
    <externalReference r:id="rId20"/>
  </externalReferences>
  <definedNames>
    <definedName name="__FDS_HYPERLINK_TOGGLE_STATE__" hidden="1">"ON"</definedName>
    <definedName name="Aktien20221231" localSheetId="13">[1]Programm!$F$8</definedName>
    <definedName name="Aktien20221231" localSheetId="12">[2]Programm!$F$8</definedName>
    <definedName name="Aktien20221231" localSheetId="11">[2]Programm!$F$8</definedName>
    <definedName name="Aktien20221231" localSheetId="10">[2]Programm!$F$8</definedName>
    <definedName name="Aktien20221231" localSheetId="9">[2]Programm!$F$8</definedName>
    <definedName name="Aktien20221231" localSheetId="8">[2]Programm!$F$8</definedName>
    <definedName name="Aktien20221231" localSheetId="7">[2]Programm!$F$8</definedName>
    <definedName name="Aktien20221231" localSheetId="6">[2]Programm!$F$8</definedName>
    <definedName name="Aktien20221231" localSheetId="5">[2]Programm!$F$8</definedName>
    <definedName name="Aktien20221231" localSheetId="4">[2]Programm!$F$8</definedName>
    <definedName name="Aktien20221231" localSheetId="3">[4]Programm!$F$8</definedName>
    <definedName name="Aktien20221231">#REF!</definedName>
    <definedName name="AllinPriceAchieved">OFFSET([3]Chart!$G$1,1,0,COUNTA([3]Chart!$A:$A)-1,1)</definedName>
    <definedName name="AvgPricePaid">OFFSET([3]Chart!$H$1,1,0,COUNTA([3]Chart!$A:$A)-1,1)</definedName>
    <definedName name="CumConsideration">OFFSET([3]Chart!$C$1,1,0,COUNTA([3]Chart!$A:$A)-1,1)</definedName>
    <definedName name="Date">OFFSET([3]Chart!$A$1,1,0,COUNTA([3]Chart!$A:$A)-1,1)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OFFSET([3]Master!$B$5,0,0,COUNTA([3]Master!$B:$B)-1,20)</definedName>
    <definedName name="NoOfSharesPurchased">OFFSET([3]Chart!$D$1,1,0,COUNTA([3]Chart!$A:$A)-1,1)</definedName>
    <definedName name="PercentOfVolumePurchased">OFFSET([3]Chart!$F$1,1,0,COUNTA([3]Chart!$A:$A)-1,1)</definedName>
    <definedName name="shares20221231" localSheetId="13">[1]Program!$F$8</definedName>
    <definedName name="shares20221231" localSheetId="12">[2]Program!$F$8</definedName>
    <definedName name="shares20221231" localSheetId="11">[2]Program!$F$8</definedName>
    <definedName name="shares20221231" localSheetId="10">[2]Program!$F$8</definedName>
    <definedName name="shares20221231" localSheetId="9">[2]Program!$F$8</definedName>
    <definedName name="shares20221231" localSheetId="8">[2]Program!$F$8</definedName>
    <definedName name="shares20221231" localSheetId="7">[2]Program!$F$8</definedName>
    <definedName name="shares20221231" localSheetId="6">[2]Program!$F$8</definedName>
    <definedName name="shares20221231" localSheetId="5">[2]Program!$F$8</definedName>
    <definedName name="shares20221231" localSheetId="4">[2]Program!$F$8</definedName>
    <definedName name="shares20221231" localSheetId="3">[4]Program!$F$8</definedName>
    <definedName name="shares20221231">Program!$F$8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D19" i="4" l="1"/>
  <c r="D18" i="4"/>
  <c r="D17" i="4"/>
  <c r="D16" i="4"/>
  <c r="F16" i="4"/>
  <c r="F17" i="4"/>
  <c r="F18" i="4"/>
  <c r="F19" i="4"/>
  <c r="E15" i="4"/>
  <c r="D15" i="4"/>
  <c r="A15" i="4"/>
  <c r="F15" i="4" s="1"/>
  <c r="H10" i="7"/>
  <c r="H9" i="7"/>
  <c r="D9" i="4"/>
  <c r="D10" i="4"/>
  <c r="D11" i="4"/>
  <c r="D12" i="4"/>
  <c r="D13" i="4"/>
  <c r="D14" i="4"/>
  <c r="D8" i="4"/>
  <c r="F11" i="4"/>
  <c r="F12" i="4"/>
  <c r="F13" i="4"/>
  <c r="F14" i="4"/>
  <c r="E5" i="7" l="1"/>
  <c r="H8" i="7"/>
  <c r="F20" i="4"/>
  <c r="D5" i="4"/>
  <c r="G10" i="7" l="1"/>
  <c r="D10" i="7"/>
  <c r="F10" i="7" s="1"/>
  <c r="D9" i="7"/>
  <c r="F9" i="7" s="1"/>
  <c r="G9" i="7"/>
  <c r="B5" i="4"/>
  <c r="E10" i="7" l="1"/>
  <c r="E9" i="7"/>
  <c r="C5" i="7"/>
  <c r="D8" i="7" l="1"/>
  <c r="F8" i="7" s="1"/>
  <c r="D11" i="7" l="1"/>
  <c r="F11" i="7" s="1"/>
  <c r="B21" i="4"/>
  <c r="D21" i="4" s="1"/>
  <c r="B8" i="1" l="1"/>
  <c r="D8" i="1" s="1"/>
  <c r="B10" i="1" l="1"/>
  <c r="D10" i="1" s="1"/>
  <c r="E21" i="4"/>
  <c r="C21" i="4" s="1"/>
  <c r="G8" i="7"/>
  <c r="E8" i="7" l="1"/>
  <c r="G11" i="7"/>
  <c r="E11" i="7" l="1"/>
  <c r="C8" i="1" s="1"/>
  <c r="E8" i="1"/>
  <c r="E10" i="1" s="1"/>
  <c r="C10" i="1" s="1"/>
</calcChain>
</file>

<file path=xl/sharedStrings.xml><?xml version="1.0" encoding="utf-8"?>
<sst xmlns="http://schemas.openxmlformats.org/spreadsheetml/2006/main" count="21480" uniqueCount="34">
  <si>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</si>
  <si>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</si>
  <si>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</si>
  <si>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</si>
  <si>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</si>
  <si>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</si>
  <si>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</si>
  <si>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</si>
  <si>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</si>
  <si>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</si>
  <si>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</si>
  <si>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</si>
  <si>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</si>
  <si>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</si>
  <si>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</si>
  <si>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</si>
  <si>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</si>
  <si>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</si>
  <si>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</si>
  <si>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week_week</t>
  </si>
  <si>
    <t>day_week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</si>
  <si>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</si>
  <si>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</si>
  <si>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</si>
  <si>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</si>
  <si>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</si>
  <si>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</si>
  <si>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</si>
  <si>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</si>
  <si>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</si>
  <si>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</si>
  <si>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</si>
  <si>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(1) For the Share Buyback 2023, the quota “Percentage of share capital” is calculated on the basis of the shares outstanding as of 31/12/2022 (1,252,357,634 shares).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</si>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</sst>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6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10"/>
      <color rgb="FF333333"/>
      <name val="Arial"/>
    </font>
    <font>
      <b/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</cellStyleXfs>
  <cellXfs count="138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7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166" fontId="0" fillId="0" borderId="0" xfId="0" applyNumberFormat="1" applyAlignment="1">
      <alignment horizontal="right" vertical="center" indent="3"/>
    </xf>
    <xf numFmtId="2" fontId="0" fillId="0" borderId="0" xfId="0" applyNumberFormat="1" applyAlignment="1">
      <alignment horizontal="right" vertical="center" indent="3"/>
    </xf>
    <xf numFmtId="167" fontId="0" fillId="3" borderId="6" xfId="7" applyNumberFormat="1" applyFont="1" applyFill="1" applyBorder="1" applyAlignment="1">
      <alignment horizontal="right" vertical="center" indent="3"/>
    </xf>
    <xf numFmtId="10" fontId="0" fillId="3" borderId="6" xfId="11" applyNumberFormat="1" applyFont="1" applyFill="1" applyBorder="1" applyAlignment="1">
      <alignment horizontal="right" vertical="center" indent="3"/>
    </xf>
    <xf numFmtId="49" fontId="21" fillId="4" borderId="0" xfId="16" applyNumberFormat="1" applyFont="1" applyFill="1" applyAlignment="1">
      <alignment horizontal="left" vertical="center" wrapText="1"/>
    </xf>
    <xf numFmtId="170" fontId="21" fillId="4" borderId="0" xfId="16" applyNumberFormat="1" applyFont="1" applyFill="1" applyAlignment="1">
      <alignment horizontal="left" vertical="center" wrapText="1"/>
    </xf>
    <xf numFmtId="0" fontId="19" fillId="4" borderId="0" xfId="16" applyFont="1" applyFill="1" applyAlignment="1">
      <alignment horizontal="left"/>
    </xf>
    <xf numFmtId="49" fontId="21" fillId="4" borderId="0" xfId="16" applyNumberFormat="1" applyFont="1" applyFill="1" applyAlignment="1">
      <alignment horizontal="left" vertical="center"/>
    </xf>
    <xf numFmtId="49" fontId="20" fillId="4" borderId="13" xfId="16" applyNumberFormat="1" applyFont="1" applyFill="1" applyBorder="1" applyAlignment="1">
      <alignment horizontal="center" vertical="center" wrapText="1"/>
    </xf>
    <xf numFmtId="169" fontId="19" fillId="4" borderId="9" xfId="16" applyNumberFormat="1" applyFont="1" applyFill="1" applyBorder="1" applyAlignment="1">
      <alignment horizontal="center" vertical="center"/>
    </xf>
    <xf numFmtId="3" fontId="19" fillId="4" borderId="8" xfId="16" applyNumberFormat="1" applyFont="1" applyFill="1" applyBorder="1" applyAlignment="1">
      <alignment horizontal="center" vertical="center"/>
    </xf>
    <xf numFmtId="171" fontId="19" fillId="4" borderId="8" xfId="16" applyNumberFormat="1" applyFont="1" applyFill="1" applyBorder="1" applyAlignment="1">
      <alignment horizontal="center" vertical="center"/>
    </xf>
    <xf numFmtId="49" fontId="19" fillId="4" borderId="8" xfId="16" applyNumberFormat="1" applyFont="1" applyFill="1" applyBorder="1" applyAlignment="1">
      <alignment horizontal="center" vertical="center"/>
    </xf>
    <xf numFmtId="49" fontId="19" fillId="4" borderId="7" xfId="16" applyNumberFormat="1" applyFont="1" applyFill="1" applyBorder="1" applyAlignment="1">
      <alignment horizontal="center" vertical="center"/>
    </xf>
    <xf numFmtId="169" fontId="19" fillId="4" borderId="12" xfId="16" applyNumberFormat="1" applyFont="1" applyFill="1" applyBorder="1" applyAlignment="1">
      <alignment horizontal="center" vertical="center"/>
    </xf>
    <xf numFmtId="168" fontId="19" fillId="4" borderId="11" xfId="16" applyNumberFormat="1" applyFont="1" applyFill="1" applyBorder="1" applyAlignment="1">
      <alignment horizontal="center" vertical="center"/>
    </xf>
    <xf numFmtId="49" fontId="19" fillId="4" borderId="11" xfId="16" applyNumberFormat="1" applyFont="1" applyFill="1" applyBorder="1" applyAlignment="1">
      <alignment horizontal="center" vertical="center"/>
    </xf>
    <xf numFmtId="3" fontId="19" fillId="4" borderId="11" xfId="16" applyNumberFormat="1" applyFont="1" applyFill="1" applyBorder="1" applyAlignment="1">
      <alignment horizontal="center" vertical="center"/>
    </xf>
    <xf numFmtId="39" fontId="19" fillId="4" borderId="11" xfId="16" applyNumberFormat="1" applyFont="1" applyFill="1" applyBorder="1" applyAlignment="1">
      <alignment horizontal="center" vertical="center"/>
    </xf>
    <xf numFmtId="49" fontId="19" fillId="4" borderId="10" xfId="16" applyNumberFormat="1" applyFont="1" applyFill="1" applyBorder="1" applyAlignment="1">
      <alignment horizontal="center" vertical="center"/>
    </xf>
    <xf numFmtId="168" fontId="19" fillId="4" borderId="8" xfId="16" applyNumberFormat="1" applyFont="1" applyFill="1" applyBorder="1" applyAlignment="1">
      <alignment horizontal="center" vertical="center"/>
    </xf>
    <xf numFmtId="39" fontId="19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1" fillId="4" borderId="0" xfId="17" applyNumberFormat="1" applyFont="1" applyFill="1" applyAlignment="1">
      <alignment horizontal="left" vertical="center" wrapText="1"/>
    </xf>
    <xf numFmtId="170" fontId="21" fillId="4" borderId="0" xfId="17" applyNumberFormat="1" applyFont="1" applyFill="1" applyAlignment="1">
      <alignment horizontal="left" vertical="center" wrapText="1"/>
    </xf>
    <xf numFmtId="0" fontId="19" fillId="4" borderId="0" xfId="17" applyFont="1" applyFill="1" applyAlignment="1">
      <alignment horizontal="left"/>
    </xf>
    <xf numFmtId="49" fontId="21" fillId="4" borderId="0" xfId="17" applyNumberFormat="1" applyFont="1" applyFill="1" applyAlignment="1">
      <alignment horizontal="left" vertical="center"/>
    </xf>
    <xf numFmtId="49" fontId="20" fillId="4" borderId="13" xfId="17" applyNumberFormat="1" applyFont="1" applyFill="1" applyBorder="1" applyAlignment="1">
      <alignment horizontal="center" vertical="center" wrapText="1"/>
    </xf>
    <xf numFmtId="169" fontId="19" fillId="4" borderId="9" xfId="17" applyNumberFormat="1" applyFont="1" applyFill="1" applyBorder="1" applyAlignment="1">
      <alignment horizontal="center" vertical="center"/>
    </xf>
    <xf numFmtId="3" fontId="19" fillId="4" borderId="8" xfId="17" applyNumberFormat="1" applyFont="1" applyFill="1" applyBorder="1" applyAlignment="1">
      <alignment horizontal="center" vertical="center"/>
    </xf>
    <xf numFmtId="171" fontId="19" fillId="4" borderId="8" xfId="17" applyNumberFormat="1" applyFont="1" applyFill="1" applyBorder="1" applyAlignment="1">
      <alignment horizontal="center" vertical="center"/>
    </xf>
    <xf numFmtId="49" fontId="19" fillId="4" borderId="8" xfId="17" applyNumberFormat="1" applyFont="1" applyFill="1" applyBorder="1" applyAlignment="1">
      <alignment horizontal="center" vertical="center"/>
    </xf>
    <xf numFmtId="49" fontId="19" fillId="4" borderId="7" xfId="17" applyNumberFormat="1" applyFont="1" applyFill="1" applyBorder="1" applyAlignment="1">
      <alignment horizontal="center" vertical="center"/>
    </xf>
    <xf numFmtId="169" fontId="19" fillId="4" borderId="12" xfId="17" applyNumberFormat="1" applyFont="1" applyFill="1" applyBorder="1" applyAlignment="1">
      <alignment horizontal="center" vertical="center"/>
    </xf>
    <xf numFmtId="168" fontId="19" fillId="4" borderId="11" xfId="17" applyNumberFormat="1" applyFont="1" applyFill="1" applyBorder="1" applyAlignment="1">
      <alignment horizontal="center" vertical="center"/>
    </xf>
    <xf numFmtId="49" fontId="19" fillId="4" borderId="11" xfId="17" applyNumberFormat="1" applyFont="1" applyFill="1" applyBorder="1" applyAlignment="1">
      <alignment horizontal="center" vertical="center"/>
    </xf>
    <xf numFmtId="3" fontId="19" fillId="4" borderId="11" xfId="17" applyNumberFormat="1" applyFont="1" applyFill="1" applyBorder="1" applyAlignment="1">
      <alignment horizontal="center" vertical="center"/>
    </xf>
    <xf numFmtId="39" fontId="19" fillId="4" borderId="11" xfId="17" applyNumberFormat="1" applyFont="1" applyFill="1" applyBorder="1" applyAlignment="1">
      <alignment horizontal="center" vertical="center"/>
    </xf>
    <xf numFmtId="49" fontId="19" fillId="4" borderId="10" xfId="17" applyNumberFormat="1" applyFont="1" applyFill="1" applyBorder="1" applyAlignment="1">
      <alignment horizontal="center" vertical="center"/>
    </xf>
    <xf numFmtId="168" fontId="19" fillId="4" borderId="8" xfId="17" applyNumberFormat="1" applyFont="1" applyFill="1" applyBorder="1" applyAlignment="1">
      <alignment horizontal="center" vertical="center"/>
    </xf>
    <xf numFmtId="39" fontId="19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3" xfId="10" applyNumberFormat="1" applyFont="1" applyFill="1" applyBorder="1" applyAlignment="1">
      <alignment horizontal="center" vertical="center" wrapText="1"/>
    </xf>
    <xf numFmtId="169" fontId="19" fillId="4" borderId="9" xfId="10" applyNumberFormat="1" applyFont="1" applyFill="1" applyBorder="1" applyAlignment="1">
      <alignment horizontal="center" vertical="center"/>
    </xf>
    <xf numFmtId="3" fontId="19" fillId="4" borderId="8" xfId="10" applyNumberFormat="1" applyFont="1" applyFill="1" applyBorder="1" applyAlignment="1">
      <alignment horizontal="center" vertical="center"/>
    </xf>
    <xf numFmtId="171" fontId="19" fillId="4" borderId="8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49" fontId="19" fillId="4" borderId="7" xfId="10" applyNumberFormat="1" applyFont="1" applyFill="1" applyBorder="1" applyAlignment="1">
      <alignment horizontal="center" vertical="center"/>
    </xf>
    <xf numFmtId="169" fontId="19" fillId="4" borderId="12" xfId="10" applyNumberFormat="1" applyFont="1" applyFill="1" applyBorder="1" applyAlignment="1">
      <alignment horizontal="center" vertical="center"/>
    </xf>
    <xf numFmtId="168" fontId="19" fillId="4" borderId="11" xfId="10" applyNumberFormat="1" applyFont="1" applyFill="1" applyBorder="1" applyAlignment="1">
      <alignment horizontal="center" vertical="center"/>
    </xf>
    <xf numFmtId="49" fontId="19" fillId="4" borderId="11" xfId="10" applyNumberFormat="1" applyFont="1" applyFill="1" applyBorder="1" applyAlignment="1">
      <alignment horizontal="center" vertical="center"/>
    </xf>
    <xf numFmtId="3" fontId="19" fillId="4" borderId="11" xfId="10" applyNumberFormat="1" applyFont="1" applyFill="1" applyBorder="1" applyAlignment="1">
      <alignment horizontal="center" vertical="center"/>
    </xf>
    <xf numFmtId="39" fontId="19" fillId="4" borderId="11" xfId="10" applyNumberFormat="1" applyFont="1" applyFill="1" applyBorder="1" applyAlignment="1">
      <alignment horizontal="center" vertical="center"/>
    </xf>
    <xf numFmtId="49" fontId="19" fillId="4" borderId="10" xfId="10" applyNumberFormat="1" applyFont="1" applyFill="1" applyBorder="1" applyAlignment="1">
      <alignment horizontal="center" vertical="center"/>
    </xf>
    <xf numFmtId="168" fontId="19" fillId="4" borderId="8" xfId="10" applyNumberFormat="1" applyFont="1" applyFill="1" applyBorder="1" applyAlignment="1">
      <alignment horizontal="center" vertical="center"/>
    </xf>
    <xf numFmtId="39" fontId="19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6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0" fontId="22" fillId="0" borderId="0" xfId="18"/>
    <xf numFmtId="0" fontId="23" fillId="4" borderId="0" xfId="18" applyFont="1" applyFill="1" applyAlignment="1">
      <alignment horizontal="left"/>
    </xf>
    <xf numFmtId="49" fontId="23" fillId="4" borderId="7" xfId="18" applyNumberFormat="1" applyFont="1" applyFill="1" applyBorder="1" applyAlignment="1">
      <alignment horizontal="center" vertical="center"/>
    </xf>
    <xf numFmtId="49" fontId="23" fillId="4" borderId="8" xfId="18" applyNumberFormat="1" applyFont="1" applyFill="1" applyBorder="1" applyAlignment="1">
      <alignment horizontal="center" vertical="center"/>
    </xf>
    <xf numFmtId="39" fontId="23" fillId="4" borderId="8" xfId="18" applyNumberFormat="1" applyFont="1" applyFill="1" applyBorder="1" applyAlignment="1">
      <alignment horizontal="center" vertical="center"/>
    </xf>
    <xf numFmtId="3" fontId="23" fillId="4" borderId="8" xfId="18" applyNumberFormat="1" applyFont="1" applyFill="1" applyBorder="1" applyAlignment="1">
      <alignment horizontal="center" vertical="center"/>
    </xf>
    <xf numFmtId="168" fontId="23" fillId="4" borderId="8" xfId="18" applyNumberFormat="1" applyFont="1" applyFill="1" applyBorder="1" applyAlignment="1">
      <alignment horizontal="center" vertical="center"/>
    </xf>
    <xf numFmtId="169" fontId="23" fillId="4" borderId="9" xfId="18" applyNumberFormat="1" applyFont="1" applyFill="1" applyBorder="1" applyAlignment="1">
      <alignment horizontal="center" vertical="center"/>
    </xf>
    <xf numFmtId="49" fontId="23" fillId="4" borderId="10" xfId="18" applyNumberFormat="1" applyFont="1" applyFill="1" applyBorder="1" applyAlignment="1">
      <alignment horizontal="center" vertical="center"/>
    </xf>
    <xf numFmtId="49" fontId="23" fillId="4" borderId="11" xfId="18" applyNumberFormat="1" applyFont="1" applyFill="1" applyBorder="1" applyAlignment="1">
      <alignment horizontal="center" vertical="center"/>
    </xf>
    <xf numFmtId="39" fontId="23" fillId="4" borderId="11" xfId="18" applyNumberFormat="1" applyFont="1" applyFill="1" applyBorder="1" applyAlignment="1">
      <alignment horizontal="center" vertical="center"/>
    </xf>
    <xf numFmtId="3" fontId="23" fillId="4" borderId="11" xfId="18" applyNumberFormat="1" applyFont="1" applyFill="1" applyBorder="1" applyAlignment="1">
      <alignment horizontal="center" vertical="center"/>
    </xf>
    <xf numFmtId="168" fontId="23" fillId="4" borderId="11" xfId="18" applyNumberFormat="1" applyFont="1" applyFill="1" applyBorder="1" applyAlignment="1">
      <alignment horizontal="center" vertical="center"/>
    </xf>
    <xf numFmtId="169" fontId="23" fillId="4" borderId="12" xfId="18" applyNumberFormat="1" applyFont="1" applyFill="1" applyBorder="1" applyAlignment="1">
      <alignment horizontal="center" vertical="center"/>
    </xf>
    <xf numFmtId="49" fontId="24" fillId="4" borderId="13" xfId="18" applyNumberFormat="1" applyFont="1" applyFill="1" applyBorder="1" applyAlignment="1">
      <alignment horizontal="center" vertical="center" wrapText="1"/>
    </xf>
    <xf numFmtId="49" fontId="25" fillId="4" borderId="0" xfId="18" applyNumberFormat="1" applyFont="1" applyFill="1" applyAlignment="1">
      <alignment horizontal="left" vertical="center"/>
    </xf>
    <xf numFmtId="171" fontId="23" fillId="4" borderId="8" xfId="18" applyNumberFormat="1" applyFont="1" applyFill="1" applyBorder="1" applyAlignment="1">
      <alignment horizontal="center" vertical="center"/>
    </xf>
    <xf numFmtId="170" fontId="25" fillId="4" borderId="0" xfId="18" applyNumberFormat="1" applyFont="1" applyFill="1" applyAlignment="1">
      <alignment horizontal="left" vertical="center" wrapText="1"/>
    </xf>
    <xf numFmtId="49" fontId="25" fillId="4" borderId="0" xfId="18" applyNumberFormat="1" applyFont="1" applyFill="1" applyAlignment="1">
      <alignment horizontal="left" vertical="center" wrapText="1"/>
    </xf>
    <xf numFmtId="0" fontId="17" fillId="0" borderId="2" xfId="14" quotePrefix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0" fontId="11" fillId="0" borderId="0" xfId="9" applyAlignment="1">
      <alignment wrapText="1"/>
    </xf>
    <xf numFmtId="49" fontId="21" fillId="4" borderId="0" xfId="19" applyNumberFormat="1" applyFont="1" applyFill="1" applyAlignment="1">
      <alignment horizontal="left" vertical="center" wrapText="1"/>
    </xf>
    <xf numFmtId="170" fontId="21" fillId="4" borderId="0" xfId="19" applyNumberFormat="1" applyFont="1" applyFill="1" applyAlignment="1">
      <alignment horizontal="left" vertical="center" wrapText="1"/>
    </xf>
    <xf numFmtId="0" fontId="19" fillId="4" borderId="0" xfId="19" applyFont="1" applyFill="1" applyAlignment="1">
      <alignment horizontal="left"/>
    </xf>
    <xf numFmtId="49" fontId="21" fillId="4" borderId="0" xfId="19" applyNumberFormat="1" applyFont="1" applyFill="1" applyAlignment="1">
      <alignment horizontal="left" vertical="center"/>
    </xf>
    <xf numFmtId="49" fontId="20" fillId="4" borderId="13" xfId="19" applyNumberFormat="1" applyFont="1" applyFill="1" applyBorder="1" applyAlignment="1">
      <alignment horizontal="center" vertical="center" wrapText="1"/>
    </xf>
    <xf numFmtId="169" fontId="19" fillId="4" borderId="9" xfId="19" applyNumberFormat="1" applyFont="1" applyFill="1" applyBorder="1" applyAlignment="1">
      <alignment horizontal="center" vertical="center"/>
    </xf>
    <xf numFmtId="3" fontId="19" fillId="4" borderId="8" xfId="19" applyNumberFormat="1" applyFont="1" applyFill="1" applyBorder="1" applyAlignment="1">
      <alignment horizontal="center" vertical="center"/>
    </xf>
    <xf numFmtId="171" fontId="19" fillId="4" borderId="8" xfId="19" applyNumberFormat="1" applyFont="1" applyFill="1" applyBorder="1" applyAlignment="1">
      <alignment horizontal="center" vertical="center"/>
    </xf>
    <xf numFmtId="49" fontId="19" fillId="4" borderId="8" xfId="19" applyNumberFormat="1" applyFont="1" applyFill="1" applyBorder="1" applyAlignment="1">
      <alignment horizontal="center" vertical="center"/>
    </xf>
    <xf numFmtId="49" fontId="19" fillId="4" borderId="7" xfId="19" applyNumberFormat="1" applyFont="1" applyFill="1" applyBorder="1" applyAlignment="1">
      <alignment horizontal="center" vertical="center"/>
    </xf>
    <xf numFmtId="169" fontId="19" fillId="4" borderId="12" xfId="19" applyNumberFormat="1" applyFont="1" applyFill="1" applyBorder="1" applyAlignment="1">
      <alignment horizontal="center" vertical="center"/>
    </xf>
    <xf numFmtId="168" fontId="19" fillId="4" borderId="11" xfId="19" applyNumberFormat="1" applyFont="1" applyFill="1" applyBorder="1" applyAlignment="1">
      <alignment horizontal="center" vertical="center"/>
    </xf>
    <xf numFmtId="49" fontId="19" fillId="4" borderId="11" xfId="19" applyNumberFormat="1" applyFont="1" applyFill="1" applyBorder="1" applyAlignment="1">
      <alignment horizontal="center" vertical="center"/>
    </xf>
    <xf numFmtId="3" fontId="19" fillId="4" borderId="11" xfId="19" applyNumberFormat="1" applyFont="1" applyFill="1" applyBorder="1" applyAlignment="1">
      <alignment horizontal="center" vertical="center"/>
    </xf>
    <xf numFmtId="39" fontId="19" fillId="4" borderId="11" xfId="19" applyNumberFormat="1" applyFont="1" applyFill="1" applyBorder="1" applyAlignment="1">
      <alignment horizontal="center" vertical="center"/>
    </xf>
    <xf numFmtId="49" fontId="19" fillId="4" borderId="10" xfId="19" applyNumberFormat="1" applyFont="1" applyFill="1" applyBorder="1" applyAlignment="1">
      <alignment horizontal="center" vertical="center"/>
    </xf>
    <xf numFmtId="168" fontId="19" fillId="4" borderId="8" xfId="19" applyNumberFormat="1" applyFont="1" applyFill="1" applyBorder="1" applyAlignment="1">
      <alignment horizontal="center" vertical="center"/>
    </xf>
    <xf numFmtId="39" fontId="19" fillId="4" borderId="8" xfId="19" applyNumberFormat="1" applyFont="1" applyFill="1" applyBorder="1" applyAlignment="1">
      <alignment horizontal="center" vertical="center"/>
    </xf>
    <xf numFmtId="0" fontId="13" fillId="0" borderId="0" xfId="19"/>
  </cellXfs>
  <cellStyles count="20">
    <cellStyle name="Ergebnis" xfId="6" builtinId="25" customBuiltin="1"/>
    <cellStyle name="Komma" xfId="7" builtinId="3"/>
    <cellStyle name="Komma 2" xfId="13" xr:uid="{7A64C3A6-C930-416B-A2CD-2083821907E3}"/>
    <cellStyle name="Link" xfId="14" builtinId="8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/DE-O-03/GM-IR_2/GM-C_4_IR/Aktienr&#252;ckkauf/2023_June/Transactions/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%20(002)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 refreshError="1"/>
      <sheetData sheetId="3">
        <row r="8">
          <cell r="F8">
            <v>1252357634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22 June 2023"/>
      <sheetName val="Details 20 June 2023"/>
      <sheetName val="Details 19 June 2023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 refreshError="1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23 June 2023"/>
      <sheetName val="Details 22 June 2023"/>
      <sheetName val="Details 21 June 2023"/>
      <sheetName val="Details 20 June 2023"/>
      <sheetName val="Details 19 June 2023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1">
  <tableColumns count="6">
    <tableColumn id="1" xr3:uid="{D84E2251-6F15-446C-A777-17EDA115FE21}" name="Date" totalsRowLabel="Total" dataDxfId="40" totalsRowDxfId="11"/>
    <tableColumn id="2" xr3:uid="{3E9BB592-B2A3-4CF1-983B-82E364E229A9}" name="Numbers of shares acquired" totalsRowFunction="sum" dataDxfId="39" totalsRowDxfId="10" totalsRowCellStyle="Komma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8" totalsRowDxfId="9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totalsRowFunction="custom" dataDxfId="37" totalsRowDxfId="8" totalsRowCellStyle="Prozent">
      <calculatedColumnFormula>B8/shares20221231</calculatedColumnFormula>
      <totalsRowFormula>TabelleProgram[[#Totals],[Numbers of shares acquired]]/shares20221231</totalsRowFormula>
    </tableColumn>
    <tableColumn id="5" xr3:uid="{A885623C-1F97-4481-95A9-98D1460D6AEA}" name="Purchased volume_x000a_(in EUR)" totalsRowFunction="sum" dataDxfId="36" totalsRowDxfId="7" totalsRowCellStyle="Komma">
      <calculatedColumnFormula>TabelleWeekly[[#Totals],[Purchased volume
(in EUR)]]</calculatedColumnFormula>
    </tableColumn>
    <tableColumn id="6" xr3:uid="{ADAC9DD2-727C-4B63-9BA2-04B83FBC7390}" name="# shares" totalsRowDxfId="6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1" totalsRowCount="1" headerRowDxfId="35">
  <tableColumns count="8">
    <tableColumn id="1" xr3:uid="{31375C23-8878-4053-9412-7F8550B3B5A6}" name="Date" totalsRowLabel="Total" dataDxfId="34" totalsRowDxfId="18">
      <calculatedColumnFormula>#REF!</calculatedColumnFormula>
    </tableColumn>
    <tableColumn id="7" xr3:uid="{40E34B73-4C68-4959-A613-68A29E17E1F2}" name=" " dataDxfId="33" totalsRowDxfId="17"/>
    <tableColumn id="6" xr3:uid="{65A9E25E-DB14-4669-8101-9C8C0CE69C18}" name="to" dataDxfId="32" totalsRowDxfId="16">
      <calculatedColumnFormula>TabelleWeekly[[#This Row],[Date]]+4</calculatedColumnFormula>
    </tableColumn>
    <tableColumn id="2" xr3:uid="{93421183-90F0-48A7-B074-8321F693450B}" name="Numbers of shares acquired" totalsRowFunction="custom" dataDxfId="31" totalsRowDxfId="15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30" totalsRowDxfId="14">
      <calculatedColumnFormula>G8/D8</calculatedColumnFormula>
      <totalsRowFormula>G11/D11</totalsRowFormula>
    </tableColumn>
    <tableColumn id="4" xr3:uid="{3DD6009E-B387-41E6-8C96-97D93B04C246}" name="Percentage of share capital (1)" totalsRowFunction="custom" dataDxfId="29" totalsRowDxfId="13">
      <calculatedColumnFormula>D8/shares20221231</calculatedColumnFormula>
      <totalsRowFormula>D11/shares20221231</totalsRowFormula>
    </tableColumn>
    <tableColumn id="5" xr3:uid="{54BD2143-DA84-44C3-9F82-44FED0F83DA4}" name="Purchased volume_x000a_(in EUR)" totalsRowFunction="custom" dataDxfId="28" totalsRowDxfId="12">
      <calculatedColumnFormula>ROUND(D8*E8,2)</calculatedColumnFormula>
      <totalsRowFormula>SUM(TabelleWeekly[Purchased volume
(in EUR)])</totalsRowFormula>
    </tableColumn>
    <tableColumn id="8" xr3:uid="{83E34627-34C3-467D-A19F-212ED2AE7200}" name="week_week" dataDxfId="27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21" totalsRowCount="1" headerRowDxfId="26">
  <tableColumns count="7">
    <tableColumn id="1" xr3:uid="{7097953F-F5B6-44D3-967B-7C1AF5DF93F6}" name="Date" totalsRowLabel="Total" dataDxfId="25" totalsRowDxfId="5">
      <calculatedColumnFormula>#REF!</calculatedColumnFormula>
    </tableColumn>
    <tableColumn id="2" xr3:uid="{C07A3302-D2A4-4BF9-BABC-4CCBA73F8677}" name="Numbers of shares acquired" totalsRowFunction="custom" dataDxfId="24" totalsRowDxfId="4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23" totalsRowDxfId="3">
      <calculatedColumnFormula>#REF!</calculatedColumnFormula>
      <totalsRowFormula>E21/B21</totalsRowFormula>
    </tableColumn>
    <tableColumn id="4" xr3:uid="{02DB92E9-F5A4-4527-8A4A-E9E60AB5C328}" name="Percentage of share capital (1)" totalsRowFunction="custom" dataDxfId="22" totalsRowDxfId="2">
      <calculatedColumnFormula>B8/Program!F8*100</calculatedColumnFormula>
      <totalsRowFormula>B21/Program!$F$8</totalsRowFormula>
    </tableColumn>
    <tableColumn id="5" xr3:uid="{1135A2D3-0968-4AD5-8513-F8D6CF02751C}" name="Purchased volume_x000a_(in EUR)" totalsRowFunction="custom" dataDxfId="21" totalsRowDxfId="1">
      <calculatedColumnFormula>ROUND(B8*C8,2)</calculatedColumnFormula>
      <totalsRowFormula>SUM(TabelleDaily[Purchased volume
(in EUR)])</totalsRowFormula>
    </tableColumn>
    <tableColumn id="6" xr3:uid="{76704639-4B5D-4429-A6F6-7B85271CCFCC}" name="day_week" dataDxfId="20">
      <calculatedColumnFormula>_xlfn.ISOWEEKNUM(TabelleDaily[[#This Row],[Date]])</calculatedColumnFormula>
    </tableColumn>
    <tableColumn id="7" xr3:uid="{E935A841-ACCF-4C93-A598-9587D9283465}" name="Details" dataDxfId="19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3"/>
  <sheetViews>
    <sheetView showGridLines="0" tabSelected="1" view="pageLayout" zoomScaleNormal="100" workbookViewId="0">
      <selection activeCell="D9" sqref="D9"/>
    </sheetView>
  </sheetViews>
  <sheetFormatPr baseColWidth="10"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3.28515625" hidden="1" customWidth="1"/>
  </cols>
  <sheetData>
    <row r="2" spans="1:6" ht="20.25" x14ac:dyDescent="0.3">
      <c r="A2" s="1" t="s">
        <v>30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14</v>
      </c>
    </row>
    <row r="8" spans="1:6" ht="15.75" customHeight="1" x14ac:dyDescent="0.2">
      <c r="A8" s="24" t="s">
        <v>31</v>
      </c>
      <c r="B8" s="27">
        <f>TabelleWeekly[[#Totals],[Numbers of shares acquired]]</f>
        <v>12134305</v>
      </c>
      <c r="C8" s="90">
        <f>TabelleWeekly[[#Totals],[Average price 
(in EUR)]]</f>
        <v>10.054139801167024</v>
      </c>
      <c r="D8" s="28">
        <f>B8/shares20221231</f>
        <v>9.6891691882320576E-3</v>
      </c>
      <c r="E8" s="27">
        <f>TabelleWeekly[[#Totals],[Purchased volume
(in EUR)]]</f>
        <v>121999998.86000001</v>
      </c>
      <c r="F8" s="10">
        <v>1252357634</v>
      </c>
    </row>
    <row r="9" spans="1:6" ht="15.75" customHeight="1" x14ac:dyDescent="0.2">
      <c r="A9" s="22"/>
      <c r="B9" s="29"/>
      <c r="C9" s="30"/>
      <c r="D9" s="29"/>
      <c r="E9" s="29"/>
    </row>
    <row r="10" spans="1:6" ht="17.100000000000001" customHeight="1" thickBot="1" x14ac:dyDescent="0.25">
      <c r="A10" s="5" t="s">
        <v>0</v>
      </c>
      <c r="B10" s="31">
        <f>SUBTOTAL(109,TabelleProgram[Numbers of shares acquired])</f>
        <v>12134305</v>
      </c>
      <c r="C10" s="91">
        <f>TabelleProgram[[#Totals],[Purchased volume
(in EUR)]]/TabelleProgram[[#Totals],[Numbers of shares acquired]]</f>
        <v>10.054139801167024</v>
      </c>
      <c r="D10" s="32">
        <f>TabelleProgram[[#Totals],[Numbers of shares acquired]]/shares20221231</f>
        <v>9.6891691882320576E-3</v>
      </c>
      <c r="E10" s="31">
        <f>SUBTOTAL(109,TabelleProgram[Purchased volume
(in EUR)])</f>
        <v>121999998.86000001</v>
      </c>
      <c r="F10" s="4"/>
    </row>
    <row r="11" spans="1:6" ht="13.5" thickTop="1" x14ac:dyDescent="0.2"/>
    <row r="13" spans="1:6" ht="22.5" customHeight="1" x14ac:dyDescent="0.2">
      <c r="A13" s="118" t="s">
        <v>32</v>
      </c>
      <c r="B13" s="118"/>
      <c r="C13" s="118"/>
      <c r="D13" s="118"/>
      <c r="E13" s="118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C33C-EBA0-4F2B-98C0-D8E2C4D62BBF}">
  <dimension ref="A1:G694"/>
  <sheetViews>
    <sheetView workbookViewId="0"/>
  </sheetViews>
  <sheetFormatPr baseColWidth="10" defaultColWidth="9.140625" defaultRowHeight="12.75" x14ac:dyDescent="0.2"/>
  <cols>
    <col min="1" max="1" width="23.28515625" style="95" customWidth="1"/>
    <col min="2" max="2" width="34.85546875" style="95" customWidth="1"/>
    <col min="3" max="3" width="29.42578125" style="95" customWidth="1"/>
    <col min="4" max="4" width="13" style="95" customWidth="1"/>
    <col min="5" max="5" width="9.42578125" style="95" customWidth="1"/>
    <col min="6" max="6" width="11.140625" style="95" customWidth="1"/>
    <col min="7" max="7" width="9.42578125" style="95" customWidth="1"/>
    <col min="8" max="8" width="4.7109375" style="95" customWidth="1"/>
    <col min="9" max="16384" width="9.140625" style="95"/>
  </cols>
  <sheetData>
    <row r="1" spans="1:7" s="96" customFormat="1" ht="14.45" customHeight="1" x14ac:dyDescent="0.2">
      <c r="A1" s="113" t="s">
        <v>29</v>
      </c>
      <c r="B1" s="112">
        <v>45092</v>
      </c>
    </row>
    <row r="2" spans="1:7" s="96" customFormat="1" ht="14.45" customHeight="1" x14ac:dyDescent="0.2">
      <c r="A2" s="110" t="s">
        <v>2</v>
      </c>
      <c r="B2" s="110"/>
    </row>
    <row r="3" spans="1:7" s="96" customFormat="1" ht="14.45" customHeight="1" x14ac:dyDescent="0.2">
      <c r="A3" s="110"/>
    </row>
    <row r="4" spans="1:7" s="96" customFormat="1" ht="14.45" customHeight="1" x14ac:dyDescent="0.2">
      <c r="A4" s="110" t="s">
        <v>28</v>
      </c>
    </row>
    <row r="5" spans="1:7" s="96" customFormat="1" ht="29.25" customHeight="1" x14ac:dyDescent="0.2">
      <c r="A5" s="109" t="s">
        <v>27</v>
      </c>
      <c r="B5" s="109" t="s">
        <v>26</v>
      </c>
      <c r="C5" s="109" t="s">
        <v>13</v>
      </c>
      <c r="D5" s="109" t="s">
        <v>10</v>
      </c>
      <c r="E5" s="109" t="s">
        <v>11</v>
      </c>
    </row>
    <row r="6" spans="1:7" s="96" customFormat="1" ht="14.45" customHeight="1" x14ac:dyDescent="0.2">
      <c r="A6" s="102">
        <v>45092</v>
      </c>
      <c r="B6" s="100">
        <v>890068</v>
      </c>
      <c r="C6" s="111">
        <v>10.1364</v>
      </c>
      <c r="D6" s="98" t="s">
        <v>12</v>
      </c>
      <c r="E6" s="97" t="s">
        <v>33</v>
      </c>
    </row>
    <row r="7" spans="1:7" s="96" customFormat="1" ht="14.45" customHeight="1" x14ac:dyDescent="0.2">
      <c r="A7" s="110"/>
    </row>
    <row r="8" spans="1:7" s="96" customFormat="1" ht="14.45" customHeight="1" x14ac:dyDescent="0.2">
      <c r="A8" s="110" t="s">
        <v>25</v>
      </c>
    </row>
    <row r="9" spans="1:7" s="96" customFormat="1" ht="14.45" customHeight="1" x14ac:dyDescent="0.2">
      <c r="A9" s="109" t="s">
        <v>3</v>
      </c>
      <c r="B9" s="109" t="s">
        <v>24</v>
      </c>
      <c r="C9" s="109" t="s">
        <v>23</v>
      </c>
      <c r="D9" s="109" t="s">
        <v>8</v>
      </c>
      <c r="E9" s="109" t="s">
        <v>9</v>
      </c>
      <c r="F9" s="109" t="s">
        <v>10</v>
      </c>
      <c r="G9" s="109" t="s">
        <v>11</v>
      </c>
    </row>
    <row r="10" spans="1:7" s="96" customFormat="1" ht="14.45" customHeight="1" x14ac:dyDescent="0.2">
      <c r="A10" s="108">
        <v>45092</v>
      </c>
      <c r="B10" s="107">
        <v>45092.375494961503</v>
      </c>
      <c r="C10" s="104" t="s">
        <v>22</v>
      </c>
      <c r="D10" s="106">
        <v>8969</v>
      </c>
      <c r="E10" s="105">
        <v>10.16</v>
      </c>
      <c r="F10" s="104" t="s">
        <v>12</v>
      </c>
      <c r="G10" s="103" t="s">
        <v>33</v>
      </c>
    </row>
    <row r="11" spans="1:7" s="96" customFormat="1" ht="14.45" customHeight="1" x14ac:dyDescent="0.2">
      <c r="A11" s="108">
        <v>45092</v>
      </c>
      <c r="B11" s="107">
        <v>45092.375494962303</v>
      </c>
      <c r="C11" s="104" t="s">
        <v>22</v>
      </c>
      <c r="D11" s="106">
        <v>173</v>
      </c>
      <c r="E11" s="105">
        <v>10.16</v>
      </c>
      <c r="F11" s="104" t="s">
        <v>12</v>
      </c>
      <c r="G11" s="103" t="s">
        <v>33</v>
      </c>
    </row>
    <row r="12" spans="1:7" s="96" customFormat="1" ht="14.45" customHeight="1" x14ac:dyDescent="0.2">
      <c r="A12" s="108">
        <v>45092</v>
      </c>
      <c r="B12" s="107">
        <v>45092.375494962602</v>
      </c>
      <c r="C12" s="104" t="s">
        <v>22</v>
      </c>
      <c r="D12" s="106">
        <v>3959</v>
      </c>
      <c r="E12" s="105">
        <v>10.16</v>
      </c>
      <c r="F12" s="104" t="s">
        <v>12</v>
      </c>
      <c r="G12" s="103" t="s">
        <v>33</v>
      </c>
    </row>
    <row r="13" spans="1:7" s="96" customFormat="1" ht="14.45" customHeight="1" x14ac:dyDescent="0.2">
      <c r="A13" s="108">
        <v>45092</v>
      </c>
      <c r="B13" s="107">
        <v>45092.375494963002</v>
      </c>
      <c r="C13" s="104" t="s">
        <v>22</v>
      </c>
      <c r="D13" s="106">
        <v>1089</v>
      </c>
      <c r="E13" s="105">
        <v>10.16</v>
      </c>
      <c r="F13" s="104" t="s">
        <v>12</v>
      </c>
      <c r="G13" s="103" t="s">
        <v>33</v>
      </c>
    </row>
    <row r="14" spans="1:7" s="96" customFormat="1" ht="14.45" customHeight="1" x14ac:dyDescent="0.2">
      <c r="A14" s="108">
        <v>45092</v>
      </c>
      <c r="B14" s="107">
        <v>45092.376412566096</v>
      </c>
      <c r="C14" s="104" t="s">
        <v>22</v>
      </c>
      <c r="D14" s="106">
        <v>1316</v>
      </c>
      <c r="E14" s="105">
        <v>10.14</v>
      </c>
      <c r="F14" s="104" t="s">
        <v>12</v>
      </c>
      <c r="G14" s="103" t="s">
        <v>33</v>
      </c>
    </row>
    <row r="15" spans="1:7" s="96" customFormat="1" ht="14.45" customHeight="1" x14ac:dyDescent="0.2">
      <c r="A15" s="108">
        <v>45092</v>
      </c>
      <c r="B15" s="107">
        <v>45092.3764125667</v>
      </c>
      <c r="C15" s="104" t="s">
        <v>22</v>
      </c>
      <c r="D15" s="106">
        <v>434</v>
      </c>
      <c r="E15" s="105">
        <v>10.14</v>
      </c>
      <c r="F15" s="104" t="s">
        <v>12</v>
      </c>
      <c r="G15" s="103" t="s">
        <v>33</v>
      </c>
    </row>
    <row r="16" spans="1:7" s="96" customFormat="1" ht="14.45" customHeight="1" x14ac:dyDescent="0.2">
      <c r="A16" s="108">
        <v>45092</v>
      </c>
      <c r="B16" s="107">
        <v>45092.377199186703</v>
      </c>
      <c r="C16" s="104" t="s">
        <v>22</v>
      </c>
      <c r="D16" s="106">
        <v>1600</v>
      </c>
      <c r="E16" s="105">
        <v>10.15</v>
      </c>
      <c r="F16" s="104" t="s">
        <v>12</v>
      </c>
      <c r="G16" s="103" t="s">
        <v>33</v>
      </c>
    </row>
    <row r="17" spans="1:7" s="96" customFormat="1" ht="14.45" customHeight="1" x14ac:dyDescent="0.2">
      <c r="A17" s="108">
        <v>45092</v>
      </c>
      <c r="B17" s="107">
        <v>45092.378661100804</v>
      </c>
      <c r="C17" s="104" t="s">
        <v>22</v>
      </c>
      <c r="D17" s="106">
        <v>4710</v>
      </c>
      <c r="E17" s="105">
        <v>10.17</v>
      </c>
      <c r="F17" s="104" t="s">
        <v>12</v>
      </c>
      <c r="G17" s="103" t="s">
        <v>33</v>
      </c>
    </row>
    <row r="18" spans="1:7" s="96" customFormat="1" ht="14.45" customHeight="1" x14ac:dyDescent="0.2">
      <c r="A18" s="108">
        <v>45092</v>
      </c>
      <c r="B18" s="107">
        <v>45092.378661101597</v>
      </c>
      <c r="C18" s="104" t="s">
        <v>22</v>
      </c>
      <c r="D18" s="106">
        <v>1371</v>
      </c>
      <c r="E18" s="105">
        <v>10.17</v>
      </c>
      <c r="F18" s="104" t="s">
        <v>12</v>
      </c>
      <c r="G18" s="103" t="s">
        <v>33</v>
      </c>
    </row>
    <row r="19" spans="1:7" s="96" customFormat="1" ht="14.45" customHeight="1" x14ac:dyDescent="0.2">
      <c r="A19" s="108">
        <v>45092</v>
      </c>
      <c r="B19" s="107">
        <v>45092.378661102099</v>
      </c>
      <c r="C19" s="104" t="s">
        <v>22</v>
      </c>
      <c r="D19" s="106">
        <v>2973</v>
      </c>
      <c r="E19" s="105">
        <v>10.17</v>
      </c>
      <c r="F19" s="104" t="s">
        <v>12</v>
      </c>
      <c r="G19" s="103" t="s">
        <v>33</v>
      </c>
    </row>
    <row r="20" spans="1:7" s="96" customFormat="1" ht="14.45" customHeight="1" x14ac:dyDescent="0.2">
      <c r="A20" s="108">
        <v>45092</v>
      </c>
      <c r="B20" s="107">
        <v>45092.379195612499</v>
      </c>
      <c r="C20" s="104" t="s">
        <v>22</v>
      </c>
      <c r="D20" s="106">
        <v>1585</v>
      </c>
      <c r="E20" s="105">
        <v>10.17</v>
      </c>
      <c r="F20" s="104" t="s">
        <v>12</v>
      </c>
      <c r="G20" s="103" t="s">
        <v>33</v>
      </c>
    </row>
    <row r="21" spans="1:7" s="96" customFormat="1" ht="14.45" customHeight="1" x14ac:dyDescent="0.2">
      <c r="A21" s="108">
        <v>45092</v>
      </c>
      <c r="B21" s="107">
        <v>45092.380558950397</v>
      </c>
      <c r="C21" s="104" t="s">
        <v>22</v>
      </c>
      <c r="D21" s="106">
        <v>1666</v>
      </c>
      <c r="E21" s="105">
        <v>10.17</v>
      </c>
      <c r="F21" s="104" t="s">
        <v>12</v>
      </c>
      <c r="G21" s="103" t="s">
        <v>33</v>
      </c>
    </row>
    <row r="22" spans="1:7" s="96" customFormat="1" ht="14.45" customHeight="1" x14ac:dyDescent="0.2">
      <c r="A22" s="108">
        <v>45092</v>
      </c>
      <c r="B22" s="107">
        <v>45092.380558951103</v>
      </c>
      <c r="C22" s="104" t="s">
        <v>22</v>
      </c>
      <c r="D22" s="106">
        <v>3464</v>
      </c>
      <c r="E22" s="105">
        <v>10.17</v>
      </c>
      <c r="F22" s="104" t="s">
        <v>12</v>
      </c>
      <c r="G22" s="103" t="s">
        <v>33</v>
      </c>
    </row>
    <row r="23" spans="1:7" s="96" customFormat="1" ht="14.45" customHeight="1" x14ac:dyDescent="0.2">
      <c r="A23" s="108">
        <v>45092</v>
      </c>
      <c r="B23" s="107">
        <v>45092.380867102802</v>
      </c>
      <c r="C23" s="104" t="s">
        <v>22</v>
      </c>
      <c r="D23" s="106">
        <v>2741</v>
      </c>
      <c r="E23" s="105">
        <v>10.16</v>
      </c>
      <c r="F23" s="104" t="s">
        <v>12</v>
      </c>
      <c r="G23" s="103" t="s">
        <v>33</v>
      </c>
    </row>
    <row r="24" spans="1:7" s="96" customFormat="1" ht="14.45" customHeight="1" x14ac:dyDescent="0.2">
      <c r="A24" s="108">
        <v>45092</v>
      </c>
      <c r="B24" s="107">
        <v>45092.380944796103</v>
      </c>
      <c r="C24" s="104" t="s">
        <v>22</v>
      </c>
      <c r="D24" s="106">
        <v>626</v>
      </c>
      <c r="E24" s="105">
        <v>10.14</v>
      </c>
      <c r="F24" s="104" t="s">
        <v>12</v>
      </c>
      <c r="G24" s="103" t="s">
        <v>33</v>
      </c>
    </row>
    <row r="25" spans="1:7" s="96" customFormat="1" ht="14.45" customHeight="1" x14ac:dyDescent="0.2">
      <c r="A25" s="108">
        <v>45092</v>
      </c>
      <c r="B25" s="107">
        <v>45092.380944796598</v>
      </c>
      <c r="C25" s="104" t="s">
        <v>22</v>
      </c>
      <c r="D25" s="106">
        <v>1066</v>
      </c>
      <c r="E25" s="105">
        <v>10.14</v>
      </c>
      <c r="F25" s="104" t="s">
        <v>12</v>
      </c>
      <c r="G25" s="103" t="s">
        <v>33</v>
      </c>
    </row>
    <row r="26" spans="1:7" s="96" customFormat="1" ht="14.45" customHeight="1" x14ac:dyDescent="0.2">
      <c r="A26" s="108">
        <v>45092</v>
      </c>
      <c r="B26" s="107">
        <v>45092.381874474901</v>
      </c>
      <c r="C26" s="104" t="s">
        <v>22</v>
      </c>
      <c r="D26" s="106">
        <v>2444</v>
      </c>
      <c r="E26" s="105">
        <v>10.15</v>
      </c>
      <c r="F26" s="104" t="s">
        <v>12</v>
      </c>
      <c r="G26" s="103" t="s">
        <v>33</v>
      </c>
    </row>
    <row r="27" spans="1:7" s="96" customFormat="1" ht="14.45" customHeight="1" x14ac:dyDescent="0.2">
      <c r="A27" s="108">
        <v>45092</v>
      </c>
      <c r="B27" s="107">
        <v>45092.381961415304</v>
      </c>
      <c r="C27" s="104" t="s">
        <v>22</v>
      </c>
      <c r="D27" s="106">
        <v>351</v>
      </c>
      <c r="E27" s="105">
        <v>10.15</v>
      </c>
      <c r="F27" s="104" t="s">
        <v>12</v>
      </c>
      <c r="G27" s="103" t="s">
        <v>33</v>
      </c>
    </row>
    <row r="28" spans="1:7" s="96" customFormat="1" ht="14.45" customHeight="1" x14ac:dyDescent="0.2">
      <c r="A28" s="108">
        <v>45092</v>
      </c>
      <c r="B28" s="107">
        <v>45092.3819614159</v>
      </c>
      <c r="C28" s="104" t="s">
        <v>22</v>
      </c>
      <c r="D28" s="106">
        <v>1742</v>
      </c>
      <c r="E28" s="105">
        <v>10.15</v>
      </c>
      <c r="F28" s="104" t="s">
        <v>12</v>
      </c>
      <c r="G28" s="103" t="s">
        <v>33</v>
      </c>
    </row>
    <row r="29" spans="1:7" s="96" customFormat="1" ht="14.45" customHeight="1" x14ac:dyDescent="0.2">
      <c r="A29" s="108">
        <v>45092</v>
      </c>
      <c r="B29" s="107">
        <v>45092.381961416198</v>
      </c>
      <c r="C29" s="104" t="s">
        <v>22</v>
      </c>
      <c r="D29" s="106">
        <v>734</v>
      </c>
      <c r="E29" s="105">
        <v>10.15</v>
      </c>
      <c r="F29" s="104" t="s">
        <v>12</v>
      </c>
      <c r="G29" s="103" t="s">
        <v>33</v>
      </c>
    </row>
    <row r="30" spans="1:7" s="96" customFormat="1" ht="14.45" customHeight="1" x14ac:dyDescent="0.2">
      <c r="A30" s="108">
        <v>45092</v>
      </c>
      <c r="B30" s="107">
        <v>45092.381961416497</v>
      </c>
      <c r="C30" s="104" t="s">
        <v>22</v>
      </c>
      <c r="D30" s="106">
        <v>425</v>
      </c>
      <c r="E30" s="105">
        <v>10.15</v>
      </c>
      <c r="F30" s="104" t="s">
        <v>12</v>
      </c>
      <c r="G30" s="103" t="s">
        <v>33</v>
      </c>
    </row>
    <row r="31" spans="1:7" s="96" customFormat="1" ht="14.45" customHeight="1" x14ac:dyDescent="0.2">
      <c r="A31" s="108">
        <v>45092</v>
      </c>
      <c r="B31" s="107">
        <v>45092.382553819101</v>
      </c>
      <c r="C31" s="104" t="s">
        <v>22</v>
      </c>
      <c r="D31" s="106">
        <v>1726</v>
      </c>
      <c r="E31" s="105">
        <v>10.15</v>
      </c>
      <c r="F31" s="104" t="s">
        <v>12</v>
      </c>
      <c r="G31" s="103" t="s">
        <v>33</v>
      </c>
    </row>
    <row r="32" spans="1:7" s="96" customFormat="1" ht="14.45" customHeight="1" x14ac:dyDescent="0.2">
      <c r="A32" s="108">
        <v>45092</v>
      </c>
      <c r="B32" s="107">
        <v>45092.382778646403</v>
      </c>
      <c r="C32" s="104" t="s">
        <v>22</v>
      </c>
      <c r="D32" s="106">
        <v>1213</v>
      </c>
      <c r="E32" s="105">
        <v>10.15</v>
      </c>
      <c r="F32" s="104" t="s">
        <v>12</v>
      </c>
      <c r="G32" s="103" t="s">
        <v>33</v>
      </c>
    </row>
    <row r="33" spans="1:7" s="96" customFormat="1" ht="14.45" customHeight="1" x14ac:dyDescent="0.2">
      <c r="A33" s="108">
        <v>45092</v>
      </c>
      <c r="B33" s="107">
        <v>45092.382778647101</v>
      </c>
      <c r="C33" s="104" t="s">
        <v>22</v>
      </c>
      <c r="D33" s="106">
        <v>426</v>
      </c>
      <c r="E33" s="105">
        <v>10.15</v>
      </c>
      <c r="F33" s="104" t="s">
        <v>12</v>
      </c>
      <c r="G33" s="103" t="s">
        <v>33</v>
      </c>
    </row>
    <row r="34" spans="1:7" s="96" customFormat="1" ht="14.45" customHeight="1" x14ac:dyDescent="0.2">
      <c r="A34" s="108">
        <v>45092</v>
      </c>
      <c r="B34" s="107">
        <v>45092.384436648797</v>
      </c>
      <c r="C34" s="104" t="s">
        <v>22</v>
      </c>
      <c r="D34" s="106">
        <v>742</v>
      </c>
      <c r="E34" s="105">
        <v>10.15</v>
      </c>
      <c r="F34" s="104" t="s">
        <v>12</v>
      </c>
      <c r="G34" s="103" t="s">
        <v>33</v>
      </c>
    </row>
    <row r="35" spans="1:7" s="96" customFormat="1" ht="14.45" customHeight="1" x14ac:dyDescent="0.2">
      <c r="A35" s="108">
        <v>45092</v>
      </c>
      <c r="B35" s="107">
        <v>45092.384436649299</v>
      </c>
      <c r="C35" s="104" t="s">
        <v>22</v>
      </c>
      <c r="D35" s="106">
        <v>4064</v>
      </c>
      <c r="E35" s="105">
        <v>10.15</v>
      </c>
      <c r="F35" s="104" t="s">
        <v>12</v>
      </c>
      <c r="G35" s="103" t="s">
        <v>33</v>
      </c>
    </row>
    <row r="36" spans="1:7" s="96" customFormat="1" ht="14.45" customHeight="1" x14ac:dyDescent="0.2">
      <c r="A36" s="108">
        <v>45092</v>
      </c>
      <c r="B36" s="107">
        <v>45092.384596402197</v>
      </c>
      <c r="C36" s="104" t="s">
        <v>22</v>
      </c>
      <c r="D36" s="106">
        <v>2579</v>
      </c>
      <c r="E36" s="105">
        <v>10.15</v>
      </c>
      <c r="F36" s="104" t="s">
        <v>12</v>
      </c>
      <c r="G36" s="103" t="s">
        <v>33</v>
      </c>
    </row>
    <row r="37" spans="1:7" s="96" customFormat="1" ht="14.45" customHeight="1" x14ac:dyDescent="0.2">
      <c r="A37" s="108">
        <v>45092</v>
      </c>
      <c r="B37" s="107">
        <v>45092.384596402801</v>
      </c>
      <c r="C37" s="104" t="s">
        <v>22</v>
      </c>
      <c r="D37" s="106">
        <v>399</v>
      </c>
      <c r="E37" s="105">
        <v>10.15</v>
      </c>
      <c r="F37" s="104" t="s">
        <v>12</v>
      </c>
      <c r="G37" s="103" t="s">
        <v>33</v>
      </c>
    </row>
    <row r="38" spans="1:7" s="96" customFormat="1" ht="14.45" customHeight="1" x14ac:dyDescent="0.2">
      <c r="A38" s="108">
        <v>45092</v>
      </c>
      <c r="B38" s="107">
        <v>45092.385135436198</v>
      </c>
      <c r="C38" s="104" t="s">
        <v>22</v>
      </c>
      <c r="D38" s="106">
        <v>54</v>
      </c>
      <c r="E38" s="105">
        <v>10.119999999999999</v>
      </c>
      <c r="F38" s="104" t="s">
        <v>12</v>
      </c>
      <c r="G38" s="103" t="s">
        <v>33</v>
      </c>
    </row>
    <row r="39" spans="1:7" s="96" customFormat="1" ht="14.45" customHeight="1" x14ac:dyDescent="0.2">
      <c r="A39" s="108">
        <v>45092</v>
      </c>
      <c r="B39" s="107">
        <v>45092.3856488862</v>
      </c>
      <c r="C39" s="104" t="s">
        <v>22</v>
      </c>
      <c r="D39" s="106">
        <v>108</v>
      </c>
      <c r="E39" s="105">
        <v>10.130000000000001</v>
      </c>
      <c r="F39" s="104" t="s">
        <v>12</v>
      </c>
      <c r="G39" s="103" t="s">
        <v>33</v>
      </c>
    </row>
    <row r="40" spans="1:7" s="96" customFormat="1" ht="14.45" customHeight="1" x14ac:dyDescent="0.2">
      <c r="A40" s="108">
        <v>45092</v>
      </c>
      <c r="B40" s="107">
        <v>45092.385648886397</v>
      </c>
      <c r="C40" s="104" t="s">
        <v>22</v>
      </c>
      <c r="D40" s="106">
        <v>1722</v>
      </c>
      <c r="E40" s="105">
        <v>10.130000000000001</v>
      </c>
      <c r="F40" s="104" t="s">
        <v>12</v>
      </c>
      <c r="G40" s="103" t="s">
        <v>33</v>
      </c>
    </row>
    <row r="41" spans="1:7" s="96" customFormat="1" ht="14.45" customHeight="1" x14ac:dyDescent="0.2">
      <c r="A41" s="108">
        <v>45092</v>
      </c>
      <c r="B41" s="107">
        <v>45092.387248724997</v>
      </c>
      <c r="C41" s="104" t="s">
        <v>22</v>
      </c>
      <c r="D41" s="106">
        <v>1600</v>
      </c>
      <c r="E41" s="105">
        <v>10.14</v>
      </c>
      <c r="F41" s="104" t="s">
        <v>12</v>
      </c>
      <c r="G41" s="103" t="s">
        <v>33</v>
      </c>
    </row>
    <row r="42" spans="1:7" s="96" customFormat="1" ht="14.45" customHeight="1" x14ac:dyDescent="0.2">
      <c r="A42" s="108">
        <v>45092</v>
      </c>
      <c r="B42" s="107">
        <v>45092.387248725499</v>
      </c>
      <c r="C42" s="104" t="s">
        <v>22</v>
      </c>
      <c r="D42" s="106">
        <v>1373</v>
      </c>
      <c r="E42" s="105">
        <v>10.14</v>
      </c>
      <c r="F42" s="104" t="s">
        <v>12</v>
      </c>
      <c r="G42" s="103" t="s">
        <v>33</v>
      </c>
    </row>
    <row r="43" spans="1:7" s="96" customFormat="1" ht="14.45" customHeight="1" x14ac:dyDescent="0.2">
      <c r="A43" s="108">
        <v>45092</v>
      </c>
      <c r="B43" s="107">
        <v>45092.387248725798</v>
      </c>
      <c r="C43" s="104" t="s">
        <v>22</v>
      </c>
      <c r="D43" s="106">
        <v>335</v>
      </c>
      <c r="E43" s="105">
        <v>10.14</v>
      </c>
      <c r="F43" s="104" t="s">
        <v>12</v>
      </c>
      <c r="G43" s="103" t="s">
        <v>33</v>
      </c>
    </row>
    <row r="44" spans="1:7" s="96" customFormat="1" ht="14.45" customHeight="1" x14ac:dyDescent="0.2">
      <c r="A44" s="108">
        <v>45092</v>
      </c>
      <c r="B44" s="107">
        <v>45092.387248726402</v>
      </c>
      <c r="C44" s="104" t="s">
        <v>22</v>
      </c>
      <c r="D44" s="106">
        <v>3450</v>
      </c>
      <c r="E44" s="105">
        <v>10.14</v>
      </c>
      <c r="F44" s="104" t="s">
        <v>12</v>
      </c>
      <c r="G44" s="103" t="s">
        <v>33</v>
      </c>
    </row>
    <row r="45" spans="1:7" s="96" customFormat="1" ht="14.45" customHeight="1" x14ac:dyDescent="0.2">
      <c r="A45" s="108">
        <v>45092</v>
      </c>
      <c r="B45" s="107">
        <v>45092.3872487267</v>
      </c>
      <c r="C45" s="104" t="s">
        <v>22</v>
      </c>
      <c r="D45" s="106">
        <v>2374</v>
      </c>
      <c r="E45" s="105">
        <v>10.14</v>
      </c>
      <c r="F45" s="104" t="s">
        <v>12</v>
      </c>
      <c r="G45" s="103" t="s">
        <v>33</v>
      </c>
    </row>
    <row r="46" spans="1:7" s="96" customFormat="1" ht="14.45" customHeight="1" x14ac:dyDescent="0.2">
      <c r="A46" s="108">
        <v>45092</v>
      </c>
      <c r="B46" s="107">
        <v>45092.387248727398</v>
      </c>
      <c r="C46" s="104" t="s">
        <v>22</v>
      </c>
      <c r="D46" s="106">
        <v>714</v>
      </c>
      <c r="E46" s="105">
        <v>10.14</v>
      </c>
      <c r="F46" s="104" t="s">
        <v>12</v>
      </c>
      <c r="G46" s="103" t="s">
        <v>33</v>
      </c>
    </row>
    <row r="47" spans="1:7" s="96" customFormat="1" ht="14.45" customHeight="1" x14ac:dyDescent="0.2">
      <c r="A47" s="108">
        <v>45092</v>
      </c>
      <c r="B47" s="107">
        <v>45092.388653229798</v>
      </c>
      <c r="C47" s="104" t="s">
        <v>22</v>
      </c>
      <c r="D47" s="106">
        <v>5722</v>
      </c>
      <c r="E47" s="105">
        <v>10.14</v>
      </c>
      <c r="F47" s="104" t="s">
        <v>12</v>
      </c>
      <c r="G47" s="103" t="s">
        <v>33</v>
      </c>
    </row>
    <row r="48" spans="1:7" s="96" customFormat="1" ht="14.45" customHeight="1" x14ac:dyDescent="0.2">
      <c r="A48" s="108">
        <v>45092</v>
      </c>
      <c r="B48" s="107">
        <v>45092.389240950899</v>
      </c>
      <c r="C48" s="104" t="s">
        <v>22</v>
      </c>
      <c r="D48" s="106">
        <v>1456</v>
      </c>
      <c r="E48" s="105">
        <v>10.130000000000001</v>
      </c>
      <c r="F48" s="104" t="s">
        <v>12</v>
      </c>
      <c r="G48" s="103" t="s">
        <v>33</v>
      </c>
    </row>
    <row r="49" spans="1:7" s="96" customFormat="1" ht="14.45" customHeight="1" x14ac:dyDescent="0.2">
      <c r="A49" s="108">
        <v>45092</v>
      </c>
      <c r="B49" s="107">
        <v>45092.389240951401</v>
      </c>
      <c r="C49" s="104" t="s">
        <v>22</v>
      </c>
      <c r="D49" s="106">
        <v>691</v>
      </c>
      <c r="E49" s="105">
        <v>10.130000000000001</v>
      </c>
      <c r="F49" s="104" t="s">
        <v>12</v>
      </c>
      <c r="G49" s="103" t="s">
        <v>33</v>
      </c>
    </row>
    <row r="50" spans="1:7" s="96" customFormat="1" ht="14.45" customHeight="1" x14ac:dyDescent="0.2">
      <c r="A50" s="108">
        <v>45092</v>
      </c>
      <c r="B50" s="107">
        <v>45092.389888950303</v>
      </c>
      <c r="C50" s="104" t="s">
        <v>22</v>
      </c>
      <c r="D50" s="106">
        <v>258</v>
      </c>
      <c r="E50" s="105">
        <v>10.130000000000001</v>
      </c>
      <c r="F50" s="104" t="s">
        <v>12</v>
      </c>
      <c r="G50" s="103" t="s">
        <v>33</v>
      </c>
    </row>
    <row r="51" spans="1:7" s="96" customFormat="1" ht="14.45" customHeight="1" x14ac:dyDescent="0.2">
      <c r="A51" s="108">
        <v>45092</v>
      </c>
      <c r="B51" s="107">
        <v>45092.389888951002</v>
      </c>
      <c r="C51" s="104" t="s">
        <v>22</v>
      </c>
      <c r="D51" s="106">
        <v>2081</v>
      </c>
      <c r="E51" s="105">
        <v>10.130000000000001</v>
      </c>
      <c r="F51" s="104" t="s">
        <v>12</v>
      </c>
      <c r="G51" s="103" t="s">
        <v>33</v>
      </c>
    </row>
    <row r="52" spans="1:7" s="96" customFormat="1" ht="14.45" customHeight="1" x14ac:dyDescent="0.2">
      <c r="A52" s="108">
        <v>45092</v>
      </c>
      <c r="B52" s="107">
        <v>45092.391062845498</v>
      </c>
      <c r="C52" s="104" t="s">
        <v>22</v>
      </c>
      <c r="D52" s="106">
        <v>5037</v>
      </c>
      <c r="E52" s="105">
        <v>10.11</v>
      </c>
      <c r="F52" s="104" t="s">
        <v>12</v>
      </c>
      <c r="G52" s="103" t="s">
        <v>33</v>
      </c>
    </row>
    <row r="53" spans="1:7" s="96" customFormat="1" ht="14.45" customHeight="1" x14ac:dyDescent="0.2">
      <c r="A53" s="108">
        <v>45092</v>
      </c>
      <c r="B53" s="107">
        <v>45092.392490461702</v>
      </c>
      <c r="C53" s="104" t="s">
        <v>22</v>
      </c>
      <c r="D53" s="106">
        <v>4483</v>
      </c>
      <c r="E53" s="105">
        <v>10.09</v>
      </c>
      <c r="F53" s="104" t="s">
        <v>12</v>
      </c>
      <c r="G53" s="103" t="s">
        <v>33</v>
      </c>
    </row>
    <row r="54" spans="1:7" s="96" customFormat="1" ht="14.45" customHeight="1" x14ac:dyDescent="0.2">
      <c r="A54" s="108">
        <v>45092</v>
      </c>
      <c r="B54" s="107">
        <v>45092.394287262199</v>
      </c>
      <c r="C54" s="104" t="s">
        <v>22</v>
      </c>
      <c r="D54" s="106">
        <v>4124</v>
      </c>
      <c r="E54" s="105">
        <v>10.06</v>
      </c>
      <c r="F54" s="104" t="s">
        <v>12</v>
      </c>
      <c r="G54" s="103" t="s">
        <v>33</v>
      </c>
    </row>
    <row r="55" spans="1:7" s="96" customFormat="1" ht="14.45" customHeight="1" x14ac:dyDescent="0.2">
      <c r="A55" s="108">
        <v>45092</v>
      </c>
      <c r="B55" s="107">
        <v>45092.3953129414</v>
      </c>
      <c r="C55" s="104" t="s">
        <v>22</v>
      </c>
      <c r="D55" s="106">
        <v>242</v>
      </c>
      <c r="E55" s="105">
        <v>10.06</v>
      </c>
      <c r="F55" s="104" t="s">
        <v>12</v>
      </c>
      <c r="G55" s="103" t="s">
        <v>33</v>
      </c>
    </row>
    <row r="56" spans="1:7" s="96" customFormat="1" ht="14.45" customHeight="1" x14ac:dyDescent="0.2">
      <c r="A56" s="108">
        <v>45092</v>
      </c>
      <c r="B56" s="107">
        <v>45092.395312941699</v>
      </c>
      <c r="C56" s="104" t="s">
        <v>22</v>
      </c>
      <c r="D56" s="106">
        <v>14</v>
      </c>
      <c r="E56" s="105">
        <v>10.06</v>
      </c>
      <c r="F56" s="104" t="s">
        <v>12</v>
      </c>
      <c r="G56" s="103" t="s">
        <v>33</v>
      </c>
    </row>
    <row r="57" spans="1:7" s="96" customFormat="1" ht="14.45" customHeight="1" x14ac:dyDescent="0.2">
      <c r="A57" s="108">
        <v>45092</v>
      </c>
      <c r="B57" s="107">
        <v>45092.395312947701</v>
      </c>
      <c r="C57" s="104" t="s">
        <v>22</v>
      </c>
      <c r="D57" s="106">
        <v>3609</v>
      </c>
      <c r="E57" s="105">
        <v>10.06</v>
      </c>
      <c r="F57" s="104" t="s">
        <v>12</v>
      </c>
      <c r="G57" s="103" t="s">
        <v>33</v>
      </c>
    </row>
    <row r="58" spans="1:7" s="96" customFormat="1" ht="14.45" customHeight="1" x14ac:dyDescent="0.2">
      <c r="A58" s="108">
        <v>45092</v>
      </c>
      <c r="B58" s="107">
        <v>45092.398211976499</v>
      </c>
      <c r="C58" s="104" t="s">
        <v>22</v>
      </c>
      <c r="D58" s="106">
        <v>300</v>
      </c>
      <c r="E58" s="105">
        <v>10.08</v>
      </c>
      <c r="F58" s="104" t="s">
        <v>12</v>
      </c>
      <c r="G58" s="103" t="s">
        <v>33</v>
      </c>
    </row>
    <row r="59" spans="1:7" s="96" customFormat="1" ht="14.45" customHeight="1" x14ac:dyDescent="0.2">
      <c r="A59" s="108">
        <v>45092</v>
      </c>
      <c r="B59" s="107">
        <v>45092.398211977103</v>
      </c>
      <c r="C59" s="104" t="s">
        <v>22</v>
      </c>
      <c r="D59" s="106">
        <v>927</v>
      </c>
      <c r="E59" s="105">
        <v>10.08</v>
      </c>
      <c r="F59" s="104" t="s">
        <v>12</v>
      </c>
      <c r="G59" s="103" t="s">
        <v>33</v>
      </c>
    </row>
    <row r="60" spans="1:7" s="96" customFormat="1" ht="14.45" customHeight="1" x14ac:dyDescent="0.2">
      <c r="A60" s="108">
        <v>45092</v>
      </c>
      <c r="B60" s="107">
        <v>45092.398211984801</v>
      </c>
      <c r="C60" s="104" t="s">
        <v>22</v>
      </c>
      <c r="D60" s="106">
        <v>1227</v>
      </c>
      <c r="E60" s="105">
        <v>10.08</v>
      </c>
      <c r="F60" s="104" t="s">
        <v>12</v>
      </c>
      <c r="G60" s="103" t="s">
        <v>33</v>
      </c>
    </row>
    <row r="61" spans="1:7" s="96" customFormat="1" ht="14.45" customHeight="1" x14ac:dyDescent="0.2">
      <c r="A61" s="108">
        <v>45092</v>
      </c>
      <c r="B61" s="107">
        <v>45092.398211984997</v>
      </c>
      <c r="C61" s="104" t="s">
        <v>22</v>
      </c>
      <c r="D61" s="106">
        <v>1227</v>
      </c>
      <c r="E61" s="105">
        <v>10.08</v>
      </c>
      <c r="F61" s="104" t="s">
        <v>12</v>
      </c>
      <c r="G61" s="103" t="s">
        <v>33</v>
      </c>
    </row>
    <row r="62" spans="1:7" s="96" customFormat="1" ht="14.45" customHeight="1" x14ac:dyDescent="0.2">
      <c r="A62" s="108">
        <v>45092</v>
      </c>
      <c r="B62" s="107">
        <v>45092.398211985797</v>
      </c>
      <c r="C62" s="104" t="s">
        <v>22</v>
      </c>
      <c r="D62" s="106">
        <v>1227</v>
      </c>
      <c r="E62" s="105">
        <v>10.08</v>
      </c>
      <c r="F62" s="104" t="s">
        <v>12</v>
      </c>
      <c r="G62" s="103" t="s">
        <v>33</v>
      </c>
    </row>
    <row r="63" spans="1:7" s="96" customFormat="1" ht="14.45" customHeight="1" x14ac:dyDescent="0.2">
      <c r="A63" s="108">
        <v>45092</v>
      </c>
      <c r="B63" s="107">
        <v>45092.398212007698</v>
      </c>
      <c r="C63" s="104" t="s">
        <v>22</v>
      </c>
      <c r="D63" s="106">
        <v>1995</v>
      </c>
      <c r="E63" s="105">
        <v>10.08</v>
      </c>
      <c r="F63" s="104" t="s">
        <v>12</v>
      </c>
      <c r="G63" s="103" t="s">
        <v>33</v>
      </c>
    </row>
    <row r="64" spans="1:7" s="96" customFormat="1" ht="14.45" customHeight="1" x14ac:dyDescent="0.2">
      <c r="A64" s="108">
        <v>45092</v>
      </c>
      <c r="B64" s="107">
        <v>45092.398212007902</v>
      </c>
      <c r="C64" s="104" t="s">
        <v>22</v>
      </c>
      <c r="D64" s="106">
        <v>295</v>
      </c>
      <c r="E64" s="105">
        <v>10.08</v>
      </c>
      <c r="F64" s="104" t="s">
        <v>12</v>
      </c>
      <c r="G64" s="103" t="s">
        <v>33</v>
      </c>
    </row>
    <row r="65" spans="1:7" s="96" customFormat="1" ht="14.45" customHeight="1" x14ac:dyDescent="0.2">
      <c r="A65" s="108">
        <v>45092</v>
      </c>
      <c r="B65" s="107">
        <v>45092.3983763906</v>
      </c>
      <c r="C65" s="104" t="s">
        <v>22</v>
      </c>
      <c r="D65" s="106">
        <v>771</v>
      </c>
      <c r="E65" s="105">
        <v>10.07</v>
      </c>
      <c r="F65" s="104" t="s">
        <v>12</v>
      </c>
      <c r="G65" s="103" t="s">
        <v>33</v>
      </c>
    </row>
    <row r="66" spans="1:7" s="96" customFormat="1" ht="14.45" customHeight="1" x14ac:dyDescent="0.2">
      <c r="A66" s="108">
        <v>45092</v>
      </c>
      <c r="B66" s="107">
        <v>45092.398376391298</v>
      </c>
      <c r="C66" s="104" t="s">
        <v>22</v>
      </c>
      <c r="D66" s="106">
        <v>1603</v>
      </c>
      <c r="E66" s="105">
        <v>10.07</v>
      </c>
      <c r="F66" s="104" t="s">
        <v>12</v>
      </c>
      <c r="G66" s="103" t="s">
        <v>33</v>
      </c>
    </row>
    <row r="67" spans="1:7" s="96" customFormat="1" ht="14.45" customHeight="1" x14ac:dyDescent="0.2">
      <c r="A67" s="108">
        <v>45092</v>
      </c>
      <c r="B67" s="107">
        <v>45092.3983763918</v>
      </c>
      <c r="C67" s="104" t="s">
        <v>22</v>
      </c>
      <c r="D67" s="106">
        <v>976</v>
      </c>
      <c r="E67" s="105">
        <v>10.07</v>
      </c>
      <c r="F67" s="104" t="s">
        <v>12</v>
      </c>
      <c r="G67" s="103" t="s">
        <v>33</v>
      </c>
    </row>
    <row r="68" spans="1:7" s="96" customFormat="1" ht="14.45" customHeight="1" x14ac:dyDescent="0.2">
      <c r="A68" s="108">
        <v>45092</v>
      </c>
      <c r="B68" s="107">
        <v>45092.399478249303</v>
      </c>
      <c r="C68" s="104" t="s">
        <v>22</v>
      </c>
      <c r="D68" s="106">
        <v>617</v>
      </c>
      <c r="E68" s="105">
        <v>10.09</v>
      </c>
      <c r="F68" s="104" t="s">
        <v>12</v>
      </c>
      <c r="G68" s="103" t="s">
        <v>33</v>
      </c>
    </row>
    <row r="69" spans="1:7" s="96" customFormat="1" ht="14.45" customHeight="1" x14ac:dyDescent="0.2">
      <c r="A69" s="108">
        <v>45092</v>
      </c>
      <c r="B69" s="107">
        <v>45092.399478249601</v>
      </c>
      <c r="C69" s="104" t="s">
        <v>22</v>
      </c>
      <c r="D69" s="106">
        <v>2007</v>
      </c>
      <c r="E69" s="105">
        <v>10.09</v>
      </c>
      <c r="F69" s="104" t="s">
        <v>12</v>
      </c>
      <c r="G69" s="103" t="s">
        <v>33</v>
      </c>
    </row>
    <row r="70" spans="1:7" s="96" customFormat="1" ht="14.45" customHeight="1" x14ac:dyDescent="0.2">
      <c r="A70" s="108">
        <v>45092</v>
      </c>
      <c r="B70" s="107">
        <v>45092.399965649303</v>
      </c>
      <c r="C70" s="104" t="s">
        <v>22</v>
      </c>
      <c r="D70" s="106">
        <v>3212</v>
      </c>
      <c r="E70" s="105">
        <v>10.07</v>
      </c>
      <c r="F70" s="104" t="s">
        <v>12</v>
      </c>
      <c r="G70" s="103" t="s">
        <v>33</v>
      </c>
    </row>
    <row r="71" spans="1:7" s="96" customFormat="1" ht="14.45" customHeight="1" x14ac:dyDescent="0.2">
      <c r="A71" s="108">
        <v>45092</v>
      </c>
      <c r="B71" s="107">
        <v>45092.401746115102</v>
      </c>
      <c r="C71" s="104" t="s">
        <v>22</v>
      </c>
      <c r="D71" s="106">
        <v>2601</v>
      </c>
      <c r="E71" s="105">
        <v>10.050000000000001</v>
      </c>
      <c r="F71" s="104" t="s">
        <v>12</v>
      </c>
      <c r="G71" s="103" t="s">
        <v>33</v>
      </c>
    </row>
    <row r="72" spans="1:7" s="96" customFormat="1" ht="14.45" customHeight="1" x14ac:dyDescent="0.2">
      <c r="A72" s="108">
        <v>45092</v>
      </c>
      <c r="B72" s="107">
        <v>45092.402001800503</v>
      </c>
      <c r="C72" s="104" t="s">
        <v>22</v>
      </c>
      <c r="D72" s="106">
        <v>2069</v>
      </c>
      <c r="E72" s="105">
        <v>10.039999999999999</v>
      </c>
      <c r="F72" s="104" t="s">
        <v>12</v>
      </c>
      <c r="G72" s="103" t="s">
        <v>33</v>
      </c>
    </row>
    <row r="73" spans="1:7" s="96" customFormat="1" ht="14.45" customHeight="1" x14ac:dyDescent="0.2">
      <c r="A73" s="108">
        <v>45092</v>
      </c>
      <c r="B73" s="107">
        <v>45092.402024161202</v>
      </c>
      <c r="C73" s="104" t="s">
        <v>22</v>
      </c>
      <c r="D73" s="106">
        <v>1133</v>
      </c>
      <c r="E73" s="105">
        <v>10.039999999999999</v>
      </c>
      <c r="F73" s="104" t="s">
        <v>12</v>
      </c>
      <c r="G73" s="103" t="s">
        <v>33</v>
      </c>
    </row>
    <row r="74" spans="1:7" s="96" customFormat="1" ht="14.45" customHeight="1" x14ac:dyDescent="0.2">
      <c r="A74" s="108">
        <v>45092</v>
      </c>
      <c r="B74" s="107">
        <v>45092.403383031902</v>
      </c>
      <c r="C74" s="104" t="s">
        <v>22</v>
      </c>
      <c r="D74" s="106">
        <v>2979</v>
      </c>
      <c r="E74" s="105">
        <v>10.039999999999999</v>
      </c>
      <c r="F74" s="104" t="s">
        <v>12</v>
      </c>
      <c r="G74" s="103" t="s">
        <v>33</v>
      </c>
    </row>
    <row r="75" spans="1:7" s="96" customFormat="1" ht="14.45" customHeight="1" x14ac:dyDescent="0.2">
      <c r="A75" s="108">
        <v>45092</v>
      </c>
      <c r="B75" s="107">
        <v>45092.403383032499</v>
      </c>
      <c r="C75" s="104" t="s">
        <v>22</v>
      </c>
      <c r="D75" s="106">
        <v>530</v>
      </c>
      <c r="E75" s="105">
        <v>10.039999999999999</v>
      </c>
      <c r="F75" s="104" t="s">
        <v>12</v>
      </c>
      <c r="G75" s="103" t="s">
        <v>33</v>
      </c>
    </row>
    <row r="76" spans="1:7" s="96" customFormat="1" ht="14.45" customHeight="1" x14ac:dyDescent="0.2">
      <c r="A76" s="108">
        <v>45092</v>
      </c>
      <c r="B76" s="107">
        <v>45092.404903291397</v>
      </c>
      <c r="C76" s="104" t="s">
        <v>22</v>
      </c>
      <c r="D76" s="106">
        <v>3085</v>
      </c>
      <c r="E76" s="105">
        <v>10.01</v>
      </c>
      <c r="F76" s="104" t="s">
        <v>12</v>
      </c>
      <c r="G76" s="103" t="s">
        <v>33</v>
      </c>
    </row>
    <row r="77" spans="1:7" s="96" customFormat="1" ht="14.45" customHeight="1" x14ac:dyDescent="0.2">
      <c r="A77" s="108">
        <v>45092</v>
      </c>
      <c r="B77" s="107">
        <v>45092.405616623902</v>
      </c>
      <c r="C77" s="104" t="s">
        <v>22</v>
      </c>
      <c r="D77" s="106">
        <v>3394</v>
      </c>
      <c r="E77" s="105">
        <v>10</v>
      </c>
      <c r="F77" s="104" t="s">
        <v>12</v>
      </c>
      <c r="G77" s="103" t="s">
        <v>33</v>
      </c>
    </row>
    <row r="78" spans="1:7" s="96" customFormat="1" ht="14.45" customHeight="1" x14ac:dyDescent="0.2">
      <c r="A78" s="108">
        <v>45092</v>
      </c>
      <c r="B78" s="107">
        <v>45092.406568065198</v>
      </c>
      <c r="C78" s="104" t="s">
        <v>22</v>
      </c>
      <c r="D78" s="106">
        <v>3094</v>
      </c>
      <c r="E78" s="105">
        <v>9.99</v>
      </c>
      <c r="F78" s="104" t="s">
        <v>12</v>
      </c>
      <c r="G78" s="103" t="s">
        <v>33</v>
      </c>
    </row>
    <row r="79" spans="1:7" s="96" customFormat="1" ht="14.45" customHeight="1" x14ac:dyDescent="0.2">
      <c r="A79" s="108">
        <v>45092</v>
      </c>
      <c r="B79" s="107">
        <v>45092.4079253327</v>
      </c>
      <c r="C79" s="104" t="s">
        <v>22</v>
      </c>
      <c r="D79" s="106">
        <v>2474</v>
      </c>
      <c r="E79" s="105">
        <v>10</v>
      </c>
      <c r="F79" s="104" t="s">
        <v>12</v>
      </c>
      <c r="G79" s="103" t="s">
        <v>33</v>
      </c>
    </row>
    <row r="80" spans="1:7" s="96" customFormat="1" ht="14.45" customHeight="1" x14ac:dyDescent="0.2">
      <c r="A80" s="108">
        <v>45092</v>
      </c>
      <c r="B80" s="107">
        <v>45092.407925332998</v>
      </c>
      <c r="C80" s="104" t="s">
        <v>22</v>
      </c>
      <c r="D80" s="106">
        <v>477</v>
      </c>
      <c r="E80" s="105">
        <v>10</v>
      </c>
      <c r="F80" s="104" t="s">
        <v>12</v>
      </c>
      <c r="G80" s="103" t="s">
        <v>33</v>
      </c>
    </row>
    <row r="81" spans="1:7" s="96" customFormat="1" ht="14.45" customHeight="1" x14ac:dyDescent="0.2">
      <c r="A81" s="108">
        <v>45092</v>
      </c>
      <c r="B81" s="107">
        <v>45092.410628883197</v>
      </c>
      <c r="C81" s="104" t="s">
        <v>22</v>
      </c>
      <c r="D81" s="106">
        <v>7093</v>
      </c>
      <c r="E81" s="105">
        <v>10</v>
      </c>
      <c r="F81" s="104" t="s">
        <v>12</v>
      </c>
      <c r="G81" s="103" t="s">
        <v>33</v>
      </c>
    </row>
    <row r="82" spans="1:7" s="96" customFormat="1" ht="14.45" customHeight="1" x14ac:dyDescent="0.2">
      <c r="A82" s="108">
        <v>45092</v>
      </c>
      <c r="B82" s="107">
        <v>45092.412546545798</v>
      </c>
      <c r="C82" s="104" t="s">
        <v>22</v>
      </c>
      <c r="D82" s="106">
        <v>2229</v>
      </c>
      <c r="E82" s="105">
        <v>9.99</v>
      </c>
      <c r="F82" s="104" t="s">
        <v>12</v>
      </c>
      <c r="G82" s="103" t="s">
        <v>33</v>
      </c>
    </row>
    <row r="83" spans="1:7" s="96" customFormat="1" ht="14.45" customHeight="1" x14ac:dyDescent="0.2">
      <c r="A83" s="108">
        <v>45092</v>
      </c>
      <c r="B83" s="107">
        <v>45092.412546546198</v>
      </c>
      <c r="C83" s="104" t="s">
        <v>22</v>
      </c>
      <c r="D83" s="106">
        <v>1540</v>
      </c>
      <c r="E83" s="105">
        <v>9.99</v>
      </c>
      <c r="F83" s="104" t="s">
        <v>12</v>
      </c>
      <c r="G83" s="103" t="s">
        <v>33</v>
      </c>
    </row>
    <row r="84" spans="1:7" s="96" customFormat="1" ht="14.45" customHeight="1" x14ac:dyDescent="0.2">
      <c r="A84" s="108">
        <v>45092</v>
      </c>
      <c r="B84" s="107">
        <v>45092.413373034899</v>
      </c>
      <c r="C84" s="104" t="s">
        <v>22</v>
      </c>
      <c r="D84" s="106">
        <v>1510</v>
      </c>
      <c r="E84" s="105">
        <v>9.99</v>
      </c>
      <c r="F84" s="104" t="s">
        <v>12</v>
      </c>
      <c r="G84" s="103" t="s">
        <v>33</v>
      </c>
    </row>
    <row r="85" spans="1:7" s="96" customFormat="1" ht="14.45" customHeight="1" x14ac:dyDescent="0.2">
      <c r="A85" s="108">
        <v>45092</v>
      </c>
      <c r="B85" s="107">
        <v>45092.414805843597</v>
      </c>
      <c r="C85" s="104" t="s">
        <v>22</v>
      </c>
      <c r="D85" s="106">
        <v>925</v>
      </c>
      <c r="E85" s="105">
        <v>10.02</v>
      </c>
      <c r="F85" s="104" t="s">
        <v>12</v>
      </c>
      <c r="G85" s="103" t="s">
        <v>33</v>
      </c>
    </row>
    <row r="86" spans="1:7" s="96" customFormat="1" ht="14.45" customHeight="1" x14ac:dyDescent="0.2">
      <c r="A86" s="108">
        <v>45092</v>
      </c>
      <c r="B86" s="107">
        <v>45092.414805844201</v>
      </c>
      <c r="C86" s="104" t="s">
        <v>22</v>
      </c>
      <c r="D86" s="106">
        <v>1960</v>
      </c>
      <c r="E86" s="105">
        <v>10.02</v>
      </c>
      <c r="F86" s="104" t="s">
        <v>12</v>
      </c>
      <c r="G86" s="103" t="s">
        <v>33</v>
      </c>
    </row>
    <row r="87" spans="1:7" s="96" customFormat="1" ht="14.45" customHeight="1" x14ac:dyDescent="0.2">
      <c r="A87" s="108">
        <v>45092</v>
      </c>
      <c r="B87" s="107">
        <v>45092.415099587997</v>
      </c>
      <c r="C87" s="104" t="s">
        <v>22</v>
      </c>
      <c r="D87" s="106">
        <v>200</v>
      </c>
      <c r="E87" s="105">
        <v>10.029999999999999</v>
      </c>
      <c r="F87" s="104" t="s">
        <v>12</v>
      </c>
      <c r="G87" s="103" t="s">
        <v>33</v>
      </c>
    </row>
    <row r="88" spans="1:7" s="96" customFormat="1" ht="14.45" customHeight="1" x14ac:dyDescent="0.2">
      <c r="A88" s="108">
        <v>45092</v>
      </c>
      <c r="B88" s="107">
        <v>45092.415124881503</v>
      </c>
      <c r="C88" s="104" t="s">
        <v>22</v>
      </c>
      <c r="D88" s="106">
        <v>748</v>
      </c>
      <c r="E88" s="105">
        <v>10.029999999999999</v>
      </c>
      <c r="F88" s="104" t="s">
        <v>12</v>
      </c>
      <c r="G88" s="103" t="s">
        <v>33</v>
      </c>
    </row>
    <row r="89" spans="1:7" s="96" customFormat="1" ht="14.45" customHeight="1" x14ac:dyDescent="0.2">
      <c r="A89" s="108">
        <v>45092</v>
      </c>
      <c r="B89" s="107">
        <v>45092.415182886201</v>
      </c>
      <c r="C89" s="104" t="s">
        <v>22</v>
      </c>
      <c r="D89" s="106">
        <v>720</v>
      </c>
      <c r="E89" s="105">
        <v>10.029999999999999</v>
      </c>
      <c r="F89" s="104" t="s">
        <v>12</v>
      </c>
      <c r="G89" s="103" t="s">
        <v>33</v>
      </c>
    </row>
    <row r="90" spans="1:7" s="96" customFormat="1" ht="14.45" customHeight="1" x14ac:dyDescent="0.2">
      <c r="A90" s="108">
        <v>45092</v>
      </c>
      <c r="B90" s="107">
        <v>45092.416192678</v>
      </c>
      <c r="C90" s="104" t="s">
        <v>22</v>
      </c>
      <c r="D90" s="106">
        <v>1589</v>
      </c>
      <c r="E90" s="105">
        <v>10.029999999999999</v>
      </c>
      <c r="F90" s="104" t="s">
        <v>12</v>
      </c>
      <c r="G90" s="103" t="s">
        <v>33</v>
      </c>
    </row>
    <row r="91" spans="1:7" s="96" customFormat="1" ht="14.45" customHeight="1" x14ac:dyDescent="0.2">
      <c r="A91" s="108">
        <v>45092</v>
      </c>
      <c r="B91" s="107">
        <v>45092.416280621903</v>
      </c>
      <c r="C91" s="104" t="s">
        <v>22</v>
      </c>
      <c r="D91" s="106">
        <v>739</v>
      </c>
      <c r="E91" s="105">
        <v>10.029999999999999</v>
      </c>
      <c r="F91" s="104" t="s">
        <v>12</v>
      </c>
      <c r="G91" s="103" t="s">
        <v>33</v>
      </c>
    </row>
    <row r="92" spans="1:7" s="96" customFormat="1" ht="14.45" customHeight="1" x14ac:dyDescent="0.2">
      <c r="A92" s="108">
        <v>45092</v>
      </c>
      <c r="B92" s="107">
        <v>45092.416280622499</v>
      </c>
      <c r="C92" s="104" t="s">
        <v>22</v>
      </c>
      <c r="D92" s="106">
        <v>774</v>
      </c>
      <c r="E92" s="105">
        <v>10.029999999999999</v>
      </c>
      <c r="F92" s="104" t="s">
        <v>12</v>
      </c>
      <c r="G92" s="103" t="s">
        <v>33</v>
      </c>
    </row>
    <row r="93" spans="1:7" s="96" customFormat="1" ht="14.45" customHeight="1" x14ac:dyDescent="0.2">
      <c r="A93" s="108">
        <v>45092</v>
      </c>
      <c r="B93" s="107">
        <v>45092.416911168199</v>
      </c>
      <c r="C93" s="104" t="s">
        <v>22</v>
      </c>
      <c r="D93" s="106">
        <v>1529</v>
      </c>
      <c r="E93" s="105">
        <v>10.039999999999999</v>
      </c>
      <c r="F93" s="104" t="s">
        <v>12</v>
      </c>
      <c r="G93" s="103" t="s">
        <v>33</v>
      </c>
    </row>
    <row r="94" spans="1:7" s="96" customFormat="1" ht="14.45" customHeight="1" x14ac:dyDescent="0.2">
      <c r="A94" s="108">
        <v>45092</v>
      </c>
      <c r="B94" s="107">
        <v>45092.416911168402</v>
      </c>
      <c r="C94" s="104" t="s">
        <v>22</v>
      </c>
      <c r="D94" s="106">
        <v>12</v>
      </c>
      <c r="E94" s="105">
        <v>10.039999999999999</v>
      </c>
      <c r="F94" s="104" t="s">
        <v>12</v>
      </c>
      <c r="G94" s="103" t="s">
        <v>33</v>
      </c>
    </row>
    <row r="95" spans="1:7" s="96" customFormat="1" ht="14.45" customHeight="1" x14ac:dyDescent="0.2">
      <c r="A95" s="108">
        <v>45092</v>
      </c>
      <c r="B95" s="107">
        <v>45092.4181290177</v>
      </c>
      <c r="C95" s="104" t="s">
        <v>22</v>
      </c>
      <c r="D95" s="106">
        <v>1561</v>
      </c>
      <c r="E95" s="105">
        <v>10.050000000000001</v>
      </c>
      <c r="F95" s="104" t="s">
        <v>12</v>
      </c>
      <c r="G95" s="103" t="s">
        <v>33</v>
      </c>
    </row>
    <row r="96" spans="1:7" s="96" customFormat="1" ht="14.45" customHeight="1" x14ac:dyDescent="0.2">
      <c r="A96" s="108">
        <v>45092</v>
      </c>
      <c r="B96" s="107">
        <v>45092.418375515197</v>
      </c>
      <c r="C96" s="104" t="s">
        <v>22</v>
      </c>
      <c r="D96" s="106">
        <v>1534</v>
      </c>
      <c r="E96" s="105">
        <v>10.050000000000001</v>
      </c>
      <c r="F96" s="104" t="s">
        <v>12</v>
      </c>
      <c r="G96" s="103" t="s">
        <v>33</v>
      </c>
    </row>
    <row r="97" spans="1:7" s="96" customFormat="1" ht="14.45" customHeight="1" x14ac:dyDescent="0.2">
      <c r="A97" s="108">
        <v>45092</v>
      </c>
      <c r="B97" s="107">
        <v>45092.419003434501</v>
      </c>
      <c r="C97" s="104" t="s">
        <v>22</v>
      </c>
      <c r="D97" s="106">
        <v>76</v>
      </c>
      <c r="E97" s="105">
        <v>10.07</v>
      </c>
      <c r="F97" s="104" t="s">
        <v>12</v>
      </c>
      <c r="G97" s="103" t="s">
        <v>33</v>
      </c>
    </row>
    <row r="98" spans="1:7" s="96" customFormat="1" ht="14.45" customHeight="1" x14ac:dyDescent="0.2">
      <c r="A98" s="108">
        <v>45092</v>
      </c>
      <c r="B98" s="107">
        <v>45092.419003435098</v>
      </c>
      <c r="C98" s="104" t="s">
        <v>22</v>
      </c>
      <c r="D98" s="106">
        <v>1519</v>
      </c>
      <c r="E98" s="105">
        <v>10.07</v>
      </c>
      <c r="F98" s="104" t="s">
        <v>12</v>
      </c>
      <c r="G98" s="103" t="s">
        <v>33</v>
      </c>
    </row>
    <row r="99" spans="1:7" s="96" customFormat="1" ht="14.45" customHeight="1" x14ac:dyDescent="0.2">
      <c r="A99" s="108">
        <v>45092</v>
      </c>
      <c r="B99" s="107">
        <v>45092.420289286099</v>
      </c>
      <c r="C99" s="104" t="s">
        <v>22</v>
      </c>
      <c r="D99" s="106">
        <v>117</v>
      </c>
      <c r="E99" s="105">
        <v>10.1</v>
      </c>
      <c r="F99" s="104" t="s">
        <v>12</v>
      </c>
      <c r="G99" s="103" t="s">
        <v>33</v>
      </c>
    </row>
    <row r="100" spans="1:7" s="96" customFormat="1" ht="14.45" customHeight="1" x14ac:dyDescent="0.2">
      <c r="A100" s="108">
        <v>45092</v>
      </c>
      <c r="B100" s="107">
        <v>45092.420289286303</v>
      </c>
      <c r="C100" s="104" t="s">
        <v>22</v>
      </c>
      <c r="D100" s="106">
        <v>1600</v>
      </c>
      <c r="E100" s="105">
        <v>10.1</v>
      </c>
      <c r="F100" s="104" t="s">
        <v>12</v>
      </c>
      <c r="G100" s="103" t="s">
        <v>33</v>
      </c>
    </row>
    <row r="101" spans="1:7" s="96" customFormat="1" ht="14.45" customHeight="1" x14ac:dyDescent="0.2">
      <c r="A101" s="108">
        <v>45092</v>
      </c>
      <c r="B101" s="107">
        <v>45092.420289287002</v>
      </c>
      <c r="C101" s="104" t="s">
        <v>22</v>
      </c>
      <c r="D101" s="106">
        <v>1762</v>
      </c>
      <c r="E101" s="105">
        <v>10.1</v>
      </c>
      <c r="F101" s="104" t="s">
        <v>12</v>
      </c>
      <c r="G101" s="103" t="s">
        <v>33</v>
      </c>
    </row>
    <row r="102" spans="1:7" s="96" customFormat="1" ht="14.45" customHeight="1" x14ac:dyDescent="0.2">
      <c r="A102" s="108">
        <v>45092</v>
      </c>
      <c r="B102" s="107">
        <v>45092.420985315403</v>
      </c>
      <c r="C102" s="104" t="s">
        <v>22</v>
      </c>
      <c r="D102" s="106">
        <v>1789</v>
      </c>
      <c r="E102" s="105">
        <v>10.07</v>
      </c>
      <c r="F102" s="104" t="s">
        <v>12</v>
      </c>
      <c r="G102" s="103" t="s">
        <v>33</v>
      </c>
    </row>
    <row r="103" spans="1:7" s="96" customFormat="1" ht="14.45" customHeight="1" x14ac:dyDescent="0.2">
      <c r="A103" s="108">
        <v>45092</v>
      </c>
      <c r="B103" s="107">
        <v>45092.421605547599</v>
      </c>
      <c r="C103" s="104" t="s">
        <v>22</v>
      </c>
      <c r="D103" s="106">
        <v>1655</v>
      </c>
      <c r="E103" s="105">
        <v>10.07</v>
      </c>
      <c r="F103" s="104" t="s">
        <v>12</v>
      </c>
      <c r="G103" s="103" t="s">
        <v>33</v>
      </c>
    </row>
    <row r="104" spans="1:7" s="96" customFormat="1" ht="14.45" customHeight="1" x14ac:dyDescent="0.2">
      <c r="A104" s="108">
        <v>45092</v>
      </c>
      <c r="B104" s="107">
        <v>45092.422329561698</v>
      </c>
      <c r="C104" s="104" t="s">
        <v>22</v>
      </c>
      <c r="D104" s="106">
        <v>692</v>
      </c>
      <c r="E104" s="105">
        <v>10.08</v>
      </c>
      <c r="F104" s="104" t="s">
        <v>12</v>
      </c>
      <c r="G104" s="103" t="s">
        <v>33</v>
      </c>
    </row>
    <row r="105" spans="1:7" s="96" customFormat="1" ht="14.45" customHeight="1" x14ac:dyDescent="0.2">
      <c r="A105" s="108">
        <v>45092</v>
      </c>
      <c r="B105" s="107">
        <v>45092.422329561901</v>
      </c>
      <c r="C105" s="104" t="s">
        <v>22</v>
      </c>
      <c r="D105" s="106">
        <v>978</v>
      </c>
      <c r="E105" s="105">
        <v>10.08</v>
      </c>
      <c r="F105" s="104" t="s">
        <v>12</v>
      </c>
      <c r="G105" s="103" t="s">
        <v>33</v>
      </c>
    </row>
    <row r="106" spans="1:7" s="96" customFormat="1" ht="14.45" customHeight="1" x14ac:dyDescent="0.2">
      <c r="A106" s="108">
        <v>45092</v>
      </c>
      <c r="B106" s="107">
        <v>45092.423644154398</v>
      </c>
      <c r="C106" s="104" t="s">
        <v>22</v>
      </c>
      <c r="D106" s="106">
        <v>1173</v>
      </c>
      <c r="E106" s="105">
        <v>10.1</v>
      </c>
      <c r="F106" s="104" t="s">
        <v>12</v>
      </c>
      <c r="G106" s="103" t="s">
        <v>33</v>
      </c>
    </row>
    <row r="107" spans="1:7" s="96" customFormat="1" ht="14.45" customHeight="1" x14ac:dyDescent="0.2">
      <c r="A107" s="108">
        <v>45092</v>
      </c>
      <c r="B107" s="107">
        <v>45092.423644154696</v>
      </c>
      <c r="C107" s="104" t="s">
        <v>22</v>
      </c>
      <c r="D107" s="106">
        <v>1307</v>
      </c>
      <c r="E107" s="105">
        <v>10.1</v>
      </c>
      <c r="F107" s="104" t="s">
        <v>12</v>
      </c>
      <c r="G107" s="103" t="s">
        <v>33</v>
      </c>
    </row>
    <row r="108" spans="1:7" s="96" customFormat="1" ht="14.45" customHeight="1" x14ac:dyDescent="0.2">
      <c r="A108" s="108">
        <v>45092</v>
      </c>
      <c r="B108" s="107">
        <v>45092.423644155198</v>
      </c>
      <c r="C108" s="104" t="s">
        <v>22</v>
      </c>
      <c r="D108" s="106">
        <v>1046</v>
      </c>
      <c r="E108" s="105">
        <v>10.1</v>
      </c>
      <c r="F108" s="104" t="s">
        <v>12</v>
      </c>
      <c r="G108" s="103" t="s">
        <v>33</v>
      </c>
    </row>
    <row r="109" spans="1:7" s="96" customFormat="1" ht="14.45" customHeight="1" x14ac:dyDescent="0.2">
      <c r="A109" s="108">
        <v>45092</v>
      </c>
      <c r="B109" s="107">
        <v>45092.424179141002</v>
      </c>
      <c r="C109" s="104" t="s">
        <v>22</v>
      </c>
      <c r="D109" s="106">
        <v>417</v>
      </c>
      <c r="E109" s="105">
        <v>10.11</v>
      </c>
      <c r="F109" s="104" t="s">
        <v>12</v>
      </c>
      <c r="G109" s="103" t="s">
        <v>33</v>
      </c>
    </row>
    <row r="110" spans="1:7" s="96" customFormat="1" ht="14.45" customHeight="1" x14ac:dyDescent="0.2">
      <c r="A110" s="108">
        <v>45092</v>
      </c>
      <c r="B110" s="107">
        <v>45092.424434042303</v>
      </c>
      <c r="C110" s="104" t="s">
        <v>22</v>
      </c>
      <c r="D110" s="106">
        <v>1151</v>
      </c>
      <c r="E110" s="105">
        <v>10.11</v>
      </c>
      <c r="F110" s="104" t="s">
        <v>12</v>
      </c>
      <c r="G110" s="103" t="s">
        <v>33</v>
      </c>
    </row>
    <row r="111" spans="1:7" s="96" customFormat="1" ht="14.45" customHeight="1" x14ac:dyDescent="0.2">
      <c r="A111" s="108">
        <v>45092</v>
      </c>
      <c r="B111" s="107">
        <v>45092.424842037799</v>
      </c>
      <c r="C111" s="104" t="s">
        <v>22</v>
      </c>
      <c r="D111" s="106">
        <v>889</v>
      </c>
      <c r="E111" s="105">
        <v>10.119999999999999</v>
      </c>
      <c r="F111" s="104" t="s">
        <v>12</v>
      </c>
      <c r="G111" s="103" t="s">
        <v>33</v>
      </c>
    </row>
    <row r="112" spans="1:7" s="96" customFormat="1" ht="14.45" customHeight="1" x14ac:dyDescent="0.2">
      <c r="A112" s="108">
        <v>45092</v>
      </c>
      <c r="B112" s="107">
        <v>45092.424842039698</v>
      </c>
      <c r="C112" s="104" t="s">
        <v>22</v>
      </c>
      <c r="D112" s="106">
        <v>742</v>
      </c>
      <c r="E112" s="105">
        <v>10.119999999999999</v>
      </c>
      <c r="F112" s="104" t="s">
        <v>12</v>
      </c>
      <c r="G112" s="103" t="s">
        <v>33</v>
      </c>
    </row>
    <row r="113" spans="1:7" s="96" customFormat="1" ht="14.45" customHeight="1" x14ac:dyDescent="0.2">
      <c r="A113" s="108">
        <v>45092</v>
      </c>
      <c r="B113" s="107">
        <v>45092.426541797002</v>
      </c>
      <c r="C113" s="104" t="s">
        <v>22</v>
      </c>
      <c r="D113" s="106">
        <v>275</v>
      </c>
      <c r="E113" s="105">
        <v>10.14</v>
      </c>
      <c r="F113" s="104" t="s">
        <v>12</v>
      </c>
      <c r="G113" s="103" t="s">
        <v>33</v>
      </c>
    </row>
    <row r="114" spans="1:7" s="96" customFormat="1" ht="14.45" customHeight="1" x14ac:dyDescent="0.2">
      <c r="A114" s="108">
        <v>45092</v>
      </c>
      <c r="B114" s="107">
        <v>45092.426541797402</v>
      </c>
      <c r="C114" s="104" t="s">
        <v>22</v>
      </c>
      <c r="D114" s="106">
        <v>3217</v>
      </c>
      <c r="E114" s="105">
        <v>10.14</v>
      </c>
      <c r="F114" s="104" t="s">
        <v>12</v>
      </c>
      <c r="G114" s="103" t="s">
        <v>33</v>
      </c>
    </row>
    <row r="115" spans="1:7" s="96" customFormat="1" ht="14.45" customHeight="1" x14ac:dyDescent="0.2">
      <c r="A115" s="108">
        <v>45092</v>
      </c>
      <c r="B115" s="107">
        <v>45092.427242690697</v>
      </c>
      <c r="C115" s="104" t="s">
        <v>22</v>
      </c>
      <c r="D115" s="106">
        <v>767</v>
      </c>
      <c r="E115" s="105">
        <v>10.16</v>
      </c>
      <c r="F115" s="104" t="s">
        <v>12</v>
      </c>
      <c r="G115" s="103" t="s">
        <v>33</v>
      </c>
    </row>
    <row r="116" spans="1:7" s="96" customFormat="1" ht="14.45" customHeight="1" x14ac:dyDescent="0.2">
      <c r="A116" s="108">
        <v>45092</v>
      </c>
      <c r="B116" s="107">
        <v>45092.427264027603</v>
      </c>
      <c r="C116" s="104" t="s">
        <v>22</v>
      </c>
      <c r="D116" s="106">
        <v>749</v>
      </c>
      <c r="E116" s="105">
        <v>10.16</v>
      </c>
      <c r="F116" s="104" t="s">
        <v>12</v>
      </c>
      <c r="G116" s="103" t="s">
        <v>33</v>
      </c>
    </row>
    <row r="117" spans="1:7" s="96" customFormat="1" ht="14.45" customHeight="1" x14ac:dyDescent="0.2">
      <c r="A117" s="108">
        <v>45092</v>
      </c>
      <c r="B117" s="107">
        <v>45092.427464084001</v>
      </c>
      <c r="C117" s="104" t="s">
        <v>22</v>
      </c>
      <c r="D117" s="106">
        <v>369</v>
      </c>
      <c r="E117" s="105">
        <v>10.16</v>
      </c>
      <c r="F117" s="104" t="s">
        <v>12</v>
      </c>
      <c r="G117" s="103" t="s">
        <v>33</v>
      </c>
    </row>
    <row r="118" spans="1:7" s="96" customFormat="1" ht="14.45" customHeight="1" x14ac:dyDescent="0.2">
      <c r="A118" s="108">
        <v>45092</v>
      </c>
      <c r="B118" s="107">
        <v>45092.427464084598</v>
      </c>
      <c r="C118" s="104" t="s">
        <v>22</v>
      </c>
      <c r="D118" s="106">
        <v>1322</v>
      </c>
      <c r="E118" s="105">
        <v>10.16</v>
      </c>
      <c r="F118" s="104" t="s">
        <v>12</v>
      </c>
      <c r="G118" s="103" t="s">
        <v>33</v>
      </c>
    </row>
    <row r="119" spans="1:7" s="96" customFormat="1" ht="14.45" customHeight="1" x14ac:dyDescent="0.2">
      <c r="A119" s="108">
        <v>45092</v>
      </c>
      <c r="B119" s="107">
        <v>45092.428207203899</v>
      </c>
      <c r="C119" s="104" t="s">
        <v>22</v>
      </c>
      <c r="D119" s="106">
        <v>1474</v>
      </c>
      <c r="E119" s="105">
        <v>10.16</v>
      </c>
      <c r="F119" s="104" t="s">
        <v>12</v>
      </c>
      <c r="G119" s="103" t="s">
        <v>33</v>
      </c>
    </row>
    <row r="120" spans="1:7" s="96" customFormat="1" ht="14.45" customHeight="1" x14ac:dyDescent="0.2">
      <c r="A120" s="108">
        <v>45092</v>
      </c>
      <c r="B120" s="107">
        <v>45092.428207205201</v>
      </c>
      <c r="C120" s="104" t="s">
        <v>22</v>
      </c>
      <c r="D120" s="106">
        <v>97</v>
      </c>
      <c r="E120" s="105">
        <v>10.16</v>
      </c>
      <c r="F120" s="104" t="s">
        <v>12</v>
      </c>
      <c r="G120" s="103" t="s">
        <v>33</v>
      </c>
    </row>
    <row r="121" spans="1:7" s="96" customFormat="1" ht="14.45" customHeight="1" x14ac:dyDescent="0.2">
      <c r="A121" s="108">
        <v>45092</v>
      </c>
      <c r="B121" s="107">
        <v>45092.4287256471</v>
      </c>
      <c r="C121" s="104" t="s">
        <v>22</v>
      </c>
      <c r="D121" s="106">
        <v>1749</v>
      </c>
      <c r="E121" s="105">
        <v>10.16</v>
      </c>
      <c r="F121" s="104" t="s">
        <v>12</v>
      </c>
      <c r="G121" s="103" t="s">
        <v>33</v>
      </c>
    </row>
    <row r="122" spans="1:7" s="96" customFormat="1" ht="14.45" customHeight="1" x14ac:dyDescent="0.2">
      <c r="A122" s="108">
        <v>45092</v>
      </c>
      <c r="B122" s="107">
        <v>45092.429363781303</v>
      </c>
      <c r="C122" s="104" t="s">
        <v>22</v>
      </c>
      <c r="D122" s="106">
        <v>297</v>
      </c>
      <c r="E122" s="105">
        <v>10.14</v>
      </c>
      <c r="F122" s="104" t="s">
        <v>12</v>
      </c>
      <c r="G122" s="103" t="s">
        <v>33</v>
      </c>
    </row>
    <row r="123" spans="1:7" s="96" customFormat="1" ht="14.45" customHeight="1" x14ac:dyDescent="0.2">
      <c r="A123" s="108">
        <v>45092</v>
      </c>
      <c r="B123" s="107">
        <v>45092.429363781797</v>
      </c>
      <c r="C123" s="104" t="s">
        <v>22</v>
      </c>
      <c r="D123" s="106">
        <v>1446</v>
      </c>
      <c r="E123" s="105">
        <v>10.14</v>
      </c>
      <c r="F123" s="104" t="s">
        <v>12</v>
      </c>
      <c r="G123" s="103" t="s">
        <v>33</v>
      </c>
    </row>
    <row r="124" spans="1:7" s="96" customFormat="1" ht="14.45" customHeight="1" x14ac:dyDescent="0.2">
      <c r="A124" s="108">
        <v>45092</v>
      </c>
      <c r="B124" s="107">
        <v>45092.430212150997</v>
      </c>
      <c r="C124" s="104" t="s">
        <v>22</v>
      </c>
      <c r="D124" s="106">
        <v>522</v>
      </c>
      <c r="E124" s="105">
        <v>10.119999999999999</v>
      </c>
      <c r="F124" s="104" t="s">
        <v>12</v>
      </c>
      <c r="G124" s="103" t="s">
        <v>33</v>
      </c>
    </row>
    <row r="125" spans="1:7" s="96" customFormat="1" ht="14.45" customHeight="1" x14ac:dyDescent="0.2">
      <c r="A125" s="108">
        <v>45092</v>
      </c>
      <c r="B125" s="107">
        <v>45092.430212151601</v>
      </c>
      <c r="C125" s="104" t="s">
        <v>22</v>
      </c>
      <c r="D125" s="106">
        <v>1089</v>
      </c>
      <c r="E125" s="105">
        <v>10.119999999999999</v>
      </c>
      <c r="F125" s="104" t="s">
        <v>12</v>
      </c>
      <c r="G125" s="103" t="s">
        <v>33</v>
      </c>
    </row>
    <row r="126" spans="1:7" s="96" customFormat="1" ht="14.45" customHeight="1" x14ac:dyDescent="0.2">
      <c r="A126" s="108">
        <v>45092</v>
      </c>
      <c r="B126" s="107">
        <v>45092.430820399597</v>
      </c>
      <c r="C126" s="104" t="s">
        <v>22</v>
      </c>
      <c r="D126" s="106">
        <v>1617</v>
      </c>
      <c r="E126" s="105">
        <v>10.11</v>
      </c>
      <c r="F126" s="104" t="s">
        <v>12</v>
      </c>
      <c r="G126" s="103" t="s">
        <v>33</v>
      </c>
    </row>
    <row r="127" spans="1:7" s="96" customFormat="1" ht="14.45" customHeight="1" x14ac:dyDescent="0.2">
      <c r="A127" s="108">
        <v>45092</v>
      </c>
      <c r="B127" s="107">
        <v>45092.431656972498</v>
      </c>
      <c r="C127" s="104" t="s">
        <v>22</v>
      </c>
      <c r="D127" s="106">
        <v>742</v>
      </c>
      <c r="E127" s="105">
        <v>10.11</v>
      </c>
      <c r="F127" s="104" t="s">
        <v>12</v>
      </c>
      <c r="G127" s="103" t="s">
        <v>33</v>
      </c>
    </row>
    <row r="128" spans="1:7" s="96" customFormat="1" ht="14.45" customHeight="1" x14ac:dyDescent="0.2">
      <c r="A128" s="108">
        <v>45092</v>
      </c>
      <c r="B128" s="107">
        <v>45092.4318786066</v>
      </c>
      <c r="C128" s="104" t="s">
        <v>22</v>
      </c>
      <c r="D128" s="106">
        <v>991</v>
      </c>
      <c r="E128" s="105">
        <v>10.11</v>
      </c>
      <c r="F128" s="104" t="s">
        <v>12</v>
      </c>
      <c r="G128" s="103" t="s">
        <v>33</v>
      </c>
    </row>
    <row r="129" spans="1:7" s="96" customFormat="1" ht="14.45" customHeight="1" x14ac:dyDescent="0.2">
      <c r="A129" s="108">
        <v>45092</v>
      </c>
      <c r="B129" s="107">
        <v>45092.432625820402</v>
      </c>
      <c r="C129" s="104" t="s">
        <v>22</v>
      </c>
      <c r="D129" s="106">
        <v>1703</v>
      </c>
      <c r="E129" s="105">
        <v>10.09</v>
      </c>
      <c r="F129" s="104" t="s">
        <v>12</v>
      </c>
      <c r="G129" s="103" t="s">
        <v>33</v>
      </c>
    </row>
    <row r="130" spans="1:7" s="96" customFormat="1" ht="14.45" customHeight="1" x14ac:dyDescent="0.2">
      <c r="A130" s="108">
        <v>45092</v>
      </c>
      <c r="B130" s="107">
        <v>45092.433783670902</v>
      </c>
      <c r="C130" s="104" t="s">
        <v>22</v>
      </c>
      <c r="D130" s="106">
        <v>1589</v>
      </c>
      <c r="E130" s="105">
        <v>10.11</v>
      </c>
      <c r="F130" s="104" t="s">
        <v>12</v>
      </c>
      <c r="G130" s="103" t="s">
        <v>33</v>
      </c>
    </row>
    <row r="131" spans="1:7" s="96" customFormat="1" ht="14.45" customHeight="1" x14ac:dyDescent="0.2">
      <c r="A131" s="108">
        <v>45092</v>
      </c>
      <c r="B131" s="107">
        <v>45092.434030463301</v>
      </c>
      <c r="C131" s="104" t="s">
        <v>22</v>
      </c>
      <c r="D131" s="106">
        <v>1441</v>
      </c>
      <c r="E131" s="105">
        <v>10.1</v>
      </c>
      <c r="F131" s="104" t="s">
        <v>12</v>
      </c>
      <c r="G131" s="103" t="s">
        <v>33</v>
      </c>
    </row>
    <row r="132" spans="1:7" s="96" customFormat="1" ht="14.45" customHeight="1" x14ac:dyDescent="0.2">
      <c r="A132" s="108">
        <v>45092</v>
      </c>
      <c r="B132" s="107">
        <v>45092.434030463897</v>
      </c>
      <c r="C132" s="104" t="s">
        <v>22</v>
      </c>
      <c r="D132" s="106">
        <v>565</v>
      </c>
      <c r="E132" s="105">
        <v>10.1</v>
      </c>
      <c r="F132" s="104" t="s">
        <v>12</v>
      </c>
      <c r="G132" s="103" t="s">
        <v>33</v>
      </c>
    </row>
    <row r="133" spans="1:7" s="96" customFormat="1" ht="14.45" customHeight="1" x14ac:dyDescent="0.2">
      <c r="A133" s="108">
        <v>45092</v>
      </c>
      <c r="B133" s="107">
        <v>45092.436522049</v>
      </c>
      <c r="C133" s="104" t="s">
        <v>22</v>
      </c>
      <c r="D133" s="106">
        <v>5632</v>
      </c>
      <c r="E133" s="105">
        <v>10.119999999999999</v>
      </c>
      <c r="F133" s="104" t="s">
        <v>12</v>
      </c>
      <c r="G133" s="103" t="s">
        <v>33</v>
      </c>
    </row>
    <row r="134" spans="1:7" s="96" customFormat="1" ht="14.45" customHeight="1" x14ac:dyDescent="0.2">
      <c r="A134" s="108">
        <v>45092</v>
      </c>
      <c r="B134" s="107">
        <v>45092.438987730602</v>
      </c>
      <c r="C134" s="104" t="s">
        <v>22</v>
      </c>
      <c r="D134" s="106">
        <v>2374</v>
      </c>
      <c r="E134" s="105">
        <v>10.119999999999999</v>
      </c>
      <c r="F134" s="104" t="s">
        <v>12</v>
      </c>
      <c r="G134" s="103" t="s">
        <v>33</v>
      </c>
    </row>
    <row r="135" spans="1:7" s="96" customFormat="1" ht="14.45" customHeight="1" x14ac:dyDescent="0.2">
      <c r="A135" s="108">
        <v>45092</v>
      </c>
      <c r="B135" s="107">
        <v>45092.4389877309</v>
      </c>
      <c r="C135" s="104" t="s">
        <v>22</v>
      </c>
      <c r="D135" s="106">
        <v>567</v>
      </c>
      <c r="E135" s="105">
        <v>10.119999999999999</v>
      </c>
      <c r="F135" s="104" t="s">
        <v>12</v>
      </c>
      <c r="G135" s="103" t="s">
        <v>33</v>
      </c>
    </row>
    <row r="136" spans="1:7" s="96" customFormat="1" ht="14.45" customHeight="1" x14ac:dyDescent="0.2">
      <c r="A136" s="108">
        <v>45092</v>
      </c>
      <c r="B136" s="107">
        <v>45092.439012331502</v>
      </c>
      <c r="C136" s="104" t="s">
        <v>22</v>
      </c>
      <c r="D136" s="106">
        <v>2997</v>
      </c>
      <c r="E136" s="105">
        <v>10.119999999999999</v>
      </c>
      <c r="F136" s="104" t="s">
        <v>12</v>
      </c>
      <c r="G136" s="103" t="s">
        <v>33</v>
      </c>
    </row>
    <row r="137" spans="1:7" s="96" customFormat="1" ht="14.45" customHeight="1" x14ac:dyDescent="0.2">
      <c r="A137" s="108">
        <v>45092</v>
      </c>
      <c r="B137" s="107">
        <v>45092.440592347499</v>
      </c>
      <c r="C137" s="104" t="s">
        <v>22</v>
      </c>
      <c r="D137" s="106">
        <v>96</v>
      </c>
      <c r="E137" s="105">
        <v>10.09</v>
      </c>
      <c r="F137" s="104" t="s">
        <v>12</v>
      </c>
      <c r="G137" s="103" t="s">
        <v>33</v>
      </c>
    </row>
    <row r="138" spans="1:7" s="96" customFormat="1" ht="14.45" customHeight="1" x14ac:dyDescent="0.2">
      <c r="A138" s="108">
        <v>45092</v>
      </c>
      <c r="B138" s="107">
        <v>45092.440592348197</v>
      </c>
      <c r="C138" s="104" t="s">
        <v>22</v>
      </c>
      <c r="D138" s="106">
        <v>1555</v>
      </c>
      <c r="E138" s="105">
        <v>10.09</v>
      </c>
      <c r="F138" s="104" t="s">
        <v>12</v>
      </c>
      <c r="G138" s="103" t="s">
        <v>33</v>
      </c>
    </row>
    <row r="139" spans="1:7" s="96" customFormat="1" ht="14.45" customHeight="1" x14ac:dyDescent="0.2">
      <c r="A139" s="108">
        <v>45092</v>
      </c>
      <c r="B139" s="107">
        <v>45092.441742841896</v>
      </c>
      <c r="C139" s="104" t="s">
        <v>22</v>
      </c>
      <c r="D139" s="106">
        <v>1583</v>
      </c>
      <c r="E139" s="105">
        <v>10.1</v>
      </c>
      <c r="F139" s="104" t="s">
        <v>12</v>
      </c>
      <c r="G139" s="103" t="s">
        <v>33</v>
      </c>
    </row>
    <row r="140" spans="1:7" s="96" customFormat="1" ht="14.45" customHeight="1" x14ac:dyDescent="0.2">
      <c r="A140" s="108">
        <v>45092</v>
      </c>
      <c r="B140" s="107">
        <v>45092.443835362697</v>
      </c>
      <c r="C140" s="104" t="s">
        <v>22</v>
      </c>
      <c r="D140" s="106">
        <v>980</v>
      </c>
      <c r="E140" s="105">
        <v>10.11</v>
      </c>
      <c r="F140" s="104" t="s">
        <v>12</v>
      </c>
      <c r="G140" s="103" t="s">
        <v>33</v>
      </c>
    </row>
    <row r="141" spans="1:7" s="96" customFormat="1" ht="14.45" customHeight="1" x14ac:dyDescent="0.2">
      <c r="A141" s="108">
        <v>45092</v>
      </c>
      <c r="B141" s="107">
        <v>45092.443835368103</v>
      </c>
      <c r="C141" s="104" t="s">
        <v>22</v>
      </c>
      <c r="D141" s="106">
        <v>1798</v>
      </c>
      <c r="E141" s="105">
        <v>10.11</v>
      </c>
      <c r="F141" s="104" t="s">
        <v>12</v>
      </c>
      <c r="G141" s="103" t="s">
        <v>33</v>
      </c>
    </row>
    <row r="142" spans="1:7" s="96" customFormat="1" ht="14.45" customHeight="1" x14ac:dyDescent="0.2">
      <c r="A142" s="108">
        <v>45092</v>
      </c>
      <c r="B142" s="107">
        <v>45092.4438353691</v>
      </c>
      <c r="C142" s="104" t="s">
        <v>22</v>
      </c>
      <c r="D142" s="106">
        <v>162</v>
      </c>
      <c r="E142" s="105">
        <v>10.11</v>
      </c>
      <c r="F142" s="104" t="s">
        <v>12</v>
      </c>
      <c r="G142" s="103" t="s">
        <v>33</v>
      </c>
    </row>
    <row r="143" spans="1:7" s="96" customFormat="1" ht="14.45" customHeight="1" x14ac:dyDescent="0.2">
      <c r="A143" s="108">
        <v>45092</v>
      </c>
      <c r="B143" s="107">
        <v>45092.443835417398</v>
      </c>
      <c r="C143" s="104" t="s">
        <v>22</v>
      </c>
      <c r="D143" s="106">
        <v>981</v>
      </c>
      <c r="E143" s="105">
        <v>10.11</v>
      </c>
      <c r="F143" s="104" t="s">
        <v>12</v>
      </c>
      <c r="G143" s="103" t="s">
        <v>33</v>
      </c>
    </row>
    <row r="144" spans="1:7" s="96" customFormat="1" ht="14.45" customHeight="1" x14ac:dyDescent="0.2">
      <c r="A144" s="108">
        <v>45092</v>
      </c>
      <c r="B144" s="107">
        <v>45092.443835440397</v>
      </c>
      <c r="C144" s="104" t="s">
        <v>22</v>
      </c>
      <c r="D144" s="106">
        <v>979</v>
      </c>
      <c r="E144" s="105">
        <v>10.11</v>
      </c>
      <c r="F144" s="104" t="s">
        <v>12</v>
      </c>
      <c r="G144" s="103" t="s">
        <v>33</v>
      </c>
    </row>
    <row r="145" spans="1:7" s="96" customFormat="1" ht="14.45" customHeight="1" x14ac:dyDescent="0.2">
      <c r="A145" s="108">
        <v>45092</v>
      </c>
      <c r="B145" s="107">
        <v>45092.443835452199</v>
      </c>
      <c r="C145" s="104" t="s">
        <v>22</v>
      </c>
      <c r="D145" s="106">
        <v>979</v>
      </c>
      <c r="E145" s="105">
        <v>10.11</v>
      </c>
      <c r="F145" s="104" t="s">
        <v>12</v>
      </c>
      <c r="G145" s="103" t="s">
        <v>33</v>
      </c>
    </row>
    <row r="146" spans="1:7" s="96" customFormat="1" ht="14.45" customHeight="1" x14ac:dyDescent="0.2">
      <c r="A146" s="108">
        <v>45092</v>
      </c>
      <c r="B146" s="107">
        <v>45092.443835472099</v>
      </c>
      <c r="C146" s="104" t="s">
        <v>22</v>
      </c>
      <c r="D146" s="106">
        <v>303</v>
      </c>
      <c r="E146" s="105">
        <v>10.11</v>
      </c>
      <c r="F146" s="104" t="s">
        <v>12</v>
      </c>
      <c r="G146" s="103" t="s">
        <v>33</v>
      </c>
    </row>
    <row r="147" spans="1:7" s="96" customFormat="1" ht="14.45" customHeight="1" x14ac:dyDescent="0.2">
      <c r="A147" s="108">
        <v>45092</v>
      </c>
      <c r="B147" s="107">
        <v>45092.445640461498</v>
      </c>
      <c r="C147" s="104" t="s">
        <v>22</v>
      </c>
      <c r="D147" s="106">
        <v>218</v>
      </c>
      <c r="E147" s="105">
        <v>10.1</v>
      </c>
      <c r="F147" s="104" t="s">
        <v>12</v>
      </c>
      <c r="G147" s="103" t="s">
        <v>33</v>
      </c>
    </row>
    <row r="148" spans="1:7" s="96" customFormat="1" ht="14.45" customHeight="1" x14ac:dyDescent="0.2">
      <c r="A148" s="108">
        <v>45092</v>
      </c>
      <c r="B148" s="107">
        <v>45092.445640462101</v>
      </c>
      <c r="C148" s="104" t="s">
        <v>22</v>
      </c>
      <c r="D148" s="106">
        <v>3054</v>
      </c>
      <c r="E148" s="105">
        <v>10.1</v>
      </c>
      <c r="F148" s="104" t="s">
        <v>12</v>
      </c>
      <c r="G148" s="103" t="s">
        <v>33</v>
      </c>
    </row>
    <row r="149" spans="1:7" s="96" customFormat="1" ht="14.45" customHeight="1" x14ac:dyDescent="0.2">
      <c r="A149" s="108">
        <v>45092</v>
      </c>
      <c r="B149" s="107">
        <v>45092.445778368798</v>
      </c>
      <c r="C149" s="104" t="s">
        <v>22</v>
      </c>
      <c r="D149" s="106">
        <v>2989</v>
      </c>
      <c r="E149" s="105">
        <v>10.09</v>
      </c>
      <c r="F149" s="104" t="s">
        <v>12</v>
      </c>
      <c r="G149" s="103" t="s">
        <v>33</v>
      </c>
    </row>
    <row r="150" spans="1:7" s="96" customFormat="1" ht="14.45" customHeight="1" x14ac:dyDescent="0.2">
      <c r="A150" s="108">
        <v>45092</v>
      </c>
      <c r="B150" s="107">
        <v>45092.4457783693</v>
      </c>
      <c r="C150" s="104" t="s">
        <v>22</v>
      </c>
      <c r="D150" s="106">
        <v>470</v>
      </c>
      <c r="E150" s="105">
        <v>10.09</v>
      </c>
      <c r="F150" s="104" t="s">
        <v>12</v>
      </c>
      <c r="G150" s="103" t="s">
        <v>33</v>
      </c>
    </row>
    <row r="151" spans="1:7" s="96" customFormat="1" ht="14.45" customHeight="1" x14ac:dyDescent="0.2">
      <c r="A151" s="108">
        <v>45092</v>
      </c>
      <c r="B151" s="107">
        <v>45092.448124937197</v>
      </c>
      <c r="C151" s="104" t="s">
        <v>22</v>
      </c>
      <c r="D151" s="106">
        <v>958</v>
      </c>
      <c r="E151" s="105">
        <v>10.11</v>
      </c>
      <c r="F151" s="104" t="s">
        <v>12</v>
      </c>
      <c r="G151" s="103" t="s">
        <v>33</v>
      </c>
    </row>
    <row r="152" spans="1:7" s="96" customFormat="1" ht="14.45" customHeight="1" x14ac:dyDescent="0.2">
      <c r="A152" s="108">
        <v>45092</v>
      </c>
      <c r="B152" s="107">
        <v>45092.448124940798</v>
      </c>
      <c r="C152" s="104" t="s">
        <v>22</v>
      </c>
      <c r="D152" s="106">
        <v>958</v>
      </c>
      <c r="E152" s="105">
        <v>10.11</v>
      </c>
      <c r="F152" s="104" t="s">
        <v>12</v>
      </c>
      <c r="G152" s="103" t="s">
        <v>33</v>
      </c>
    </row>
    <row r="153" spans="1:7" s="96" customFormat="1" ht="14.45" customHeight="1" x14ac:dyDescent="0.2">
      <c r="A153" s="108">
        <v>45092</v>
      </c>
      <c r="B153" s="107">
        <v>45092.448125003502</v>
      </c>
      <c r="C153" s="104" t="s">
        <v>22</v>
      </c>
      <c r="D153" s="106">
        <v>958</v>
      </c>
      <c r="E153" s="105">
        <v>10.11</v>
      </c>
      <c r="F153" s="104" t="s">
        <v>12</v>
      </c>
      <c r="G153" s="103" t="s">
        <v>33</v>
      </c>
    </row>
    <row r="154" spans="1:7" s="96" customFormat="1" ht="14.45" customHeight="1" x14ac:dyDescent="0.2">
      <c r="A154" s="108">
        <v>45092</v>
      </c>
      <c r="B154" s="107">
        <v>45092.448125004303</v>
      </c>
      <c r="C154" s="104" t="s">
        <v>22</v>
      </c>
      <c r="D154" s="106">
        <v>720</v>
      </c>
      <c r="E154" s="105">
        <v>10.11</v>
      </c>
      <c r="F154" s="104" t="s">
        <v>12</v>
      </c>
      <c r="G154" s="103" t="s">
        <v>33</v>
      </c>
    </row>
    <row r="155" spans="1:7" s="96" customFormat="1" ht="14.45" customHeight="1" x14ac:dyDescent="0.2">
      <c r="A155" s="108">
        <v>45092</v>
      </c>
      <c r="B155" s="107">
        <v>45092.450696669803</v>
      </c>
      <c r="C155" s="104" t="s">
        <v>22</v>
      </c>
      <c r="D155" s="106">
        <v>1013</v>
      </c>
      <c r="E155" s="105">
        <v>10.119999999999999</v>
      </c>
      <c r="F155" s="104" t="s">
        <v>12</v>
      </c>
      <c r="G155" s="103" t="s">
        <v>33</v>
      </c>
    </row>
    <row r="156" spans="1:7" s="96" customFormat="1" ht="14.45" customHeight="1" x14ac:dyDescent="0.2">
      <c r="A156" s="108">
        <v>45092</v>
      </c>
      <c r="B156" s="107">
        <v>45092.451162104102</v>
      </c>
      <c r="C156" s="104" t="s">
        <v>22</v>
      </c>
      <c r="D156" s="106">
        <v>1013</v>
      </c>
      <c r="E156" s="105">
        <v>10.119999999999999</v>
      </c>
      <c r="F156" s="104" t="s">
        <v>12</v>
      </c>
      <c r="G156" s="103" t="s">
        <v>33</v>
      </c>
    </row>
    <row r="157" spans="1:7" s="96" customFormat="1" ht="14.45" customHeight="1" x14ac:dyDescent="0.2">
      <c r="A157" s="108">
        <v>45092</v>
      </c>
      <c r="B157" s="107">
        <v>45092.451162105099</v>
      </c>
      <c r="C157" s="104" t="s">
        <v>22</v>
      </c>
      <c r="D157" s="106">
        <v>1013</v>
      </c>
      <c r="E157" s="105">
        <v>10.119999999999999</v>
      </c>
      <c r="F157" s="104" t="s">
        <v>12</v>
      </c>
      <c r="G157" s="103" t="s">
        <v>33</v>
      </c>
    </row>
    <row r="158" spans="1:7" s="96" customFormat="1" ht="14.45" customHeight="1" x14ac:dyDescent="0.2">
      <c r="A158" s="108">
        <v>45092</v>
      </c>
      <c r="B158" s="107">
        <v>45092.451162106503</v>
      </c>
      <c r="C158" s="104" t="s">
        <v>22</v>
      </c>
      <c r="D158" s="106">
        <v>655</v>
      </c>
      <c r="E158" s="105">
        <v>10.119999999999999</v>
      </c>
      <c r="F158" s="104" t="s">
        <v>12</v>
      </c>
      <c r="G158" s="103" t="s">
        <v>33</v>
      </c>
    </row>
    <row r="159" spans="1:7" s="96" customFormat="1" ht="14.45" customHeight="1" x14ac:dyDescent="0.2">
      <c r="A159" s="108">
        <v>45092</v>
      </c>
      <c r="B159" s="107">
        <v>45092.451462008103</v>
      </c>
      <c r="C159" s="104" t="s">
        <v>22</v>
      </c>
      <c r="D159" s="106">
        <v>34</v>
      </c>
      <c r="E159" s="105">
        <v>10.119999999999999</v>
      </c>
      <c r="F159" s="104" t="s">
        <v>12</v>
      </c>
      <c r="G159" s="103" t="s">
        <v>33</v>
      </c>
    </row>
    <row r="160" spans="1:7" s="96" customFormat="1" ht="14.45" customHeight="1" x14ac:dyDescent="0.2">
      <c r="A160" s="108">
        <v>45092</v>
      </c>
      <c r="B160" s="107">
        <v>45092.4547497042</v>
      </c>
      <c r="C160" s="104" t="s">
        <v>22</v>
      </c>
      <c r="D160" s="106">
        <v>5282</v>
      </c>
      <c r="E160" s="105">
        <v>10.130000000000001</v>
      </c>
      <c r="F160" s="104" t="s">
        <v>12</v>
      </c>
      <c r="G160" s="103" t="s">
        <v>33</v>
      </c>
    </row>
    <row r="161" spans="1:7" s="96" customFormat="1" ht="14.45" customHeight="1" x14ac:dyDescent="0.2">
      <c r="A161" s="108">
        <v>45092</v>
      </c>
      <c r="B161" s="107">
        <v>45092.454749704899</v>
      </c>
      <c r="C161" s="104" t="s">
        <v>22</v>
      </c>
      <c r="D161" s="106">
        <v>1087</v>
      </c>
      <c r="E161" s="105">
        <v>10.130000000000001</v>
      </c>
      <c r="F161" s="104" t="s">
        <v>12</v>
      </c>
      <c r="G161" s="103" t="s">
        <v>33</v>
      </c>
    </row>
    <row r="162" spans="1:7" s="96" customFormat="1" ht="14.45" customHeight="1" x14ac:dyDescent="0.2">
      <c r="A162" s="108">
        <v>45092</v>
      </c>
      <c r="B162" s="107">
        <v>45092.454749707002</v>
      </c>
      <c r="C162" s="104" t="s">
        <v>22</v>
      </c>
      <c r="D162" s="106">
        <v>1761</v>
      </c>
      <c r="E162" s="105">
        <v>10.130000000000001</v>
      </c>
      <c r="F162" s="104" t="s">
        <v>12</v>
      </c>
      <c r="G162" s="103" t="s">
        <v>33</v>
      </c>
    </row>
    <row r="163" spans="1:7" s="96" customFormat="1" ht="14.45" customHeight="1" x14ac:dyDescent="0.2">
      <c r="A163" s="108">
        <v>45092</v>
      </c>
      <c r="B163" s="107">
        <v>45092.454749712902</v>
      </c>
      <c r="C163" s="104" t="s">
        <v>22</v>
      </c>
      <c r="D163" s="106">
        <v>1490</v>
      </c>
      <c r="E163" s="105">
        <v>10.130000000000001</v>
      </c>
      <c r="F163" s="104" t="s">
        <v>12</v>
      </c>
      <c r="G163" s="103" t="s">
        <v>33</v>
      </c>
    </row>
    <row r="164" spans="1:7" s="96" customFormat="1" ht="14.45" customHeight="1" x14ac:dyDescent="0.2">
      <c r="A164" s="108">
        <v>45092</v>
      </c>
      <c r="B164" s="107">
        <v>45092.454749762197</v>
      </c>
      <c r="C164" s="104" t="s">
        <v>22</v>
      </c>
      <c r="D164" s="106">
        <v>411</v>
      </c>
      <c r="E164" s="105">
        <v>10.130000000000001</v>
      </c>
      <c r="F164" s="104" t="s">
        <v>12</v>
      </c>
      <c r="G164" s="103" t="s">
        <v>33</v>
      </c>
    </row>
    <row r="165" spans="1:7" s="96" customFormat="1" ht="14.45" customHeight="1" x14ac:dyDescent="0.2">
      <c r="A165" s="108">
        <v>45092</v>
      </c>
      <c r="B165" s="107">
        <v>45092.456490778197</v>
      </c>
      <c r="C165" s="104" t="s">
        <v>22</v>
      </c>
      <c r="D165" s="106">
        <v>2928</v>
      </c>
      <c r="E165" s="105">
        <v>10.11</v>
      </c>
      <c r="F165" s="104" t="s">
        <v>12</v>
      </c>
      <c r="G165" s="103" t="s">
        <v>33</v>
      </c>
    </row>
    <row r="166" spans="1:7" s="96" customFormat="1" ht="14.45" customHeight="1" x14ac:dyDescent="0.2">
      <c r="A166" s="108">
        <v>45092</v>
      </c>
      <c r="B166" s="107">
        <v>45092.457646336297</v>
      </c>
      <c r="C166" s="104" t="s">
        <v>22</v>
      </c>
      <c r="D166" s="106">
        <v>1047</v>
      </c>
      <c r="E166" s="105">
        <v>10.119999999999999</v>
      </c>
      <c r="F166" s="104" t="s">
        <v>12</v>
      </c>
      <c r="G166" s="103" t="s">
        <v>33</v>
      </c>
    </row>
    <row r="167" spans="1:7" s="96" customFormat="1" ht="14.45" customHeight="1" x14ac:dyDescent="0.2">
      <c r="A167" s="108">
        <v>45092</v>
      </c>
      <c r="B167" s="107">
        <v>45092.457646336698</v>
      </c>
      <c r="C167" s="104" t="s">
        <v>22</v>
      </c>
      <c r="D167" s="106">
        <v>1108</v>
      </c>
      <c r="E167" s="105">
        <v>10.119999999999999</v>
      </c>
      <c r="F167" s="104" t="s">
        <v>12</v>
      </c>
      <c r="G167" s="103" t="s">
        <v>33</v>
      </c>
    </row>
    <row r="168" spans="1:7" s="96" customFormat="1" ht="14.45" customHeight="1" x14ac:dyDescent="0.2">
      <c r="A168" s="108">
        <v>45092</v>
      </c>
      <c r="B168" s="107">
        <v>45092.457646337403</v>
      </c>
      <c r="C168" s="104" t="s">
        <v>22</v>
      </c>
      <c r="D168" s="106">
        <v>676</v>
      </c>
      <c r="E168" s="105">
        <v>10.119999999999999</v>
      </c>
      <c r="F168" s="104" t="s">
        <v>12</v>
      </c>
      <c r="G168" s="103" t="s">
        <v>33</v>
      </c>
    </row>
    <row r="169" spans="1:7" s="96" customFormat="1" ht="14.45" customHeight="1" x14ac:dyDescent="0.2">
      <c r="A169" s="108">
        <v>45092</v>
      </c>
      <c r="B169" s="107">
        <v>45092.459244252401</v>
      </c>
      <c r="C169" s="104" t="s">
        <v>22</v>
      </c>
      <c r="D169" s="106">
        <v>3765</v>
      </c>
      <c r="E169" s="105">
        <v>10.11</v>
      </c>
      <c r="F169" s="104" t="s">
        <v>12</v>
      </c>
      <c r="G169" s="103" t="s">
        <v>33</v>
      </c>
    </row>
    <row r="170" spans="1:7" s="96" customFormat="1" ht="14.45" customHeight="1" x14ac:dyDescent="0.2">
      <c r="A170" s="108">
        <v>45092</v>
      </c>
      <c r="B170" s="107">
        <v>45092.461166159002</v>
      </c>
      <c r="C170" s="104" t="s">
        <v>22</v>
      </c>
      <c r="D170" s="106">
        <v>1467</v>
      </c>
      <c r="E170" s="105">
        <v>10.14</v>
      </c>
      <c r="F170" s="104" t="s">
        <v>12</v>
      </c>
      <c r="G170" s="103" t="s">
        <v>33</v>
      </c>
    </row>
    <row r="171" spans="1:7" s="96" customFormat="1" ht="14.45" customHeight="1" x14ac:dyDescent="0.2">
      <c r="A171" s="108">
        <v>45092</v>
      </c>
      <c r="B171" s="107">
        <v>45092.461166159497</v>
      </c>
      <c r="C171" s="104" t="s">
        <v>22</v>
      </c>
      <c r="D171" s="106">
        <v>1882</v>
      </c>
      <c r="E171" s="105">
        <v>10.14</v>
      </c>
      <c r="F171" s="104" t="s">
        <v>12</v>
      </c>
      <c r="G171" s="103" t="s">
        <v>33</v>
      </c>
    </row>
    <row r="172" spans="1:7" s="96" customFormat="1" ht="14.45" customHeight="1" x14ac:dyDescent="0.2">
      <c r="A172" s="108">
        <v>45092</v>
      </c>
      <c r="B172" s="107">
        <v>45092.463391743499</v>
      </c>
      <c r="C172" s="104" t="s">
        <v>22</v>
      </c>
      <c r="D172" s="106">
        <v>2668</v>
      </c>
      <c r="E172" s="105">
        <v>10.15</v>
      </c>
      <c r="F172" s="104" t="s">
        <v>12</v>
      </c>
      <c r="G172" s="103" t="s">
        <v>33</v>
      </c>
    </row>
    <row r="173" spans="1:7" s="96" customFormat="1" ht="14.45" customHeight="1" x14ac:dyDescent="0.2">
      <c r="A173" s="108">
        <v>45092</v>
      </c>
      <c r="B173" s="107">
        <v>45092.464239937399</v>
      </c>
      <c r="C173" s="104" t="s">
        <v>22</v>
      </c>
      <c r="D173" s="106">
        <v>304</v>
      </c>
      <c r="E173" s="105">
        <v>10.16</v>
      </c>
      <c r="F173" s="104" t="s">
        <v>12</v>
      </c>
      <c r="G173" s="103" t="s">
        <v>33</v>
      </c>
    </row>
    <row r="174" spans="1:7" s="96" customFormat="1" ht="14.45" customHeight="1" x14ac:dyDescent="0.2">
      <c r="A174" s="108">
        <v>45092</v>
      </c>
      <c r="B174" s="107">
        <v>45092.464239938301</v>
      </c>
      <c r="C174" s="104" t="s">
        <v>22</v>
      </c>
      <c r="D174" s="106">
        <v>1037</v>
      </c>
      <c r="E174" s="105">
        <v>10.16</v>
      </c>
      <c r="F174" s="104" t="s">
        <v>12</v>
      </c>
      <c r="G174" s="103" t="s">
        <v>33</v>
      </c>
    </row>
    <row r="175" spans="1:7" s="96" customFormat="1" ht="14.45" customHeight="1" x14ac:dyDescent="0.2">
      <c r="A175" s="108">
        <v>45092</v>
      </c>
      <c r="B175" s="107">
        <v>45092.466032127501</v>
      </c>
      <c r="C175" s="104" t="s">
        <v>22</v>
      </c>
      <c r="D175" s="106">
        <v>4738</v>
      </c>
      <c r="E175" s="105">
        <v>10.15</v>
      </c>
      <c r="F175" s="104" t="s">
        <v>12</v>
      </c>
      <c r="G175" s="103" t="s">
        <v>33</v>
      </c>
    </row>
    <row r="176" spans="1:7" s="96" customFormat="1" ht="14.45" customHeight="1" x14ac:dyDescent="0.2">
      <c r="A176" s="108">
        <v>45092</v>
      </c>
      <c r="B176" s="107">
        <v>45092.467689207901</v>
      </c>
      <c r="C176" s="104" t="s">
        <v>22</v>
      </c>
      <c r="D176" s="106">
        <v>1012</v>
      </c>
      <c r="E176" s="105">
        <v>10.15</v>
      </c>
      <c r="F176" s="104" t="s">
        <v>12</v>
      </c>
      <c r="G176" s="103" t="s">
        <v>33</v>
      </c>
    </row>
    <row r="177" spans="1:7" s="96" customFormat="1" ht="14.45" customHeight="1" x14ac:dyDescent="0.2">
      <c r="A177" s="108">
        <v>45092</v>
      </c>
      <c r="B177" s="107">
        <v>45092.468023943999</v>
      </c>
      <c r="C177" s="104" t="s">
        <v>22</v>
      </c>
      <c r="D177" s="106">
        <v>10</v>
      </c>
      <c r="E177" s="105">
        <v>10.15</v>
      </c>
      <c r="F177" s="104" t="s">
        <v>12</v>
      </c>
      <c r="G177" s="103" t="s">
        <v>33</v>
      </c>
    </row>
    <row r="178" spans="1:7" s="96" customFormat="1" ht="14.45" customHeight="1" x14ac:dyDescent="0.2">
      <c r="A178" s="108">
        <v>45092</v>
      </c>
      <c r="B178" s="107">
        <v>45092.468023945701</v>
      </c>
      <c r="C178" s="104" t="s">
        <v>22</v>
      </c>
      <c r="D178" s="106">
        <v>1520</v>
      </c>
      <c r="E178" s="105">
        <v>10.15</v>
      </c>
      <c r="F178" s="104" t="s">
        <v>12</v>
      </c>
      <c r="G178" s="103" t="s">
        <v>33</v>
      </c>
    </row>
    <row r="179" spans="1:7" s="96" customFormat="1" ht="14.45" customHeight="1" x14ac:dyDescent="0.2">
      <c r="A179" s="108">
        <v>45092</v>
      </c>
      <c r="B179" s="107">
        <v>45092.4689728374</v>
      </c>
      <c r="C179" s="104" t="s">
        <v>22</v>
      </c>
      <c r="D179" s="106">
        <v>1685</v>
      </c>
      <c r="E179" s="105">
        <v>10.15</v>
      </c>
      <c r="F179" s="104" t="s">
        <v>12</v>
      </c>
      <c r="G179" s="103" t="s">
        <v>33</v>
      </c>
    </row>
    <row r="180" spans="1:7" s="96" customFormat="1" ht="14.45" customHeight="1" x14ac:dyDescent="0.2">
      <c r="A180" s="108">
        <v>45092</v>
      </c>
      <c r="B180" s="107">
        <v>45092.468972838004</v>
      </c>
      <c r="C180" s="104" t="s">
        <v>22</v>
      </c>
      <c r="D180" s="106">
        <v>951</v>
      </c>
      <c r="E180" s="105">
        <v>10.15</v>
      </c>
      <c r="F180" s="104" t="s">
        <v>12</v>
      </c>
      <c r="G180" s="103" t="s">
        <v>33</v>
      </c>
    </row>
    <row r="181" spans="1:7" s="96" customFormat="1" ht="14.45" customHeight="1" x14ac:dyDescent="0.2">
      <c r="A181" s="108">
        <v>45092</v>
      </c>
      <c r="B181" s="107">
        <v>45092.470761912897</v>
      </c>
      <c r="C181" s="104" t="s">
        <v>22</v>
      </c>
      <c r="D181" s="106">
        <v>1827</v>
      </c>
      <c r="E181" s="105">
        <v>10.14</v>
      </c>
      <c r="F181" s="104" t="s">
        <v>12</v>
      </c>
      <c r="G181" s="103" t="s">
        <v>33</v>
      </c>
    </row>
    <row r="182" spans="1:7" s="96" customFormat="1" ht="14.45" customHeight="1" x14ac:dyDescent="0.2">
      <c r="A182" s="108">
        <v>45092</v>
      </c>
      <c r="B182" s="107">
        <v>45092.470761913297</v>
      </c>
      <c r="C182" s="104" t="s">
        <v>22</v>
      </c>
      <c r="D182" s="106">
        <v>1087</v>
      </c>
      <c r="E182" s="105">
        <v>10.14</v>
      </c>
      <c r="F182" s="104" t="s">
        <v>12</v>
      </c>
      <c r="G182" s="103" t="s">
        <v>33</v>
      </c>
    </row>
    <row r="183" spans="1:7" s="96" customFormat="1" ht="14.45" customHeight="1" x14ac:dyDescent="0.2">
      <c r="A183" s="108">
        <v>45092</v>
      </c>
      <c r="B183" s="107">
        <v>45092.472069424599</v>
      </c>
      <c r="C183" s="104" t="s">
        <v>22</v>
      </c>
      <c r="D183" s="106">
        <v>1105</v>
      </c>
      <c r="E183" s="105">
        <v>10.14</v>
      </c>
      <c r="F183" s="104" t="s">
        <v>12</v>
      </c>
      <c r="G183" s="103" t="s">
        <v>33</v>
      </c>
    </row>
    <row r="184" spans="1:7" s="96" customFormat="1" ht="14.45" customHeight="1" x14ac:dyDescent="0.2">
      <c r="A184" s="108">
        <v>45092</v>
      </c>
      <c r="B184" s="107">
        <v>45092.472069425101</v>
      </c>
      <c r="C184" s="104" t="s">
        <v>22</v>
      </c>
      <c r="D184" s="106">
        <v>1606</v>
      </c>
      <c r="E184" s="105">
        <v>10.14</v>
      </c>
      <c r="F184" s="104" t="s">
        <v>12</v>
      </c>
      <c r="G184" s="103" t="s">
        <v>33</v>
      </c>
    </row>
    <row r="185" spans="1:7" s="96" customFormat="1" ht="14.45" customHeight="1" x14ac:dyDescent="0.2">
      <c r="A185" s="108">
        <v>45092</v>
      </c>
      <c r="B185" s="107">
        <v>45092.472228282299</v>
      </c>
      <c r="C185" s="104" t="s">
        <v>22</v>
      </c>
      <c r="D185" s="106">
        <v>3046</v>
      </c>
      <c r="E185" s="105">
        <v>10.130000000000001</v>
      </c>
      <c r="F185" s="104" t="s">
        <v>12</v>
      </c>
      <c r="G185" s="103" t="s">
        <v>33</v>
      </c>
    </row>
    <row r="186" spans="1:7" s="96" customFormat="1" ht="14.45" customHeight="1" x14ac:dyDescent="0.2">
      <c r="A186" s="108">
        <v>45092</v>
      </c>
      <c r="B186" s="107">
        <v>45092.475293197902</v>
      </c>
      <c r="C186" s="104" t="s">
        <v>22</v>
      </c>
      <c r="D186" s="106">
        <v>1315</v>
      </c>
      <c r="E186" s="105">
        <v>10.130000000000001</v>
      </c>
      <c r="F186" s="104" t="s">
        <v>12</v>
      </c>
      <c r="G186" s="103" t="s">
        <v>33</v>
      </c>
    </row>
    <row r="187" spans="1:7" s="96" customFormat="1" ht="14.45" customHeight="1" x14ac:dyDescent="0.2">
      <c r="A187" s="108">
        <v>45092</v>
      </c>
      <c r="B187" s="107">
        <v>45092.475293198302</v>
      </c>
      <c r="C187" s="104" t="s">
        <v>22</v>
      </c>
      <c r="D187" s="106">
        <v>1398</v>
      </c>
      <c r="E187" s="105">
        <v>10.130000000000001</v>
      </c>
      <c r="F187" s="104" t="s">
        <v>12</v>
      </c>
      <c r="G187" s="103" t="s">
        <v>33</v>
      </c>
    </row>
    <row r="188" spans="1:7" s="96" customFormat="1" ht="14.45" customHeight="1" x14ac:dyDescent="0.2">
      <c r="A188" s="108">
        <v>45092</v>
      </c>
      <c r="B188" s="107">
        <v>45092.481924052503</v>
      </c>
      <c r="C188" s="104" t="s">
        <v>22</v>
      </c>
      <c r="D188" s="106">
        <v>3304</v>
      </c>
      <c r="E188" s="105">
        <v>10.17</v>
      </c>
      <c r="F188" s="104" t="s">
        <v>12</v>
      </c>
      <c r="G188" s="103" t="s">
        <v>33</v>
      </c>
    </row>
    <row r="189" spans="1:7" s="96" customFormat="1" ht="14.45" customHeight="1" x14ac:dyDescent="0.2">
      <c r="A189" s="108">
        <v>45092</v>
      </c>
      <c r="B189" s="107">
        <v>45092.482294945403</v>
      </c>
      <c r="C189" s="104" t="s">
        <v>22</v>
      </c>
      <c r="D189" s="106">
        <v>1479</v>
      </c>
      <c r="E189" s="105">
        <v>10.16</v>
      </c>
      <c r="F189" s="104" t="s">
        <v>12</v>
      </c>
      <c r="G189" s="103" t="s">
        <v>33</v>
      </c>
    </row>
    <row r="190" spans="1:7" s="96" customFormat="1" ht="14.45" customHeight="1" x14ac:dyDescent="0.2">
      <c r="A190" s="108">
        <v>45092</v>
      </c>
      <c r="B190" s="107">
        <v>45092.482312233697</v>
      </c>
      <c r="C190" s="104" t="s">
        <v>22</v>
      </c>
      <c r="D190" s="106">
        <v>1706</v>
      </c>
      <c r="E190" s="105">
        <v>10.16</v>
      </c>
      <c r="F190" s="104" t="s">
        <v>12</v>
      </c>
      <c r="G190" s="103" t="s">
        <v>33</v>
      </c>
    </row>
    <row r="191" spans="1:7" s="96" customFormat="1" ht="14.45" customHeight="1" x14ac:dyDescent="0.2">
      <c r="A191" s="108">
        <v>45092</v>
      </c>
      <c r="B191" s="107">
        <v>45092.482312234199</v>
      </c>
      <c r="C191" s="104" t="s">
        <v>22</v>
      </c>
      <c r="D191" s="106">
        <v>9858</v>
      </c>
      <c r="E191" s="105">
        <v>10.16</v>
      </c>
      <c r="F191" s="104" t="s">
        <v>12</v>
      </c>
      <c r="G191" s="103" t="s">
        <v>33</v>
      </c>
    </row>
    <row r="192" spans="1:7" s="96" customFormat="1" ht="14.45" customHeight="1" x14ac:dyDescent="0.2">
      <c r="A192" s="108">
        <v>45092</v>
      </c>
      <c r="B192" s="107">
        <v>45092.486486551803</v>
      </c>
      <c r="C192" s="104" t="s">
        <v>22</v>
      </c>
      <c r="D192" s="106">
        <v>1061</v>
      </c>
      <c r="E192" s="105">
        <v>10.18</v>
      </c>
      <c r="F192" s="104" t="s">
        <v>12</v>
      </c>
      <c r="G192" s="103" t="s">
        <v>33</v>
      </c>
    </row>
    <row r="193" spans="1:7" s="96" customFormat="1" ht="14.45" customHeight="1" x14ac:dyDescent="0.2">
      <c r="A193" s="108">
        <v>45092</v>
      </c>
      <c r="B193" s="107">
        <v>45092.486486552101</v>
      </c>
      <c r="C193" s="104" t="s">
        <v>22</v>
      </c>
      <c r="D193" s="106">
        <v>4134</v>
      </c>
      <c r="E193" s="105">
        <v>10.18</v>
      </c>
      <c r="F193" s="104" t="s">
        <v>12</v>
      </c>
      <c r="G193" s="103" t="s">
        <v>33</v>
      </c>
    </row>
    <row r="194" spans="1:7" s="96" customFormat="1" ht="14.45" customHeight="1" x14ac:dyDescent="0.2">
      <c r="A194" s="108">
        <v>45092</v>
      </c>
      <c r="B194" s="107">
        <v>45092.4864865524</v>
      </c>
      <c r="C194" s="104" t="s">
        <v>22</v>
      </c>
      <c r="D194" s="106">
        <v>1446</v>
      </c>
      <c r="E194" s="105">
        <v>10.18</v>
      </c>
      <c r="F194" s="104" t="s">
        <v>12</v>
      </c>
      <c r="G194" s="103" t="s">
        <v>33</v>
      </c>
    </row>
    <row r="195" spans="1:7" s="96" customFormat="1" ht="14.45" customHeight="1" x14ac:dyDescent="0.2">
      <c r="A195" s="108">
        <v>45092</v>
      </c>
      <c r="B195" s="107">
        <v>45092.486486552902</v>
      </c>
      <c r="C195" s="104" t="s">
        <v>22</v>
      </c>
      <c r="D195" s="106">
        <v>100</v>
      </c>
      <c r="E195" s="105">
        <v>10.18</v>
      </c>
      <c r="F195" s="104" t="s">
        <v>12</v>
      </c>
      <c r="G195" s="103" t="s">
        <v>33</v>
      </c>
    </row>
    <row r="196" spans="1:7" s="96" customFormat="1" ht="14.45" customHeight="1" x14ac:dyDescent="0.2">
      <c r="A196" s="108">
        <v>45092</v>
      </c>
      <c r="B196" s="107">
        <v>45092.487387266599</v>
      </c>
      <c r="C196" s="104" t="s">
        <v>22</v>
      </c>
      <c r="D196" s="106">
        <v>2803</v>
      </c>
      <c r="E196" s="105">
        <v>10.17</v>
      </c>
      <c r="F196" s="104" t="s">
        <v>12</v>
      </c>
      <c r="G196" s="103" t="s">
        <v>33</v>
      </c>
    </row>
    <row r="197" spans="1:7" s="96" customFormat="1" ht="14.45" customHeight="1" x14ac:dyDescent="0.2">
      <c r="A197" s="108">
        <v>45092</v>
      </c>
      <c r="B197" s="107">
        <v>45092.489467050204</v>
      </c>
      <c r="C197" s="104" t="s">
        <v>22</v>
      </c>
      <c r="D197" s="106">
        <v>28</v>
      </c>
      <c r="E197" s="105">
        <v>10.18</v>
      </c>
      <c r="F197" s="104" t="s">
        <v>12</v>
      </c>
      <c r="G197" s="103" t="s">
        <v>33</v>
      </c>
    </row>
    <row r="198" spans="1:7" s="96" customFormat="1" ht="14.45" customHeight="1" x14ac:dyDescent="0.2">
      <c r="A198" s="108">
        <v>45092</v>
      </c>
      <c r="B198" s="107">
        <v>45092.490586054402</v>
      </c>
      <c r="C198" s="104" t="s">
        <v>22</v>
      </c>
      <c r="D198" s="106">
        <v>1015</v>
      </c>
      <c r="E198" s="105">
        <v>10.19</v>
      </c>
      <c r="F198" s="104" t="s">
        <v>12</v>
      </c>
      <c r="G198" s="103" t="s">
        <v>33</v>
      </c>
    </row>
    <row r="199" spans="1:7" s="96" customFormat="1" ht="14.45" customHeight="1" x14ac:dyDescent="0.2">
      <c r="A199" s="108">
        <v>45092</v>
      </c>
      <c r="B199" s="107">
        <v>45092.490586055399</v>
      </c>
      <c r="C199" s="104" t="s">
        <v>22</v>
      </c>
      <c r="D199" s="106">
        <v>380</v>
      </c>
      <c r="E199" s="105">
        <v>10.19</v>
      </c>
      <c r="F199" s="104" t="s">
        <v>12</v>
      </c>
      <c r="G199" s="103" t="s">
        <v>33</v>
      </c>
    </row>
    <row r="200" spans="1:7" s="96" customFormat="1" ht="14.45" customHeight="1" x14ac:dyDescent="0.2">
      <c r="A200" s="108">
        <v>45092</v>
      </c>
      <c r="B200" s="107">
        <v>45092.490586055697</v>
      </c>
      <c r="C200" s="104" t="s">
        <v>22</v>
      </c>
      <c r="D200" s="106">
        <v>1015</v>
      </c>
      <c r="E200" s="105">
        <v>10.19</v>
      </c>
      <c r="F200" s="104" t="s">
        <v>12</v>
      </c>
      <c r="G200" s="103" t="s">
        <v>33</v>
      </c>
    </row>
    <row r="201" spans="1:7" s="96" customFormat="1" ht="14.45" customHeight="1" x14ac:dyDescent="0.2">
      <c r="A201" s="108">
        <v>45092</v>
      </c>
      <c r="B201" s="107">
        <v>45092.490586056003</v>
      </c>
      <c r="C201" s="104" t="s">
        <v>22</v>
      </c>
      <c r="D201" s="106">
        <v>422</v>
      </c>
      <c r="E201" s="105">
        <v>10.19</v>
      </c>
      <c r="F201" s="104" t="s">
        <v>12</v>
      </c>
      <c r="G201" s="103" t="s">
        <v>33</v>
      </c>
    </row>
    <row r="202" spans="1:7" s="96" customFormat="1" ht="14.45" customHeight="1" x14ac:dyDescent="0.2">
      <c r="A202" s="108">
        <v>45092</v>
      </c>
      <c r="B202" s="107">
        <v>45092.491464647799</v>
      </c>
      <c r="C202" s="104" t="s">
        <v>22</v>
      </c>
      <c r="D202" s="106">
        <v>1102</v>
      </c>
      <c r="E202" s="105">
        <v>10.18</v>
      </c>
      <c r="F202" s="104" t="s">
        <v>12</v>
      </c>
      <c r="G202" s="103" t="s">
        <v>33</v>
      </c>
    </row>
    <row r="203" spans="1:7" s="96" customFormat="1" ht="14.45" customHeight="1" x14ac:dyDescent="0.2">
      <c r="A203" s="108">
        <v>45092</v>
      </c>
      <c r="B203" s="107">
        <v>45092.491464670296</v>
      </c>
      <c r="C203" s="104" t="s">
        <v>22</v>
      </c>
      <c r="D203" s="106">
        <v>1590</v>
      </c>
      <c r="E203" s="105">
        <v>10.18</v>
      </c>
      <c r="F203" s="104" t="s">
        <v>12</v>
      </c>
      <c r="G203" s="103" t="s">
        <v>33</v>
      </c>
    </row>
    <row r="204" spans="1:7" s="96" customFormat="1" ht="14.45" customHeight="1" x14ac:dyDescent="0.2">
      <c r="A204" s="108">
        <v>45092</v>
      </c>
      <c r="B204" s="107">
        <v>45092.4923613602</v>
      </c>
      <c r="C204" s="104" t="s">
        <v>22</v>
      </c>
      <c r="D204" s="106">
        <v>2653</v>
      </c>
      <c r="E204" s="105">
        <v>10.17</v>
      </c>
      <c r="F204" s="104" t="s">
        <v>12</v>
      </c>
      <c r="G204" s="103" t="s">
        <v>33</v>
      </c>
    </row>
    <row r="205" spans="1:7" s="96" customFormat="1" ht="14.45" customHeight="1" x14ac:dyDescent="0.2">
      <c r="A205" s="108">
        <v>45092</v>
      </c>
      <c r="B205" s="107">
        <v>45092.492361360702</v>
      </c>
      <c r="C205" s="104" t="s">
        <v>22</v>
      </c>
      <c r="D205" s="106">
        <v>340</v>
      </c>
      <c r="E205" s="105">
        <v>10.17</v>
      </c>
      <c r="F205" s="104" t="s">
        <v>12</v>
      </c>
      <c r="G205" s="103" t="s">
        <v>33</v>
      </c>
    </row>
    <row r="206" spans="1:7" s="96" customFormat="1" ht="14.45" customHeight="1" x14ac:dyDescent="0.2">
      <c r="A206" s="108">
        <v>45092</v>
      </c>
      <c r="B206" s="107">
        <v>45092.493909411402</v>
      </c>
      <c r="C206" s="104" t="s">
        <v>22</v>
      </c>
      <c r="D206" s="106">
        <v>3088</v>
      </c>
      <c r="E206" s="105">
        <v>10.16</v>
      </c>
      <c r="F206" s="104" t="s">
        <v>12</v>
      </c>
      <c r="G206" s="103" t="s">
        <v>33</v>
      </c>
    </row>
    <row r="207" spans="1:7" s="96" customFormat="1" ht="14.45" customHeight="1" x14ac:dyDescent="0.2">
      <c r="A207" s="108">
        <v>45092</v>
      </c>
      <c r="B207" s="107">
        <v>45092.495841691401</v>
      </c>
      <c r="C207" s="104" t="s">
        <v>22</v>
      </c>
      <c r="D207" s="106">
        <v>2104</v>
      </c>
      <c r="E207" s="105">
        <v>10.15</v>
      </c>
      <c r="F207" s="104" t="s">
        <v>12</v>
      </c>
      <c r="G207" s="103" t="s">
        <v>33</v>
      </c>
    </row>
    <row r="208" spans="1:7" s="96" customFormat="1" ht="14.45" customHeight="1" x14ac:dyDescent="0.2">
      <c r="A208" s="108">
        <v>45092</v>
      </c>
      <c r="B208" s="107">
        <v>45092.495841691998</v>
      </c>
      <c r="C208" s="104" t="s">
        <v>22</v>
      </c>
      <c r="D208" s="106">
        <v>559</v>
      </c>
      <c r="E208" s="105">
        <v>10.15</v>
      </c>
      <c r="F208" s="104" t="s">
        <v>12</v>
      </c>
      <c r="G208" s="103" t="s">
        <v>33</v>
      </c>
    </row>
    <row r="209" spans="1:7" s="96" customFormat="1" ht="14.45" customHeight="1" x14ac:dyDescent="0.2">
      <c r="A209" s="108">
        <v>45092</v>
      </c>
      <c r="B209" s="107">
        <v>45092.497259092903</v>
      </c>
      <c r="C209" s="104" t="s">
        <v>22</v>
      </c>
      <c r="D209" s="106">
        <v>1003</v>
      </c>
      <c r="E209" s="105">
        <v>10.16</v>
      </c>
      <c r="F209" s="104" t="s">
        <v>12</v>
      </c>
      <c r="G209" s="103" t="s">
        <v>33</v>
      </c>
    </row>
    <row r="210" spans="1:7" s="96" customFormat="1" ht="14.45" customHeight="1" x14ac:dyDescent="0.2">
      <c r="A210" s="108">
        <v>45092</v>
      </c>
      <c r="B210" s="107">
        <v>45092.497259093601</v>
      </c>
      <c r="C210" s="104" t="s">
        <v>22</v>
      </c>
      <c r="D210" s="106">
        <v>1047</v>
      </c>
      <c r="E210" s="105">
        <v>10.16</v>
      </c>
      <c r="F210" s="104" t="s">
        <v>12</v>
      </c>
      <c r="G210" s="103" t="s">
        <v>33</v>
      </c>
    </row>
    <row r="211" spans="1:7" s="96" customFormat="1" ht="14.45" customHeight="1" x14ac:dyDescent="0.2">
      <c r="A211" s="108">
        <v>45092</v>
      </c>
      <c r="B211" s="107">
        <v>45092.4972590939</v>
      </c>
      <c r="C211" s="104" t="s">
        <v>22</v>
      </c>
      <c r="D211" s="106">
        <v>337</v>
      </c>
      <c r="E211" s="105">
        <v>10.16</v>
      </c>
      <c r="F211" s="104" t="s">
        <v>12</v>
      </c>
      <c r="G211" s="103" t="s">
        <v>33</v>
      </c>
    </row>
    <row r="212" spans="1:7" s="96" customFormat="1" ht="14.45" customHeight="1" x14ac:dyDescent="0.2">
      <c r="A212" s="108">
        <v>45092</v>
      </c>
      <c r="B212" s="107">
        <v>45092.499189260699</v>
      </c>
      <c r="C212" s="104" t="s">
        <v>22</v>
      </c>
      <c r="D212" s="106">
        <v>2670</v>
      </c>
      <c r="E212" s="105">
        <v>10.17</v>
      </c>
      <c r="F212" s="104" t="s">
        <v>12</v>
      </c>
      <c r="G212" s="103" t="s">
        <v>33</v>
      </c>
    </row>
    <row r="213" spans="1:7" s="96" customFormat="1" ht="14.45" customHeight="1" x14ac:dyDescent="0.2">
      <c r="A213" s="108">
        <v>45092</v>
      </c>
      <c r="B213" s="107">
        <v>45092.499189276699</v>
      </c>
      <c r="C213" s="104" t="s">
        <v>22</v>
      </c>
      <c r="D213" s="106">
        <v>39</v>
      </c>
      <c r="E213" s="105">
        <v>10.17</v>
      </c>
      <c r="F213" s="104" t="s">
        <v>12</v>
      </c>
      <c r="G213" s="103" t="s">
        <v>33</v>
      </c>
    </row>
    <row r="214" spans="1:7" s="96" customFormat="1" ht="14.45" customHeight="1" x14ac:dyDescent="0.2">
      <c r="A214" s="108">
        <v>45092</v>
      </c>
      <c r="B214" s="107">
        <v>45092.499189276903</v>
      </c>
      <c r="C214" s="104" t="s">
        <v>22</v>
      </c>
      <c r="D214" s="106">
        <v>231</v>
      </c>
      <c r="E214" s="105">
        <v>10.17</v>
      </c>
      <c r="F214" s="104" t="s">
        <v>12</v>
      </c>
      <c r="G214" s="103" t="s">
        <v>33</v>
      </c>
    </row>
    <row r="215" spans="1:7" s="96" customFormat="1" ht="14.45" customHeight="1" x14ac:dyDescent="0.2">
      <c r="A215" s="108">
        <v>45092</v>
      </c>
      <c r="B215" s="107">
        <v>45092.499811781199</v>
      </c>
      <c r="C215" s="104" t="s">
        <v>22</v>
      </c>
      <c r="D215" s="106">
        <v>928</v>
      </c>
      <c r="E215" s="105">
        <v>10.17</v>
      </c>
      <c r="F215" s="104" t="s">
        <v>12</v>
      </c>
      <c r="G215" s="103" t="s">
        <v>33</v>
      </c>
    </row>
    <row r="216" spans="1:7" s="96" customFormat="1" ht="14.45" customHeight="1" x14ac:dyDescent="0.2">
      <c r="A216" s="108">
        <v>45092</v>
      </c>
      <c r="B216" s="107">
        <v>45092.499811782996</v>
      </c>
      <c r="C216" s="104" t="s">
        <v>22</v>
      </c>
      <c r="D216" s="106">
        <v>967</v>
      </c>
      <c r="E216" s="105">
        <v>10.17</v>
      </c>
      <c r="F216" s="104" t="s">
        <v>12</v>
      </c>
      <c r="G216" s="103" t="s">
        <v>33</v>
      </c>
    </row>
    <row r="217" spans="1:7" s="96" customFormat="1" ht="14.45" customHeight="1" x14ac:dyDescent="0.2">
      <c r="A217" s="108">
        <v>45092</v>
      </c>
      <c r="B217" s="107">
        <v>45092.499811785201</v>
      </c>
      <c r="C217" s="104" t="s">
        <v>22</v>
      </c>
      <c r="D217" s="106">
        <v>443</v>
      </c>
      <c r="E217" s="105">
        <v>10.17</v>
      </c>
      <c r="F217" s="104" t="s">
        <v>12</v>
      </c>
      <c r="G217" s="103" t="s">
        <v>33</v>
      </c>
    </row>
    <row r="218" spans="1:7" s="96" customFormat="1" ht="14.45" customHeight="1" x14ac:dyDescent="0.2">
      <c r="A218" s="108">
        <v>45092</v>
      </c>
      <c r="B218" s="107">
        <v>45092.500501676797</v>
      </c>
      <c r="C218" s="104" t="s">
        <v>22</v>
      </c>
      <c r="D218" s="106">
        <v>1072</v>
      </c>
      <c r="E218" s="105">
        <v>10.18</v>
      </c>
      <c r="F218" s="104" t="s">
        <v>12</v>
      </c>
      <c r="G218" s="103" t="s">
        <v>33</v>
      </c>
    </row>
    <row r="219" spans="1:7" s="96" customFormat="1" ht="14.45" customHeight="1" x14ac:dyDescent="0.2">
      <c r="A219" s="108">
        <v>45092</v>
      </c>
      <c r="B219" s="107">
        <v>45092.500501677503</v>
      </c>
      <c r="C219" s="104" t="s">
        <v>22</v>
      </c>
      <c r="D219" s="106">
        <v>1608</v>
      </c>
      <c r="E219" s="105">
        <v>10.18</v>
      </c>
      <c r="F219" s="104" t="s">
        <v>12</v>
      </c>
      <c r="G219" s="103" t="s">
        <v>33</v>
      </c>
    </row>
    <row r="220" spans="1:7" s="96" customFormat="1" ht="14.45" customHeight="1" x14ac:dyDescent="0.2">
      <c r="A220" s="108">
        <v>45092</v>
      </c>
      <c r="B220" s="107">
        <v>45092.502038061401</v>
      </c>
      <c r="C220" s="104" t="s">
        <v>22</v>
      </c>
      <c r="D220" s="106">
        <v>420</v>
      </c>
      <c r="E220" s="105">
        <v>10.19</v>
      </c>
      <c r="F220" s="104" t="s">
        <v>12</v>
      </c>
      <c r="G220" s="103" t="s">
        <v>33</v>
      </c>
    </row>
    <row r="221" spans="1:7" s="96" customFormat="1" ht="14.45" customHeight="1" x14ac:dyDescent="0.2">
      <c r="A221" s="108">
        <v>45092</v>
      </c>
      <c r="B221" s="107">
        <v>45092.502038061903</v>
      </c>
      <c r="C221" s="104" t="s">
        <v>22</v>
      </c>
      <c r="D221" s="106">
        <v>657</v>
      </c>
      <c r="E221" s="105">
        <v>10.19</v>
      </c>
      <c r="F221" s="104" t="s">
        <v>12</v>
      </c>
      <c r="G221" s="103" t="s">
        <v>33</v>
      </c>
    </row>
    <row r="222" spans="1:7" s="96" customFormat="1" ht="14.45" customHeight="1" x14ac:dyDescent="0.2">
      <c r="A222" s="108">
        <v>45092</v>
      </c>
      <c r="B222" s="107">
        <v>45092.502038062397</v>
      </c>
      <c r="C222" s="104" t="s">
        <v>22</v>
      </c>
      <c r="D222" s="106">
        <v>189</v>
      </c>
      <c r="E222" s="105">
        <v>10.19</v>
      </c>
      <c r="F222" s="104" t="s">
        <v>12</v>
      </c>
      <c r="G222" s="103" t="s">
        <v>33</v>
      </c>
    </row>
    <row r="223" spans="1:7" s="96" customFormat="1" ht="14.45" customHeight="1" x14ac:dyDescent="0.2">
      <c r="A223" s="108">
        <v>45092</v>
      </c>
      <c r="B223" s="107">
        <v>45092.502038063001</v>
      </c>
      <c r="C223" s="104" t="s">
        <v>22</v>
      </c>
      <c r="D223" s="106">
        <v>888</v>
      </c>
      <c r="E223" s="105">
        <v>10.19</v>
      </c>
      <c r="F223" s="104" t="s">
        <v>12</v>
      </c>
      <c r="G223" s="103" t="s">
        <v>33</v>
      </c>
    </row>
    <row r="224" spans="1:7" s="96" customFormat="1" ht="14.45" customHeight="1" x14ac:dyDescent="0.2">
      <c r="A224" s="108">
        <v>45092</v>
      </c>
      <c r="B224" s="107">
        <v>45092.502038065199</v>
      </c>
      <c r="C224" s="104" t="s">
        <v>22</v>
      </c>
      <c r="D224" s="106">
        <v>648</v>
      </c>
      <c r="E224" s="105">
        <v>10.19</v>
      </c>
      <c r="F224" s="104" t="s">
        <v>12</v>
      </c>
      <c r="G224" s="103" t="s">
        <v>33</v>
      </c>
    </row>
    <row r="225" spans="1:7" s="96" customFormat="1" ht="14.45" customHeight="1" x14ac:dyDescent="0.2">
      <c r="A225" s="108">
        <v>45092</v>
      </c>
      <c r="B225" s="107">
        <v>45092.503693434999</v>
      </c>
      <c r="C225" s="104" t="s">
        <v>22</v>
      </c>
      <c r="D225" s="106">
        <v>974</v>
      </c>
      <c r="E225" s="105">
        <v>10.210000000000001</v>
      </c>
      <c r="F225" s="104" t="s">
        <v>12</v>
      </c>
      <c r="G225" s="103" t="s">
        <v>33</v>
      </c>
    </row>
    <row r="226" spans="1:7" s="96" customFormat="1" ht="14.45" customHeight="1" x14ac:dyDescent="0.2">
      <c r="A226" s="108">
        <v>45092</v>
      </c>
      <c r="B226" s="107">
        <v>45092.503745417896</v>
      </c>
      <c r="C226" s="104" t="s">
        <v>22</v>
      </c>
      <c r="D226" s="106">
        <v>1881</v>
      </c>
      <c r="E226" s="105">
        <v>10.210000000000001</v>
      </c>
      <c r="F226" s="104" t="s">
        <v>12</v>
      </c>
      <c r="G226" s="103" t="s">
        <v>33</v>
      </c>
    </row>
    <row r="227" spans="1:7" s="96" customFormat="1" ht="14.45" customHeight="1" x14ac:dyDescent="0.2">
      <c r="A227" s="108">
        <v>45092</v>
      </c>
      <c r="B227" s="107">
        <v>45092.5053318399</v>
      </c>
      <c r="C227" s="104" t="s">
        <v>22</v>
      </c>
      <c r="D227" s="106">
        <v>901</v>
      </c>
      <c r="E227" s="105">
        <v>10.220000000000001</v>
      </c>
      <c r="F227" s="104" t="s">
        <v>12</v>
      </c>
      <c r="G227" s="103" t="s">
        <v>33</v>
      </c>
    </row>
    <row r="228" spans="1:7" s="96" customFormat="1" ht="14.45" customHeight="1" x14ac:dyDescent="0.2">
      <c r="A228" s="108">
        <v>45092</v>
      </c>
      <c r="B228" s="107">
        <v>45092.505911475397</v>
      </c>
      <c r="C228" s="104" t="s">
        <v>22</v>
      </c>
      <c r="D228" s="106">
        <v>1689</v>
      </c>
      <c r="E228" s="105">
        <v>10.220000000000001</v>
      </c>
      <c r="F228" s="104" t="s">
        <v>12</v>
      </c>
      <c r="G228" s="103" t="s">
        <v>33</v>
      </c>
    </row>
    <row r="229" spans="1:7" s="96" customFormat="1" ht="14.45" customHeight="1" x14ac:dyDescent="0.2">
      <c r="A229" s="108">
        <v>45092</v>
      </c>
      <c r="B229" s="107">
        <v>45092.507177364401</v>
      </c>
      <c r="C229" s="104" t="s">
        <v>22</v>
      </c>
      <c r="D229" s="106">
        <v>2720</v>
      </c>
      <c r="E229" s="105">
        <v>10.220000000000001</v>
      </c>
      <c r="F229" s="104" t="s">
        <v>12</v>
      </c>
      <c r="G229" s="103" t="s">
        <v>33</v>
      </c>
    </row>
    <row r="230" spans="1:7" s="96" customFormat="1" ht="14.45" customHeight="1" x14ac:dyDescent="0.2">
      <c r="A230" s="108">
        <v>45092</v>
      </c>
      <c r="B230" s="107">
        <v>45092.507499236097</v>
      </c>
      <c r="C230" s="104" t="s">
        <v>22</v>
      </c>
      <c r="D230" s="106">
        <v>2668</v>
      </c>
      <c r="E230" s="105">
        <v>10.210000000000001</v>
      </c>
      <c r="F230" s="104" t="s">
        <v>12</v>
      </c>
      <c r="G230" s="103" t="s">
        <v>33</v>
      </c>
    </row>
    <row r="231" spans="1:7" s="96" customFormat="1" ht="14.45" customHeight="1" x14ac:dyDescent="0.2">
      <c r="A231" s="108">
        <v>45092</v>
      </c>
      <c r="B231" s="107">
        <v>45092.510032127801</v>
      </c>
      <c r="C231" s="104" t="s">
        <v>22</v>
      </c>
      <c r="D231" s="106">
        <v>2652</v>
      </c>
      <c r="E231" s="105">
        <v>10.210000000000001</v>
      </c>
      <c r="F231" s="104" t="s">
        <v>12</v>
      </c>
      <c r="G231" s="103" t="s">
        <v>33</v>
      </c>
    </row>
    <row r="232" spans="1:7" s="96" customFormat="1" ht="14.45" customHeight="1" x14ac:dyDescent="0.2">
      <c r="A232" s="108">
        <v>45092</v>
      </c>
      <c r="B232" s="107">
        <v>45092.5110717719</v>
      </c>
      <c r="C232" s="104" t="s">
        <v>22</v>
      </c>
      <c r="D232" s="106">
        <v>973</v>
      </c>
      <c r="E232" s="105">
        <v>10.199999999999999</v>
      </c>
      <c r="F232" s="104" t="s">
        <v>12</v>
      </c>
      <c r="G232" s="103" t="s">
        <v>33</v>
      </c>
    </row>
    <row r="233" spans="1:7" s="96" customFormat="1" ht="14.45" customHeight="1" x14ac:dyDescent="0.2">
      <c r="A233" s="108">
        <v>45092</v>
      </c>
      <c r="B233" s="107">
        <v>45092.511553441298</v>
      </c>
      <c r="C233" s="104" t="s">
        <v>22</v>
      </c>
      <c r="D233" s="106">
        <v>1700</v>
      </c>
      <c r="E233" s="105">
        <v>10.199999999999999</v>
      </c>
      <c r="F233" s="104" t="s">
        <v>12</v>
      </c>
      <c r="G233" s="103" t="s">
        <v>33</v>
      </c>
    </row>
    <row r="234" spans="1:7" s="96" customFormat="1" ht="14.45" customHeight="1" x14ac:dyDescent="0.2">
      <c r="A234" s="108">
        <v>45092</v>
      </c>
      <c r="B234" s="107">
        <v>45092.512862599397</v>
      </c>
      <c r="C234" s="104" t="s">
        <v>22</v>
      </c>
      <c r="D234" s="106">
        <v>2566</v>
      </c>
      <c r="E234" s="105">
        <v>10.19</v>
      </c>
      <c r="F234" s="104" t="s">
        <v>12</v>
      </c>
      <c r="G234" s="103" t="s">
        <v>33</v>
      </c>
    </row>
    <row r="235" spans="1:7" s="96" customFormat="1" ht="14.45" customHeight="1" x14ac:dyDescent="0.2">
      <c r="A235" s="108">
        <v>45092</v>
      </c>
      <c r="B235" s="107">
        <v>45092.514494230003</v>
      </c>
      <c r="C235" s="104" t="s">
        <v>22</v>
      </c>
      <c r="D235" s="106">
        <v>2697</v>
      </c>
      <c r="E235" s="105">
        <v>10.18</v>
      </c>
      <c r="F235" s="104" t="s">
        <v>12</v>
      </c>
      <c r="G235" s="103" t="s">
        <v>33</v>
      </c>
    </row>
    <row r="236" spans="1:7" s="96" customFormat="1" ht="14.45" customHeight="1" x14ac:dyDescent="0.2">
      <c r="A236" s="108">
        <v>45092</v>
      </c>
      <c r="B236" s="107">
        <v>45092.515650839501</v>
      </c>
      <c r="C236" s="104" t="s">
        <v>22</v>
      </c>
      <c r="D236" s="106">
        <v>2613</v>
      </c>
      <c r="E236" s="105">
        <v>10.15</v>
      </c>
      <c r="F236" s="104" t="s">
        <v>12</v>
      </c>
      <c r="G236" s="103" t="s">
        <v>33</v>
      </c>
    </row>
    <row r="237" spans="1:7" s="96" customFormat="1" ht="14.45" customHeight="1" x14ac:dyDescent="0.2">
      <c r="A237" s="108">
        <v>45092</v>
      </c>
      <c r="B237" s="107">
        <v>45092.517328993599</v>
      </c>
      <c r="C237" s="104" t="s">
        <v>22</v>
      </c>
      <c r="D237" s="106">
        <v>738</v>
      </c>
      <c r="E237" s="105">
        <v>10.15</v>
      </c>
      <c r="F237" s="104" t="s">
        <v>12</v>
      </c>
      <c r="G237" s="103" t="s">
        <v>33</v>
      </c>
    </row>
    <row r="238" spans="1:7" s="96" customFormat="1" ht="14.45" customHeight="1" x14ac:dyDescent="0.2">
      <c r="A238" s="108">
        <v>45092</v>
      </c>
      <c r="B238" s="107">
        <v>45092.517439733499</v>
      </c>
      <c r="C238" s="104" t="s">
        <v>22</v>
      </c>
      <c r="D238" s="106">
        <v>2013</v>
      </c>
      <c r="E238" s="105">
        <v>10.15</v>
      </c>
      <c r="F238" s="104" t="s">
        <v>12</v>
      </c>
      <c r="G238" s="103" t="s">
        <v>33</v>
      </c>
    </row>
    <row r="239" spans="1:7" s="96" customFormat="1" ht="14.45" customHeight="1" x14ac:dyDescent="0.2">
      <c r="A239" s="108">
        <v>45092</v>
      </c>
      <c r="B239" s="107">
        <v>45092.521047971903</v>
      </c>
      <c r="C239" s="104" t="s">
        <v>22</v>
      </c>
      <c r="D239" s="106">
        <v>4438</v>
      </c>
      <c r="E239" s="105">
        <v>10.15</v>
      </c>
      <c r="F239" s="104" t="s">
        <v>12</v>
      </c>
      <c r="G239" s="103" t="s">
        <v>33</v>
      </c>
    </row>
    <row r="240" spans="1:7" s="96" customFormat="1" ht="14.45" customHeight="1" x14ac:dyDescent="0.2">
      <c r="A240" s="108">
        <v>45092</v>
      </c>
      <c r="B240" s="107">
        <v>45092.521047973103</v>
      </c>
      <c r="C240" s="104" t="s">
        <v>22</v>
      </c>
      <c r="D240" s="106">
        <v>684</v>
      </c>
      <c r="E240" s="105">
        <v>10.15</v>
      </c>
      <c r="F240" s="104" t="s">
        <v>12</v>
      </c>
      <c r="G240" s="103" t="s">
        <v>33</v>
      </c>
    </row>
    <row r="241" spans="1:7" s="96" customFormat="1" ht="14.45" customHeight="1" x14ac:dyDescent="0.2">
      <c r="A241" s="108">
        <v>45092</v>
      </c>
      <c r="B241" s="107">
        <v>45092.522769532203</v>
      </c>
      <c r="C241" s="104" t="s">
        <v>22</v>
      </c>
      <c r="D241" s="106">
        <v>874</v>
      </c>
      <c r="E241" s="105">
        <v>10.14</v>
      </c>
      <c r="F241" s="104" t="s">
        <v>12</v>
      </c>
      <c r="G241" s="103" t="s">
        <v>33</v>
      </c>
    </row>
    <row r="242" spans="1:7" s="96" customFormat="1" ht="14.45" customHeight="1" x14ac:dyDescent="0.2">
      <c r="A242" s="108">
        <v>45092</v>
      </c>
      <c r="B242" s="107">
        <v>45092.522769586001</v>
      </c>
      <c r="C242" s="104" t="s">
        <v>22</v>
      </c>
      <c r="D242" s="106">
        <v>1812</v>
      </c>
      <c r="E242" s="105">
        <v>10.14</v>
      </c>
      <c r="F242" s="104" t="s">
        <v>12</v>
      </c>
      <c r="G242" s="103" t="s">
        <v>33</v>
      </c>
    </row>
    <row r="243" spans="1:7" s="96" customFormat="1" ht="14.45" customHeight="1" x14ac:dyDescent="0.2">
      <c r="A243" s="108">
        <v>45092</v>
      </c>
      <c r="B243" s="107">
        <v>45092.523974363197</v>
      </c>
      <c r="C243" s="104" t="s">
        <v>22</v>
      </c>
      <c r="D243" s="106">
        <v>2533</v>
      </c>
      <c r="E243" s="105">
        <v>10.130000000000001</v>
      </c>
      <c r="F243" s="104" t="s">
        <v>12</v>
      </c>
      <c r="G243" s="103" t="s">
        <v>33</v>
      </c>
    </row>
    <row r="244" spans="1:7" s="96" customFormat="1" ht="14.45" customHeight="1" x14ac:dyDescent="0.2">
      <c r="A244" s="108">
        <v>45092</v>
      </c>
      <c r="B244" s="107">
        <v>45092.525801344098</v>
      </c>
      <c r="C244" s="104" t="s">
        <v>22</v>
      </c>
      <c r="D244" s="106">
        <v>2440</v>
      </c>
      <c r="E244" s="105">
        <v>10.16</v>
      </c>
      <c r="F244" s="104" t="s">
        <v>12</v>
      </c>
      <c r="G244" s="103" t="s">
        <v>33</v>
      </c>
    </row>
    <row r="245" spans="1:7" s="96" customFormat="1" ht="14.45" customHeight="1" x14ac:dyDescent="0.2">
      <c r="A245" s="108">
        <v>45092</v>
      </c>
      <c r="B245" s="107">
        <v>45092.526112830899</v>
      </c>
      <c r="C245" s="104" t="s">
        <v>22</v>
      </c>
      <c r="D245" s="106">
        <v>71</v>
      </c>
      <c r="E245" s="105">
        <v>10.15</v>
      </c>
      <c r="F245" s="104" t="s">
        <v>12</v>
      </c>
      <c r="G245" s="103" t="s">
        <v>33</v>
      </c>
    </row>
    <row r="246" spans="1:7" s="96" customFormat="1" ht="14.45" customHeight="1" x14ac:dyDescent="0.2">
      <c r="A246" s="108">
        <v>45092</v>
      </c>
      <c r="B246" s="107">
        <v>45092.526112831198</v>
      </c>
      <c r="C246" s="104" t="s">
        <v>22</v>
      </c>
      <c r="D246" s="106">
        <v>1148</v>
      </c>
      <c r="E246" s="105">
        <v>10.15</v>
      </c>
      <c r="F246" s="104" t="s">
        <v>12</v>
      </c>
      <c r="G246" s="103" t="s">
        <v>33</v>
      </c>
    </row>
    <row r="247" spans="1:7" s="96" customFormat="1" ht="14.45" customHeight="1" x14ac:dyDescent="0.2">
      <c r="A247" s="108">
        <v>45092</v>
      </c>
      <c r="B247" s="107">
        <v>45092.526112831802</v>
      </c>
      <c r="C247" s="104" t="s">
        <v>22</v>
      </c>
      <c r="D247" s="106">
        <v>1426</v>
      </c>
      <c r="E247" s="105">
        <v>10.15</v>
      </c>
      <c r="F247" s="104" t="s">
        <v>12</v>
      </c>
      <c r="G247" s="103" t="s">
        <v>33</v>
      </c>
    </row>
    <row r="248" spans="1:7" s="96" customFormat="1" ht="14.45" customHeight="1" x14ac:dyDescent="0.2">
      <c r="A248" s="108">
        <v>45092</v>
      </c>
      <c r="B248" s="107">
        <v>45092.527932892503</v>
      </c>
      <c r="C248" s="104" t="s">
        <v>22</v>
      </c>
      <c r="D248" s="106">
        <v>2859</v>
      </c>
      <c r="E248" s="105">
        <v>10.14</v>
      </c>
      <c r="F248" s="104" t="s">
        <v>12</v>
      </c>
      <c r="G248" s="103" t="s">
        <v>33</v>
      </c>
    </row>
    <row r="249" spans="1:7" s="96" customFormat="1" ht="14.45" customHeight="1" x14ac:dyDescent="0.2">
      <c r="A249" s="108">
        <v>45092</v>
      </c>
      <c r="B249" s="107">
        <v>45092.5301540371</v>
      </c>
      <c r="C249" s="104" t="s">
        <v>22</v>
      </c>
      <c r="D249" s="106">
        <v>726</v>
      </c>
      <c r="E249" s="105">
        <v>10.15</v>
      </c>
      <c r="F249" s="104" t="s">
        <v>12</v>
      </c>
      <c r="G249" s="103" t="s">
        <v>33</v>
      </c>
    </row>
    <row r="250" spans="1:7" s="96" customFormat="1" ht="14.45" customHeight="1" x14ac:dyDescent="0.2">
      <c r="A250" s="108">
        <v>45092</v>
      </c>
      <c r="B250" s="107">
        <v>45092.530154037697</v>
      </c>
      <c r="C250" s="104" t="s">
        <v>22</v>
      </c>
      <c r="D250" s="106">
        <v>888</v>
      </c>
      <c r="E250" s="105">
        <v>10.15</v>
      </c>
      <c r="F250" s="104" t="s">
        <v>12</v>
      </c>
      <c r="G250" s="103" t="s">
        <v>33</v>
      </c>
    </row>
    <row r="251" spans="1:7" s="96" customFormat="1" ht="14.45" customHeight="1" x14ac:dyDescent="0.2">
      <c r="A251" s="108">
        <v>45092</v>
      </c>
      <c r="B251" s="107">
        <v>45092.530212123202</v>
      </c>
      <c r="C251" s="104" t="s">
        <v>22</v>
      </c>
      <c r="D251" s="106">
        <v>548</v>
      </c>
      <c r="E251" s="105">
        <v>10.15</v>
      </c>
      <c r="F251" s="104" t="s">
        <v>12</v>
      </c>
      <c r="G251" s="103" t="s">
        <v>33</v>
      </c>
    </row>
    <row r="252" spans="1:7" s="96" customFormat="1" ht="14.45" customHeight="1" x14ac:dyDescent="0.2">
      <c r="A252" s="108">
        <v>45092</v>
      </c>
      <c r="B252" s="107">
        <v>45092.530688354498</v>
      </c>
      <c r="C252" s="104" t="s">
        <v>22</v>
      </c>
      <c r="D252" s="106">
        <v>2240</v>
      </c>
      <c r="E252" s="105">
        <v>10.14</v>
      </c>
      <c r="F252" s="104" t="s">
        <v>12</v>
      </c>
      <c r="G252" s="103" t="s">
        <v>33</v>
      </c>
    </row>
    <row r="253" spans="1:7" s="96" customFormat="1" ht="14.45" customHeight="1" x14ac:dyDescent="0.2">
      <c r="A253" s="108">
        <v>45092</v>
      </c>
      <c r="B253" s="107">
        <v>45092.533284516699</v>
      </c>
      <c r="C253" s="104" t="s">
        <v>22</v>
      </c>
      <c r="D253" s="106">
        <v>1579</v>
      </c>
      <c r="E253" s="105">
        <v>10.130000000000001</v>
      </c>
      <c r="F253" s="104" t="s">
        <v>12</v>
      </c>
      <c r="G253" s="103" t="s">
        <v>33</v>
      </c>
    </row>
    <row r="254" spans="1:7" s="96" customFormat="1" ht="14.45" customHeight="1" x14ac:dyDescent="0.2">
      <c r="A254" s="108">
        <v>45092</v>
      </c>
      <c r="B254" s="107">
        <v>45092.533284517798</v>
      </c>
      <c r="C254" s="104" t="s">
        <v>22</v>
      </c>
      <c r="D254" s="106">
        <v>404</v>
      </c>
      <c r="E254" s="105">
        <v>10.130000000000001</v>
      </c>
      <c r="F254" s="104" t="s">
        <v>12</v>
      </c>
      <c r="G254" s="103" t="s">
        <v>33</v>
      </c>
    </row>
    <row r="255" spans="1:7" s="96" customFormat="1" ht="14.45" customHeight="1" x14ac:dyDescent="0.2">
      <c r="A255" s="108">
        <v>45092</v>
      </c>
      <c r="B255" s="107">
        <v>45092.533284520498</v>
      </c>
      <c r="C255" s="104" t="s">
        <v>22</v>
      </c>
      <c r="D255" s="106">
        <v>576</v>
      </c>
      <c r="E255" s="105">
        <v>10.130000000000001</v>
      </c>
      <c r="F255" s="104" t="s">
        <v>12</v>
      </c>
      <c r="G255" s="103" t="s">
        <v>33</v>
      </c>
    </row>
    <row r="256" spans="1:7" s="96" customFormat="1" ht="14.45" customHeight="1" x14ac:dyDescent="0.2">
      <c r="A256" s="108">
        <v>45092</v>
      </c>
      <c r="B256" s="107">
        <v>45092.53333636</v>
      </c>
      <c r="C256" s="104" t="s">
        <v>22</v>
      </c>
      <c r="D256" s="106">
        <v>2503</v>
      </c>
      <c r="E256" s="105">
        <v>10.130000000000001</v>
      </c>
      <c r="F256" s="104" t="s">
        <v>12</v>
      </c>
      <c r="G256" s="103" t="s">
        <v>33</v>
      </c>
    </row>
    <row r="257" spans="1:7" s="96" customFormat="1" ht="14.45" customHeight="1" x14ac:dyDescent="0.2">
      <c r="A257" s="108">
        <v>45092</v>
      </c>
      <c r="B257" s="107">
        <v>45092.535352729203</v>
      </c>
      <c r="C257" s="104" t="s">
        <v>22</v>
      </c>
      <c r="D257" s="106">
        <v>741</v>
      </c>
      <c r="E257" s="105">
        <v>10.119999999999999</v>
      </c>
      <c r="F257" s="104" t="s">
        <v>12</v>
      </c>
      <c r="G257" s="103" t="s">
        <v>33</v>
      </c>
    </row>
    <row r="258" spans="1:7" s="96" customFormat="1" ht="14.45" customHeight="1" x14ac:dyDescent="0.2">
      <c r="A258" s="108">
        <v>45092</v>
      </c>
      <c r="B258" s="107">
        <v>45092.536247402997</v>
      </c>
      <c r="C258" s="104" t="s">
        <v>22</v>
      </c>
      <c r="D258" s="106">
        <v>1952</v>
      </c>
      <c r="E258" s="105">
        <v>10.119999999999999</v>
      </c>
      <c r="F258" s="104" t="s">
        <v>12</v>
      </c>
      <c r="G258" s="103" t="s">
        <v>33</v>
      </c>
    </row>
    <row r="259" spans="1:7" s="96" customFormat="1" ht="14.45" customHeight="1" x14ac:dyDescent="0.2">
      <c r="A259" s="108">
        <v>45092</v>
      </c>
      <c r="B259" s="107">
        <v>45092.5377396521</v>
      </c>
      <c r="C259" s="104" t="s">
        <v>22</v>
      </c>
      <c r="D259" s="106">
        <v>2230</v>
      </c>
      <c r="E259" s="105">
        <v>10.119999999999999</v>
      </c>
      <c r="F259" s="104" t="s">
        <v>12</v>
      </c>
      <c r="G259" s="103" t="s">
        <v>33</v>
      </c>
    </row>
    <row r="260" spans="1:7" s="96" customFormat="1" ht="14.45" customHeight="1" x14ac:dyDescent="0.2">
      <c r="A260" s="108">
        <v>45092</v>
      </c>
      <c r="B260" s="107">
        <v>45092.537744663401</v>
      </c>
      <c r="C260" s="104" t="s">
        <v>22</v>
      </c>
      <c r="D260" s="106">
        <v>2166</v>
      </c>
      <c r="E260" s="105">
        <v>10.11</v>
      </c>
      <c r="F260" s="104" t="s">
        <v>12</v>
      </c>
      <c r="G260" s="103" t="s">
        <v>33</v>
      </c>
    </row>
    <row r="261" spans="1:7" s="96" customFormat="1" ht="14.45" customHeight="1" x14ac:dyDescent="0.2">
      <c r="A261" s="108">
        <v>45092</v>
      </c>
      <c r="B261" s="107">
        <v>45092.541407794903</v>
      </c>
      <c r="C261" s="104" t="s">
        <v>22</v>
      </c>
      <c r="D261" s="106">
        <v>2196</v>
      </c>
      <c r="E261" s="105">
        <v>10.119999999999999</v>
      </c>
      <c r="F261" s="104" t="s">
        <v>12</v>
      </c>
      <c r="G261" s="103" t="s">
        <v>33</v>
      </c>
    </row>
    <row r="262" spans="1:7" s="96" customFormat="1" ht="14.45" customHeight="1" x14ac:dyDescent="0.2">
      <c r="A262" s="108">
        <v>45092</v>
      </c>
      <c r="B262" s="107">
        <v>45092.544043979899</v>
      </c>
      <c r="C262" s="104" t="s">
        <v>22</v>
      </c>
      <c r="D262" s="106">
        <v>563</v>
      </c>
      <c r="E262" s="105">
        <v>10.119999999999999</v>
      </c>
      <c r="F262" s="104" t="s">
        <v>12</v>
      </c>
      <c r="G262" s="103" t="s">
        <v>33</v>
      </c>
    </row>
    <row r="263" spans="1:7" s="96" customFormat="1" ht="14.45" customHeight="1" x14ac:dyDescent="0.2">
      <c r="A263" s="108">
        <v>45092</v>
      </c>
      <c r="B263" s="107">
        <v>45092.544043980903</v>
      </c>
      <c r="C263" s="104" t="s">
        <v>22</v>
      </c>
      <c r="D263" s="106">
        <v>431</v>
      </c>
      <c r="E263" s="105">
        <v>10.119999999999999</v>
      </c>
      <c r="F263" s="104" t="s">
        <v>12</v>
      </c>
      <c r="G263" s="103" t="s">
        <v>33</v>
      </c>
    </row>
    <row r="264" spans="1:7" s="96" customFormat="1" ht="14.45" customHeight="1" x14ac:dyDescent="0.2">
      <c r="A264" s="108">
        <v>45092</v>
      </c>
      <c r="B264" s="107">
        <v>45092.544043981601</v>
      </c>
      <c r="C264" s="104" t="s">
        <v>22</v>
      </c>
      <c r="D264" s="106">
        <v>994</v>
      </c>
      <c r="E264" s="105">
        <v>10.119999999999999</v>
      </c>
      <c r="F264" s="104" t="s">
        <v>12</v>
      </c>
      <c r="G264" s="103" t="s">
        <v>33</v>
      </c>
    </row>
    <row r="265" spans="1:7" s="96" customFormat="1" ht="14.45" customHeight="1" x14ac:dyDescent="0.2">
      <c r="A265" s="108">
        <v>45092</v>
      </c>
      <c r="B265" s="107">
        <v>45092.544043981798</v>
      </c>
      <c r="C265" s="104" t="s">
        <v>22</v>
      </c>
      <c r="D265" s="106">
        <v>994</v>
      </c>
      <c r="E265" s="105">
        <v>10.119999999999999</v>
      </c>
      <c r="F265" s="104" t="s">
        <v>12</v>
      </c>
      <c r="G265" s="103" t="s">
        <v>33</v>
      </c>
    </row>
    <row r="266" spans="1:7" s="96" customFormat="1" ht="14.45" customHeight="1" x14ac:dyDescent="0.2">
      <c r="A266" s="108">
        <v>45092</v>
      </c>
      <c r="B266" s="107">
        <v>45092.544043982503</v>
      </c>
      <c r="C266" s="104" t="s">
        <v>22</v>
      </c>
      <c r="D266" s="106">
        <v>134</v>
      </c>
      <c r="E266" s="105">
        <v>10.119999999999999</v>
      </c>
      <c r="F266" s="104" t="s">
        <v>12</v>
      </c>
      <c r="G266" s="103" t="s">
        <v>33</v>
      </c>
    </row>
    <row r="267" spans="1:7" s="96" customFormat="1" ht="14.45" customHeight="1" x14ac:dyDescent="0.2">
      <c r="A267" s="108">
        <v>45092</v>
      </c>
      <c r="B267" s="107">
        <v>45092.544043988601</v>
      </c>
      <c r="C267" s="104" t="s">
        <v>22</v>
      </c>
      <c r="D267" s="106">
        <v>860</v>
      </c>
      <c r="E267" s="105">
        <v>10.119999999999999</v>
      </c>
      <c r="F267" s="104" t="s">
        <v>12</v>
      </c>
      <c r="G267" s="103" t="s">
        <v>33</v>
      </c>
    </row>
    <row r="268" spans="1:7" s="96" customFormat="1" ht="14.45" customHeight="1" x14ac:dyDescent="0.2">
      <c r="A268" s="108">
        <v>45092</v>
      </c>
      <c r="B268" s="107">
        <v>45092.544045091199</v>
      </c>
      <c r="C268" s="104" t="s">
        <v>22</v>
      </c>
      <c r="D268" s="106">
        <v>35</v>
      </c>
      <c r="E268" s="105">
        <v>10.119999999999999</v>
      </c>
      <c r="F268" s="104" t="s">
        <v>12</v>
      </c>
      <c r="G268" s="103" t="s">
        <v>33</v>
      </c>
    </row>
    <row r="269" spans="1:7" s="96" customFormat="1" ht="14.45" customHeight="1" x14ac:dyDescent="0.2">
      <c r="A269" s="108">
        <v>45092</v>
      </c>
      <c r="B269" s="107">
        <v>45092.544045091898</v>
      </c>
      <c r="C269" s="104" t="s">
        <v>22</v>
      </c>
      <c r="D269" s="106">
        <v>959</v>
      </c>
      <c r="E269" s="105">
        <v>10.119999999999999</v>
      </c>
      <c r="F269" s="104" t="s">
        <v>12</v>
      </c>
      <c r="G269" s="103" t="s">
        <v>33</v>
      </c>
    </row>
    <row r="270" spans="1:7" s="96" customFormat="1" ht="14.45" customHeight="1" x14ac:dyDescent="0.2">
      <c r="A270" s="108">
        <v>45092</v>
      </c>
      <c r="B270" s="107">
        <v>45092.544045151997</v>
      </c>
      <c r="C270" s="104" t="s">
        <v>22</v>
      </c>
      <c r="D270" s="106">
        <v>835</v>
      </c>
      <c r="E270" s="105">
        <v>10.119999999999999</v>
      </c>
      <c r="F270" s="104" t="s">
        <v>12</v>
      </c>
      <c r="G270" s="103" t="s">
        <v>33</v>
      </c>
    </row>
    <row r="271" spans="1:7" s="96" customFormat="1" ht="14.45" customHeight="1" x14ac:dyDescent="0.2">
      <c r="A271" s="108">
        <v>45092</v>
      </c>
      <c r="B271" s="107">
        <v>45092.544783794598</v>
      </c>
      <c r="C271" s="104" t="s">
        <v>22</v>
      </c>
      <c r="D271" s="106">
        <v>1969</v>
      </c>
      <c r="E271" s="105">
        <v>10.119999999999999</v>
      </c>
      <c r="F271" s="104" t="s">
        <v>12</v>
      </c>
      <c r="G271" s="103" t="s">
        <v>33</v>
      </c>
    </row>
    <row r="272" spans="1:7" s="96" customFormat="1" ht="14.45" customHeight="1" x14ac:dyDescent="0.2">
      <c r="A272" s="108">
        <v>45092</v>
      </c>
      <c r="B272" s="107">
        <v>45092.546457736702</v>
      </c>
      <c r="C272" s="104" t="s">
        <v>22</v>
      </c>
      <c r="D272" s="106">
        <v>2523</v>
      </c>
      <c r="E272" s="105">
        <v>10.11</v>
      </c>
      <c r="F272" s="104" t="s">
        <v>12</v>
      </c>
      <c r="G272" s="103" t="s">
        <v>33</v>
      </c>
    </row>
    <row r="273" spans="1:7" s="96" customFormat="1" ht="14.45" customHeight="1" x14ac:dyDescent="0.2">
      <c r="A273" s="108">
        <v>45092</v>
      </c>
      <c r="B273" s="107">
        <v>45092.548591771803</v>
      </c>
      <c r="C273" s="104" t="s">
        <v>22</v>
      </c>
      <c r="D273" s="106">
        <v>331</v>
      </c>
      <c r="E273" s="105">
        <v>10.11</v>
      </c>
      <c r="F273" s="104" t="s">
        <v>12</v>
      </c>
      <c r="G273" s="103" t="s">
        <v>33</v>
      </c>
    </row>
    <row r="274" spans="1:7" s="96" customFormat="1" ht="14.45" customHeight="1" x14ac:dyDescent="0.2">
      <c r="A274" s="108">
        <v>45092</v>
      </c>
      <c r="B274" s="107">
        <v>45092.548927080803</v>
      </c>
      <c r="C274" s="104" t="s">
        <v>22</v>
      </c>
      <c r="D274" s="106">
        <v>2444</v>
      </c>
      <c r="E274" s="105">
        <v>10.1</v>
      </c>
      <c r="F274" s="104" t="s">
        <v>12</v>
      </c>
      <c r="G274" s="103" t="s">
        <v>33</v>
      </c>
    </row>
    <row r="275" spans="1:7" s="96" customFormat="1" ht="14.45" customHeight="1" x14ac:dyDescent="0.2">
      <c r="A275" s="108">
        <v>45092</v>
      </c>
      <c r="B275" s="107">
        <v>45092.548928601303</v>
      </c>
      <c r="C275" s="104" t="s">
        <v>22</v>
      </c>
      <c r="D275" s="106">
        <v>1591</v>
      </c>
      <c r="E275" s="105">
        <v>10.1</v>
      </c>
      <c r="F275" s="104" t="s">
        <v>12</v>
      </c>
      <c r="G275" s="103" t="s">
        <v>33</v>
      </c>
    </row>
    <row r="276" spans="1:7" s="96" customFormat="1" ht="14.45" customHeight="1" x14ac:dyDescent="0.2">
      <c r="A276" s="108">
        <v>45092</v>
      </c>
      <c r="B276" s="107">
        <v>45092.548928601602</v>
      </c>
      <c r="C276" s="104" t="s">
        <v>22</v>
      </c>
      <c r="D276" s="106">
        <v>860</v>
      </c>
      <c r="E276" s="105">
        <v>10.1</v>
      </c>
      <c r="F276" s="104" t="s">
        <v>12</v>
      </c>
      <c r="G276" s="103" t="s">
        <v>33</v>
      </c>
    </row>
    <row r="277" spans="1:7" s="96" customFormat="1" ht="14.45" customHeight="1" x14ac:dyDescent="0.2">
      <c r="A277" s="108">
        <v>45092</v>
      </c>
      <c r="B277" s="107">
        <v>45092.5489286019</v>
      </c>
      <c r="C277" s="104" t="s">
        <v>22</v>
      </c>
      <c r="D277" s="106">
        <v>64</v>
      </c>
      <c r="E277" s="105">
        <v>10.1</v>
      </c>
      <c r="F277" s="104" t="s">
        <v>12</v>
      </c>
      <c r="G277" s="103" t="s">
        <v>33</v>
      </c>
    </row>
    <row r="278" spans="1:7" s="96" customFormat="1" ht="14.45" customHeight="1" x14ac:dyDescent="0.2">
      <c r="A278" s="108">
        <v>45092</v>
      </c>
      <c r="B278" s="107">
        <v>45092.552010528198</v>
      </c>
      <c r="C278" s="104" t="s">
        <v>22</v>
      </c>
      <c r="D278" s="106">
        <v>2256</v>
      </c>
      <c r="E278" s="105">
        <v>10.1</v>
      </c>
      <c r="F278" s="104" t="s">
        <v>12</v>
      </c>
      <c r="G278" s="103" t="s">
        <v>33</v>
      </c>
    </row>
    <row r="279" spans="1:7" s="96" customFormat="1" ht="14.45" customHeight="1" x14ac:dyDescent="0.2">
      <c r="A279" s="108">
        <v>45092</v>
      </c>
      <c r="B279" s="107">
        <v>45092.552078985304</v>
      </c>
      <c r="C279" s="104" t="s">
        <v>22</v>
      </c>
      <c r="D279" s="106">
        <v>563</v>
      </c>
      <c r="E279" s="105">
        <v>10.1</v>
      </c>
      <c r="F279" s="104" t="s">
        <v>12</v>
      </c>
      <c r="G279" s="103" t="s">
        <v>33</v>
      </c>
    </row>
    <row r="280" spans="1:7" s="96" customFormat="1" ht="14.45" customHeight="1" x14ac:dyDescent="0.2">
      <c r="A280" s="108">
        <v>45092</v>
      </c>
      <c r="B280" s="107">
        <v>45092.552083282797</v>
      </c>
      <c r="C280" s="104" t="s">
        <v>22</v>
      </c>
      <c r="D280" s="106">
        <v>1246</v>
      </c>
      <c r="E280" s="105">
        <v>10.1</v>
      </c>
      <c r="F280" s="104" t="s">
        <v>12</v>
      </c>
      <c r="G280" s="103" t="s">
        <v>33</v>
      </c>
    </row>
    <row r="281" spans="1:7" s="96" customFormat="1" ht="14.45" customHeight="1" x14ac:dyDescent="0.2">
      <c r="A281" s="108">
        <v>45092</v>
      </c>
      <c r="B281" s="107">
        <v>45092.554247895299</v>
      </c>
      <c r="C281" s="104" t="s">
        <v>22</v>
      </c>
      <c r="D281" s="106">
        <v>300</v>
      </c>
      <c r="E281" s="105">
        <v>10.1</v>
      </c>
      <c r="F281" s="104" t="s">
        <v>12</v>
      </c>
      <c r="G281" s="103" t="s">
        <v>33</v>
      </c>
    </row>
    <row r="282" spans="1:7" s="96" customFormat="1" ht="14.45" customHeight="1" x14ac:dyDescent="0.2">
      <c r="A282" s="108">
        <v>45092</v>
      </c>
      <c r="B282" s="107">
        <v>45092.557069545903</v>
      </c>
      <c r="C282" s="104" t="s">
        <v>22</v>
      </c>
      <c r="D282" s="106">
        <v>1066</v>
      </c>
      <c r="E282" s="105">
        <v>10.11</v>
      </c>
      <c r="F282" s="104" t="s">
        <v>12</v>
      </c>
      <c r="G282" s="103" t="s">
        <v>33</v>
      </c>
    </row>
    <row r="283" spans="1:7" s="96" customFormat="1" ht="14.45" customHeight="1" x14ac:dyDescent="0.2">
      <c r="A283" s="108">
        <v>45092</v>
      </c>
      <c r="B283" s="107">
        <v>45092.557069546398</v>
      </c>
      <c r="C283" s="104" t="s">
        <v>22</v>
      </c>
      <c r="D283" s="106">
        <v>5790</v>
      </c>
      <c r="E283" s="105">
        <v>10.11</v>
      </c>
      <c r="F283" s="104" t="s">
        <v>12</v>
      </c>
      <c r="G283" s="103" t="s">
        <v>33</v>
      </c>
    </row>
    <row r="284" spans="1:7" s="96" customFormat="1" ht="14.45" customHeight="1" x14ac:dyDescent="0.2">
      <c r="A284" s="108">
        <v>45092</v>
      </c>
      <c r="B284" s="107">
        <v>45092.560937571099</v>
      </c>
      <c r="C284" s="104" t="s">
        <v>22</v>
      </c>
      <c r="D284" s="106">
        <v>1536</v>
      </c>
      <c r="E284" s="105">
        <v>10.119999999999999</v>
      </c>
      <c r="F284" s="104" t="s">
        <v>12</v>
      </c>
      <c r="G284" s="103" t="s">
        <v>33</v>
      </c>
    </row>
    <row r="285" spans="1:7" s="96" customFormat="1" ht="14.45" customHeight="1" x14ac:dyDescent="0.2">
      <c r="A285" s="108">
        <v>45092</v>
      </c>
      <c r="B285" s="107">
        <v>45092.560937571798</v>
      </c>
      <c r="C285" s="104" t="s">
        <v>22</v>
      </c>
      <c r="D285" s="106">
        <v>573</v>
      </c>
      <c r="E285" s="105">
        <v>10.119999999999999</v>
      </c>
      <c r="F285" s="104" t="s">
        <v>12</v>
      </c>
      <c r="G285" s="103" t="s">
        <v>33</v>
      </c>
    </row>
    <row r="286" spans="1:7" s="96" customFormat="1" ht="14.45" customHeight="1" x14ac:dyDescent="0.2">
      <c r="A286" s="108">
        <v>45092</v>
      </c>
      <c r="B286" s="107">
        <v>45092.560937572198</v>
      </c>
      <c r="C286" s="104" t="s">
        <v>22</v>
      </c>
      <c r="D286" s="106">
        <v>3893</v>
      </c>
      <c r="E286" s="105">
        <v>10.119999999999999</v>
      </c>
      <c r="F286" s="104" t="s">
        <v>12</v>
      </c>
      <c r="G286" s="103" t="s">
        <v>33</v>
      </c>
    </row>
    <row r="287" spans="1:7" s="96" customFormat="1" ht="14.45" customHeight="1" x14ac:dyDescent="0.2">
      <c r="A287" s="108">
        <v>45092</v>
      </c>
      <c r="B287" s="107">
        <v>45092.560937572503</v>
      </c>
      <c r="C287" s="104" t="s">
        <v>22</v>
      </c>
      <c r="D287" s="106">
        <v>959</v>
      </c>
      <c r="E287" s="105">
        <v>10.119999999999999</v>
      </c>
      <c r="F287" s="104" t="s">
        <v>12</v>
      </c>
      <c r="G287" s="103" t="s">
        <v>33</v>
      </c>
    </row>
    <row r="288" spans="1:7" s="96" customFormat="1" ht="14.45" customHeight="1" x14ac:dyDescent="0.2">
      <c r="A288" s="108">
        <v>45092</v>
      </c>
      <c r="B288" s="107">
        <v>45092.562444083203</v>
      </c>
      <c r="C288" s="104" t="s">
        <v>22</v>
      </c>
      <c r="D288" s="106">
        <v>894</v>
      </c>
      <c r="E288" s="105">
        <v>10.119999999999999</v>
      </c>
      <c r="F288" s="104" t="s">
        <v>12</v>
      </c>
      <c r="G288" s="103" t="s">
        <v>33</v>
      </c>
    </row>
    <row r="289" spans="1:7" s="96" customFormat="1" ht="14.45" customHeight="1" x14ac:dyDescent="0.2">
      <c r="A289" s="108">
        <v>45092</v>
      </c>
      <c r="B289" s="107">
        <v>45092.562444083502</v>
      </c>
      <c r="C289" s="104" t="s">
        <v>22</v>
      </c>
      <c r="D289" s="106">
        <v>1650</v>
      </c>
      <c r="E289" s="105">
        <v>10.119999999999999</v>
      </c>
      <c r="F289" s="104" t="s">
        <v>12</v>
      </c>
      <c r="G289" s="103" t="s">
        <v>33</v>
      </c>
    </row>
    <row r="290" spans="1:7" s="96" customFormat="1" ht="14.45" customHeight="1" x14ac:dyDescent="0.2">
      <c r="A290" s="108">
        <v>45092</v>
      </c>
      <c r="B290" s="107">
        <v>45092.564812823803</v>
      </c>
      <c r="C290" s="104" t="s">
        <v>22</v>
      </c>
      <c r="D290" s="106">
        <v>756</v>
      </c>
      <c r="E290" s="105">
        <v>10.14</v>
      </c>
      <c r="F290" s="104" t="s">
        <v>12</v>
      </c>
      <c r="G290" s="103" t="s">
        <v>33</v>
      </c>
    </row>
    <row r="291" spans="1:7" s="96" customFormat="1" ht="14.45" customHeight="1" x14ac:dyDescent="0.2">
      <c r="A291" s="108">
        <v>45092</v>
      </c>
      <c r="B291" s="107">
        <v>45092.564812824203</v>
      </c>
      <c r="C291" s="104" t="s">
        <v>22</v>
      </c>
      <c r="D291" s="106">
        <v>1600</v>
      </c>
      <c r="E291" s="105">
        <v>10.14</v>
      </c>
      <c r="F291" s="104" t="s">
        <v>12</v>
      </c>
      <c r="G291" s="103" t="s">
        <v>33</v>
      </c>
    </row>
    <row r="292" spans="1:7" s="96" customFormat="1" ht="14.45" customHeight="1" x14ac:dyDescent="0.2">
      <c r="A292" s="108">
        <v>45092</v>
      </c>
      <c r="B292" s="107">
        <v>45092.566280527499</v>
      </c>
      <c r="C292" s="104" t="s">
        <v>22</v>
      </c>
      <c r="D292" s="106">
        <v>161</v>
      </c>
      <c r="E292" s="105">
        <v>10.15</v>
      </c>
      <c r="F292" s="104" t="s">
        <v>12</v>
      </c>
      <c r="G292" s="103" t="s">
        <v>33</v>
      </c>
    </row>
    <row r="293" spans="1:7" s="96" customFormat="1" ht="14.45" customHeight="1" x14ac:dyDescent="0.2">
      <c r="A293" s="108">
        <v>45092</v>
      </c>
      <c r="B293" s="107">
        <v>45092.566280528103</v>
      </c>
      <c r="C293" s="104" t="s">
        <v>22</v>
      </c>
      <c r="D293" s="106">
        <v>1915</v>
      </c>
      <c r="E293" s="105">
        <v>10.15</v>
      </c>
      <c r="F293" s="104" t="s">
        <v>12</v>
      </c>
      <c r="G293" s="103" t="s">
        <v>33</v>
      </c>
    </row>
    <row r="294" spans="1:7" s="96" customFormat="1" ht="14.45" customHeight="1" x14ac:dyDescent="0.2">
      <c r="A294" s="108">
        <v>45092</v>
      </c>
      <c r="B294" s="107">
        <v>45092.566293434596</v>
      </c>
      <c r="C294" s="104" t="s">
        <v>22</v>
      </c>
      <c r="D294" s="106">
        <v>2118</v>
      </c>
      <c r="E294" s="105">
        <v>10.14</v>
      </c>
      <c r="F294" s="104" t="s">
        <v>12</v>
      </c>
      <c r="G294" s="103" t="s">
        <v>33</v>
      </c>
    </row>
    <row r="295" spans="1:7" s="96" customFormat="1" ht="14.45" customHeight="1" x14ac:dyDescent="0.2">
      <c r="A295" s="108">
        <v>45092</v>
      </c>
      <c r="B295" s="107">
        <v>45092.568307904403</v>
      </c>
      <c r="C295" s="104" t="s">
        <v>22</v>
      </c>
      <c r="D295" s="106">
        <v>1868</v>
      </c>
      <c r="E295" s="105">
        <v>10.130000000000001</v>
      </c>
      <c r="F295" s="104" t="s">
        <v>12</v>
      </c>
      <c r="G295" s="103" t="s">
        <v>33</v>
      </c>
    </row>
    <row r="296" spans="1:7" s="96" customFormat="1" ht="14.45" customHeight="1" x14ac:dyDescent="0.2">
      <c r="A296" s="108">
        <v>45092</v>
      </c>
      <c r="B296" s="107">
        <v>45092.568307907102</v>
      </c>
      <c r="C296" s="104" t="s">
        <v>22</v>
      </c>
      <c r="D296" s="106">
        <v>720</v>
      </c>
      <c r="E296" s="105">
        <v>10.130000000000001</v>
      </c>
      <c r="F296" s="104" t="s">
        <v>12</v>
      </c>
      <c r="G296" s="103" t="s">
        <v>33</v>
      </c>
    </row>
    <row r="297" spans="1:7" s="96" customFormat="1" ht="14.45" customHeight="1" x14ac:dyDescent="0.2">
      <c r="A297" s="108">
        <v>45092</v>
      </c>
      <c r="B297" s="107">
        <v>45092.570152370601</v>
      </c>
      <c r="C297" s="104" t="s">
        <v>22</v>
      </c>
      <c r="D297" s="106">
        <v>1064</v>
      </c>
      <c r="E297" s="105">
        <v>10.130000000000001</v>
      </c>
      <c r="F297" s="104" t="s">
        <v>12</v>
      </c>
      <c r="G297" s="103" t="s">
        <v>33</v>
      </c>
    </row>
    <row r="298" spans="1:7" s="96" customFormat="1" ht="14.45" customHeight="1" x14ac:dyDescent="0.2">
      <c r="A298" s="108">
        <v>45092</v>
      </c>
      <c r="B298" s="107">
        <v>45092.5701523713</v>
      </c>
      <c r="C298" s="104" t="s">
        <v>22</v>
      </c>
      <c r="D298" s="106">
        <v>1684</v>
      </c>
      <c r="E298" s="105">
        <v>10.130000000000001</v>
      </c>
      <c r="F298" s="104" t="s">
        <v>12</v>
      </c>
      <c r="G298" s="103" t="s">
        <v>33</v>
      </c>
    </row>
    <row r="299" spans="1:7" s="96" customFormat="1" ht="14.45" customHeight="1" x14ac:dyDescent="0.2">
      <c r="A299" s="108">
        <v>45092</v>
      </c>
      <c r="B299" s="107">
        <v>45092.572391987298</v>
      </c>
      <c r="C299" s="104" t="s">
        <v>22</v>
      </c>
      <c r="D299" s="106">
        <v>1067</v>
      </c>
      <c r="E299" s="105">
        <v>10.130000000000001</v>
      </c>
      <c r="F299" s="104" t="s">
        <v>12</v>
      </c>
      <c r="G299" s="103" t="s">
        <v>33</v>
      </c>
    </row>
    <row r="300" spans="1:7" s="96" customFormat="1" ht="14.45" customHeight="1" x14ac:dyDescent="0.2">
      <c r="A300" s="108">
        <v>45092</v>
      </c>
      <c r="B300" s="107">
        <v>45092.572405278603</v>
      </c>
      <c r="C300" s="104" t="s">
        <v>22</v>
      </c>
      <c r="D300" s="106">
        <v>32</v>
      </c>
      <c r="E300" s="105">
        <v>10.130000000000001</v>
      </c>
      <c r="F300" s="104" t="s">
        <v>12</v>
      </c>
      <c r="G300" s="103" t="s">
        <v>33</v>
      </c>
    </row>
    <row r="301" spans="1:7" s="96" customFormat="1" ht="14.45" customHeight="1" x14ac:dyDescent="0.2">
      <c r="A301" s="108">
        <v>45092</v>
      </c>
      <c r="B301" s="107">
        <v>45092.574860034503</v>
      </c>
      <c r="C301" s="104" t="s">
        <v>22</v>
      </c>
      <c r="D301" s="106">
        <v>3386</v>
      </c>
      <c r="E301" s="105">
        <v>10.14</v>
      </c>
      <c r="F301" s="104" t="s">
        <v>12</v>
      </c>
      <c r="G301" s="103" t="s">
        <v>33</v>
      </c>
    </row>
    <row r="302" spans="1:7" s="96" customFormat="1" ht="14.45" customHeight="1" x14ac:dyDescent="0.2">
      <c r="A302" s="108">
        <v>45092</v>
      </c>
      <c r="B302" s="107">
        <v>45092.574860035202</v>
      </c>
      <c r="C302" s="104" t="s">
        <v>22</v>
      </c>
      <c r="D302" s="106">
        <v>3235</v>
      </c>
      <c r="E302" s="105">
        <v>10.14</v>
      </c>
      <c r="F302" s="104" t="s">
        <v>12</v>
      </c>
      <c r="G302" s="103" t="s">
        <v>33</v>
      </c>
    </row>
    <row r="303" spans="1:7" s="96" customFormat="1" ht="14.45" customHeight="1" x14ac:dyDescent="0.2">
      <c r="A303" s="108">
        <v>45092</v>
      </c>
      <c r="B303" s="107">
        <v>45092.576161069897</v>
      </c>
      <c r="C303" s="104" t="s">
        <v>22</v>
      </c>
      <c r="D303" s="106">
        <v>576</v>
      </c>
      <c r="E303" s="105">
        <v>10.14</v>
      </c>
      <c r="F303" s="104" t="s">
        <v>12</v>
      </c>
      <c r="G303" s="103" t="s">
        <v>33</v>
      </c>
    </row>
    <row r="304" spans="1:7" s="96" customFormat="1" ht="14.45" customHeight="1" x14ac:dyDescent="0.2">
      <c r="A304" s="108">
        <v>45092</v>
      </c>
      <c r="B304" s="107">
        <v>45092.576161070203</v>
      </c>
      <c r="C304" s="104" t="s">
        <v>22</v>
      </c>
      <c r="D304" s="106">
        <v>986</v>
      </c>
      <c r="E304" s="105">
        <v>10.14</v>
      </c>
      <c r="F304" s="104" t="s">
        <v>12</v>
      </c>
      <c r="G304" s="103" t="s">
        <v>33</v>
      </c>
    </row>
    <row r="305" spans="1:7" s="96" customFormat="1" ht="14.45" customHeight="1" x14ac:dyDescent="0.2">
      <c r="A305" s="108">
        <v>45092</v>
      </c>
      <c r="B305" s="107">
        <v>45092.5761613137</v>
      </c>
      <c r="C305" s="104" t="s">
        <v>22</v>
      </c>
      <c r="D305" s="106">
        <v>410</v>
      </c>
      <c r="E305" s="105">
        <v>10.14</v>
      </c>
      <c r="F305" s="104" t="s">
        <v>12</v>
      </c>
      <c r="G305" s="103" t="s">
        <v>33</v>
      </c>
    </row>
    <row r="306" spans="1:7" s="96" customFormat="1" ht="14.45" customHeight="1" x14ac:dyDescent="0.2">
      <c r="A306" s="108">
        <v>45092</v>
      </c>
      <c r="B306" s="107">
        <v>45092.5761613145</v>
      </c>
      <c r="C306" s="104" t="s">
        <v>22</v>
      </c>
      <c r="D306" s="106">
        <v>575</v>
      </c>
      <c r="E306" s="105">
        <v>10.14</v>
      </c>
      <c r="F306" s="104" t="s">
        <v>12</v>
      </c>
      <c r="G306" s="103" t="s">
        <v>33</v>
      </c>
    </row>
    <row r="307" spans="1:7" s="96" customFormat="1" ht="14.45" customHeight="1" x14ac:dyDescent="0.2">
      <c r="A307" s="108">
        <v>45092</v>
      </c>
      <c r="B307" s="107">
        <v>45092.5780195521</v>
      </c>
      <c r="C307" s="104" t="s">
        <v>22</v>
      </c>
      <c r="D307" s="106">
        <v>911</v>
      </c>
      <c r="E307" s="105">
        <v>10.15</v>
      </c>
      <c r="F307" s="104" t="s">
        <v>12</v>
      </c>
      <c r="G307" s="103" t="s">
        <v>33</v>
      </c>
    </row>
    <row r="308" spans="1:7" s="96" customFormat="1" ht="14.45" customHeight="1" x14ac:dyDescent="0.2">
      <c r="A308" s="108">
        <v>45092</v>
      </c>
      <c r="B308" s="107">
        <v>45092.578019552602</v>
      </c>
      <c r="C308" s="104" t="s">
        <v>22</v>
      </c>
      <c r="D308" s="106">
        <v>932</v>
      </c>
      <c r="E308" s="105">
        <v>10.15</v>
      </c>
      <c r="F308" s="104" t="s">
        <v>12</v>
      </c>
      <c r="G308" s="103" t="s">
        <v>33</v>
      </c>
    </row>
    <row r="309" spans="1:7" s="96" customFormat="1" ht="14.45" customHeight="1" x14ac:dyDescent="0.2">
      <c r="A309" s="108">
        <v>45092</v>
      </c>
      <c r="B309" s="107">
        <v>45092.578019553097</v>
      </c>
      <c r="C309" s="104" t="s">
        <v>22</v>
      </c>
      <c r="D309" s="106">
        <v>830</v>
      </c>
      <c r="E309" s="105">
        <v>10.15</v>
      </c>
      <c r="F309" s="104" t="s">
        <v>12</v>
      </c>
      <c r="G309" s="103" t="s">
        <v>33</v>
      </c>
    </row>
    <row r="310" spans="1:7" s="96" customFormat="1" ht="14.45" customHeight="1" x14ac:dyDescent="0.2">
      <c r="A310" s="108">
        <v>45092</v>
      </c>
      <c r="B310" s="107">
        <v>45092.580889533303</v>
      </c>
      <c r="C310" s="104" t="s">
        <v>22</v>
      </c>
      <c r="D310" s="106">
        <v>3683</v>
      </c>
      <c r="E310" s="105">
        <v>10.15</v>
      </c>
      <c r="F310" s="104" t="s">
        <v>12</v>
      </c>
      <c r="G310" s="103" t="s">
        <v>33</v>
      </c>
    </row>
    <row r="311" spans="1:7" s="96" customFormat="1" ht="14.45" customHeight="1" x14ac:dyDescent="0.2">
      <c r="A311" s="108">
        <v>45092</v>
      </c>
      <c r="B311" s="107">
        <v>45092.580889534402</v>
      </c>
      <c r="C311" s="104" t="s">
        <v>22</v>
      </c>
      <c r="D311" s="106">
        <v>341</v>
      </c>
      <c r="E311" s="105">
        <v>10.15</v>
      </c>
      <c r="F311" s="104" t="s">
        <v>12</v>
      </c>
      <c r="G311" s="103" t="s">
        <v>33</v>
      </c>
    </row>
    <row r="312" spans="1:7" s="96" customFormat="1" ht="14.45" customHeight="1" x14ac:dyDescent="0.2">
      <c r="A312" s="108">
        <v>45092</v>
      </c>
      <c r="B312" s="107">
        <v>45092.580889534504</v>
      </c>
      <c r="C312" s="104" t="s">
        <v>22</v>
      </c>
      <c r="D312" s="106">
        <v>1113</v>
      </c>
      <c r="E312" s="105">
        <v>10.15</v>
      </c>
      <c r="F312" s="104" t="s">
        <v>12</v>
      </c>
      <c r="G312" s="103" t="s">
        <v>33</v>
      </c>
    </row>
    <row r="313" spans="1:7" s="96" customFormat="1" ht="14.45" customHeight="1" x14ac:dyDescent="0.2">
      <c r="A313" s="108">
        <v>45092</v>
      </c>
      <c r="B313" s="107">
        <v>45092.580893132297</v>
      </c>
      <c r="C313" s="104" t="s">
        <v>22</v>
      </c>
      <c r="D313" s="106">
        <v>106</v>
      </c>
      <c r="E313" s="105">
        <v>10.15</v>
      </c>
      <c r="F313" s="104" t="s">
        <v>12</v>
      </c>
      <c r="G313" s="103" t="s">
        <v>33</v>
      </c>
    </row>
    <row r="314" spans="1:7" s="96" customFormat="1" ht="14.45" customHeight="1" x14ac:dyDescent="0.2">
      <c r="A314" s="108">
        <v>45092</v>
      </c>
      <c r="B314" s="107">
        <v>45092.581662006298</v>
      </c>
      <c r="C314" s="104" t="s">
        <v>22</v>
      </c>
      <c r="D314" s="106">
        <v>2697</v>
      </c>
      <c r="E314" s="105">
        <v>10.15</v>
      </c>
      <c r="F314" s="104" t="s">
        <v>12</v>
      </c>
      <c r="G314" s="103" t="s">
        <v>33</v>
      </c>
    </row>
    <row r="315" spans="1:7" s="96" customFormat="1" ht="14.45" customHeight="1" x14ac:dyDescent="0.2">
      <c r="A315" s="108">
        <v>45092</v>
      </c>
      <c r="B315" s="107">
        <v>45092.5835119986</v>
      </c>
      <c r="C315" s="104" t="s">
        <v>22</v>
      </c>
      <c r="D315" s="106">
        <v>2745</v>
      </c>
      <c r="E315" s="105">
        <v>10.14</v>
      </c>
      <c r="F315" s="104" t="s">
        <v>12</v>
      </c>
      <c r="G315" s="103" t="s">
        <v>33</v>
      </c>
    </row>
    <row r="316" spans="1:7" s="96" customFormat="1" ht="14.45" customHeight="1" x14ac:dyDescent="0.2">
      <c r="A316" s="108">
        <v>45092</v>
      </c>
      <c r="B316" s="107">
        <v>45092.584847922102</v>
      </c>
      <c r="C316" s="104" t="s">
        <v>22</v>
      </c>
      <c r="D316" s="106">
        <v>1157</v>
      </c>
      <c r="E316" s="105">
        <v>10.16</v>
      </c>
      <c r="F316" s="104" t="s">
        <v>12</v>
      </c>
      <c r="G316" s="103" t="s">
        <v>33</v>
      </c>
    </row>
    <row r="317" spans="1:7" s="96" customFormat="1" ht="14.45" customHeight="1" x14ac:dyDescent="0.2">
      <c r="A317" s="108">
        <v>45092</v>
      </c>
      <c r="B317" s="107">
        <v>45092.584847922801</v>
      </c>
      <c r="C317" s="104" t="s">
        <v>22</v>
      </c>
      <c r="D317" s="106">
        <v>1802</v>
      </c>
      <c r="E317" s="105">
        <v>10.16</v>
      </c>
      <c r="F317" s="104" t="s">
        <v>12</v>
      </c>
      <c r="G317" s="103" t="s">
        <v>33</v>
      </c>
    </row>
    <row r="318" spans="1:7" s="96" customFormat="1" ht="14.45" customHeight="1" x14ac:dyDescent="0.2">
      <c r="A318" s="108">
        <v>45092</v>
      </c>
      <c r="B318" s="107">
        <v>45092.5871659966</v>
      </c>
      <c r="C318" s="104" t="s">
        <v>22</v>
      </c>
      <c r="D318" s="106">
        <v>1892</v>
      </c>
      <c r="E318" s="105">
        <v>10.17</v>
      </c>
      <c r="F318" s="104" t="s">
        <v>12</v>
      </c>
      <c r="G318" s="103" t="s">
        <v>33</v>
      </c>
    </row>
    <row r="319" spans="1:7" s="96" customFormat="1" ht="14.45" customHeight="1" x14ac:dyDescent="0.2">
      <c r="A319" s="108">
        <v>45092</v>
      </c>
      <c r="B319" s="107">
        <v>45092.587166041099</v>
      </c>
      <c r="C319" s="104" t="s">
        <v>22</v>
      </c>
      <c r="D319" s="106">
        <v>539</v>
      </c>
      <c r="E319" s="105">
        <v>10.17</v>
      </c>
      <c r="F319" s="104" t="s">
        <v>12</v>
      </c>
      <c r="G319" s="103" t="s">
        <v>33</v>
      </c>
    </row>
    <row r="320" spans="1:7" s="96" customFormat="1" ht="14.45" customHeight="1" x14ac:dyDescent="0.2">
      <c r="A320" s="108">
        <v>45092</v>
      </c>
      <c r="B320" s="107">
        <v>45092.587291993797</v>
      </c>
      <c r="C320" s="104" t="s">
        <v>22</v>
      </c>
      <c r="D320" s="106">
        <v>678</v>
      </c>
      <c r="E320" s="105">
        <v>10.17</v>
      </c>
      <c r="F320" s="104" t="s">
        <v>12</v>
      </c>
      <c r="G320" s="103" t="s">
        <v>33</v>
      </c>
    </row>
    <row r="321" spans="1:7" s="96" customFormat="1" ht="14.45" customHeight="1" x14ac:dyDescent="0.2">
      <c r="A321" s="108">
        <v>45092</v>
      </c>
      <c r="B321" s="107">
        <v>45092.587291994401</v>
      </c>
      <c r="C321" s="104" t="s">
        <v>22</v>
      </c>
      <c r="D321" s="106">
        <v>1600</v>
      </c>
      <c r="E321" s="105">
        <v>10.17</v>
      </c>
      <c r="F321" s="104" t="s">
        <v>12</v>
      </c>
      <c r="G321" s="103" t="s">
        <v>33</v>
      </c>
    </row>
    <row r="322" spans="1:7" s="96" customFormat="1" ht="14.45" customHeight="1" x14ac:dyDescent="0.2">
      <c r="A322" s="108">
        <v>45092</v>
      </c>
      <c r="B322" s="107">
        <v>45092.587291996198</v>
      </c>
      <c r="C322" s="104" t="s">
        <v>22</v>
      </c>
      <c r="D322" s="106">
        <v>321</v>
      </c>
      <c r="E322" s="105">
        <v>10.17</v>
      </c>
      <c r="F322" s="104" t="s">
        <v>12</v>
      </c>
      <c r="G322" s="103" t="s">
        <v>33</v>
      </c>
    </row>
    <row r="323" spans="1:7" s="96" customFormat="1" ht="14.45" customHeight="1" x14ac:dyDescent="0.2">
      <c r="A323" s="108">
        <v>45092</v>
      </c>
      <c r="B323" s="107">
        <v>45092.589957540702</v>
      </c>
      <c r="C323" s="104" t="s">
        <v>22</v>
      </c>
      <c r="D323" s="106">
        <v>1740</v>
      </c>
      <c r="E323" s="105">
        <v>10.18</v>
      </c>
      <c r="F323" s="104" t="s">
        <v>12</v>
      </c>
      <c r="G323" s="103" t="s">
        <v>33</v>
      </c>
    </row>
    <row r="324" spans="1:7" s="96" customFormat="1" ht="14.45" customHeight="1" x14ac:dyDescent="0.2">
      <c r="A324" s="108">
        <v>45092</v>
      </c>
      <c r="B324" s="107">
        <v>45092.590837492498</v>
      </c>
      <c r="C324" s="104" t="s">
        <v>22</v>
      </c>
      <c r="D324" s="106">
        <v>1903</v>
      </c>
      <c r="E324" s="105">
        <v>10.18</v>
      </c>
      <c r="F324" s="104" t="s">
        <v>12</v>
      </c>
      <c r="G324" s="103" t="s">
        <v>33</v>
      </c>
    </row>
    <row r="325" spans="1:7" s="96" customFormat="1" ht="14.45" customHeight="1" x14ac:dyDescent="0.2">
      <c r="A325" s="108">
        <v>45092</v>
      </c>
      <c r="B325" s="107">
        <v>45092.590837493597</v>
      </c>
      <c r="C325" s="104" t="s">
        <v>22</v>
      </c>
      <c r="D325" s="106">
        <v>304</v>
      </c>
      <c r="E325" s="105">
        <v>10.18</v>
      </c>
      <c r="F325" s="104" t="s">
        <v>12</v>
      </c>
      <c r="G325" s="103" t="s">
        <v>33</v>
      </c>
    </row>
    <row r="326" spans="1:7" s="96" customFormat="1" ht="14.45" customHeight="1" x14ac:dyDescent="0.2">
      <c r="A326" s="108">
        <v>45092</v>
      </c>
      <c r="B326" s="107">
        <v>45092.5908375746</v>
      </c>
      <c r="C326" s="104" t="s">
        <v>22</v>
      </c>
      <c r="D326" s="106">
        <v>626</v>
      </c>
      <c r="E326" s="105">
        <v>10.18</v>
      </c>
      <c r="F326" s="104" t="s">
        <v>12</v>
      </c>
      <c r="G326" s="103" t="s">
        <v>33</v>
      </c>
    </row>
    <row r="327" spans="1:7" s="96" customFormat="1" ht="14.45" customHeight="1" x14ac:dyDescent="0.2">
      <c r="A327" s="108">
        <v>45092</v>
      </c>
      <c r="B327" s="107">
        <v>45092.593408567504</v>
      </c>
      <c r="C327" s="104" t="s">
        <v>22</v>
      </c>
      <c r="D327" s="106">
        <v>525</v>
      </c>
      <c r="E327" s="105">
        <v>10.19</v>
      </c>
      <c r="F327" s="104" t="s">
        <v>12</v>
      </c>
      <c r="G327" s="103" t="s">
        <v>33</v>
      </c>
    </row>
    <row r="328" spans="1:7" s="96" customFormat="1" ht="14.45" customHeight="1" x14ac:dyDescent="0.2">
      <c r="A328" s="108">
        <v>45092</v>
      </c>
      <c r="B328" s="107">
        <v>45092.5938612885</v>
      </c>
      <c r="C328" s="104" t="s">
        <v>22</v>
      </c>
      <c r="D328" s="106">
        <v>2952</v>
      </c>
      <c r="E328" s="105">
        <v>10.19</v>
      </c>
      <c r="F328" s="104" t="s">
        <v>12</v>
      </c>
      <c r="G328" s="103" t="s">
        <v>33</v>
      </c>
    </row>
    <row r="329" spans="1:7" s="96" customFormat="1" ht="14.45" customHeight="1" x14ac:dyDescent="0.2">
      <c r="A329" s="108">
        <v>45092</v>
      </c>
      <c r="B329" s="107">
        <v>45092.593861289301</v>
      </c>
      <c r="C329" s="104" t="s">
        <v>22</v>
      </c>
      <c r="D329" s="106">
        <v>3116</v>
      </c>
      <c r="E329" s="105">
        <v>10.19</v>
      </c>
      <c r="F329" s="104" t="s">
        <v>12</v>
      </c>
      <c r="G329" s="103" t="s">
        <v>33</v>
      </c>
    </row>
    <row r="330" spans="1:7" s="96" customFormat="1" ht="14.45" customHeight="1" x14ac:dyDescent="0.2">
      <c r="A330" s="108">
        <v>45092</v>
      </c>
      <c r="B330" s="107">
        <v>45092.595105519002</v>
      </c>
      <c r="C330" s="104" t="s">
        <v>22</v>
      </c>
      <c r="D330" s="106">
        <v>932</v>
      </c>
      <c r="E330" s="105">
        <v>10.19</v>
      </c>
      <c r="F330" s="104" t="s">
        <v>12</v>
      </c>
      <c r="G330" s="103" t="s">
        <v>33</v>
      </c>
    </row>
    <row r="331" spans="1:7" s="96" customFormat="1" ht="14.45" customHeight="1" x14ac:dyDescent="0.2">
      <c r="A331" s="108">
        <v>45092</v>
      </c>
      <c r="B331" s="107">
        <v>45092.595105519598</v>
      </c>
      <c r="C331" s="104" t="s">
        <v>22</v>
      </c>
      <c r="D331" s="106">
        <v>258</v>
      </c>
      <c r="E331" s="105">
        <v>10.19</v>
      </c>
      <c r="F331" s="104" t="s">
        <v>12</v>
      </c>
      <c r="G331" s="103" t="s">
        <v>33</v>
      </c>
    </row>
    <row r="332" spans="1:7" s="96" customFormat="1" ht="14.45" customHeight="1" x14ac:dyDescent="0.2">
      <c r="A332" s="108">
        <v>45092</v>
      </c>
      <c r="B332" s="107">
        <v>45092.595105520602</v>
      </c>
      <c r="C332" s="104" t="s">
        <v>22</v>
      </c>
      <c r="D332" s="106">
        <v>1330</v>
      </c>
      <c r="E332" s="105">
        <v>10.19</v>
      </c>
      <c r="F332" s="104" t="s">
        <v>12</v>
      </c>
      <c r="G332" s="103" t="s">
        <v>33</v>
      </c>
    </row>
    <row r="333" spans="1:7" s="96" customFormat="1" ht="14.45" customHeight="1" x14ac:dyDescent="0.2">
      <c r="A333" s="108">
        <v>45092</v>
      </c>
      <c r="B333" s="107">
        <v>45092.595105521301</v>
      </c>
      <c r="C333" s="104" t="s">
        <v>22</v>
      </c>
      <c r="D333" s="106">
        <v>526</v>
      </c>
      <c r="E333" s="105">
        <v>10.19</v>
      </c>
      <c r="F333" s="104" t="s">
        <v>12</v>
      </c>
      <c r="G333" s="103" t="s">
        <v>33</v>
      </c>
    </row>
    <row r="334" spans="1:7" s="96" customFormat="1" ht="14.45" customHeight="1" x14ac:dyDescent="0.2">
      <c r="A334" s="108">
        <v>45092</v>
      </c>
      <c r="B334" s="107">
        <v>45092.595105524699</v>
      </c>
      <c r="C334" s="104" t="s">
        <v>22</v>
      </c>
      <c r="D334" s="106">
        <v>102</v>
      </c>
      <c r="E334" s="105">
        <v>10.19</v>
      </c>
      <c r="F334" s="104" t="s">
        <v>12</v>
      </c>
      <c r="G334" s="103" t="s">
        <v>33</v>
      </c>
    </row>
    <row r="335" spans="1:7" s="96" customFormat="1" ht="14.45" customHeight="1" x14ac:dyDescent="0.2">
      <c r="A335" s="108">
        <v>45092</v>
      </c>
      <c r="B335" s="107">
        <v>45092.597123035601</v>
      </c>
      <c r="C335" s="104" t="s">
        <v>22</v>
      </c>
      <c r="D335" s="106">
        <v>2898</v>
      </c>
      <c r="E335" s="105">
        <v>10.19</v>
      </c>
      <c r="F335" s="104" t="s">
        <v>12</v>
      </c>
      <c r="G335" s="103" t="s">
        <v>33</v>
      </c>
    </row>
    <row r="336" spans="1:7" s="96" customFormat="1" ht="14.45" customHeight="1" x14ac:dyDescent="0.2">
      <c r="A336" s="108">
        <v>45092</v>
      </c>
      <c r="B336" s="107">
        <v>45092.597936534898</v>
      </c>
      <c r="C336" s="104" t="s">
        <v>22</v>
      </c>
      <c r="D336" s="106">
        <v>1012</v>
      </c>
      <c r="E336" s="105">
        <v>10.19</v>
      </c>
      <c r="F336" s="104" t="s">
        <v>12</v>
      </c>
      <c r="G336" s="103" t="s">
        <v>33</v>
      </c>
    </row>
    <row r="337" spans="1:7" s="96" customFormat="1" ht="14.45" customHeight="1" x14ac:dyDescent="0.2">
      <c r="A337" s="108">
        <v>45092</v>
      </c>
      <c r="B337" s="107">
        <v>45092.597936535698</v>
      </c>
      <c r="C337" s="104" t="s">
        <v>22</v>
      </c>
      <c r="D337" s="106">
        <v>1371</v>
      </c>
      <c r="E337" s="105">
        <v>10.19</v>
      </c>
      <c r="F337" s="104" t="s">
        <v>12</v>
      </c>
      <c r="G337" s="103" t="s">
        <v>33</v>
      </c>
    </row>
    <row r="338" spans="1:7" s="96" customFormat="1" ht="14.45" customHeight="1" x14ac:dyDescent="0.2">
      <c r="A338" s="108">
        <v>45092</v>
      </c>
      <c r="B338" s="107">
        <v>45092.5979365362</v>
      </c>
      <c r="C338" s="104" t="s">
        <v>22</v>
      </c>
      <c r="D338" s="106">
        <v>121</v>
      </c>
      <c r="E338" s="105">
        <v>10.19</v>
      </c>
      <c r="F338" s="104" t="s">
        <v>12</v>
      </c>
      <c r="G338" s="103" t="s">
        <v>33</v>
      </c>
    </row>
    <row r="339" spans="1:7" s="96" customFormat="1" ht="14.45" customHeight="1" x14ac:dyDescent="0.2">
      <c r="A339" s="108">
        <v>45092</v>
      </c>
      <c r="B339" s="107">
        <v>45092.597936536396</v>
      </c>
      <c r="C339" s="104" t="s">
        <v>22</v>
      </c>
      <c r="D339" s="106">
        <v>455</v>
      </c>
      <c r="E339" s="105">
        <v>10.19</v>
      </c>
      <c r="F339" s="104" t="s">
        <v>12</v>
      </c>
      <c r="G339" s="103" t="s">
        <v>33</v>
      </c>
    </row>
    <row r="340" spans="1:7" s="96" customFormat="1" ht="14.45" customHeight="1" x14ac:dyDescent="0.2">
      <c r="A340" s="108">
        <v>45092</v>
      </c>
      <c r="B340" s="107">
        <v>45092.599346172799</v>
      </c>
      <c r="C340" s="104" t="s">
        <v>22</v>
      </c>
      <c r="D340" s="106">
        <v>1354</v>
      </c>
      <c r="E340" s="105">
        <v>10.19</v>
      </c>
      <c r="F340" s="104" t="s">
        <v>12</v>
      </c>
      <c r="G340" s="103" t="s">
        <v>33</v>
      </c>
    </row>
    <row r="341" spans="1:7" s="96" customFormat="1" ht="14.45" customHeight="1" x14ac:dyDescent="0.2">
      <c r="A341" s="108">
        <v>45092</v>
      </c>
      <c r="B341" s="107">
        <v>45092.599346173301</v>
      </c>
      <c r="C341" s="104" t="s">
        <v>22</v>
      </c>
      <c r="D341" s="106">
        <v>1645</v>
      </c>
      <c r="E341" s="105">
        <v>10.19</v>
      </c>
      <c r="F341" s="104" t="s">
        <v>12</v>
      </c>
      <c r="G341" s="103" t="s">
        <v>33</v>
      </c>
    </row>
    <row r="342" spans="1:7" s="96" customFormat="1" ht="14.45" customHeight="1" x14ac:dyDescent="0.2">
      <c r="A342" s="108">
        <v>45092</v>
      </c>
      <c r="B342" s="107">
        <v>45092.601594990199</v>
      </c>
      <c r="C342" s="104" t="s">
        <v>22</v>
      </c>
      <c r="D342" s="106">
        <v>731</v>
      </c>
      <c r="E342" s="105">
        <v>10.18</v>
      </c>
      <c r="F342" s="104" t="s">
        <v>12</v>
      </c>
      <c r="G342" s="103" t="s">
        <v>33</v>
      </c>
    </row>
    <row r="343" spans="1:7" s="96" customFormat="1" ht="14.45" customHeight="1" x14ac:dyDescent="0.2">
      <c r="A343" s="108">
        <v>45092</v>
      </c>
      <c r="B343" s="107">
        <v>45092.601594990403</v>
      </c>
      <c r="C343" s="104" t="s">
        <v>22</v>
      </c>
      <c r="D343" s="106">
        <v>2166</v>
      </c>
      <c r="E343" s="105">
        <v>10.18</v>
      </c>
      <c r="F343" s="104" t="s">
        <v>12</v>
      </c>
      <c r="G343" s="103" t="s">
        <v>33</v>
      </c>
    </row>
    <row r="344" spans="1:7" s="96" customFormat="1" ht="14.45" customHeight="1" x14ac:dyDescent="0.2">
      <c r="A344" s="108">
        <v>45092</v>
      </c>
      <c r="B344" s="107">
        <v>45092.604543470297</v>
      </c>
      <c r="C344" s="104" t="s">
        <v>22</v>
      </c>
      <c r="D344" s="106">
        <v>696</v>
      </c>
      <c r="E344" s="105">
        <v>10.18</v>
      </c>
      <c r="F344" s="104" t="s">
        <v>12</v>
      </c>
      <c r="G344" s="103" t="s">
        <v>33</v>
      </c>
    </row>
    <row r="345" spans="1:7" s="96" customFormat="1" ht="14.45" customHeight="1" x14ac:dyDescent="0.2">
      <c r="A345" s="108">
        <v>45092</v>
      </c>
      <c r="B345" s="107">
        <v>45092.604543471098</v>
      </c>
      <c r="C345" s="104" t="s">
        <v>22</v>
      </c>
      <c r="D345" s="106">
        <v>363</v>
      </c>
      <c r="E345" s="105">
        <v>10.18</v>
      </c>
      <c r="F345" s="104" t="s">
        <v>12</v>
      </c>
      <c r="G345" s="103" t="s">
        <v>33</v>
      </c>
    </row>
    <row r="346" spans="1:7" s="96" customFormat="1" ht="14.45" customHeight="1" x14ac:dyDescent="0.2">
      <c r="A346" s="108">
        <v>45092</v>
      </c>
      <c r="B346" s="107">
        <v>45092.604585922003</v>
      </c>
      <c r="C346" s="104" t="s">
        <v>22</v>
      </c>
      <c r="D346" s="106">
        <v>1059</v>
      </c>
      <c r="E346" s="105">
        <v>10.18</v>
      </c>
      <c r="F346" s="104" t="s">
        <v>12</v>
      </c>
      <c r="G346" s="103" t="s">
        <v>33</v>
      </c>
    </row>
    <row r="347" spans="1:7" s="96" customFormat="1" ht="14.45" customHeight="1" x14ac:dyDescent="0.2">
      <c r="A347" s="108">
        <v>45092</v>
      </c>
      <c r="B347" s="107">
        <v>45092.604585922898</v>
      </c>
      <c r="C347" s="104" t="s">
        <v>22</v>
      </c>
      <c r="D347" s="106">
        <v>1059</v>
      </c>
      <c r="E347" s="105">
        <v>10.18</v>
      </c>
      <c r="F347" s="104" t="s">
        <v>12</v>
      </c>
      <c r="G347" s="103" t="s">
        <v>33</v>
      </c>
    </row>
    <row r="348" spans="1:7" s="96" customFormat="1" ht="14.45" customHeight="1" x14ac:dyDescent="0.2">
      <c r="A348" s="108">
        <v>45092</v>
      </c>
      <c r="B348" s="107">
        <v>45092.604585923502</v>
      </c>
      <c r="C348" s="104" t="s">
        <v>22</v>
      </c>
      <c r="D348" s="106">
        <v>1059</v>
      </c>
      <c r="E348" s="105">
        <v>10.18</v>
      </c>
      <c r="F348" s="104" t="s">
        <v>12</v>
      </c>
      <c r="G348" s="103" t="s">
        <v>33</v>
      </c>
    </row>
    <row r="349" spans="1:7" s="96" customFormat="1" ht="14.45" customHeight="1" x14ac:dyDescent="0.2">
      <c r="A349" s="108">
        <v>45092</v>
      </c>
      <c r="B349" s="107">
        <v>45092.604585923698</v>
      </c>
      <c r="C349" s="104" t="s">
        <v>22</v>
      </c>
      <c r="D349" s="106">
        <v>146</v>
      </c>
      <c r="E349" s="105">
        <v>10.18</v>
      </c>
      <c r="F349" s="104" t="s">
        <v>12</v>
      </c>
      <c r="G349" s="103" t="s">
        <v>33</v>
      </c>
    </row>
    <row r="350" spans="1:7" s="96" customFormat="1" ht="14.45" customHeight="1" x14ac:dyDescent="0.2">
      <c r="A350" s="108">
        <v>45092</v>
      </c>
      <c r="B350" s="107">
        <v>45092.604585923902</v>
      </c>
      <c r="C350" s="104" t="s">
        <v>22</v>
      </c>
      <c r="D350" s="106">
        <v>1059</v>
      </c>
      <c r="E350" s="105">
        <v>10.18</v>
      </c>
      <c r="F350" s="104" t="s">
        <v>12</v>
      </c>
      <c r="G350" s="103" t="s">
        <v>33</v>
      </c>
    </row>
    <row r="351" spans="1:7" s="96" customFormat="1" ht="14.45" customHeight="1" x14ac:dyDescent="0.2">
      <c r="A351" s="108">
        <v>45092</v>
      </c>
      <c r="B351" s="107">
        <v>45092.604585924302</v>
      </c>
      <c r="C351" s="104" t="s">
        <v>22</v>
      </c>
      <c r="D351" s="106">
        <v>606</v>
      </c>
      <c r="E351" s="105">
        <v>10.18</v>
      </c>
      <c r="F351" s="104" t="s">
        <v>12</v>
      </c>
      <c r="G351" s="103" t="s">
        <v>33</v>
      </c>
    </row>
    <row r="352" spans="1:7" s="96" customFormat="1" ht="14.45" customHeight="1" x14ac:dyDescent="0.2">
      <c r="A352" s="108">
        <v>45092</v>
      </c>
      <c r="B352" s="107">
        <v>45092.605672865502</v>
      </c>
      <c r="C352" s="104" t="s">
        <v>22</v>
      </c>
      <c r="D352" s="106">
        <v>473</v>
      </c>
      <c r="E352" s="105">
        <v>10.17</v>
      </c>
      <c r="F352" s="104" t="s">
        <v>12</v>
      </c>
      <c r="G352" s="103" t="s">
        <v>33</v>
      </c>
    </row>
    <row r="353" spans="1:7" s="96" customFormat="1" ht="14.45" customHeight="1" x14ac:dyDescent="0.2">
      <c r="A353" s="108">
        <v>45092</v>
      </c>
      <c r="B353" s="107">
        <v>45092.6056728658</v>
      </c>
      <c r="C353" s="104" t="s">
        <v>22</v>
      </c>
      <c r="D353" s="106">
        <v>587</v>
      </c>
      <c r="E353" s="105">
        <v>10.17</v>
      </c>
      <c r="F353" s="104" t="s">
        <v>12</v>
      </c>
      <c r="G353" s="103" t="s">
        <v>33</v>
      </c>
    </row>
    <row r="354" spans="1:7" s="96" customFormat="1" ht="14.45" customHeight="1" x14ac:dyDescent="0.2">
      <c r="A354" s="108">
        <v>45092</v>
      </c>
      <c r="B354" s="107">
        <v>45092.605672866397</v>
      </c>
      <c r="C354" s="104" t="s">
        <v>22</v>
      </c>
      <c r="D354" s="106">
        <v>1118</v>
      </c>
      <c r="E354" s="105">
        <v>10.17</v>
      </c>
      <c r="F354" s="104" t="s">
        <v>12</v>
      </c>
      <c r="G354" s="103" t="s">
        <v>33</v>
      </c>
    </row>
    <row r="355" spans="1:7" s="96" customFormat="1" ht="14.45" customHeight="1" x14ac:dyDescent="0.2">
      <c r="A355" s="108">
        <v>45092</v>
      </c>
      <c r="B355" s="107">
        <v>45092.605672866601</v>
      </c>
      <c r="C355" s="104" t="s">
        <v>22</v>
      </c>
      <c r="D355" s="106">
        <v>1013</v>
      </c>
      <c r="E355" s="105">
        <v>10.17</v>
      </c>
      <c r="F355" s="104" t="s">
        <v>12</v>
      </c>
      <c r="G355" s="103" t="s">
        <v>33</v>
      </c>
    </row>
    <row r="356" spans="1:7" s="96" customFormat="1" ht="14.45" customHeight="1" x14ac:dyDescent="0.2">
      <c r="A356" s="108">
        <v>45092</v>
      </c>
      <c r="B356" s="107">
        <v>45092.607155234902</v>
      </c>
      <c r="C356" s="104" t="s">
        <v>22</v>
      </c>
      <c r="D356" s="106">
        <v>3552</v>
      </c>
      <c r="E356" s="105">
        <v>10.17</v>
      </c>
      <c r="F356" s="104" t="s">
        <v>12</v>
      </c>
      <c r="G356" s="103" t="s">
        <v>33</v>
      </c>
    </row>
    <row r="357" spans="1:7" s="96" customFormat="1" ht="14.45" customHeight="1" x14ac:dyDescent="0.2">
      <c r="A357" s="108">
        <v>45092</v>
      </c>
      <c r="B357" s="107">
        <v>45092.608687399901</v>
      </c>
      <c r="C357" s="104" t="s">
        <v>22</v>
      </c>
      <c r="D357" s="106">
        <v>190</v>
      </c>
      <c r="E357" s="105">
        <v>10.16</v>
      </c>
      <c r="F357" s="104" t="s">
        <v>12</v>
      </c>
      <c r="G357" s="103" t="s">
        <v>33</v>
      </c>
    </row>
    <row r="358" spans="1:7" s="96" customFormat="1" ht="14.45" customHeight="1" x14ac:dyDescent="0.2">
      <c r="A358" s="108">
        <v>45092</v>
      </c>
      <c r="B358" s="107">
        <v>45092.608687624299</v>
      </c>
      <c r="C358" s="104" t="s">
        <v>22</v>
      </c>
      <c r="D358" s="106">
        <v>1007</v>
      </c>
      <c r="E358" s="105">
        <v>10.16</v>
      </c>
      <c r="F358" s="104" t="s">
        <v>12</v>
      </c>
      <c r="G358" s="103" t="s">
        <v>33</v>
      </c>
    </row>
    <row r="359" spans="1:7" s="96" customFormat="1" ht="14.45" customHeight="1" x14ac:dyDescent="0.2">
      <c r="A359" s="108">
        <v>45092</v>
      </c>
      <c r="B359" s="107">
        <v>45092.608687624801</v>
      </c>
      <c r="C359" s="104" t="s">
        <v>22</v>
      </c>
      <c r="D359" s="106">
        <v>900</v>
      </c>
      <c r="E359" s="105">
        <v>10.16</v>
      </c>
      <c r="F359" s="104" t="s">
        <v>12</v>
      </c>
      <c r="G359" s="103" t="s">
        <v>33</v>
      </c>
    </row>
    <row r="360" spans="1:7" s="96" customFormat="1" ht="14.45" customHeight="1" x14ac:dyDescent="0.2">
      <c r="A360" s="108">
        <v>45092</v>
      </c>
      <c r="B360" s="107">
        <v>45092.608687679</v>
      </c>
      <c r="C360" s="104" t="s">
        <v>22</v>
      </c>
      <c r="D360" s="106">
        <v>577</v>
      </c>
      <c r="E360" s="105">
        <v>10.16</v>
      </c>
      <c r="F360" s="104" t="s">
        <v>12</v>
      </c>
      <c r="G360" s="103" t="s">
        <v>33</v>
      </c>
    </row>
    <row r="361" spans="1:7" s="96" customFormat="1" ht="14.45" customHeight="1" x14ac:dyDescent="0.2">
      <c r="A361" s="108">
        <v>45092</v>
      </c>
      <c r="B361" s="107">
        <v>45092.6087206792</v>
      </c>
      <c r="C361" s="104" t="s">
        <v>22</v>
      </c>
      <c r="D361" s="106">
        <v>162</v>
      </c>
      <c r="E361" s="105">
        <v>10.16</v>
      </c>
      <c r="F361" s="104" t="s">
        <v>12</v>
      </c>
      <c r="G361" s="103" t="s">
        <v>33</v>
      </c>
    </row>
    <row r="362" spans="1:7" s="96" customFormat="1" ht="14.45" customHeight="1" x14ac:dyDescent="0.2">
      <c r="A362" s="108">
        <v>45092</v>
      </c>
      <c r="B362" s="107">
        <v>45092.610552146201</v>
      </c>
      <c r="C362" s="104" t="s">
        <v>22</v>
      </c>
      <c r="D362" s="106">
        <v>3221</v>
      </c>
      <c r="E362" s="105">
        <v>10.15</v>
      </c>
      <c r="F362" s="104" t="s">
        <v>12</v>
      </c>
      <c r="G362" s="103" t="s">
        <v>33</v>
      </c>
    </row>
    <row r="363" spans="1:7" s="96" customFormat="1" ht="14.45" customHeight="1" x14ac:dyDescent="0.2">
      <c r="A363" s="108">
        <v>45092</v>
      </c>
      <c r="B363" s="107">
        <v>45092.613139400099</v>
      </c>
      <c r="C363" s="104" t="s">
        <v>22</v>
      </c>
      <c r="D363" s="106">
        <v>5866</v>
      </c>
      <c r="E363" s="105">
        <v>10.119999999999999</v>
      </c>
      <c r="F363" s="104" t="s">
        <v>12</v>
      </c>
      <c r="G363" s="103" t="s">
        <v>33</v>
      </c>
    </row>
    <row r="364" spans="1:7" s="96" customFormat="1" ht="14.45" customHeight="1" x14ac:dyDescent="0.2">
      <c r="A364" s="108">
        <v>45092</v>
      </c>
      <c r="B364" s="107">
        <v>45092.613139400397</v>
      </c>
      <c r="C364" s="104" t="s">
        <v>22</v>
      </c>
      <c r="D364" s="106">
        <v>656</v>
      </c>
      <c r="E364" s="105">
        <v>10.119999999999999</v>
      </c>
      <c r="F364" s="104" t="s">
        <v>12</v>
      </c>
      <c r="G364" s="103" t="s">
        <v>33</v>
      </c>
    </row>
    <row r="365" spans="1:7" s="96" customFormat="1" ht="14.45" customHeight="1" x14ac:dyDescent="0.2">
      <c r="A365" s="108">
        <v>45092</v>
      </c>
      <c r="B365" s="107">
        <v>45092.615214782803</v>
      </c>
      <c r="C365" s="104" t="s">
        <v>22</v>
      </c>
      <c r="D365" s="106">
        <v>276</v>
      </c>
      <c r="E365" s="105">
        <v>10.11</v>
      </c>
      <c r="F365" s="104" t="s">
        <v>12</v>
      </c>
      <c r="G365" s="103" t="s">
        <v>33</v>
      </c>
    </row>
    <row r="366" spans="1:7" s="96" customFormat="1" ht="14.45" customHeight="1" x14ac:dyDescent="0.2">
      <c r="A366" s="108">
        <v>45092</v>
      </c>
      <c r="B366" s="107">
        <v>45092.615214783502</v>
      </c>
      <c r="C366" s="104" t="s">
        <v>22</v>
      </c>
      <c r="D366" s="106">
        <v>715</v>
      </c>
      <c r="E366" s="105">
        <v>10.11</v>
      </c>
      <c r="F366" s="104" t="s">
        <v>12</v>
      </c>
      <c r="G366" s="103" t="s">
        <v>33</v>
      </c>
    </row>
    <row r="367" spans="1:7" s="96" customFormat="1" ht="14.45" customHeight="1" x14ac:dyDescent="0.2">
      <c r="A367" s="108">
        <v>45092</v>
      </c>
      <c r="B367" s="107">
        <v>45092.615214805301</v>
      </c>
      <c r="C367" s="104" t="s">
        <v>22</v>
      </c>
      <c r="D367" s="106">
        <v>2405</v>
      </c>
      <c r="E367" s="105">
        <v>10.11</v>
      </c>
      <c r="F367" s="104" t="s">
        <v>12</v>
      </c>
      <c r="G367" s="103" t="s">
        <v>33</v>
      </c>
    </row>
    <row r="368" spans="1:7" s="96" customFormat="1" ht="14.45" customHeight="1" x14ac:dyDescent="0.2">
      <c r="A368" s="108">
        <v>45092</v>
      </c>
      <c r="B368" s="107">
        <v>45092.615906032202</v>
      </c>
      <c r="C368" s="104" t="s">
        <v>22</v>
      </c>
      <c r="D368" s="106">
        <v>2374</v>
      </c>
      <c r="E368" s="105">
        <v>10.11</v>
      </c>
      <c r="F368" s="104" t="s">
        <v>12</v>
      </c>
      <c r="G368" s="103" t="s">
        <v>33</v>
      </c>
    </row>
    <row r="369" spans="1:7" s="96" customFormat="1" ht="14.45" customHeight="1" x14ac:dyDescent="0.2">
      <c r="A369" s="108">
        <v>45092</v>
      </c>
      <c r="B369" s="107">
        <v>45092.615906032901</v>
      </c>
      <c r="C369" s="104" t="s">
        <v>22</v>
      </c>
      <c r="D369" s="106">
        <v>1029</v>
      </c>
      <c r="E369" s="105">
        <v>10.11</v>
      </c>
      <c r="F369" s="104" t="s">
        <v>12</v>
      </c>
      <c r="G369" s="103" t="s">
        <v>33</v>
      </c>
    </row>
    <row r="370" spans="1:7" s="96" customFormat="1" ht="14.45" customHeight="1" x14ac:dyDescent="0.2">
      <c r="A370" s="108">
        <v>45092</v>
      </c>
      <c r="B370" s="107">
        <v>45092.617482381203</v>
      </c>
      <c r="C370" s="104" t="s">
        <v>22</v>
      </c>
      <c r="D370" s="106">
        <v>583</v>
      </c>
      <c r="E370" s="105">
        <v>10.130000000000001</v>
      </c>
      <c r="F370" s="104" t="s">
        <v>12</v>
      </c>
      <c r="G370" s="103" t="s">
        <v>33</v>
      </c>
    </row>
    <row r="371" spans="1:7" s="96" customFormat="1" ht="14.45" customHeight="1" x14ac:dyDescent="0.2">
      <c r="A371" s="108">
        <v>45092</v>
      </c>
      <c r="B371" s="107">
        <v>45092.617482383997</v>
      </c>
      <c r="C371" s="104" t="s">
        <v>22</v>
      </c>
      <c r="D371" s="106">
        <v>1300</v>
      </c>
      <c r="E371" s="105">
        <v>10.130000000000001</v>
      </c>
      <c r="F371" s="104" t="s">
        <v>12</v>
      </c>
      <c r="G371" s="103" t="s">
        <v>33</v>
      </c>
    </row>
    <row r="372" spans="1:7" s="96" customFormat="1" ht="14.45" customHeight="1" x14ac:dyDescent="0.2">
      <c r="A372" s="108">
        <v>45092</v>
      </c>
      <c r="B372" s="107">
        <v>45092.617482384601</v>
      </c>
      <c r="C372" s="104" t="s">
        <v>22</v>
      </c>
      <c r="D372" s="106">
        <v>1029</v>
      </c>
      <c r="E372" s="105">
        <v>10.130000000000001</v>
      </c>
      <c r="F372" s="104" t="s">
        <v>12</v>
      </c>
      <c r="G372" s="103" t="s">
        <v>33</v>
      </c>
    </row>
    <row r="373" spans="1:7" s="96" customFormat="1" ht="14.45" customHeight="1" x14ac:dyDescent="0.2">
      <c r="A373" s="108">
        <v>45092</v>
      </c>
      <c r="B373" s="107">
        <v>45092.618611763297</v>
      </c>
      <c r="C373" s="104" t="s">
        <v>22</v>
      </c>
      <c r="D373" s="106">
        <v>1641</v>
      </c>
      <c r="E373" s="105">
        <v>10.15</v>
      </c>
      <c r="F373" s="104" t="s">
        <v>12</v>
      </c>
      <c r="G373" s="103" t="s">
        <v>33</v>
      </c>
    </row>
    <row r="374" spans="1:7" s="96" customFormat="1" ht="14.45" customHeight="1" x14ac:dyDescent="0.2">
      <c r="A374" s="108">
        <v>45092</v>
      </c>
      <c r="B374" s="107">
        <v>45092.6186117654</v>
      </c>
      <c r="C374" s="104" t="s">
        <v>22</v>
      </c>
      <c r="D374" s="106">
        <v>2154</v>
      </c>
      <c r="E374" s="105">
        <v>10.15</v>
      </c>
      <c r="F374" s="104" t="s">
        <v>12</v>
      </c>
      <c r="G374" s="103" t="s">
        <v>33</v>
      </c>
    </row>
    <row r="375" spans="1:7" s="96" customFormat="1" ht="14.45" customHeight="1" x14ac:dyDescent="0.2">
      <c r="A375" s="108">
        <v>45092</v>
      </c>
      <c r="B375" s="107">
        <v>45092.621142057898</v>
      </c>
      <c r="C375" s="104" t="s">
        <v>22</v>
      </c>
      <c r="D375" s="106">
        <v>3273</v>
      </c>
      <c r="E375" s="105">
        <v>10.14</v>
      </c>
      <c r="F375" s="104" t="s">
        <v>12</v>
      </c>
      <c r="G375" s="103" t="s">
        <v>33</v>
      </c>
    </row>
    <row r="376" spans="1:7" s="96" customFormat="1" ht="14.45" customHeight="1" x14ac:dyDescent="0.2">
      <c r="A376" s="108">
        <v>45092</v>
      </c>
      <c r="B376" s="107">
        <v>45092.6213691386</v>
      </c>
      <c r="C376" s="104" t="s">
        <v>22</v>
      </c>
      <c r="D376" s="106">
        <v>3304</v>
      </c>
      <c r="E376" s="105">
        <v>10.130000000000001</v>
      </c>
      <c r="F376" s="104" t="s">
        <v>12</v>
      </c>
      <c r="G376" s="103" t="s">
        <v>33</v>
      </c>
    </row>
    <row r="377" spans="1:7" s="96" customFormat="1" ht="14.45" customHeight="1" x14ac:dyDescent="0.2">
      <c r="A377" s="108">
        <v>45092</v>
      </c>
      <c r="B377" s="107">
        <v>45092.623344116997</v>
      </c>
      <c r="C377" s="104" t="s">
        <v>22</v>
      </c>
      <c r="D377" s="106">
        <v>1328</v>
      </c>
      <c r="E377" s="105">
        <v>10.130000000000001</v>
      </c>
      <c r="F377" s="104" t="s">
        <v>12</v>
      </c>
      <c r="G377" s="103" t="s">
        <v>33</v>
      </c>
    </row>
    <row r="378" spans="1:7" s="96" customFormat="1" ht="14.45" customHeight="1" x14ac:dyDescent="0.2">
      <c r="A378" s="108">
        <v>45092</v>
      </c>
      <c r="B378" s="107">
        <v>45092.623344117703</v>
      </c>
      <c r="C378" s="104" t="s">
        <v>22</v>
      </c>
      <c r="D378" s="106">
        <v>2528</v>
      </c>
      <c r="E378" s="105">
        <v>10.130000000000001</v>
      </c>
      <c r="F378" s="104" t="s">
        <v>12</v>
      </c>
      <c r="G378" s="103" t="s">
        <v>33</v>
      </c>
    </row>
    <row r="379" spans="1:7" s="96" customFormat="1" ht="14.45" customHeight="1" x14ac:dyDescent="0.2">
      <c r="A379" s="108">
        <v>45092</v>
      </c>
      <c r="B379" s="107">
        <v>45092.624932193299</v>
      </c>
      <c r="C379" s="104" t="s">
        <v>22</v>
      </c>
      <c r="D379" s="106">
        <v>3461</v>
      </c>
      <c r="E379" s="105">
        <v>10.119999999999999</v>
      </c>
      <c r="F379" s="104" t="s">
        <v>12</v>
      </c>
      <c r="G379" s="103" t="s">
        <v>33</v>
      </c>
    </row>
    <row r="380" spans="1:7" s="96" customFormat="1" ht="14.45" customHeight="1" x14ac:dyDescent="0.2">
      <c r="A380" s="108">
        <v>45092</v>
      </c>
      <c r="B380" s="107">
        <v>45092.627351372903</v>
      </c>
      <c r="C380" s="104" t="s">
        <v>22</v>
      </c>
      <c r="D380" s="106">
        <v>3450</v>
      </c>
      <c r="E380" s="105">
        <v>10.11</v>
      </c>
      <c r="F380" s="104" t="s">
        <v>12</v>
      </c>
      <c r="G380" s="103" t="s">
        <v>33</v>
      </c>
    </row>
    <row r="381" spans="1:7" s="96" customFormat="1" ht="14.45" customHeight="1" x14ac:dyDescent="0.2">
      <c r="A381" s="108">
        <v>45092</v>
      </c>
      <c r="B381" s="107">
        <v>45092.627868420401</v>
      </c>
      <c r="C381" s="104" t="s">
        <v>22</v>
      </c>
      <c r="D381" s="106">
        <v>3249</v>
      </c>
      <c r="E381" s="105">
        <v>10.119999999999999</v>
      </c>
      <c r="F381" s="104" t="s">
        <v>12</v>
      </c>
      <c r="G381" s="103" t="s">
        <v>33</v>
      </c>
    </row>
    <row r="382" spans="1:7" s="96" customFormat="1" ht="14.45" customHeight="1" x14ac:dyDescent="0.2">
      <c r="A382" s="108">
        <v>45092</v>
      </c>
      <c r="B382" s="107">
        <v>45092.629194491397</v>
      </c>
      <c r="C382" s="104" t="s">
        <v>22</v>
      </c>
      <c r="D382" s="106">
        <v>38</v>
      </c>
      <c r="E382" s="105">
        <v>10.119999999999999</v>
      </c>
      <c r="F382" s="104" t="s">
        <v>12</v>
      </c>
      <c r="G382" s="103" t="s">
        <v>33</v>
      </c>
    </row>
    <row r="383" spans="1:7" s="96" customFormat="1" ht="14.45" customHeight="1" x14ac:dyDescent="0.2">
      <c r="A383" s="108">
        <v>45092</v>
      </c>
      <c r="B383" s="107">
        <v>45092.629194492198</v>
      </c>
      <c r="C383" s="104" t="s">
        <v>22</v>
      </c>
      <c r="D383" s="106">
        <v>152</v>
      </c>
      <c r="E383" s="105">
        <v>10.119999999999999</v>
      </c>
      <c r="F383" s="104" t="s">
        <v>12</v>
      </c>
      <c r="G383" s="103" t="s">
        <v>33</v>
      </c>
    </row>
    <row r="384" spans="1:7" s="96" customFormat="1" ht="14.45" customHeight="1" x14ac:dyDescent="0.2">
      <c r="A384" s="108">
        <v>45092</v>
      </c>
      <c r="B384" s="107">
        <v>45092.6291944927</v>
      </c>
      <c r="C384" s="104" t="s">
        <v>22</v>
      </c>
      <c r="D384" s="106">
        <v>3557</v>
      </c>
      <c r="E384" s="105">
        <v>10.119999999999999</v>
      </c>
      <c r="F384" s="104" t="s">
        <v>12</v>
      </c>
      <c r="G384" s="103" t="s">
        <v>33</v>
      </c>
    </row>
    <row r="385" spans="1:7" s="96" customFormat="1" ht="14.45" customHeight="1" x14ac:dyDescent="0.2">
      <c r="A385" s="108">
        <v>45092</v>
      </c>
      <c r="B385" s="107">
        <v>45092.631408116104</v>
      </c>
      <c r="C385" s="104" t="s">
        <v>22</v>
      </c>
      <c r="D385" s="106">
        <v>3246</v>
      </c>
      <c r="E385" s="105">
        <v>10.119999999999999</v>
      </c>
      <c r="F385" s="104" t="s">
        <v>12</v>
      </c>
      <c r="G385" s="103" t="s">
        <v>33</v>
      </c>
    </row>
    <row r="386" spans="1:7" s="96" customFormat="1" ht="14.45" customHeight="1" x14ac:dyDescent="0.2">
      <c r="A386" s="108">
        <v>45092</v>
      </c>
      <c r="B386" s="107">
        <v>45092.634255874102</v>
      </c>
      <c r="C386" s="104" t="s">
        <v>22</v>
      </c>
      <c r="D386" s="106">
        <v>1157</v>
      </c>
      <c r="E386" s="105">
        <v>10.130000000000001</v>
      </c>
      <c r="F386" s="104" t="s">
        <v>12</v>
      </c>
      <c r="G386" s="103" t="s">
        <v>33</v>
      </c>
    </row>
    <row r="387" spans="1:7" s="96" customFormat="1" ht="14.45" customHeight="1" x14ac:dyDescent="0.2">
      <c r="A387" s="108">
        <v>45092</v>
      </c>
      <c r="B387" s="107">
        <v>45092.634255874997</v>
      </c>
      <c r="C387" s="104" t="s">
        <v>22</v>
      </c>
      <c r="D387" s="106">
        <v>1157</v>
      </c>
      <c r="E387" s="105">
        <v>10.130000000000001</v>
      </c>
      <c r="F387" s="104" t="s">
        <v>12</v>
      </c>
      <c r="G387" s="103" t="s">
        <v>33</v>
      </c>
    </row>
    <row r="388" spans="1:7" s="96" customFormat="1" ht="14.45" customHeight="1" x14ac:dyDescent="0.2">
      <c r="A388" s="108">
        <v>45092</v>
      </c>
      <c r="B388" s="107">
        <v>45092.6342559197</v>
      </c>
      <c r="C388" s="104" t="s">
        <v>22</v>
      </c>
      <c r="D388" s="106">
        <v>1157</v>
      </c>
      <c r="E388" s="105">
        <v>10.130000000000001</v>
      </c>
      <c r="F388" s="104" t="s">
        <v>12</v>
      </c>
      <c r="G388" s="103" t="s">
        <v>33</v>
      </c>
    </row>
    <row r="389" spans="1:7" s="96" customFormat="1" ht="14.45" customHeight="1" x14ac:dyDescent="0.2">
      <c r="A389" s="108">
        <v>45092</v>
      </c>
      <c r="B389" s="107">
        <v>45092.634292057402</v>
      </c>
      <c r="C389" s="104" t="s">
        <v>22</v>
      </c>
      <c r="D389" s="106">
        <v>1157</v>
      </c>
      <c r="E389" s="105">
        <v>10.130000000000001</v>
      </c>
      <c r="F389" s="104" t="s">
        <v>12</v>
      </c>
      <c r="G389" s="103" t="s">
        <v>33</v>
      </c>
    </row>
    <row r="390" spans="1:7" s="96" customFormat="1" ht="14.45" customHeight="1" x14ac:dyDescent="0.2">
      <c r="A390" s="108">
        <v>45092</v>
      </c>
      <c r="B390" s="107">
        <v>45092.634292057999</v>
      </c>
      <c r="C390" s="104" t="s">
        <v>22</v>
      </c>
      <c r="D390" s="106">
        <v>1157</v>
      </c>
      <c r="E390" s="105">
        <v>10.130000000000001</v>
      </c>
      <c r="F390" s="104" t="s">
        <v>12</v>
      </c>
      <c r="G390" s="103" t="s">
        <v>33</v>
      </c>
    </row>
    <row r="391" spans="1:7" s="96" customFormat="1" ht="14.45" customHeight="1" x14ac:dyDescent="0.2">
      <c r="A391" s="108">
        <v>45092</v>
      </c>
      <c r="B391" s="107">
        <v>45092.634292059302</v>
      </c>
      <c r="C391" s="104" t="s">
        <v>22</v>
      </c>
      <c r="D391" s="106">
        <v>948</v>
      </c>
      <c r="E391" s="105">
        <v>10.130000000000001</v>
      </c>
      <c r="F391" s="104" t="s">
        <v>12</v>
      </c>
      <c r="G391" s="103" t="s">
        <v>33</v>
      </c>
    </row>
    <row r="392" spans="1:7" s="96" customFormat="1" ht="14.45" customHeight="1" x14ac:dyDescent="0.2">
      <c r="A392" s="108">
        <v>45092</v>
      </c>
      <c r="B392" s="107">
        <v>45092.6353014946</v>
      </c>
      <c r="C392" s="104" t="s">
        <v>22</v>
      </c>
      <c r="D392" s="106">
        <v>1015</v>
      </c>
      <c r="E392" s="105">
        <v>10.130000000000001</v>
      </c>
      <c r="F392" s="104" t="s">
        <v>12</v>
      </c>
      <c r="G392" s="103" t="s">
        <v>33</v>
      </c>
    </row>
    <row r="393" spans="1:7" s="96" customFormat="1" ht="14.45" customHeight="1" x14ac:dyDescent="0.2">
      <c r="A393" s="108">
        <v>45092</v>
      </c>
      <c r="B393" s="107">
        <v>45092.635301753799</v>
      </c>
      <c r="C393" s="104" t="s">
        <v>22</v>
      </c>
      <c r="D393" s="106">
        <v>1015</v>
      </c>
      <c r="E393" s="105">
        <v>10.130000000000001</v>
      </c>
      <c r="F393" s="104" t="s">
        <v>12</v>
      </c>
      <c r="G393" s="103" t="s">
        <v>33</v>
      </c>
    </row>
    <row r="394" spans="1:7" s="96" customFormat="1" ht="14.45" customHeight="1" x14ac:dyDescent="0.2">
      <c r="A394" s="108">
        <v>45092</v>
      </c>
      <c r="B394" s="107">
        <v>45092.635331869104</v>
      </c>
      <c r="C394" s="104" t="s">
        <v>22</v>
      </c>
      <c r="D394" s="106">
        <v>1015</v>
      </c>
      <c r="E394" s="105">
        <v>10.130000000000001</v>
      </c>
      <c r="F394" s="104" t="s">
        <v>12</v>
      </c>
      <c r="G394" s="103" t="s">
        <v>33</v>
      </c>
    </row>
    <row r="395" spans="1:7" s="96" customFormat="1" ht="14.45" customHeight="1" x14ac:dyDescent="0.2">
      <c r="A395" s="108">
        <v>45092</v>
      </c>
      <c r="B395" s="107">
        <v>45092.6378829389</v>
      </c>
      <c r="C395" s="104" t="s">
        <v>22</v>
      </c>
      <c r="D395" s="106">
        <v>162</v>
      </c>
      <c r="E395" s="105">
        <v>10.130000000000001</v>
      </c>
      <c r="F395" s="104" t="s">
        <v>12</v>
      </c>
      <c r="G395" s="103" t="s">
        <v>33</v>
      </c>
    </row>
    <row r="396" spans="1:7" s="96" customFormat="1" ht="14.45" customHeight="1" x14ac:dyDescent="0.2">
      <c r="A396" s="108">
        <v>45092</v>
      </c>
      <c r="B396" s="107">
        <v>45092.638320507802</v>
      </c>
      <c r="C396" s="104" t="s">
        <v>22</v>
      </c>
      <c r="D396" s="106">
        <v>5543</v>
      </c>
      <c r="E396" s="105">
        <v>10.15</v>
      </c>
      <c r="F396" s="104" t="s">
        <v>12</v>
      </c>
      <c r="G396" s="103" t="s">
        <v>33</v>
      </c>
    </row>
    <row r="397" spans="1:7" s="96" customFormat="1" ht="14.45" customHeight="1" x14ac:dyDescent="0.2">
      <c r="A397" s="108">
        <v>45092</v>
      </c>
      <c r="B397" s="107">
        <v>45092.638320508297</v>
      </c>
      <c r="C397" s="104" t="s">
        <v>22</v>
      </c>
      <c r="D397" s="106">
        <v>1579</v>
      </c>
      <c r="E397" s="105">
        <v>10.15</v>
      </c>
      <c r="F397" s="104" t="s">
        <v>12</v>
      </c>
      <c r="G397" s="103" t="s">
        <v>33</v>
      </c>
    </row>
    <row r="398" spans="1:7" s="96" customFormat="1" ht="14.45" customHeight="1" x14ac:dyDescent="0.2">
      <c r="A398" s="108">
        <v>45092</v>
      </c>
      <c r="B398" s="107">
        <v>45092.639380687498</v>
      </c>
      <c r="C398" s="104" t="s">
        <v>22</v>
      </c>
      <c r="D398" s="106">
        <v>399</v>
      </c>
      <c r="E398" s="105">
        <v>10.15</v>
      </c>
      <c r="F398" s="104" t="s">
        <v>12</v>
      </c>
      <c r="G398" s="103" t="s">
        <v>33</v>
      </c>
    </row>
    <row r="399" spans="1:7" s="96" customFormat="1" ht="14.45" customHeight="1" x14ac:dyDescent="0.2">
      <c r="A399" s="108">
        <v>45092</v>
      </c>
      <c r="B399" s="107">
        <v>45092.639401488501</v>
      </c>
      <c r="C399" s="104" t="s">
        <v>22</v>
      </c>
      <c r="D399" s="106">
        <v>709</v>
      </c>
      <c r="E399" s="105">
        <v>10.15</v>
      </c>
      <c r="F399" s="104" t="s">
        <v>12</v>
      </c>
      <c r="G399" s="103" t="s">
        <v>33</v>
      </c>
    </row>
    <row r="400" spans="1:7" s="96" customFormat="1" ht="14.45" customHeight="1" x14ac:dyDescent="0.2">
      <c r="A400" s="108">
        <v>45092</v>
      </c>
      <c r="B400" s="107">
        <v>45092.639401490604</v>
      </c>
      <c r="C400" s="104" t="s">
        <v>22</v>
      </c>
      <c r="D400" s="106">
        <v>1108</v>
      </c>
      <c r="E400" s="105">
        <v>10.15</v>
      </c>
      <c r="F400" s="104" t="s">
        <v>12</v>
      </c>
      <c r="G400" s="103" t="s">
        <v>33</v>
      </c>
    </row>
    <row r="401" spans="1:7" s="96" customFormat="1" ht="14.45" customHeight="1" x14ac:dyDescent="0.2">
      <c r="A401" s="108">
        <v>45092</v>
      </c>
      <c r="B401" s="107">
        <v>45092.6394014912</v>
      </c>
      <c r="C401" s="104" t="s">
        <v>22</v>
      </c>
      <c r="D401" s="106">
        <v>982</v>
      </c>
      <c r="E401" s="105">
        <v>10.15</v>
      </c>
      <c r="F401" s="104" t="s">
        <v>12</v>
      </c>
      <c r="G401" s="103" t="s">
        <v>33</v>
      </c>
    </row>
    <row r="402" spans="1:7" s="96" customFormat="1" ht="14.45" customHeight="1" x14ac:dyDescent="0.2">
      <c r="A402" s="108">
        <v>45092</v>
      </c>
      <c r="B402" s="107">
        <v>45092.639401492001</v>
      </c>
      <c r="C402" s="104" t="s">
        <v>22</v>
      </c>
      <c r="D402" s="106">
        <v>71</v>
      </c>
      <c r="E402" s="105">
        <v>10.15</v>
      </c>
      <c r="F402" s="104" t="s">
        <v>12</v>
      </c>
      <c r="G402" s="103" t="s">
        <v>33</v>
      </c>
    </row>
    <row r="403" spans="1:7" s="96" customFormat="1" ht="14.45" customHeight="1" x14ac:dyDescent="0.2">
      <c r="A403" s="108">
        <v>45092</v>
      </c>
      <c r="B403" s="107">
        <v>45092.643422293797</v>
      </c>
      <c r="C403" s="104" t="s">
        <v>22</v>
      </c>
      <c r="D403" s="106">
        <v>32</v>
      </c>
      <c r="E403" s="105">
        <v>10.15</v>
      </c>
      <c r="F403" s="104" t="s">
        <v>12</v>
      </c>
      <c r="G403" s="103" t="s">
        <v>33</v>
      </c>
    </row>
    <row r="404" spans="1:7" s="96" customFormat="1" ht="14.45" customHeight="1" x14ac:dyDescent="0.2">
      <c r="A404" s="108">
        <v>45092</v>
      </c>
      <c r="B404" s="107">
        <v>45092.643422294401</v>
      </c>
      <c r="C404" s="104" t="s">
        <v>22</v>
      </c>
      <c r="D404" s="106">
        <v>1600</v>
      </c>
      <c r="E404" s="105">
        <v>10.15</v>
      </c>
      <c r="F404" s="104" t="s">
        <v>12</v>
      </c>
      <c r="G404" s="103" t="s">
        <v>33</v>
      </c>
    </row>
    <row r="405" spans="1:7" s="96" customFormat="1" ht="14.45" customHeight="1" x14ac:dyDescent="0.2">
      <c r="A405" s="108">
        <v>45092</v>
      </c>
      <c r="B405" s="107">
        <v>45092.643422294597</v>
      </c>
      <c r="C405" s="104" t="s">
        <v>22</v>
      </c>
      <c r="D405" s="106">
        <v>41</v>
      </c>
      <c r="E405" s="105">
        <v>10.15</v>
      </c>
      <c r="F405" s="104" t="s">
        <v>12</v>
      </c>
      <c r="G405" s="103" t="s">
        <v>33</v>
      </c>
    </row>
    <row r="406" spans="1:7" s="96" customFormat="1" ht="14.45" customHeight="1" x14ac:dyDescent="0.2">
      <c r="A406" s="108">
        <v>45092</v>
      </c>
      <c r="B406" s="107">
        <v>45092.643422294801</v>
      </c>
      <c r="C406" s="104" t="s">
        <v>22</v>
      </c>
      <c r="D406" s="106">
        <v>254</v>
      </c>
      <c r="E406" s="105">
        <v>10.15</v>
      </c>
      <c r="F406" s="104" t="s">
        <v>12</v>
      </c>
      <c r="G406" s="103" t="s">
        <v>33</v>
      </c>
    </row>
    <row r="407" spans="1:7" s="96" customFormat="1" ht="14.45" customHeight="1" x14ac:dyDescent="0.2">
      <c r="A407" s="108">
        <v>45092</v>
      </c>
      <c r="B407" s="107">
        <v>45092.643422295201</v>
      </c>
      <c r="C407" s="104" t="s">
        <v>22</v>
      </c>
      <c r="D407" s="106">
        <v>5313</v>
      </c>
      <c r="E407" s="105">
        <v>10.15</v>
      </c>
      <c r="F407" s="104" t="s">
        <v>12</v>
      </c>
      <c r="G407" s="103" t="s">
        <v>33</v>
      </c>
    </row>
    <row r="408" spans="1:7" s="96" customFormat="1" ht="14.45" customHeight="1" x14ac:dyDescent="0.2">
      <c r="A408" s="108">
        <v>45092</v>
      </c>
      <c r="B408" s="107">
        <v>45092.644518081601</v>
      </c>
      <c r="C408" s="104" t="s">
        <v>22</v>
      </c>
      <c r="D408" s="106">
        <v>1600</v>
      </c>
      <c r="E408" s="105">
        <v>10.14</v>
      </c>
      <c r="F408" s="104" t="s">
        <v>12</v>
      </c>
      <c r="G408" s="103" t="s">
        <v>33</v>
      </c>
    </row>
    <row r="409" spans="1:7" s="96" customFormat="1" ht="14.45" customHeight="1" x14ac:dyDescent="0.2">
      <c r="A409" s="108">
        <v>45092</v>
      </c>
      <c r="B409" s="107">
        <v>45092.644518082197</v>
      </c>
      <c r="C409" s="104" t="s">
        <v>22</v>
      </c>
      <c r="D409" s="106">
        <v>388</v>
      </c>
      <c r="E409" s="105">
        <v>10.14</v>
      </c>
      <c r="F409" s="104" t="s">
        <v>12</v>
      </c>
      <c r="G409" s="103" t="s">
        <v>33</v>
      </c>
    </row>
    <row r="410" spans="1:7" s="96" customFormat="1" ht="14.45" customHeight="1" x14ac:dyDescent="0.2">
      <c r="A410" s="108">
        <v>45092</v>
      </c>
      <c r="B410" s="107">
        <v>45092.644518082503</v>
      </c>
      <c r="C410" s="104" t="s">
        <v>22</v>
      </c>
      <c r="D410" s="106">
        <v>1021</v>
      </c>
      <c r="E410" s="105">
        <v>10.14</v>
      </c>
      <c r="F410" s="104" t="s">
        <v>12</v>
      </c>
      <c r="G410" s="103" t="s">
        <v>33</v>
      </c>
    </row>
    <row r="411" spans="1:7" s="96" customFormat="1" ht="14.45" customHeight="1" x14ac:dyDescent="0.2">
      <c r="A411" s="108">
        <v>45092</v>
      </c>
      <c r="B411" s="107">
        <v>45092.6445180827</v>
      </c>
      <c r="C411" s="104" t="s">
        <v>22</v>
      </c>
      <c r="D411" s="106">
        <v>1470</v>
      </c>
      <c r="E411" s="105">
        <v>10.14</v>
      </c>
      <c r="F411" s="104" t="s">
        <v>12</v>
      </c>
      <c r="G411" s="103" t="s">
        <v>33</v>
      </c>
    </row>
    <row r="412" spans="1:7" s="96" customFormat="1" ht="14.45" customHeight="1" x14ac:dyDescent="0.2">
      <c r="A412" s="108">
        <v>45092</v>
      </c>
      <c r="B412" s="107">
        <v>45092.644518431203</v>
      </c>
      <c r="C412" s="104" t="s">
        <v>22</v>
      </c>
      <c r="D412" s="106">
        <v>232</v>
      </c>
      <c r="E412" s="105">
        <v>10.14</v>
      </c>
      <c r="F412" s="104" t="s">
        <v>12</v>
      </c>
      <c r="G412" s="103" t="s">
        <v>33</v>
      </c>
    </row>
    <row r="413" spans="1:7" s="96" customFormat="1" ht="14.45" customHeight="1" x14ac:dyDescent="0.2">
      <c r="A413" s="108">
        <v>45092</v>
      </c>
      <c r="B413" s="107">
        <v>45092.646019880303</v>
      </c>
      <c r="C413" s="104" t="s">
        <v>22</v>
      </c>
      <c r="D413" s="106">
        <v>2919</v>
      </c>
      <c r="E413" s="105">
        <v>10.16</v>
      </c>
      <c r="F413" s="104" t="s">
        <v>12</v>
      </c>
      <c r="G413" s="103" t="s">
        <v>33</v>
      </c>
    </row>
    <row r="414" spans="1:7" s="96" customFormat="1" ht="14.45" customHeight="1" x14ac:dyDescent="0.2">
      <c r="A414" s="108">
        <v>45092</v>
      </c>
      <c r="B414" s="107">
        <v>45092.646019880704</v>
      </c>
      <c r="C414" s="104" t="s">
        <v>22</v>
      </c>
      <c r="D414" s="106">
        <v>594</v>
      </c>
      <c r="E414" s="105">
        <v>10.16</v>
      </c>
      <c r="F414" s="104" t="s">
        <v>12</v>
      </c>
      <c r="G414" s="103" t="s">
        <v>33</v>
      </c>
    </row>
    <row r="415" spans="1:7" s="96" customFormat="1" ht="14.45" customHeight="1" x14ac:dyDescent="0.2">
      <c r="A415" s="108">
        <v>45092</v>
      </c>
      <c r="B415" s="107">
        <v>45092.646019881002</v>
      </c>
      <c r="C415" s="104" t="s">
        <v>22</v>
      </c>
      <c r="D415" s="106">
        <v>1600</v>
      </c>
      <c r="E415" s="105">
        <v>10.16</v>
      </c>
      <c r="F415" s="104" t="s">
        <v>12</v>
      </c>
      <c r="G415" s="103" t="s">
        <v>33</v>
      </c>
    </row>
    <row r="416" spans="1:7" s="96" customFormat="1" ht="14.45" customHeight="1" x14ac:dyDescent="0.2">
      <c r="A416" s="108">
        <v>45092</v>
      </c>
      <c r="B416" s="107">
        <v>45092.646019881497</v>
      </c>
      <c r="C416" s="104" t="s">
        <v>22</v>
      </c>
      <c r="D416" s="106">
        <v>86</v>
      </c>
      <c r="E416" s="105">
        <v>10.16</v>
      </c>
      <c r="F416" s="104" t="s">
        <v>12</v>
      </c>
      <c r="G416" s="103" t="s">
        <v>33</v>
      </c>
    </row>
    <row r="417" spans="1:7" s="96" customFormat="1" ht="14.45" customHeight="1" x14ac:dyDescent="0.2">
      <c r="A417" s="108">
        <v>45092</v>
      </c>
      <c r="B417" s="107">
        <v>45092.646019881802</v>
      </c>
      <c r="C417" s="104" t="s">
        <v>22</v>
      </c>
      <c r="D417" s="106">
        <v>568</v>
      </c>
      <c r="E417" s="105">
        <v>10.16</v>
      </c>
      <c r="F417" s="104" t="s">
        <v>12</v>
      </c>
      <c r="G417" s="103" t="s">
        <v>33</v>
      </c>
    </row>
    <row r="418" spans="1:7" s="96" customFormat="1" ht="14.45" customHeight="1" x14ac:dyDescent="0.2">
      <c r="A418" s="108">
        <v>45092</v>
      </c>
      <c r="B418" s="107">
        <v>45092.647077956302</v>
      </c>
      <c r="C418" s="104" t="s">
        <v>22</v>
      </c>
      <c r="D418" s="106">
        <v>330</v>
      </c>
      <c r="E418" s="105">
        <v>10.15</v>
      </c>
      <c r="F418" s="104" t="s">
        <v>12</v>
      </c>
      <c r="G418" s="103" t="s">
        <v>33</v>
      </c>
    </row>
    <row r="419" spans="1:7" s="96" customFormat="1" ht="14.45" customHeight="1" x14ac:dyDescent="0.2">
      <c r="A419" s="108">
        <v>45092</v>
      </c>
      <c r="B419" s="107">
        <v>45092.647077957103</v>
      </c>
      <c r="C419" s="104" t="s">
        <v>22</v>
      </c>
      <c r="D419" s="106">
        <v>4949</v>
      </c>
      <c r="E419" s="105">
        <v>10.15</v>
      </c>
      <c r="F419" s="104" t="s">
        <v>12</v>
      </c>
      <c r="G419" s="103" t="s">
        <v>33</v>
      </c>
    </row>
    <row r="420" spans="1:7" s="96" customFormat="1" ht="14.45" customHeight="1" x14ac:dyDescent="0.2">
      <c r="A420" s="108">
        <v>45092</v>
      </c>
      <c r="B420" s="107">
        <v>45092.648437521202</v>
      </c>
      <c r="C420" s="104" t="s">
        <v>22</v>
      </c>
      <c r="D420" s="106">
        <v>1390</v>
      </c>
      <c r="E420" s="105">
        <v>10.17</v>
      </c>
      <c r="F420" s="104" t="s">
        <v>12</v>
      </c>
      <c r="G420" s="103" t="s">
        <v>33</v>
      </c>
    </row>
    <row r="421" spans="1:7" s="96" customFormat="1" ht="14.45" customHeight="1" x14ac:dyDescent="0.2">
      <c r="A421" s="108">
        <v>45092</v>
      </c>
      <c r="B421" s="107">
        <v>45092.648437521799</v>
      </c>
      <c r="C421" s="104" t="s">
        <v>22</v>
      </c>
      <c r="D421" s="106">
        <v>3200</v>
      </c>
      <c r="E421" s="105">
        <v>10.17</v>
      </c>
      <c r="F421" s="104" t="s">
        <v>12</v>
      </c>
      <c r="G421" s="103" t="s">
        <v>33</v>
      </c>
    </row>
    <row r="422" spans="1:7" s="96" customFormat="1" ht="14.45" customHeight="1" x14ac:dyDescent="0.2">
      <c r="A422" s="108">
        <v>45092</v>
      </c>
      <c r="B422" s="107">
        <v>45092.648437522097</v>
      </c>
      <c r="C422" s="104" t="s">
        <v>22</v>
      </c>
      <c r="D422" s="106">
        <v>963</v>
      </c>
      <c r="E422" s="105">
        <v>10.17</v>
      </c>
      <c r="F422" s="104" t="s">
        <v>12</v>
      </c>
      <c r="G422" s="103" t="s">
        <v>33</v>
      </c>
    </row>
    <row r="423" spans="1:7" s="96" customFormat="1" ht="14.45" customHeight="1" x14ac:dyDescent="0.2">
      <c r="A423" s="108">
        <v>45092</v>
      </c>
      <c r="B423" s="107">
        <v>45092.648437522599</v>
      </c>
      <c r="C423" s="104" t="s">
        <v>22</v>
      </c>
      <c r="D423" s="106">
        <v>162</v>
      </c>
      <c r="E423" s="105">
        <v>10.17</v>
      </c>
      <c r="F423" s="104" t="s">
        <v>12</v>
      </c>
      <c r="G423" s="103" t="s">
        <v>33</v>
      </c>
    </row>
    <row r="424" spans="1:7" s="96" customFormat="1" ht="14.45" customHeight="1" x14ac:dyDescent="0.2">
      <c r="A424" s="108">
        <v>45092</v>
      </c>
      <c r="B424" s="107">
        <v>45092.6494278303</v>
      </c>
      <c r="C424" s="104" t="s">
        <v>22</v>
      </c>
      <c r="D424" s="106">
        <v>1984</v>
      </c>
      <c r="E424" s="105">
        <v>10.16</v>
      </c>
      <c r="F424" s="104" t="s">
        <v>12</v>
      </c>
      <c r="G424" s="103" t="s">
        <v>33</v>
      </c>
    </row>
    <row r="425" spans="1:7" s="96" customFormat="1" ht="14.45" customHeight="1" x14ac:dyDescent="0.2">
      <c r="A425" s="108">
        <v>45092</v>
      </c>
      <c r="B425" s="107">
        <v>45092.649434213898</v>
      </c>
      <c r="C425" s="104" t="s">
        <v>22</v>
      </c>
      <c r="D425" s="106">
        <v>204</v>
      </c>
      <c r="E425" s="105">
        <v>10.16</v>
      </c>
      <c r="F425" s="104" t="s">
        <v>12</v>
      </c>
      <c r="G425" s="103" t="s">
        <v>33</v>
      </c>
    </row>
    <row r="426" spans="1:7" s="96" customFormat="1" ht="14.45" customHeight="1" x14ac:dyDescent="0.2">
      <c r="A426" s="108">
        <v>45092</v>
      </c>
      <c r="B426" s="107">
        <v>45092.649434214101</v>
      </c>
      <c r="C426" s="104" t="s">
        <v>22</v>
      </c>
      <c r="D426" s="106">
        <v>1508</v>
      </c>
      <c r="E426" s="105">
        <v>10.16</v>
      </c>
      <c r="F426" s="104" t="s">
        <v>12</v>
      </c>
      <c r="G426" s="103" t="s">
        <v>33</v>
      </c>
    </row>
    <row r="427" spans="1:7" s="96" customFormat="1" ht="14.45" customHeight="1" x14ac:dyDescent="0.2">
      <c r="A427" s="108">
        <v>45092</v>
      </c>
      <c r="B427" s="107">
        <v>45092.649434218598</v>
      </c>
      <c r="C427" s="104" t="s">
        <v>22</v>
      </c>
      <c r="D427" s="106">
        <v>680</v>
      </c>
      <c r="E427" s="105">
        <v>10.16</v>
      </c>
      <c r="F427" s="104" t="s">
        <v>12</v>
      </c>
      <c r="G427" s="103" t="s">
        <v>33</v>
      </c>
    </row>
    <row r="428" spans="1:7" s="96" customFormat="1" ht="14.45" customHeight="1" x14ac:dyDescent="0.2">
      <c r="A428" s="108">
        <v>45092</v>
      </c>
      <c r="B428" s="107">
        <v>45092.6514499888</v>
      </c>
      <c r="C428" s="104" t="s">
        <v>22</v>
      </c>
      <c r="D428" s="106">
        <v>1053</v>
      </c>
      <c r="E428" s="105">
        <v>10.19</v>
      </c>
      <c r="F428" s="104" t="s">
        <v>12</v>
      </c>
      <c r="G428" s="103" t="s">
        <v>33</v>
      </c>
    </row>
    <row r="429" spans="1:7" s="96" customFormat="1" ht="14.45" customHeight="1" x14ac:dyDescent="0.2">
      <c r="A429" s="108">
        <v>45092</v>
      </c>
      <c r="B429" s="107">
        <v>45092.651449989498</v>
      </c>
      <c r="C429" s="104" t="s">
        <v>22</v>
      </c>
      <c r="D429" s="106">
        <v>207</v>
      </c>
      <c r="E429" s="105">
        <v>10.19</v>
      </c>
      <c r="F429" s="104" t="s">
        <v>12</v>
      </c>
      <c r="G429" s="103" t="s">
        <v>33</v>
      </c>
    </row>
    <row r="430" spans="1:7" s="96" customFormat="1" ht="14.45" customHeight="1" x14ac:dyDescent="0.2">
      <c r="A430" s="108">
        <v>45092</v>
      </c>
      <c r="B430" s="107">
        <v>45092.651449990102</v>
      </c>
      <c r="C430" s="104" t="s">
        <v>22</v>
      </c>
      <c r="D430" s="106">
        <v>288</v>
      </c>
      <c r="E430" s="105">
        <v>10.19</v>
      </c>
      <c r="F430" s="104" t="s">
        <v>12</v>
      </c>
      <c r="G430" s="103" t="s">
        <v>33</v>
      </c>
    </row>
    <row r="431" spans="1:7" s="96" customFormat="1" ht="14.45" customHeight="1" x14ac:dyDescent="0.2">
      <c r="A431" s="108">
        <v>45092</v>
      </c>
      <c r="B431" s="107">
        <v>45092.651449990502</v>
      </c>
      <c r="C431" s="104" t="s">
        <v>22</v>
      </c>
      <c r="D431" s="106">
        <v>558</v>
      </c>
      <c r="E431" s="105">
        <v>10.19</v>
      </c>
      <c r="F431" s="104" t="s">
        <v>12</v>
      </c>
      <c r="G431" s="103" t="s">
        <v>33</v>
      </c>
    </row>
    <row r="432" spans="1:7" s="96" customFormat="1" ht="14.45" customHeight="1" x14ac:dyDescent="0.2">
      <c r="A432" s="108">
        <v>45092</v>
      </c>
      <c r="B432" s="107">
        <v>45092.651449990801</v>
      </c>
      <c r="C432" s="104" t="s">
        <v>22</v>
      </c>
      <c r="D432" s="106">
        <v>73</v>
      </c>
      <c r="E432" s="105">
        <v>10.19</v>
      </c>
      <c r="F432" s="104" t="s">
        <v>12</v>
      </c>
      <c r="G432" s="103" t="s">
        <v>33</v>
      </c>
    </row>
    <row r="433" spans="1:7" s="96" customFormat="1" ht="14.45" customHeight="1" x14ac:dyDescent="0.2">
      <c r="A433" s="108">
        <v>45092</v>
      </c>
      <c r="B433" s="107">
        <v>45092.651450044097</v>
      </c>
      <c r="C433" s="104" t="s">
        <v>22</v>
      </c>
      <c r="D433" s="106">
        <v>980</v>
      </c>
      <c r="E433" s="105">
        <v>10.19</v>
      </c>
      <c r="F433" s="104" t="s">
        <v>12</v>
      </c>
      <c r="G433" s="103" t="s">
        <v>33</v>
      </c>
    </row>
    <row r="434" spans="1:7" s="96" customFormat="1" ht="14.45" customHeight="1" x14ac:dyDescent="0.2">
      <c r="A434" s="108">
        <v>45092</v>
      </c>
      <c r="B434" s="107">
        <v>45092.651450045501</v>
      </c>
      <c r="C434" s="104" t="s">
        <v>22</v>
      </c>
      <c r="D434" s="106">
        <v>1053</v>
      </c>
      <c r="E434" s="105">
        <v>10.19</v>
      </c>
      <c r="F434" s="104" t="s">
        <v>12</v>
      </c>
      <c r="G434" s="103" t="s">
        <v>33</v>
      </c>
    </row>
    <row r="435" spans="1:7" s="96" customFormat="1" ht="14.45" customHeight="1" x14ac:dyDescent="0.2">
      <c r="A435" s="108">
        <v>45092</v>
      </c>
      <c r="B435" s="107">
        <v>45092.651450066602</v>
      </c>
      <c r="C435" s="104" t="s">
        <v>22</v>
      </c>
      <c r="D435" s="106">
        <v>1053</v>
      </c>
      <c r="E435" s="105">
        <v>10.19</v>
      </c>
      <c r="F435" s="104" t="s">
        <v>12</v>
      </c>
      <c r="G435" s="103" t="s">
        <v>33</v>
      </c>
    </row>
    <row r="436" spans="1:7" s="96" customFormat="1" ht="14.45" customHeight="1" x14ac:dyDescent="0.2">
      <c r="A436" s="108">
        <v>45092</v>
      </c>
      <c r="B436" s="107">
        <v>45092.651450069199</v>
      </c>
      <c r="C436" s="104" t="s">
        <v>22</v>
      </c>
      <c r="D436" s="106">
        <v>258</v>
      </c>
      <c r="E436" s="105">
        <v>10.19</v>
      </c>
      <c r="F436" s="104" t="s">
        <v>12</v>
      </c>
      <c r="G436" s="103" t="s">
        <v>33</v>
      </c>
    </row>
    <row r="437" spans="1:7" s="96" customFormat="1" ht="14.45" customHeight="1" x14ac:dyDescent="0.2">
      <c r="A437" s="108">
        <v>45092</v>
      </c>
      <c r="B437" s="107">
        <v>45092.651450069701</v>
      </c>
      <c r="C437" s="104" t="s">
        <v>22</v>
      </c>
      <c r="D437" s="106">
        <v>1053</v>
      </c>
      <c r="E437" s="105">
        <v>10.19</v>
      </c>
      <c r="F437" s="104" t="s">
        <v>12</v>
      </c>
      <c r="G437" s="103" t="s">
        <v>33</v>
      </c>
    </row>
    <row r="438" spans="1:7" s="96" customFormat="1" ht="14.45" customHeight="1" x14ac:dyDescent="0.2">
      <c r="A438" s="108">
        <v>45092</v>
      </c>
      <c r="B438" s="107">
        <v>45092.651450073303</v>
      </c>
      <c r="C438" s="104" t="s">
        <v>22</v>
      </c>
      <c r="D438" s="106">
        <v>1500</v>
      </c>
      <c r="E438" s="105">
        <v>10.19</v>
      </c>
      <c r="F438" s="104" t="s">
        <v>12</v>
      </c>
      <c r="G438" s="103" t="s">
        <v>33</v>
      </c>
    </row>
    <row r="439" spans="1:7" s="96" customFormat="1" ht="14.45" customHeight="1" x14ac:dyDescent="0.2">
      <c r="A439" s="108">
        <v>45092</v>
      </c>
      <c r="B439" s="107">
        <v>45092.651450080797</v>
      </c>
      <c r="C439" s="104" t="s">
        <v>22</v>
      </c>
      <c r="D439" s="106">
        <v>261</v>
      </c>
      <c r="E439" s="105">
        <v>10.19</v>
      </c>
      <c r="F439" s="104" t="s">
        <v>12</v>
      </c>
      <c r="G439" s="103" t="s">
        <v>33</v>
      </c>
    </row>
    <row r="440" spans="1:7" s="96" customFormat="1" ht="14.45" customHeight="1" x14ac:dyDescent="0.2">
      <c r="A440" s="108">
        <v>45092</v>
      </c>
      <c r="B440" s="107">
        <v>45092.652454110597</v>
      </c>
      <c r="C440" s="104" t="s">
        <v>22</v>
      </c>
      <c r="D440" s="106">
        <v>3633</v>
      </c>
      <c r="E440" s="105">
        <v>10.19</v>
      </c>
      <c r="F440" s="104" t="s">
        <v>12</v>
      </c>
      <c r="G440" s="103" t="s">
        <v>33</v>
      </c>
    </row>
    <row r="441" spans="1:7" s="96" customFormat="1" ht="14.45" customHeight="1" x14ac:dyDescent="0.2">
      <c r="A441" s="108">
        <v>45092</v>
      </c>
      <c r="B441" s="107">
        <v>45092.6524541131</v>
      </c>
      <c r="C441" s="104" t="s">
        <v>22</v>
      </c>
      <c r="D441" s="106">
        <v>7</v>
      </c>
      <c r="E441" s="105">
        <v>10.19</v>
      </c>
      <c r="F441" s="104" t="s">
        <v>12</v>
      </c>
      <c r="G441" s="103" t="s">
        <v>33</v>
      </c>
    </row>
    <row r="442" spans="1:7" s="96" customFormat="1" ht="14.45" customHeight="1" x14ac:dyDescent="0.2">
      <c r="A442" s="108">
        <v>45092</v>
      </c>
      <c r="B442" s="107">
        <v>45092.652459685203</v>
      </c>
      <c r="C442" s="104" t="s">
        <v>22</v>
      </c>
      <c r="D442" s="106">
        <v>605</v>
      </c>
      <c r="E442" s="105">
        <v>10.19</v>
      </c>
      <c r="F442" s="104" t="s">
        <v>12</v>
      </c>
      <c r="G442" s="103" t="s">
        <v>33</v>
      </c>
    </row>
    <row r="443" spans="1:7" s="96" customFormat="1" ht="14.45" customHeight="1" x14ac:dyDescent="0.2">
      <c r="A443" s="108">
        <v>45092</v>
      </c>
      <c r="B443" s="107">
        <v>45092.652459686098</v>
      </c>
      <c r="C443" s="104" t="s">
        <v>22</v>
      </c>
      <c r="D443" s="106">
        <v>321</v>
      </c>
      <c r="E443" s="105">
        <v>10.19</v>
      </c>
      <c r="F443" s="104" t="s">
        <v>12</v>
      </c>
      <c r="G443" s="103" t="s">
        <v>33</v>
      </c>
    </row>
    <row r="444" spans="1:7" s="96" customFormat="1" ht="14.45" customHeight="1" x14ac:dyDescent="0.2">
      <c r="A444" s="108">
        <v>45092</v>
      </c>
      <c r="B444" s="107">
        <v>45092.6534274351</v>
      </c>
      <c r="C444" s="104" t="s">
        <v>22</v>
      </c>
      <c r="D444" s="106">
        <v>1973</v>
      </c>
      <c r="E444" s="105">
        <v>10.19</v>
      </c>
      <c r="F444" s="104" t="s">
        <v>12</v>
      </c>
      <c r="G444" s="103" t="s">
        <v>33</v>
      </c>
    </row>
    <row r="445" spans="1:7" s="96" customFormat="1" ht="14.45" customHeight="1" x14ac:dyDescent="0.2">
      <c r="A445" s="108">
        <v>45092</v>
      </c>
      <c r="B445" s="107">
        <v>45092.653427494202</v>
      </c>
      <c r="C445" s="104" t="s">
        <v>22</v>
      </c>
      <c r="D445" s="106">
        <v>1973</v>
      </c>
      <c r="E445" s="105">
        <v>10.19</v>
      </c>
      <c r="F445" s="104" t="s">
        <v>12</v>
      </c>
      <c r="G445" s="103" t="s">
        <v>33</v>
      </c>
    </row>
    <row r="446" spans="1:7" s="96" customFormat="1" ht="14.45" customHeight="1" x14ac:dyDescent="0.2">
      <c r="A446" s="108">
        <v>45092</v>
      </c>
      <c r="B446" s="107">
        <v>45092.653427494501</v>
      </c>
      <c r="C446" s="104" t="s">
        <v>22</v>
      </c>
      <c r="D446" s="106">
        <v>345</v>
      </c>
      <c r="E446" s="105">
        <v>10.19</v>
      </c>
      <c r="F446" s="104" t="s">
        <v>12</v>
      </c>
      <c r="G446" s="103" t="s">
        <v>33</v>
      </c>
    </row>
    <row r="447" spans="1:7" s="96" customFormat="1" ht="14.45" customHeight="1" x14ac:dyDescent="0.2">
      <c r="A447" s="108">
        <v>45092</v>
      </c>
      <c r="B447" s="107">
        <v>45092.653428989201</v>
      </c>
      <c r="C447" s="104" t="s">
        <v>22</v>
      </c>
      <c r="D447" s="106">
        <v>1111</v>
      </c>
      <c r="E447" s="105">
        <v>10.19</v>
      </c>
      <c r="F447" s="104" t="s">
        <v>12</v>
      </c>
      <c r="G447" s="103" t="s">
        <v>33</v>
      </c>
    </row>
    <row r="448" spans="1:7" s="96" customFormat="1" ht="14.45" customHeight="1" x14ac:dyDescent="0.2">
      <c r="A448" s="108">
        <v>45092</v>
      </c>
      <c r="B448" s="107">
        <v>45092.6553091198</v>
      </c>
      <c r="C448" s="104" t="s">
        <v>22</v>
      </c>
      <c r="D448" s="106">
        <v>23</v>
      </c>
      <c r="E448" s="105">
        <v>10.18</v>
      </c>
      <c r="F448" s="104" t="s">
        <v>12</v>
      </c>
      <c r="G448" s="103" t="s">
        <v>33</v>
      </c>
    </row>
    <row r="449" spans="1:7" s="96" customFormat="1" ht="14.45" customHeight="1" x14ac:dyDescent="0.2">
      <c r="A449" s="108">
        <v>45092</v>
      </c>
      <c r="B449" s="107">
        <v>45092.655309120797</v>
      </c>
      <c r="C449" s="104" t="s">
        <v>22</v>
      </c>
      <c r="D449" s="106">
        <v>277</v>
      </c>
      <c r="E449" s="105">
        <v>10.18</v>
      </c>
      <c r="F449" s="104" t="s">
        <v>12</v>
      </c>
      <c r="G449" s="103" t="s">
        <v>33</v>
      </c>
    </row>
    <row r="450" spans="1:7" s="96" customFormat="1" ht="14.45" customHeight="1" x14ac:dyDescent="0.2">
      <c r="A450" s="108">
        <v>45092</v>
      </c>
      <c r="B450" s="107">
        <v>45092.655631319598</v>
      </c>
      <c r="C450" s="104" t="s">
        <v>22</v>
      </c>
      <c r="D450" s="106">
        <v>4855</v>
      </c>
      <c r="E450" s="105">
        <v>10.19</v>
      </c>
      <c r="F450" s="104" t="s">
        <v>12</v>
      </c>
      <c r="G450" s="103" t="s">
        <v>33</v>
      </c>
    </row>
    <row r="451" spans="1:7" s="96" customFormat="1" ht="14.45" customHeight="1" x14ac:dyDescent="0.2">
      <c r="A451" s="108">
        <v>45092</v>
      </c>
      <c r="B451" s="107">
        <v>45092.655631320296</v>
      </c>
      <c r="C451" s="104" t="s">
        <v>22</v>
      </c>
      <c r="D451" s="106">
        <v>196</v>
      </c>
      <c r="E451" s="105">
        <v>10.19</v>
      </c>
      <c r="F451" s="104" t="s">
        <v>12</v>
      </c>
      <c r="G451" s="103" t="s">
        <v>33</v>
      </c>
    </row>
    <row r="452" spans="1:7" s="96" customFormat="1" ht="14.45" customHeight="1" x14ac:dyDescent="0.2">
      <c r="A452" s="108">
        <v>45092</v>
      </c>
      <c r="B452" s="107">
        <v>45092.656706355803</v>
      </c>
      <c r="C452" s="104" t="s">
        <v>22</v>
      </c>
      <c r="D452" s="106">
        <v>629</v>
      </c>
      <c r="E452" s="105">
        <v>10.18</v>
      </c>
      <c r="F452" s="104" t="s">
        <v>12</v>
      </c>
      <c r="G452" s="103" t="s">
        <v>33</v>
      </c>
    </row>
    <row r="453" spans="1:7" s="96" customFormat="1" ht="14.45" customHeight="1" x14ac:dyDescent="0.2">
      <c r="A453" s="108">
        <v>45092</v>
      </c>
      <c r="B453" s="107">
        <v>45092.656706356502</v>
      </c>
      <c r="C453" s="104" t="s">
        <v>22</v>
      </c>
      <c r="D453" s="106">
        <v>4596</v>
      </c>
      <c r="E453" s="105">
        <v>10.18</v>
      </c>
      <c r="F453" s="104" t="s">
        <v>12</v>
      </c>
      <c r="G453" s="103" t="s">
        <v>33</v>
      </c>
    </row>
    <row r="454" spans="1:7" s="96" customFormat="1" ht="14.45" customHeight="1" x14ac:dyDescent="0.2">
      <c r="A454" s="108">
        <v>45092</v>
      </c>
      <c r="B454" s="107">
        <v>45092.659613924297</v>
      </c>
      <c r="C454" s="104" t="s">
        <v>22</v>
      </c>
      <c r="D454" s="106">
        <v>1766</v>
      </c>
      <c r="E454" s="105">
        <v>10.19</v>
      </c>
      <c r="F454" s="104" t="s">
        <v>12</v>
      </c>
      <c r="G454" s="103" t="s">
        <v>33</v>
      </c>
    </row>
    <row r="455" spans="1:7" s="96" customFormat="1" ht="14.45" customHeight="1" x14ac:dyDescent="0.2">
      <c r="A455" s="108">
        <v>45092</v>
      </c>
      <c r="B455" s="107">
        <v>45092.659613924901</v>
      </c>
      <c r="C455" s="104" t="s">
        <v>22</v>
      </c>
      <c r="D455" s="106">
        <v>4116</v>
      </c>
      <c r="E455" s="105">
        <v>10.19</v>
      </c>
      <c r="F455" s="104" t="s">
        <v>12</v>
      </c>
      <c r="G455" s="103" t="s">
        <v>33</v>
      </c>
    </row>
    <row r="456" spans="1:7" s="96" customFormat="1" ht="14.45" customHeight="1" x14ac:dyDescent="0.2">
      <c r="A456" s="108">
        <v>45092</v>
      </c>
      <c r="B456" s="107">
        <v>45092.659613925098</v>
      </c>
      <c r="C456" s="104" t="s">
        <v>22</v>
      </c>
      <c r="D456" s="106">
        <v>2374</v>
      </c>
      <c r="E456" s="105">
        <v>10.19</v>
      </c>
      <c r="F456" s="104" t="s">
        <v>12</v>
      </c>
      <c r="G456" s="103" t="s">
        <v>33</v>
      </c>
    </row>
    <row r="457" spans="1:7" s="96" customFormat="1" ht="14.45" customHeight="1" x14ac:dyDescent="0.2">
      <c r="A457" s="108">
        <v>45092</v>
      </c>
      <c r="B457" s="107">
        <v>45092.659613925302</v>
      </c>
      <c r="C457" s="104" t="s">
        <v>22</v>
      </c>
      <c r="D457" s="106">
        <v>739</v>
      </c>
      <c r="E457" s="105">
        <v>10.19</v>
      </c>
      <c r="F457" s="104" t="s">
        <v>12</v>
      </c>
      <c r="G457" s="103" t="s">
        <v>33</v>
      </c>
    </row>
    <row r="458" spans="1:7" s="96" customFormat="1" ht="14.45" customHeight="1" x14ac:dyDescent="0.2">
      <c r="A458" s="108">
        <v>45092</v>
      </c>
      <c r="B458" s="107">
        <v>45092.659613925702</v>
      </c>
      <c r="C458" s="104" t="s">
        <v>22</v>
      </c>
      <c r="D458" s="106">
        <v>290</v>
      </c>
      <c r="E458" s="105">
        <v>10.19</v>
      </c>
      <c r="F458" s="104" t="s">
        <v>12</v>
      </c>
      <c r="G458" s="103" t="s">
        <v>33</v>
      </c>
    </row>
    <row r="459" spans="1:7" s="96" customFormat="1" ht="14.45" customHeight="1" x14ac:dyDescent="0.2">
      <c r="A459" s="108">
        <v>45092</v>
      </c>
      <c r="B459" s="107">
        <v>45092.660922399897</v>
      </c>
      <c r="C459" s="104" t="s">
        <v>22</v>
      </c>
      <c r="D459" s="106">
        <v>3653</v>
      </c>
      <c r="E459" s="105">
        <v>10.18</v>
      </c>
      <c r="F459" s="104" t="s">
        <v>12</v>
      </c>
      <c r="G459" s="103" t="s">
        <v>33</v>
      </c>
    </row>
    <row r="460" spans="1:7" s="96" customFormat="1" ht="14.45" customHeight="1" x14ac:dyDescent="0.2">
      <c r="A460" s="108">
        <v>45092</v>
      </c>
      <c r="B460" s="107">
        <v>45092.660922400501</v>
      </c>
      <c r="C460" s="104" t="s">
        <v>22</v>
      </c>
      <c r="D460" s="106">
        <v>1760</v>
      </c>
      <c r="E460" s="105">
        <v>10.18</v>
      </c>
      <c r="F460" s="104" t="s">
        <v>12</v>
      </c>
      <c r="G460" s="103" t="s">
        <v>33</v>
      </c>
    </row>
    <row r="461" spans="1:7" s="96" customFormat="1" ht="14.45" customHeight="1" x14ac:dyDescent="0.2">
      <c r="A461" s="108">
        <v>45092</v>
      </c>
      <c r="B461" s="107">
        <v>45092.661812810002</v>
      </c>
      <c r="C461" s="104" t="s">
        <v>22</v>
      </c>
      <c r="D461" s="106">
        <v>2128</v>
      </c>
      <c r="E461" s="105">
        <v>10.17</v>
      </c>
      <c r="F461" s="104" t="s">
        <v>12</v>
      </c>
      <c r="G461" s="103" t="s">
        <v>33</v>
      </c>
    </row>
    <row r="462" spans="1:7" s="96" customFormat="1" ht="14.45" customHeight="1" x14ac:dyDescent="0.2">
      <c r="A462" s="108">
        <v>45092</v>
      </c>
      <c r="B462" s="107">
        <v>45092.661812811697</v>
      </c>
      <c r="C462" s="104" t="s">
        <v>22</v>
      </c>
      <c r="D462" s="106">
        <v>3266</v>
      </c>
      <c r="E462" s="105">
        <v>10.17</v>
      </c>
      <c r="F462" s="104" t="s">
        <v>12</v>
      </c>
      <c r="G462" s="103" t="s">
        <v>33</v>
      </c>
    </row>
    <row r="463" spans="1:7" s="96" customFormat="1" ht="14.45" customHeight="1" x14ac:dyDescent="0.2">
      <c r="A463" s="108">
        <v>45092</v>
      </c>
      <c r="B463" s="107">
        <v>45092.664224203603</v>
      </c>
      <c r="C463" s="104" t="s">
        <v>22</v>
      </c>
      <c r="D463" s="106">
        <v>971</v>
      </c>
      <c r="E463" s="105">
        <v>10.17</v>
      </c>
      <c r="F463" s="104" t="s">
        <v>12</v>
      </c>
      <c r="G463" s="103" t="s">
        <v>33</v>
      </c>
    </row>
    <row r="464" spans="1:7" s="96" customFormat="1" ht="14.45" customHeight="1" x14ac:dyDescent="0.2">
      <c r="A464" s="108">
        <v>45092</v>
      </c>
      <c r="B464" s="107">
        <v>45092.6642242042</v>
      </c>
      <c r="C464" s="104" t="s">
        <v>22</v>
      </c>
      <c r="D464" s="106">
        <v>3761</v>
      </c>
      <c r="E464" s="105">
        <v>10.17</v>
      </c>
      <c r="F464" s="104" t="s">
        <v>12</v>
      </c>
      <c r="G464" s="103" t="s">
        <v>33</v>
      </c>
    </row>
    <row r="465" spans="1:7" s="96" customFormat="1" ht="14.45" customHeight="1" x14ac:dyDescent="0.2">
      <c r="A465" s="108">
        <v>45092</v>
      </c>
      <c r="B465" s="107">
        <v>45092.665340895903</v>
      </c>
      <c r="C465" s="104" t="s">
        <v>22</v>
      </c>
      <c r="D465" s="106">
        <v>204</v>
      </c>
      <c r="E465" s="105">
        <v>10.17</v>
      </c>
      <c r="F465" s="104" t="s">
        <v>12</v>
      </c>
      <c r="G465" s="103" t="s">
        <v>33</v>
      </c>
    </row>
    <row r="466" spans="1:7" s="96" customFormat="1" ht="14.45" customHeight="1" x14ac:dyDescent="0.2">
      <c r="A466" s="108">
        <v>45092</v>
      </c>
      <c r="B466" s="107">
        <v>45092.665340896499</v>
      </c>
      <c r="C466" s="104" t="s">
        <v>22</v>
      </c>
      <c r="D466" s="106">
        <v>4134</v>
      </c>
      <c r="E466" s="105">
        <v>10.17</v>
      </c>
      <c r="F466" s="104" t="s">
        <v>12</v>
      </c>
      <c r="G466" s="103" t="s">
        <v>33</v>
      </c>
    </row>
    <row r="467" spans="1:7" s="96" customFormat="1" ht="14.45" customHeight="1" x14ac:dyDescent="0.2">
      <c r="A467" s="108">
        <v>45092</v>
      </c>
      <c r="B467" s="107">
        <v>45092.665340896703</v>
      </c>
      <c r="C467" s="104" t="s">
        <v>22</v>
      </c>
      <c r="D467" s="106">
        <v>1245</v>
      </c>
      <c r="E467" s="105">
        <v>10.17</v>
      </c>
      <c r="F467" s="104" t="s">
        <v>12</v>
      </c>
      <c r="G467" s="103" t="s">
        <v>33</v>
      </c>
    </row>
    <row r="468" spans="1:7" s="96" customFormat="1" ht="14.45" customHeight="1" x14ac:dyDescent="0.2">
      <c r="A468" s="108">
        <v>45092</v>
      </c>
      <c r="B468" s="107">
        <v>45092.667100054299</v>
      </c>
      <c r="C468" s="104" t="s">
        <v>22</v>
      </c>
      <c r="D468" s="106">
        <v>1245</v>
      </c>
      <c r="E468" s="105">
        <v>10.17</v>
      </c>
      <c r="F468" s="104" t="s">
        <v>12</v>
      </c>
      <c r="G468" s="103" t="s">
        <v>33</v>
      </c>
    </row>
    <row r="469" spans="1:7" s="96" customFormat="1" ht="14.45" customHeight="1" x14ac:dyDescent="0.2">
      <c r="A469" s="108">
        <v>45092</v>
      </c>
      <c r="B469" s="107">
        <v>45092.667260500399</v>
      </c>
      <c r="C469" s="104" t="s">
        <v>22</v>
      </c>
      <c r="D469" s="106">
        <v>1245</v>
      </c>
      <c r="E469" s="105">
        <v>10.17</v>
      </c>
      <c r="F469" s="104" t="s">
        <v>12</v>
      </c>
      <c r="G469" s="103" t="s">
        <v>33</v>
      </c>
    </row>
    <row r="470" spans="1:7" s="96" customFormat="1" ht="14.45" customHeight="1" x14ac:dyDescent="0.2">
      <c r="A470" s="108">
        <v>45092</v>
      </c>
      <c r="B470" s="107">
        <v>45092.667533804597</v>
      </c>
      <c r="C470" s="104" t="s">
        <v>22</v>
      </c>
      <c r="D470" s="106">
        <v>339</v>
      </c>
      <c r="E470" s="105">
        <v>10.17</v>
      </c>
      <c r="F470" s="104" t="s">
        <v>12</v>
      </c>
      <c r="G470" s="103" t="s">
        <v>33</v>
      </c>
    </row>
    <row r="471" spans="1:7" s="96" customFormat="1" ht="14.45" customHeight="1" x14ac:dyDescent="0.2">
      <c r="A471" s="108">
        <v>45092</v>
      </c>
      <c r="B471" s="107">
        <v>45092.667533805303</v>
      </c>
      <c r="C471" s="104" t="s">
        <v>22</v>
      </c>
      <c r="D471" s="106">
        <v>1236</v>
      </c>
      <c r="E471" s="105">
        <v>10.17</v>
      </c>
      <c r="F471" s="104" t="s">
        <v>12</v>
      </c>
      <c r="G471" s="103" t="s">
        <v>33</v>
      </c>
    </row>
    <row r="472" spans="1:7" s="96" customFormat="1" ht="14.45" customHeight="1" x14ac:dyDescent="0.2">
      <c r="A472" s="108">
        <v>45092</v>
      </c>
      <c r="B472" s="107">
        <v>45092.667533806103</v>
      </c>
      <c r="C472" s="104" t="s">
        <v>22</v>
      </c>
      <c r="D472" s="106">
        <v>326</v>
      </c>
      <c r="E472" s="105">
        <v>10.17</v>
      </c>
      <c r="F472" s="104" t="s">
        <v>12</v>
      </c>
      <c r="G472" s="103" t="s">
        <v>33</v>
      </c>
    </row>
    <row r="473" spans="1:7" s="96" customFormat="1" ht="14.45" customHeight="1" x14ac:dyDescent="0.2">
      <c r="A473" s="108">
        <v>45092</v>
      </c>
      <c r="B473" s="107">
        <v>45092.667535533001</v>
      </c>
      <c r="C473" s="104" t="s">
        <v>22</v>
      </c>
      <c r="D473" s="106">
        <v>450</v>
      </c>
      <c r="E473" s="105">
        <v>10.17</v>
      </c>
      <c r="F473" s="104" t="s">
        <v>12</v>
      </c>
      <c r="G473" s="103" t="s">
        <v>33</v>
      </c>
    </row>
    <row r="474" spans="1:7" s="96" customFormat="1" ht="14.45" customHeight="1" x14ac:dyDescent="0.2">
      <c r="A474" s="108">
        <v>45092</v>
      </c>
      <c r="B474" s="107">
        <v>45092.6675355349</v>
      </c>
      <c r="C474" s="104" t="s">
        <v>22</v>
      </c>
      <c r="D474" s="106">
        <v>36</v>
      </c>
      <c r="E474" s="105">
        <v>10.17</v>
      </c>
      <c r="F474" s="104" t="s">
        <v>12</v>
      </c>
      <c r="G474" s="103" t="s">
        <v>33</v>
      </c>
    </row>
    <row r="475" spans="1:7" s="96" customFormat="1" ht="14.45" customHeight="1" x14ac:dyDescent="0.2">
      <c r="A475" s="108">
        <v>45092</v>
      </c>
      <c r="B475" s="107">
        <v>45092.6689761589</v>
      </c>
      <c r="C475" s="104" t="s">
        <v>22</v>
      </c>
      <c r="D475" s="106">
        <v>50</v>
      </c>
      <c r="E475" s="105">
        <v>10.17</v>
      </c>
      <c r="F475" s="104" t="s">
        <v>12</v>
      </c>
      <c r="G475" s="103" t="s">
        <v>33</v>
      </c>
    </row>
    <row r="476" spans="1:7" s="96" customFormat="1" ht="14.45" customHeight="1" x14ac:dyDescent="0.2">
      <c r="A476" s="108">
        <v>45092</v>
      </c>
      <c r="B476" s="107">
        <v>45092.669282805997</v>
      </c>
      <c r="C476" s="104" t="s">
        <v>22</v>
      </c>
      <c r="D476" s="106">
        <v>1107</v>
      </c>
      <c r="E476" s="105">
        <v>10.17</v>
      </c>
      <c r="F476" s="104" t="s">
        <v>12</v>
      </c>
      <c r="G476" s="103" t="s">
        <v>33</v>
      </c>
    </row>
    <row r="477" spans="1:7" s="96" customFormat="1" ht="14.45" customHeight="1" x14ac:dyDescent="0.2">
      <c r="A477" s="108">
        <v>45092</v>
      </c>
      <c r="B477" s="107">
        <v>45092.6694264045</v>
      </c>
      <c r="C477" s="104" t="s">
        <v>22</v>
      </c>
      <c r="D477" s="106">
        <v>553</v>
      </c>
      <c r="E477" s="105">
        <v>10.17</v>
      </c>
      <c r="F477" s="104" t="s">
        <v>12</v>
      </c>
      <c r="G477" s="103" t="s">
        <v>33</v>
      </c>
    </row>
    <row r="478" spans="1:7" s="96" customFormat="1" ht="14.45" customHeight="1" x14ac:dyDescent="0.2">
      <c r="A478" s="108">
        <v>45092</v>
      </c>
      <c r="B478" s="107">
        <v>45092.669426405097</v>
      </c>
      <c r="C478" s="104" t="s">
        <v>22</v>
      </c>
      <c r="D478" s="106">
        <v>1247</v>
      </c>
      <c r="E478" s="105">
        <v>10.17</v>
      </c>
      <c r="F478" s="104" t="s">
        <v>12</v>
      </c>
      <c r="G478" s="103" t="s">
        <v>33</v>
      </c>
    </row>
    <row r="479" spans="1:7" s="96" customFormat="1" ht="14.45" customHeight="1" x14ac:dyDescent="0.2">
      <c r="A479" s="108">
        <v>45092</v>
      </c>
      <c r="B479" s="107">
        <v>45092.6694963876</v>
      </c>
      <c r="C479" s="104" t="s">
        <v>22</v>
      </c>
      <c r="D479" s="106">
        <v>42</v>
      </c>
      <c r="E479" s="105">
        <v>10.17</v>
      </c>
      <c r="F479" s="104" t="s">
        <v>12</v>
      </c>
      <c r="G479" s="103" t="s">
        <v>33</v>
      </c>
    </row>
    <row r="480" spans="1:7" s="96" customFormat="1" ht="14.45" customHeight="1" x14ac:dyDescent="0.2">
      <c r="A480" s="108">
        <v>45092</v>
      </c>
      <c r="B480" s="107">
        <v>45092.669496387804</v>
      </c>
      <c r="C480" s="104" t="s">
        <v>22</v>
      </c>
      <c r="D480" s="106">
        <v>1115</v>
      </c>
      <c r="E480" s="105">
        <v>10.17</v>
      </c>
      <c r="F480" s="104" t="s">
        <v>12</v>
      </c>
      <c r="G480" s="103" t="s">
        <v>33</v>
      </c>
    </row>
    <row r="481" spans="1:7" s="96" customFormat="1" ht="14.45" customHeight="1" x14ac:dyDescent="0.2">
      <c r="A481" s="108">
        <v>45092</v>
      </c>
      <c r="B481" s="107">
        <v>45092.6694963884</v>
      </c>
      <c r="C481" s="104" t="s">
        <v>22</v>
      </c>
      <c r="D481" s="106">
        <v>407</v>
      </c>
      <c r="E481" s="105">
        <v>10.17</v>
      </c>
      <c r="F481" s="104" t="s">
        <v>12</v>
      </c>
      <c r="G481" s="103" t="s">
        <v>33</v>
      </c>
    </row>
    <row r="482" spans="1:7" s="96" customFormat="1" ht="14.45" customHeight="1" x14ac:dyDescent="0.2">
      <c r="A482" s="108">
        <v>45092</v>
      </c>
      <c r="B482" s="107">
        <v>45092.669496388698</v>
      </c>
      <c r="C482" s="104" t="s">
        <v>22</v>
      </c>
      <c r="D482" s="106">
        <v>2599</v>
      </c>
      <c r="E482" s="105">
        <v>10.17</v>
      </c>
      <c r="F482" s="104" t="s">
        <v>12</v>
      </c>
      <c r="G482" s="103" t="s">
        <v>33</v>
      </c>
    </row>
    <row r="483" spans="1:7" s="96" customFormat="1" ht="14.45" customHeight="1" x14ac:dyDescent="0.2">
      <c r="A483" s="108">
        <v>45092</v>
      </c>
      <c r="B483" s="107">
        <v>45092.669496845097</v>
      </c>
      <c r="C483" s="104" t="s">
        <v>22</v>
      </c>
      <c r="D483" s="106">
        <v>2942</v>
      </c>
      <c r="E483" s="105">
        <v>10.16</v>
      </c>
      <c r="F483" s="104" t="s">
        <v>12</v>
      </c>
      <c r="G483" s="103" t="s">
        <v>33</v>
      </c>
    </row>
    <row r="484" spans="1:7" s="96" customFormat="1" ht="14.45" customHeight="1" x14ac:dyDescent="0.2">
      <c r="A484" s="108">
        <v>45092</v>
      </c>
      <c r="B484" s="107">
        <v>45092.670883002298</v>
      </c>
      <c r="C484" s="104" t="s">
        <v>22</v>
      </c>
      <c r="D484" s="106">
        <v>3954</v>
      </c>
      <c r="E484" s="105">
        <v>10.16</v>
      </c>
      <c r="F484" s="104" t="s">
        <v>12</v>
      </c>
      <c r="G484" s="103" t="s">
        <v>33</v>
      </c>
    </row>
    <row r="485" spans="1:7" s="96" customFormat="1" ht="14.45" customHeight="1" x14ac:dyDescent="0.2">
      <c r="A485" s="108">
        <v>45092</v>
      </c>
      <c r="B485" s="107">
        <v>45092.670883002902</v>
      </c>
      <c r="C485" s="104" t="s">
        <v>22</v>
      </c>
      <c r="D485" s="106">
        <v>933</v>
      </c>
      <c r="E485" s="105">
        <v>10.16</v>
      </c>
      <c r="F485" s="104" t="s">
        <v>12</v>
      </c>
      <c r="G485" s="103" t="s">
        <v>33</v>
      </c>
    </row>
    <row r="486" spans="1:7" s="96" customFormat="1" ht="14.45" customHeight="1" x14ac:dyDescent="0.2">
      <c r="A486" s="108">
        <v>45092</v>
      </c>
      <c r="B486" s="107">
        <v>45092.672992220498</v>
      </c>
      <c r="C486" s="104" t="s">
        <v>22</v>
      </c>
      <c r="D486" s="106">
        <v>2396</v>
      </c>
      <c r="E486" s="105">
        <v>10.19</v>
      </c>
      <c r="F486" s="104" t="s">
        <v>12</v>
      </c>
      <c r="G486" s="103" t="s">
        <v>33</v>
      </c>
    </row>
    <row r="487" spans="1:7" s="96" customFormat="1" ht="14.45" customHeight="1" x14ac:dyDescent="0.2">
      <c r="A487" s="108">
        <v>45092</v>
      </c>
      <c r="B487" s="107">
        <v>45092.672992221102</v>
      </c>
      <c r="C487" s="104" t="s">
        <v>22</v>
      </c>
      <c r="D487" s="106">
        <v>1449</v>
      </c>
      <c r="E487" s="105">
        <v>10.19</v>
      </c>
      <c r="F487" s="104" t="s">
        <v>12</v>
      </c>
      <c r="G487" s="103" t="s">
        <v>33</v>
      </c>
    </row>
    <row r="488" spans="1:7" s="96" customFormat="1" ht="14.45" customHeight="1" x14ac:dyDescent="0.2">
      <c r="A488" s="108">
        <v>45092</v>
      </c>
      <c r="B488" s="107">
        <v>45092.672992225896</v>
      </c>
      <c r="C488" s="104" t="s">
        <v>22</v>
      </c>
      <c r="D488" s="106">
        <v>749</v>
      </c>
      <c r="E488" s="105">
        <v>10.19</v>
      </c>
      <c r="F488" s="104" t="s">
        <v>12</v>
      </c>
      <c r="G488" s="103" t="s">
        <v>33</v>
      </c>
    </row>
    <row r="489" spans="1:7" s="96" customFormat="1" ht="14.45" customHeight="1" x14ac:dyDescent="0.2">
      <c r="A489" s="108">
        <v>45092</v>
      </c>
      <c r="B489" s="107">
        <v>45092.673926591699</v>
      </c>
      <c r="C489" s="104" t="s">
        <v>22</v>
      </c>
      <c r="D489" s="106">
        <v>488</v>
      </c>
      <c r="E489" s="105">
        <v>10.18</v>
      </c>
      <c r="F489" s="104" t="s">
        <v>12</v>
      </c>
      <c r="G489" s="103" t="s">
        <v>33</v>
      </c>
    </row>
    <row r="490" spans="1:7" s="96" customFormat="1" ht="14.45" customHeight="1" x14ac:dyDescent="0.2">
      <c r="A490" s="108">
        <v>45092</v>
      </c>
      <c r="B490" s="107">
        <v>45092.674030135197</v>
      </c>
      <c r="C490" s="104" t="s">
        <v>22</v>
      </c>
      <c r="D490" s="106">
        <v>554</v>
      </c>
      <c r="E490" s="105">
        <v>10.18</v>
      </c>
      <c r="F490" s="104" t="s">
        <v>12</v>
      </c>
      <c r="G490" s="103" t="s">
        <v>33</v>
      </c>
    </row>
    <row r="491" spans="1:7" s="96" customFormat="1" ht="14.45" customHeight="1" x14ac:dyDescent="0.2">
      <c r="A491" s="108">
        <v>45092</v>
      </c>
      <c r="B491" s="107">
        <v>45092.674030135997</v>
      </c>
      <c r="C491" s="104" t="s">
        <v>22</v>
      </c>
      <c r="D491" s="106">
        <v>542</v>
      </c>
      <c r="E491" s="105">
        <v>10.18</v>
      </c>
      <c r="F491" s="104" t="s">
        <v>12</v>
      </c>
      <c r="G491" s="103" t="s">
        <v>33</v>
      </c>
    </row>
    <row r="492" spans="1:7" s="96" customFormat="1" ht="14.45" customHeight="1" x14ac:dyDescent="0.2">
      <c r="A492" s="108">
        <v>45092</v>
      </c>
      <c r="B492" s="107">
        <v>45092.674030137299</v>
      </c>
      <c r="C492" s="104" t="s">
        <v>22</v>
      </c>
      <c r="D492" s="106">
        <v>1426</v>
      </c>
      <c r="E492" s="105">
        <v>10.18</v>
      </c>
      <c r="F492" s="104" t="s">
        <v>12</v>
      </c>
      <c r="G492" s="103" t="s">
        <v>33</v>
      </c>
    </row>
    <row r="493" spans="1:7" s="96" customFormat="1" ht="14.45" customHeight="1" x14ac:dyDescent="0.2">
      <c r="A493" s="108">
        <v>45092</v>
      </c>
      <c r="B493" s="107">
        <v>45092.674030137503</v>
      </c>
      <c r="C493" s="104" t="s">
        <v>22</v>
      </c>
      <c r="D493" s="106">
        <v>264</v>
      </c>
      <c r="E493" s="105">
        <v>10.18</v>
      </c>
      <c r="F493" s="104" t="s">
        <v>12</v>
      </c>
      <c r="G493" s="103" t="s">
        <v>33</v>
      </c>
    </row>
    <row r="494" spans="1:7" s="96" customFormat="1" ht="14.45" customHeight="1" x14ac:dyDescent="0.2">
      <c r="A494" s="108">
        <v>45092</v>
      </c>
      <c r="B494" s="107">
        <v>45092.674030140697</v>
      </c>
      <c r="C494" s="104" t="s">
        <v>22</v>
      </c>
      <c r="D494" s="106">
        <v>551</v>
      </c>
      <c r="E494" s="105">
        <v>10.18</v>
      </c>
      <c r="F494" s="104" t="s">
        <v>12</v>
      </c>
      <c r="G494" s="103" t="s">
        <v>33</v>
      </c>
    </row>
    <row r="495" spans="1:7" s="96" customFormat="1" ht="14.45" customHeight="1" x14ac:dyDescent="0.2">
      <c r="A495" s="108">
        <v>45092</v>
      </c>
      <c r="B495" s="107">
        <v>45092.674030141403</v>
      </c>
      <c r="C495" s="104" t="s">
        <v>22</v>
      </c>
      <c r="D495" s="106">
        <v>505</v>
      </c>
      <c r="E495" s="105">
        <v>10.18</v>
      </c>
      <c r="F495" s="104" t="s">
        <v>12</v>
      </c>
      <c r="G495" s="103" t="s">
        <v>33</v>
      </c>
    </row>
    <row r="496" spans="1:7" s="96" customFormat="1" ht="14.45" customHeight="1" x14ac:dyDescent="0.2">
      <c r="A496" s="108">
        <v>45092</v>
      </c>
      <c r="B496" s="107">
        <v>45092.6740301889</v>
      </c>
      <c r="C496" s="104" t="s">
        <v>22</v>
      </c>
      <c r="D496" s="106">
        <v>273</v>
      </c>
      <c r="E496" s="105">
        <v>10.18</v>
      </c>
      <c r="F496" s="104" t="s">
        <v>12</v>
      </c>
      <c r="G496" s="103" t="s">
        <v>33</v>
      </c>
    </row>
    <row r="497" spans="1:7" s="96" customFormat="1" ht="14.45" customHeight="1" x14ac:dyDescent="0.2">
      <c r="A497" s="108">
        <v>45092</v>
      </c>
      <c r="B497" s="107">
        <v>45092.674030190399</v>
      </c>
      <c r="C497" s="104" t="s">
        <v>22</v>
      </c>
      <c r="D497" s="106">
        <v>12</v>
      </c>
      <c r="E497" s="105">
        <v>10.18</v>
      </c>
      <c r="F497" s="104" t="s">
        <v>12</v>
      </c>
      <c r="G497" s="103" t="s">
        <v>33</v>
      </c>
    </row>
    <row r="498" spans="1:7" s="96" customFormat="1" ht="14.45" customHeight="1" x14ac:dyDescent="0.2">
      <c r="A498" s="108">
        <v>45092</v>
      </c>
      <c r="B498" s="107">
        <v>45092.674890322101</v>
      </c>
      <c r="C498" s="104" t="s">
        <v>22</v>
      </c>
      <c r="D498" s="106">
        <v>1100</v>
      </c>
      <c r="E498" s="105">
        <v>10.18</v>
      </c>
      <c r="F498" s="104" t="s">
        <v>12</v>
      </c>
      <c r="G498" s="103" t="s">
        <v>33</v>
      </c>
    </row>
    <row r="499" spans="1:7" s="96" customFormat="1" ht="14.45" customHeight="1" x14ac:dyDescent="0.2">
      <c r="A499" s="108">
        <v>45092</v>
      </c>
      <c r="B499" s="107">
        <v>45092.674890323004</v>
      </c>
      <c r="C499" s="104" t="s">
        <v>22</v>
      </c>
      <c r="D499" s="106">
        <v>1100</v>
      </c>
      <c r="E499" s="105">
        <v>10.18</v>
      </c>
      <c r="F499" s="104" t="s">
        <v>12</v>
      </c>
      <c r="G499" s="103" t="s">
        <v>33</v>
      </c>
    </row>
    <row r="500" spans="1:7" s="96" customFormat="1" ht="14.45" customHeight="1" x14ac:dyDescent="0.2">
      <c r="A500" s="108">
        <v>45092</v>
      </c>
      <c r="B500" s="107">
        <v>45092.6748903681</v>
      </c>
      <c r="C500" s="104" t="s">
        <v>22</v>
      </c>
      <c r="D500" s="106">
        <v>1100</v>
      </c>
      <c r="E500" s="105">
        <v>10.18</v>
      </c>
      <c r="F500" s="104" t="s">
        <v>12</v>
      </c>
      <c r="G500" s="103" t="s">
        <v>33</v>
      </c>
    </row>
    <row r="501" spans="1:7" s="96" customFormat="1" ht="14.45" customHeight="1" x14ac:dyDescent="0.2">
      <c r="A501" s="108">
        <v>45092</v>
      </c>
      <c r="B501" s="107">
        <v>45092.674890414397</v>
      </c>
      <c r="C501" s="104" t="s">
        <v>22</v>
      </c>
      <c r="D501" s="106">
        <v>1100</v>
      </c>
      <c r="E501" s="105">
        <v>10.18</v>
      </c>
      <c r="F501" s="104" t="s">
        <v>12</v>
      </c>
      <c r="G501" s="103" t="s">
        <v>33</v>
      </c>
    </row>
    <row r="502" spans="1:7" s="96" customFormat="1" ht="14.45" customHeight="1" x14ac:dyDescent="0.2">
      <c r="A502" s="108">
        <v>45092</v>
      </c>
      <c r="B502" s="107">
        <v>45092.674902248204</v>
      </c>
      <c r="C502" s="104" t="s">
        <v>22</v>
      </c>
      <c r="D502" s="106">
        <v>428</v>
      </c>
      <c r="E502" s="105">
        <v>10.18</v>
      </c>
      <c r="F502" s="104" t="s">
        <v>12</v>
      </c>
      <c r="G502" s="103" t="s">
        <v>33</v>
      </c>
    </row>
    <row r="503" spans="1:7" s="96" customFormat="1" ht="14.45" customHeight="1" x14ac:dyDescent="0.2">
      <c r="A503" s="108">
        <v>45092</v>
      </c>
      <c r="B503" s="107">
        <v>45092.674913826602</v>
      </c>
      <c r="C503" s="104" t="s">
        <v>22</v>
      </c>
      <c r="D503" s="106">
        <v>207</v>
      </c>
      <c r="E503" s="105">
        <v>10.18</v>
      </c>
      <c r="F503" s="104" t="s">
        <v>12</v>
      </c>
      <c r="G503" s="103" t="s">
        <v>33</v>
      </c>
    </row>
    <row r="504" spans="1:7" s="96" customFormat="1" ht="14.45" customHeight="1" x14ac:dyDescent="0.2">
      <c r="A504" s="108">
        <v>45092</v>
      </c>
      <c r="B504" s="107">
        <v>45092.678918291698</v>
      </c>
      <c r="C504" s="104" t="s">
        <v>22</v>
      </c>
      <c r="D504" s="106">
        <v>14453</v>
      </c>
      <c r="E504" s="105">
        <v>10.18</v>
      </c>
      <c r="F504" s="104" t="s">
        <v>12</v>
      </c>
      <c r="G504" s="103" t="s">
        <v>33</v>
      </c>
    </row>
    <row r="505" spans="1:7" s="96" customFormat="1" ht="14.45" customHeight="1" x14ac:dyDescent="0.2">
      <c r="A505" s="108">
        <v>45092</v>
      </c>
      <c r="B505" s="107">
        <v>45092.679715775899</v>
      </c>
      <c r="C505" s="104" t="s">
        <v>22</v>
      </c>
      <c r="D505" s="106">
        <v>1338</v>
      </c>
      <c r="E505" s="105">
        <v>10.17</v>
      </c>
      <c r="F505" s="104" t="s">
        <v>12</v>
      </c>
      <c r="G505" s="103" t="s">
        <v>33</v>
      </c>
    </row>
    <row r="506" spans="1:7" s="96" customFormat="1" ht="14.45" customHeight="1" x14ac:dyDescent="0.2">
      <c r="A506" s="108">
        <v>45092</v>
      </c>
      <c r="B506" s="107">
        <v>45092.679716098202</v>
      </c>
      <c r="C506" s="104" t="s">
        <v>22</v>
      </c>
      <c r="D506" s="106">
        <v>682</v>
      </c>
      <c r="E506" s="105">
        <v>10.17</v>
      </c>
      <c r="F506" s="104" t="s">
        <v>12</v>
      </c>
      <c r="G506" s="103" t="s">
        <v>33</v>
      </c>
    </row>
    <row r="507" spans="1:7" s="96" customFormat="1" ht="14.45" customHeight="1" x14ac:dyDescent="0.2">
      <c r="A507" s="108">
        <v>45092</v>
      </c>
      <c r="B507" s="107">
        <v>45092.679716099003</v>
      </c>
      <c r="C507" s="104" t="s">
        <v>22</v>
      </c>
      <c r="D507" s="106">
        <v>348</v>
      </c>
      <c r="E507" s="105">
        <v>10.17</v>
      </c>
      <c r="F507" s="104" t="s">
        <v>12</v>
      </c>
      <c r="G507" s="103" t="s">
        <v>33</v>
      </c>
    </row>
    <row r="508" spans="1:7" s="96" customFormat="1" ht="14.45" customHeight="1" x14ac:dyDescent="0.2">
      <c r="A508" s="108">
        <v>45092</v>
      </c>
      <c r="B508" s="107">
        <v>45092.679716099898</v>
      </c>
      <c r="C508" s="104" t="s">
        <v>22</v>
      </c>
      <c r="D508" s="106">
        <v>1351</v>
      </c>
      <c r="E508" s="105">
        <v>10.17</v>
      </c>
      <c r="F508" s="104" t="s">
        <v>12</v>
      </c>
      <c r="G508" s="103" t="s">
        <v>33</v>
      </c>
    </row>
    <row r="509" spans="1:7" s="96" customFormat="1" ht="14.45" customHeight="1" x14ac:dyDescent="0.2">
      <c r="A509" s="108">
        <v>45092</v>
      </c>
      <c r="B509" s="107">
        <v>45092.6797161004</v>
      </c>
      <c r="C509" s="104" t="s">
        <v>22</v>
      </c>
      <c r="D509" s="106">
        <v>321</v>
      </c>
      <c r="E509" s="105">
        <v>10.17</v>
      </c>
      <c r="F509" s="104" t="s">
        <v>12</v>
      </c>
      <c r="G509" s="103" t="s">
        <v>33</v>
      </c>
    </row>
    <row r="510" spans="1:7" s="96" customFormat="1" ht="14.45" customHeight="1" x14ac:dyDescent="0.2">
      <c r="A510" s="108">
        <v>45092</v>
      </c>
      <c r="B510" s="107">
        <v>45092.679716102401</v>
      </c>
      <c r="C510" s="104" t="s">
        <v>22</v>
      </c>
      <c r="D510" s="106">
        <v>518</v>
      </c>
      <c r="E510" s="105">
        <v>10.17</v>
      </c>
      <c r="F510" s="104" t="s">
        <v>12</v>
      </c>
      <c r="G510" s="103" t="s">
        <v>33</v>
      </c>
    </row>
    <row r="511" spans="1:7" s="96" customFormat="1" ht="14.45" customHeight="1" x14ac:dyDescent="0.2">
      <c r="A511" s="108">
        <v>45092</v>
      </c>
      <c r="B511" s="107">
        <v>45092.679716103099</v>
      </c>
      <c r="C511" s="104" t="s">
        <v>22</v>
      </c>
      <c r="D511" s="106">
        <v>498</v>
      </c>
      <c r="E511" s="105">
        <v>10.17</v>
      </c>
      <c r="F511" s="104" t="s">
        <v>12</v>
      </c>
      <c r="G511" s="103" t="s">
        <v>33</v>
      </c>
    </row>
    <row r="512" spans="1:7" s="96" customFormat="1" ht="14.45" customHeight="1" x14ac:dyDescent="0.2">
      <c r="A512" s="108">
        <v>45092</v>
      </c>
      <c r="B512" s="107">
        <v>45092.681830303001</v>
      </c>
      <c r="C512" s="104" t="s">
        <v>22</v>
      </c>
      <c r="D512" s="106">
        <v>88</v>
      </c>
      <c r="E512" s="105">
        <v>10.18</v>
      </c>
      <c r="F512" s="104" t="s">
        <v>12</v>
      </c>
      <c r="G512" s="103" t="s">
        <v>33</v>
      </c>
    </row>
    <row r="513" spans="1:7" s="96" customFormat="1" ht="14.45" customHeight="1" x14ac:dyDescent="0.2">
      <c r="A513" s="108">
        <v>45092</v>
      </c>
      <c r="B513" s="107">
        <v>45092.681888280204</v>
      </c>
      <c r="C513" s="104" t="s">
        <v>22</v>
      </c>
      <c r="D513" s="106">
        <v>736</v>
      </c>
      <c r="E513" s="105">
        <v>10.18</v>
      </c>
      <c r="F513" s="104" t="s">
        <v>12</v>
      </c>
      <c r="G513" s="103" t="s">
        <v>33</v>
      </c>
    </row>
    <row r="514" spans="1:7" s="96" customFormat="1" ht="14.45" customHeight="1" x14ac:dyDescent="0.2">
      <c r="A514" s="108">
        <v>45092</v>
      </c>
      <c r="B514" s="107">
        <v>45092.681946306897</v>
      </c>
      <c r="C514" s="104" t="s">
        <v>22</v>
      </c>
      <c r="D514" s="106">
        <v>736</v>
      </c>
      <c r="E514" s="105">
        <v>10.18</v>
      </c>
      <c r="F514" s="104" t="s">
        <v>12</v>
      </c>
      <c r="G514" s="103" t="s">
        <v>33</v>
      </c>
    </row>
    <row r="515" spans="1:7" s="96" customFormat="1" ht="14.45" customHeight="1" x14ac:dyDescent="0.2">
      <c r="A515" s="108">
        <v>45092</v>
      </c>
      <c r="B515" s="107">
        <v>45092.682004304399</v>
      </c>
      <c r="C515" s="104" t="s">
        <v>22</v>
      </c>
      <c r="D515" s="106">
        <v>736</v>
      </c>
      <c r="E515" s="105">
        <v>10.18</v>
      </c>
      <c r="F515" s="104" t="s">
        <v>12</v>
      </c>
      <c r="G515" s="103" t="s">
        <v>33</v>
      </c>
    </row>
    <row r="516" spans="1:7" s="96" customFormat="1" ht="14.45" customHeight="1" x14ac:dyDescent="0.2">
      <c r="A516" s="108">
        <v>45092</v>
      </c>
      <c r="B516" s="107">
        <v>45092.682062284897</v>
      </c>
      <c r="C516" s="104" t="s">
        <v>22</v>
      </c>
      <c r="D516" s="106">
        <v>736</v>
      </c>
      <c r="E516" s="105">
        <v>10.18</v>
      </c>
      <c r="F516" s="104" t="s">
        <v>12</v>
      </c>
      <c r="G516" s="103" t="s">
        <v>33</v>
      </c>
    </row>
    <row r="517" spans="1:7" s="96" customFormat="1" ht="14.45" customHeight="1" x14ac:dyDescent="0.2">
      <c r="A517" s="108">
        <v>45092</v>
      </c>
      <c r="B517" s="107">
        <v>45092.683261806902</v>
      </c>
      <c r="C517" s="104" t="s">
        <v>22</v>
      </c>
      <c r="D517" s="106">
        <v>736</v>
      </c>
      <c r="E517" s="105">
        <v>10.18</v>
      </c>
      <c r="F517" s="104" t="s">
        <v>12</v>
      </c>
      <c r="G517" s="103" t="s">
        <v>33</v>
      </c>
    </row>
    <row r="518" spans="1:7" s="96" customFormat="1" ht="14.45" customHeight="1" x14ac:dyDescent="0.2">
      <c r="A518" s="108">
        <v>45092</v>
      </c>
      <c r="B518" s="107">
        <v>45092.683319792101</v>
      </c>
      <c r="C518" s="104" t="s">
        <v>22</v>
      </c>
      <c r="D518" s="106">
        <v>737</v>
      </c>
      <c r="E518" s="105">
        <v>10.18</v>
      </c>
      <c r="F518" s="104" t="s">
        <v>12</v>
      </c>
      <c r="G518" s="103" t="s">
        <v>33</v>
      </c>
    </row>
    <row r="519" spans="1:7" s="96" customFormat="1" ht="14.45" customHeight="1" x14ac:dyDescent="0.2">
      <c r="A519" s="108">
        <v>45092</v>
      </c>
      <c r="B519" s="107">
        <v>45092.683377767004</v>
      </c>
      <c r="C519" s="104" t="s">
        <v>22</v>
      </c>
      <c r="D519" s="106">
        <v>427</v>
      </c>
      <c r="E519" s="105">
        <v>10.18</v>
      </c>
      <c r="F519" s="104" t="s">
        <v>12</v>
      </c>
      <c r="G519" s="103" t="s">
        <v>33</v>
      </c>
    </row>
    <row r="520" spans="1:7" s="96" customFormat="1" ht="14.45" customHeight="1" x14ac:dyDescent="0.2">
      <c r="A520" s="108">
        <v>45092</v>
      </c>
      <c r="B520" s="107">
        <v>45092.683632380496</v>
      </c>
      <c r="C520" s="104" t="s">
        <v>22</v>
      </c>
      <c r="D520" s="106">
        <v>657</v>
      </c>
      <c r="E520" s="105">
        <v>10.18</v>
      </c>
      <c r="F520" s="104" t="s">
        <v>12</v>
      </c>
      <c r="G520" s="103" t="s">
        <v>33</v>
      </c>
    </row>
    <row r="521" spans="1:7" s="96" customFormat="1" ht="14.45" customHeight="1" x14ac:dyDescent="0.2">
      <c r="A521" s="108">
        <v>45092</v>
      </c>
      <c r="B521" s="107">
        <v>45092.683632380897</v>
      </c>
      <c r="C521" s="104" t="s">
        <v>22</v>
      </c>
      <c r="D521" s="106">
        <v>141</v>
      </c>
      <c r="E521" s="105">
        <v>10.18</v>
      </c>
      <c r="F521" s="104" t="s">
        <v>12</v>
      </c>
      <c r="G521" s="103" t="s">
        <v>33</v>
      </c>
    </row>
    <row r="522" spans="1:7" s="96" customFormat="1" ht="14.45" customHeight="1" x14ac:dyDescent="0.2">
      <c r="A522" s="108">
        <v>45092</v>
      </c>
      <c r="B522" s="107">
        <v>45092.683632381202</v>
      </c>
      <c r="C522" s="104" t="s">
        <v>22</v>
      </c>
      <c r="D522" s="106">
        <v>339</v>
      </c>
      <c r="E522" s="105">
        <v>10.18</v>
      </c>
      <c r="F522" s="104" t="s">
        <v>12</v>
      </c>
      <c r="G522" s="103" t="s">
        <v>33</v>
      </c>
    </row>
    <row r="523" spans="1:7" s="96" customFormat="1" ht="14.45" customHeight="1" x14ac:dyDescent="0.2">
      <c r="A523" s="108">
        <v>45092</v>
      </c>
      <c r="B523" s="107">
        <v>45092.683632381501</v>
      </c>
      <c r="C523" s="104" t="s">
        <v>22</v>
      </c>
      <c r="D523" s="106">
        <v>204</v>
      </c>
      <c r="E523" s="105">
        <v>10.18</v>
      </c>
      <c r="F523" s="104" t="s">
        <v>12</v>
      </c>
      <c r="G523" s="103" t="s">
        <v>33</v>
      </c>
    </row>
    <row r="524" spans="1:7" s="96" customFormat="1" ht="14.45" customHeight="1" x14ac:dyDescent="0.2">
      <c r="A524" s="108">
        <v>45092</v>
      </c>
      <c r="B524" s="107">
        <v>45092.683632382403</v>
      </c>
      <c r="C524" s="104" t="s">
        <v>22</v>
      </c>
      <c r="D524" s="106">
        <v>651</v>
      </c>
      <c r="E524" s="105">
        <v>10.18</v>
      </c>
      <c r="F524" s="104" t="s">
        <v>12</v>
      </c>
      <c r="G524" s="103" t="s">
        <v>33</v>
      </c>
    </row>
    <row r="525" spans="1:7" s="96" customFormat="1" ht="14.45" customHeight="1" x14ac:dyDescent="0.2">
      <c r="A525" s="108">
        <v>45092</v>
      </c>
      <c r="B525" s="107">
        <v>45092.683632415297</v>
      </c>
      <c r="C525" s="104" t="s">
        <v>22</v>
      </c>
      <c r="D525" s="106">
        <v>996</v>
      </c>
      <c r="E525" s="105">
        <v>10.18</v>
      </c>
      <c r="F525" s="104" t="s">
        <v>12</v>
      </c>
      <c r="G525" s="103" t="s">
        <v>33</v>
      </c>
    </row>
    <row r="526" spans="1:7" s="96" customFormat="1" ht="14.45" customHeight="1" x14ac:dyDescent="0.2">
      <c r="A526" s="108">
        <v>45092</v>
      </c>
      <c r="B526" s="107">
        <v>45092.683632430198</v>
      </c>
      <c r="C526" s="104" t="s">
        <v>22</v>
      </c>
      <c r="D526" s="106">
        <v>996</v>
      </c>
      <c r="E526" s="105">
        <v>10.18</v>
      </c>
      <c r="F526" s="104" t="s">
        <v>12</v>
      </c>
      <c r="G526" s="103" t="s">
        <v>33</v>
      </c>
    </row>
    <row r="527" spans="1:7" s="96" customFormat="1" ht="14.45" customHeight="1" x14ac:dyDescent="0.2">
      <c r="A527" s="108">
        <v>45092</v>
      </c>
      <c r="B527" s="107">
        <v>45092.683632430497</v>
      </c>
      <c r="C527" s="104" t="s">
        <v>22</v>
      </c>
      <c r="D527" s="106">
        <v>996</v>
      </c>
      <c r="E527" s="105">
        <v>10.18</v>
      </c>
      <c r="F527" s="104" t="s">
        <v>12</v>
      </c>
      <c r="G527" s="103" t="s">
        <v>33</v>
      </c>
    </row>
    <row r="528" spans="1:7" s="96" customFormat="1" ht="14.45" customHeight="1" x14ac:dyDescent="0.2">
      <c r="A528" s="108">
        <v>45092</v>
      </c>
      <c r="B528" s="107">
        <v>45092.683632432199</v>
      </c>
      <c r="C528" s="104" t="s">
        <v>22</v>
      </c>
      <c r="D528" s="106">
        <v>339</v>
      </c>
      <c r="E528" s="105">
        <v>10.18</v>
      </c>
      <c r="F528" s="104" t="s">
        <v>12</v>
      </c>
      <c r="G528" s="103" t="s">
        <v>33</v>
      </c>
    </row>
    <row r="529" spans="1:7" s="96" customFormat="1" ht="14.45" customHeight="1" x14ac:dyDescent="0.2">
      <c r="A529" s="108">
        <v>45092</v>
      </c>
      <c r="B529" s="107">
        <v>45092.683632432701</v>
      </c>
      <c r="C529" s="104" t="s">
        <v>22</v>
      </c>
      <c r="D529" s="106">
        <v>386</v>
      </c>
      <c r="E529" s="105">
        <v>10.18</v>
      </c>
      <c r="F529" s="104" t="s">
        <v>12</v>
      </c>
      <c r="G529" s="103" t="s">
        <v>33</v>
      </c>
    </row>
    <row r="530" spans="1:7" s="96" customFormat="1" ht="14.45" customHeight="1" x14ac:dyDescent="0.2">
      <c r="A530" s="108">
        <v>45092</v>
      </c>
      <c r="B530" s="107">
        <v>45092.685358225601</v>
      </c>
      <c r="C530" s="104" t="s">
        <v>22</v>
      </c>
      <c r="D530" s="106">
        <v>445</v>
      </c>
      <c r="E530" s="105">
        <v>10.18</v>
      </c>
      <c r="F530" s="104" t="s">
        <v>12</v>
      </c>
      <c r="G530" s="103" t="s">
        <v>33</v>
      </c>
    </row>
    <row r="531" spans="1:7" s="96" customFormat="1" ht="14.45" customHeight="1" x14ac:dyDescent="0.2">
      <c r="A531" s="108">
        <v>45092</v>
      </c>
      <c r="B531" s="107">
        <v>45092.685495940197</v>
      </c>
      <c r="C531" s="104" t="s">
        <v>22</v>
      </c>
      <c r="D531" s="106">
        <v>4000</v>
      </c>
      <c r="E531" s="105">
        <v>10.18</v>
      </c>
      <c r="F531" s="104" t="s">
        <v>12</v>
      </c>
      <c r="G531" s="103" t="s">
        <v>33</v>
      </c>
    </row>
    <row r="532" spans="1:7" s="96" customFormat="1" ht="14.45" customHeight="1" x14ac:dyDescent="0.2">
      <c r="A532" s="108">
        <v>45092</v>
      </c>
      <c r="B532" s="107">
        <v>45092.6862868635</v>
      </c>
      <c r="C532" s="104" t="s">
        <v>22</v>
      </c>
      <c r="D532" s="106">
        <v>737</v>
      </c>
      <c r="E532" s="105">
        <v>10.17</v>
      </c>
      <c r="F532" s="104" t="s">
        <v>12</v>
      </c>
      <c r="G532" s="103" t="s">
        <v>33</v>
      </c>
    </row>
    <row r="533" spans="1:7" s="96" customFormat="1" ht="14.45" customHeight="1" x14ac:dyDescent="0.2">
      <c r="A533" s="108">
        <v>45092</v>
      </c>
      <c r="B533" s="107">
        <v>45092.686344847803</v>
      </c>
      <c r="C533" s="104" t="s">
        <v>22</v>
      </c>
      <c r="D533" s="106">
        <v>737</v>
      </c>
      <c r="E533" s="105">
        <v>10.17</v>
      </c>
      <c r="F533" s="104" t="s">
        <v>12</v>
      </c>
      <c r="G533" s="103" t="s">
        <v>33</v>
      </c>
    </row>
    <row r="534" spans="1:7" s="96" customFormat="1" ht="14.45" customHeight="1" x14ac:dyDescent="0.2">
      <c r="A534" s="108">
        <v>45092</v>
      </c>
      <c r="B534" s="107">
        <v>45092.686402876003</v>
      </c>
      <c r="C534" s="104" t="s">
        <v>22</v>
      </c>
      <c r="D534" s="106">
        <v>393</v>
      </c>
      <c r="E534" s="105">
        <v>10.17</v>
      </c>
      <c r="F534" s="104" t="s">
        <v>12</v>
      </c>
      <c r="G534" s="103" t="s">
        <v>33</v>
      </c>
    </row>
    <row r="535" spans="1:7" s="96" customFormat="1" ht="14.45" customHeight="1" x14ac:dyDescent="0.2">
      <c r="A535" s="108">
        <v>45092</v>
      </c>
      <c r="B535" s="107">
        <v>45092.686402883999</v>
      </c>
      <c r="C535" s="104" t="s">
        <v>22</v>
      </c>
      <c r="D535" s="106">
        <v>1867</v>
      </c>
      <c r="E535" s="105">
        <v>10.17</v>
      </c>
      <c r="F535" s="104" t="s">
        <v>12</v>
      </c>
      <c r="G535" s="103" t="s">
        <v>33</v>
      </c>
    </row>
    <row r="536" spans="1:7" s="96" customFormat="1" ht="14.45" customHeight="1" x14ac:dyDescent="0.2">
      <c r="A536" s="108">
        <v>45092</v>
      </c>
      <c r="B536" s="107">
        <v>45092.686402884203</v>
      </c>
      <c r="C536" s="104" t="s">
        <v>22</v>
      </c>
      <c r="D536" s="106">
        <v>1591</v>
      </c>
      <c r="E536" s="105">
        <v>10.17</v>
      </c>
      <c r="F536" s="104" t="s">
        <v>12</v>
      </c>
      <c r="G536" s="103" t="s">
        <v>33</v>
      </c>
    </row>
    <row r="537" spans="1:7" s="96" customFormat="1" ht="14.45" customHeight="1" x14ac:dyDescent="0.2">
      <c r="A537" s="108">
        <v>45092</v>
      </c>
      <c r="B537" s="107">
        <v>45092.688778902899</v>
      </c>
      <c r="C537" s="104" t="s">
        <v>22</v>
      </c>
      <c r="D537" s="106">
        <v>2374</v>
      </c>
      <c r="E537" s="105">
        <v>10.16</v>
      </c>
      <c r="F537" s="104" t="s">
        <v>12</v>
      </c>
      <c r="G537" s="103" t="s">
        <v>33</v>
      </c>
    </row>
    <row r="538" spans="1:7" s="96" customFormat="1" ht="14.45" customHeight="1" x14ac:dyDescent="0.2">
      <c r="A538" s="108">
        <v>45092</v>
      </c>
      <c r="B538" s="107">
        <v>45092.688778903503</v>
      </c>
      <c r="C538" s="104" t="s">
        <v>22</v>
      </c>
      <c r="D538" s="106">
        <v>2457</v>
      </c>
      <c r="E538" s="105">
        <v>10.16</v>
      </c>
      <c r="F538" s="104" t="s">
        <v>12</v>
      </c>
      <c r="G538" s="103" t="s">
        <v>33</v>
      </c>
    </row>
    <row r="539" spans="1:7" s="96" customFormat="1" ht="14.45" customHeight="1" x14ac:dyDescent="0.2">
      <c r="A539" s="108">
        <v>45092</v>
      </c>
      <c r="B539" s="107">
        <v>45092.689171582999</v>
      </c>
      <c r="C539" s="104" t="s">
        <v>22</v>
      </c>
      <c r="D539" s="106">
        <v>435</v>
      </c>
      <c r="E539" s="105">
        <v>10.16</v>
      </c>
      <c r="F539" s="104" t="s">
        <v>12</v>
      </c>
      <c r="G539" s="103" t="s">
        <v>33</v>
      </c>
    </row>
    <row r="540" spans="1:7" s="96" customFormat="1" ht="14.45" customHeight="1" x14ac:dyDescent="0.2">
      <c r="A540" s="108">
        <v>45092</v>
      </c>
      <c r="B540" s="107">
        <v>45092.689171583603</v>
      </c>
      <c r="C540" s="104" t="s">
        <v>22</v>
      </c>
      <c r="D540" s="106">
        <v>831</v>
      </c>
      <c r="E540" s="105">
        <v>10.16</v>
      </c>
      <c r="F540" s="104" t="s">
        <v>12</v>
      </c>
      <c r="G540" s="103" t="s">
        <v>33</v>
      </c>
    </row>
    <row r="541" spans="1:7" s="96" customFormat="1" ht="14.45" customHeight="1" x14ac:dyDescent="0.2">
      <c r="A541" s="108">
        <v>45092</v>
      </c>
      <c r="B541" s="107">
        <v>45092.6891715866</v>
      </c>
      <c r="C541" s="104" t="s">
        <v>22</v>
      </c>
      <c r="D541" s="106">
        <v>1682</v>
      </c>
      <c r="E541" s="105">
        <v>10.16</v>
      </c>
      <c r="F541" s="104" t="s">
        <v>12</v>
      </c>
      <c r="G541" s="103" t="s">
        <v>33</v>
      </c>
    </row>
    <row r="542" spans="1:7" s="96" customFormat="1" ht="14.45" customHeight="1" x14ac:dyDescent="0.2">
      <c r="A542" s="108">
        <v>45092</v>
      </c>
      <c r="B542" s="107">
        <v>45092.689171592603</v>
      </c>
      <c r="C542" s="104" t="s">
        <v>22</v>
      </c>
      <c r="D542" s="106">
        <v>810</v>
      </c>
      <c r="E542" s="105">
        <v>10.16</v>
      </c>
      <c r="F542" s="104" t="s">
        <v>12</v>
      </c>
      <c r="G542" s="103" t="s">
        <v>33</v>
      </c>
    </row>
    <row r="543" spans="1:7" s="96" customFormat="1" ht="14.45" customHeight="1" x14ac:dyDescent="0.2">
      <c r="A543" s="108">
        <v>45092</v>
      </c>
      <c r="B543" s="107">
        <v>45092.6891715928</v>
      </c>
      <c r="C543" s="104" t="s">
        <v>22</v>
      </c>
      <c r="D543" s="106">
        <v>425</v>
      </c>
      <c r="E543" s="105">
        <v>10.16</v>
      </c>
      <c r="F543" s="104" t="s">
        <v>12</v>
      </c>
      <c r="G543" s="103" t="s">
        <v>33</v>
      </c>
    </row>
    <row r="544" spans="1:7" s="96" customFormat="1" ht="14.45" customHeight="1" x14ac:dyDescent="0.2">
      <c r="A544" s="108">
        <v>45092</v>
      </c>
      <c r="B544" s="107">
        <v>45092.690575318004</v>
      </c>
      <c r="C544" s="104" t="s">
        <v>22</v>
      </c>
      <c r="D544" s="106">
        <v>2091</v>
      </c>
      <c r="E544" s="105">
        <v>10.15</v>
      </c>
      <c r="F544" s="104" t="s">
        <v>12</v>
      </c>
      <c r="G544" s="103" t="s">
        <v>33</v>
      </c>
    </row>
    <row r="545" spans="1:7" s="96" customFormat="1" ht="14.45" customHeight="1" x14ac:dyDescent="0.2">
      <c r="A545" s="108">
        <v>45092</v>
      </c>
      <c r="B545" s="107">
        <v>45092.690575318702</v>
      </c>
      <c r="C545" s="104" t="s">
        <v>22</v>
      </c>
      <c r="D545" s="106">
        <v>44</v>
      </c>
      <c r="E545" s="105">
        <v>10.15</v>
      </c>
      <c r="F545" s="104" t="s">
        <v>12</v>
      </c>
      <c r="G545" s="103" t="s">
        <v>33</v>
      </c>
    </row>
    <row r="546" spans="1:7" s="96" customFormat="1" ht="14.45" customHeight="1" x14ac:dyDescent="0.2">
      <c r="A546" s="108">
        <v>45092</v>
      </c>
      <c r="B546" s="107">
        <v>45092.690575319299</v>
      </c>
      <c r="C546" s="104" t="s">
        <v>22</v>
      </c>
      <c r="D546" s="106">
        <v>1598</v>
      </c>
      <c r="E546" s="105">
        <v>10.15</v>
      </c>
      <c r="F546" s="104" t="s">
        <v>12</v>
      </c>
      <c r="G546" s="103" t="s">
        <v>33</v>
      </c>
    </row>
    <row r="547" spans="1:7" s="96" customFormat="1" ht="14.45" customHeight="1" x14ac:dyDescent="0.2">
      <c r="A547" s="108">
        <v>45092</v>
      </c>
      <c r="B547" s="107">
        <v>45092.6905753432</v>
      </c>
      <c r="C547" s="104" t="s">
        <v>22</v>
      </c>
      <c r="D547" s="106">
        <v>323</v>
      </c>
      <c r="E547" s="105">
        <v>10.15</v>
      </c>
      <c r="F547" s="104" t="s">
        <v>12</v>
      </c>
      <c r="G547" s="103" t="s">
        <v>33</v>
      </c>
    </row>
    <row r="548" spans="1:7" s="96" customFormat="1" ht="14.45" customHeight="1" x14ac:dyDescent="0.2">
      <c r="A548" s="108">
        <v>45092</v>
      </c>
      <c r="B548" s="107">
        <v>45092.690575352601</v>
      </c>
      <c r="C548" s="104" t="s">
        <v>22</v>
      </c>
      <c r="D548" s="106">
        <v>126</v>
      </c>
      <c r="E548" s="105">
        <v>10.15</v>
      </c>
      <c r="F548" s="104" t="s">
        <v>12</v>
      </c>
      <c r="G548" s="103" t="s">
        <v>33</v>
      </c>
    </row>
    <row r="549" spans="1:7" s="96" customFormat="1" ht="14.45" customHeight="1" x14ac:dyDescent="0.2">
      <c r="A549" s="108">
        <v>45092</v>
      </c>
      <c r="B549" s="107">
        <v>45092.690575618297</v>
      </c>
      <c r="C549" s="104" t="s">
        <v>22</v>
      </c>
      <c r="D549" s="106">
        <v>204</v>
      </c>
      <c r="E549" s="105">
        <v>10.15</v>
      </c>
      <c r="F549" s="104" t="s">
        <v>12</v>
      </c>
      <c r="G549" s="103" t="s">
        <v>33</v>
      </c>
    </row>
    <row r="550" spans="1:7" s="96" customFormat="1" ht="14.45" customHeight="1" x14ac:dyDescent="0.2">
      <c r="A550" s="108">
        <v>45092</v>
      </c>
      <c r="B550" s="107">
        <v>45092.691390313797</v>
      </c>
      <c r="C550" s="104" t="s">
        <v>22</v>
      </c>
      <c r="D550" s="106">
        <v>1018</v>
      </c>
      <c r="E550" s="105">
        <v>10.14</v>
      </c>
      <c r="F550" s="104" t="s">
        <v>12</v>
      </c>
      <c r="G550" s="103" t="s">
        <v>33</v>
      </c>
    </row>
    <row r="551" spans="1:7" s="96" customFormat="1" ht="14.45" customHeight="1" x14ac:dyDescent="0.2">
      <c r="A551" s="108">
        <v>45092</v>
      </c>
      <c r="B551" s="107">
        <v>45092.6913903163</v>
      </c>
      <c r="C551" s="104" t="s">
        <v>22</v>
      </c>
      <c r="D551" s="106">
        <v>2969</v>
      </c>
      <c r="E551" s="105">
        <v>10.14</v>
      </c>
      <c r="F551" s="104" t="s">
        <v>12</v>
      </c>
      <c r="G551" s="103" t="s">
        <v>33</v>
      </c>
    </row>
    <row r="552" spans="1:7" s="96" customFormat="1" ht="14.45" customHeight="1" x14ac:dyDescent="0.2">
      <c r="A552" s="108">
        <v>45092</v>
      </c>
      <c r="B552" s="107">
        <v>45092.691390316599</v>
      </c>
      <c r="C552" s="104" t="s">
        <v>22</v>
      </c>
      <c r="D552" s="106">
        <v>456</v>
      </c>
      <c r="E552" s="105">
        <v>10.14</v>
      </c>
      <c r="F552" s="104" t="s">
        <v>12</v>
      </c>
      <c r="G552" s="103" t="s">
        <v>33</v>
      </c>
    </row>
    <row r="553" spans="1:7" s="96" customFormat="1" ht="14.45" customHeight="1" x14ac:dyDescent="0.2">
      <c r="A553" s="108">
        <v>45092</v>
      </c>
      <c r="B553" s="107">
        <v>45092.693198282301</v>
      </c>
      <c r="C553" s="104" t="s">
        <v>22</v>
      </c>
      <c r="D553" s="106">
        <v>1327</v>
      </c>
      <c r="E553" s="105">
        <v>10.15</v>
      </c>
      <c r="F553" s="104" t="s">
        <v>12</v>
      </c>
      <c r="G553" s="103" t="s">
        <v>33</v>
      </c>
    </row>
    <row r="554" spans="1:7" s="96" customFormat="1" ht="14.45" customHeight="1" x14ac:dyDescent="0.2">
      <c r="A554" s="108">
        <v>45092</v>
      </c>
      <c r="B554" s="107">
        <v>45092.693198282897</v>
      </c>
      <c r="C554" s="104" t="s">
        <v>22</v>
      </c>
      <c r="D554" s="106">
        <v>2152</v>
      </c>
      <c r="E554" s="105">
        <v>10.15</v>
      </c>
      <c r="F554" s="104" t="s">
        <v>12</v>
      </c>
      <c r="G554" s="103" t="s">
        <v>33</v>
      </c>
    </row>
    <row r="555" spans="1:7" s="96" customFormat="1" ht="14.45" customHeight="1" x14ac:dyDescent="0.2">
      <c r="A555" s="108">
        <v>45092</v>
      </c>
      <c r="B555" s="107">
        <v>45092.693198283101</v>
      </c>
      <c r="C555" s="104" t="s">
        <v>22</v>
      </c>
      <c r="D555" s="106">
        <v>1580</v>
      </c>
      <c r="E555" s="105">
        <v>10.15</v>
      </c>
      <c r="F555" s="104" t="s">
        <v>12</v>
      </c>
      <c r="G555" s="103" t="s">
        <v>33</v>
      </c>
    </row>
    <row r="556" spans="1:7" s="96" customFormat="1" ht="14.45" customHeight="1" x14ac:dyDescent="0.2">
      <c r="A556" s="108">
        <v>45092</v>
      </c>
      <c r="B556" s="107">
        <v>45092.693198283298</v>
      </c>
      <c r="C556" s="104" t="s">
        <v>22</v>
      </c>
      <c r="D556" s="106">
        <v>222</v>
      </c>
      <c r="E556" s="105">
        <v>10.15</v>
      </c>
      <c r="F556" s="104" t="s">
        <v>12</v>
      </c>
      <c r="G556" s="103" t="s">
        <v>33</v>
      </c>
    </row>
    <row r="557" spans="1:7" s="96" customFormat="1" ht="14.45" customHeight="1" x14ac:dyDescent="0.2">
      <c r="A557" s="108">
        <v>45092</v>
      </c>
      <c r="B557" s="107">
        <v>45092.695611670497</v>
      </c>
      <c r="C557" s="104" t="s">
        <v>22</v>
      </c>
      <c r="D557" s="106">
        <v>4726</v>
      </c>
      <c r="E557" s="105">
        <v>10.14</v>
      </c>
      <c r="F557" s="104" t="s">
        <v>12</v>
      </c>
      <c r="G557" s="103" t="s">
        <v>33</v>
      </c>
    </row>
    <row r="558" spans="1:7" s="96" customFormat="1" ht="14.45" customHeight="1" x14ac:dyDescent="0.2">
      <c r="A558" s="108">
        <v>45092</v>
      </c>
      <c r="B558" s="107">
        <v>45092.6970026856</v>
      </c>
      <c r="C558" s="104" t="s">
        <v>22</v>
      </c>
      <c r="D558" s="106">
        <v>1219</v>
      </c>
      <c r="E558" s="105">
        <v>10.16</v>
      </c>
      <c r="F558" s="104" t="s">
        <v>12</v>
      </c>
      <c r="G558" s="103" t="s">
        <v>33</v>
      </c>
    </row>
    <row r="559" spans="1:7" s="96" customFormat="1" ht="14.45" customHeight="1" x14ac:dyDescent="0.2">
      <c r="A559" s="108">
        <v>45092</v>
      </c>
      <c r="B559" s="107">
        <v>45092.6970582707</v>
      </c>
      <c r="C559" s="104" t="s">
        <v>22</v>
      </c>
      <c r="D559" s="106">
        <v>1149</v>
      </c>
      <c r="E559" s="105">
        <v>10.16</v>
      </c>
      <c r="F559" s="104" t="s">
        <v>12</v>
      </c>
      <c r="G559" s="103" t="s">
        <v>33</v>
      </c>
    </row>
    <row r="560" spans="1:7" s="96" customFormat="1" ht="14.45" customHeight="1" x14ac:dyDescent="0.2">
      <c r="A560" s="108">
        <v>45092</v>
      </c>
      <c r="B560" s="107">
        <v>45092.6970582715</v>
      </c>
      <c r="C560" s="104" t="s">
        <v>22</v>
      </c>
      <c r="D560" s="106">
        <v>1955</v>
      </c>
      <c r="E560" s="105">
        <v>10.16</v>
      </c>
      <c r="F560" s="104" t="s">
        <v>12</v>
      </c>
      <c r="G560" s="103" t="s">
        <v>33</v>
      </c>
    </row>
    <row r="561" spans="1:7" s="96" customFormat="1" ht="14.45" customHeight="1" x14ac:dyDescent="0.2">
      <c r="A561" s="108">
        <v>45092</v>
      </c>
      <c r="B561" s="107">
        <v>45092.697058271697</v>
      </c>
      <c r="C561" s="104" t="s">
        <v>22</v>
      </c>
      <c r="D561" s="106">
        <v>521</v>
      </c>
      <c r="E561" s="105">
        <v>10.16</v>
      </c>
      <c r="F561" s="104" t="s">
        <v>12</v>
      </c>
      <c r="G561" s="103" t="s">
        <v>33</v>
      </c>
    </row>
    <row r="562" spans="1:7" s="96" customFormat="1" ht="14.45" customHeight="1" x14ac:dyDescent="0.2">
      <c r="A562" s="108">
        <v>45092</v>
      </c>
      <c r="B562" s="107">
        <v>45092.697652897397</v>
      </c>
      <c r="C562" s="104" t="s">
        <v>22</v>
      </c>
      <c r="D562" s="106">
        <v>694</v>
      </c>
      <c r="E562" s="105">
        <v>10.16</v>
      </c>
      <c r="F562" s="104" t="s">
        <v>12</v>
      </c>
      <c r="G562" s="103" t="s">
        <v>33</v>
      </c>
    </row>
    <row r="563" spans="1:7" s="96" customFormat="1" ht="14.45" customHeight="1" x14ac:dyDescent="0.2">
      <c r="A563" s="108">
        <v>45092</v>
      </c>
      <c r="B563" s="107">
        <v>45092.697652897798</v>
      </c>
      <c r="C563" s="104" t="s">
        <v>22</v>
      </c>
      <c r="D563" s="106">
        <v>1600</v>
      </c>
      <c r="E563" s="105">
        <v>10.16</v>
      </c>
      <c r="F563" s="104" t="s">
        <v>12</v>
      </c>
      <c r="G563" s="103" t="s">
        <v>33</v>
      </c>
    </row>
    <row r="564" spans="1:7" s="96" customFormat="1" ht="14.45" customHeight="1" x14ac:dyDescent="0.2">
      <c r="A564" s="108">
        <v>45092</v>
      </c>
      <c r="B564" s="107">
        <v>45092.697652898503</v>
      </c>
      <c r="C564" s="104" t="s">
        <v>22</v>
      </c>
      <c r="D564" s="106">
        <v>1978</v>
      </c>
      <c r="E564" s="105">
        <v>10.16</v>
      </c>
      <c r="F564" s="104" t="s">
        <v>12</v>
      </c>
      <c r="G564" s="103" t="s">
        <v>33</v>
      </c>
    </row>
    <row r="565" spans="1:7" s="96" customFormat="1" ht="14.45" customHeight="1" x14ac:dyDescent="0.2">
      <c r="A565" s="108">
        <v>45092</v>
      </c>
      <c r="B565" s="107">
        <v>45092.700071781001</v>
      </c>
      <c r="C565" s="104" t="s">
        <v>22</v>
      </c>
      <c r="D565" s="106">
        <v>694</v>
      </c>
      <c r="E565" s="105">
        <v>10.16</v>
      </c>
      <c r="F565" s="104" t="s">
        <v>12</v>
      </c>
      <c r="G565" s="103" t="s">
        <v>33</v>
      </c>
    </row>
    <row r="566" spans="1:7" s="96" customFormat="1" ht="14.45" customHeight="1" x14ac:dyDescent="0.2">
      <c r="A566" s="108">
        <v>45092</v>
      </c>
      <c r="B566" s="107">
        <v>45092.700071781503</v>
      </c>
      <c r="C566" s="104" t="s">
        <v>22</v>
      </c>
      <c r="D566" s="106">
        <v>1266</v>
      </c>
      <c r="E566" s="105">
        <v>10.16</v>
      </c>
      <c r="F566" s="104" t="s">
        <v>12</v>
      </c>
      <c r="G566" s="103" t="s">
        <v>33</v>
      </c>
    </row>
    <row r="567" spans="1:7" s="96" customFormat="1" ht="14.45" customHeight="1" x14ac:dyDescent="0.2">
      <c r="A567" s="108">
        <v>45092</v>
      </c>
      <c r="B567" s="107">
        <v>45092.700071784799</v>
      </c>
      <c r="C567" s="104" t="s">
        <v>22</v>
      </c>
      <c r="D567" s="106">
        <v>7255</v>
      </c>
      <c r="E567" s="105">
        <v>10.16</v>
      </c>
      <c r="F567" s="104" t="s">
        <v>12</v>
      </c>
      <c r="G567" s="103" t="s">
        <v>33</v>
      </c>
    </row>
    <row r="568" spans="1:7" s="96" customFormat="1" ht="14.45" customHeight="1" x14ac:dyDescent="0.2">
      <c r="A568" s="108">
        <v>45092</v>
      </c>
      <c r="B568" s="107">
        <v>45092.701492467699</v>
      </c>
      <c r="C568" s="104" t="s">
        <v>22</v>
      </c>
      <c r="D568" s="106">
        <v>844</v>
      </c>
      <c r="E568" s="105">
        <v>10.15</v>
      </c>
      <c r="F568" s="104" t="s">
        <v>12</v>
      </c>
      <c r="G568" s="103" t="s">
        <v>33</v>
      </c>
    </row>
    <row r="569" spans="1:7" s="96" customFormat="1" ht="14.45" customHeight="1" x14ac:dyDescent="0.2">
      <c r="A569" s="108">
        <v>45092</v>
      </c>
      <c r="B569" s="107">
        <v>45092.701492468303</v>
      </c>
      <c r="C569" s="104" t="s">
        <v>22</v>
      </c>
      <c r="D569" s="106">
        <v>4134</v>
      </c>
      <c r="E569" s="105">
        <v>10.15</v>
      </c>
      <c r="F569" s="104" t="s">
        <v>12</v>
      </c>
      <c r="G569" s="103" t="s">
        <v>33</v>
      </c>
    </row>
    <row r="570" spans="1:7" s="96" customFormat="1" ht="14.45" customHeight="1" x14ac:dyDescent="0.2">
      <c r="A570" s="108">
        <v>45092</v>
      </c>
      <c r="B570" s="107">
        <v>45092.701492468703</v>
      </c>
      <c r="C570" s="104" t="s">
        <v>22</v>
      </c>
      <c r="D570" s="106">
        <v>154</v>
      </c>
      <c r="E570" s="105">
        <v>10.15</v>
      </c>
      <c r="F570" s="104" t="s">
        <v>12</v>
      </c>
      <c r="G570" s="103" t="s">
        <v>33</v>
      </c>
    </row>
    <row r="571" spans="1:7" s="96" customFormat="1" ht="14.45" customHeight="1" x14ac:dyDescent="0.2">
      <c r="A571" s="108">
        <v>45092</v>
      </c>
      <c r="B571" s="107">
        <v>45092.705075332502</v>
      </c>
      <c r="C571" s="104" t="s">
        <v>22</v>
      </c>
      <c r="D571" s="106">
        <v>1350</v>
      </c>
      <c r="E571" s="105">
        <v>10.14</v>
      </c>
      <c r="F571" s="104" t="s">
        <v>12</v>
      </c>
      <c r="G571" s="103" t="s">
        <v>33</v>
      </c>
    </row>
    <row r="572" spans="1:7" s="96" customFormat="1" ht="14.45" customHeight="1" x14ac:dyDescent="0.2">
      <c r="A572" s="108">
        <v>45092</v>
      </c>
      <c r="B572" s="107">
        <v>45092.705075333397</v>
      </c>
      <c r="C572" s="104" t="s">
        <v>22</v>
      </c>
      <c r="D572" s="106">
        <v>665</v>
      </c>
      <c r="E572" s="105">
        <v>10.14</v>
      </c>
      <c r="F572" s="104" t="s">
        <v>12</v>
      </c>
      <c r="G572" s="103" t="s">
        <v>33</v>
      </c>
    </row>
    <row r="573" spans="1:7" s="96" customFormat="1" ht="14.45" customHeight="1" x14ac:dyDescent="0.2">
      <c r="A573" s="108">
        <v>45092</v>
      </c>
      <c r="B573" s="107">
        <v>45092.705075334503</v>
      </c>
      <c r="C573" s="104" t="s">
        <v>22</v>
      </c>
      <c r="D573" s="106">
        <v>2987</v>
      </c>
      <c r="E573" s="105">
        <v>10.14</v>
      </c>
      <c r="F573" s="104" t="s">
        <v>12</v>
      </c>
      <c r="G573" s="103" t="s">
        <v>33</v>
      </c>
    </row>
    <row r="574" spans="1:7" s="96" customFormat="1" ht="14.45" customHeight="1" x14ac:dyDescent="0.2">
      <c r="A574" s="108">
        <v>45092</v>
      </c>
      <c r="B574" s="107">
        <v>45092.7050753351</v>
      </c>
      <c r="C574" s="104" t="s">
        <v>22</v>
      </c>
      <c r="D574" s="106">
        <v>4134</v>
      </c>
      <c r="E574" s="105">
        <v>10.14</v>
      </c>
      <c r="F574" s="104" t="s">
        <v>12</v>
      </c>
      <c r="G574" s="103" t="s">
        <v>33</v>
      </c>
    </row>
    <row r="575" spans="1:7" s="96" customFormat="1" ht="14.45" customHeight="1" x14ac:dyDescent="0.2">
      <c r="A575" s="108">
        <v>45092</v>
      </c>
      <c r="B575" s="107">
        <v>45092.705075335798</v>
      </c>
      <c r="C575" s="104" t="s">
        <v>22</v>
      </c>
      <c r="D575" s="106">
        <v>231</v>
      </c>
      <c r="E575" s="105">
        <v>10.14</v>
      </c>
      <c r="F575" s="104" t="s">
        <v>12</v>
      </c>
      <c r="G575" s="103" t="s">
        <v>33</v>
      </c>
    </row>
    <row r="576" spans="1:7" s="96" customFormat="1" ht="14.45" customHeight="1" x14ac:dyDescent="0.2">
      <c r="A576" s="108">
        <v>45092</v>
      </c>
      <c r="B576" s="107">
        <v>45092.706941575903</v>
      </c>
      <c r="C576" s="104" t="s">
        <v>22</v>
      </c>
      <c r="D576" s="106">
        <v>1957</v>
      </c>
      <c r="E576" s="105">
        <v>10.15</v>
      </c>
      <c r="F576" s="104" t="s">
        <v>12</v>
      </c>
      <c r="G576" s="103" t="s">
        <v>33</v>
      </c>
    </row>
    <row r="577" spans="1:7" s="96" customFormat="1" ht="14.45" customHeight="1" x14ac:dyDescent="0.2">
      <c r="A577" s="108">
        <v>45092</v>
      </c>
      <c r="B577" s="107">
        <v>45092.706941576798</v>
      </c>
      <c r="C577" s="104" t="s">
        <v>22</v>
      </c>
      <c r="D577" s="106">
        <v>3662</v>
      </c>
      <c r="E577" s="105">
        <v>10.15</v>
      </c>
      <c r="F577" s="104" t="s">
        <v>12</v>
      </c>
      <c r="G577" s="103" t="s">
        <v>33</v>
      </c>
    </row>
    <row r="578" spans="1:7" s="96" customFormat="1" ht="14.45" customHeight="1" x14ac:dyDescent="0.2">
      <c r="A578" s="108">
        <v>45092</v>
      </c>
      <c r="B578" s="107">
        <v>45092.708649761</v>
      </c>
      <c r="C578" s="104" t="s">
        <v>22</v>
      </c>
      <c r="D578" s="106">
        <v>1134</v>
      </c>
      <c r="E578" s="105">
        <v>10.15</v>
      </c>
      <c r="F578" s="104" t="s">
        <v>12</v>
      </c>
      <c r="G578" s="103" t="s">
        <v>33</v>
      </c>
    </row>
    <row r="579" spans="1:7" s="96" customFormat="1" ht="14.45" customHeight="1" x14ac:dyDescent="0.2">
      <c r="A579" s="108">
        <v>45092</v>
      </c>
      <c r="B579" s="107">
        <v>45092.708649851702</v>
      </c>
      <c r="C579" s="104" t="s">
        <v>22</v>
      </c>
      <c r="D579" s="106">
        <v>2278</v>
      </c>
      <c r="E579" s="105">
        <v>10.15</v>
      </c>
      <c r="F579" s="104" t="s">
        <v>12</v>
      </c>
      <c r="G579" s="103" t="s">
        <v>33</v>
      </c>
    </row>
    <row r="580" spans="1:7" s="96" customFormat="1" ht="14.45" customHeight="1" x14ac:dyDescent="0.2">
      <c r="A580" s="108">
        <v>45092</v>
      </c>
      <c r="B580" s="107">
        <v>45092.709378585198</v>
      </c>
      <c r="C580" s="104" t="s">
        <v>22</v>
      </c>
      <c r="D580" s="106">
        <v>1428</v>
      </c>
      <c r="E580" s="105">
        <v>10.15</v>
      </c>
      <c r="F580" s="104" t="s">
        <v>12</v>
      </c>
      <c r="G580" s="103" t="s">
        <v>33</v>
      </c>
    </row>
    <row r="581" spans="1:7" s="96" customFormat="1" ht="14.45" customHeight="1" x14ac:dyDescent="0.2">
      <c r="A581" s="108">
        <v>45092</v>
      </c>
      <c r="B581" s="107">
        <v>45092.709378585801</v>
      </c>
      <c r="C581" s="104" t="s">
        <v>22</v>
      </c>
      <c r="D581" s="106">
        <v>2211</v>
      </c>
      <c r="E581" s="105">
        <v>10.15</v>
      </c>
      <c r="F581" s="104" t="s">
        <v>12</v>
      </c>
      <c r="G581" s="103" t="s">
        <v>33</v>
      </c>
    </row>
    <row r="582" spans="1:7" s="96" customFormat="1" ht="14.45" customHeight="1" x14ac:dyDescent="0.2">
      <c r="A582" s="108">
        <v>45092</v>
      </c>
      <c r="B582" s="107">
        <v>45092.709378596803</v>
      </c>
      <c r="C582" s="104" t="s">
        <v>22</v>
      </c>
      <c r="D582" s="106">
        <v>1099</v>
      </c>
      <c r="E582" s="105">
        <v>10.15</v>
      </c>
      <c r="F582" s="104" t="s">
        <v>12</v>
      </c>
      <c r="G582" s="103" t="s">
        <v>33</v>
      </c>
    </row>
    <row r="583" spans="1:7" s="96" customFormat="1" ht="14.45" customHeight="1" x14ac:dyDescent="0.2">
      <c r="A583" s="108">
        <v>45092</v>
      </c>
      <c r="B583" s="107">
        <v>45092.709378641302</v>
      </c>
      <c r="C583" s="104" t="s">
        <v>22</v>
      </c>
      <c r="D583" s="106">
        <v>800</v>
      </c>
      <c r="E583" s="105">
        <v>10.15</v>
      </c>
      <c r="F583" s="104" t="s">
        <v>12</v>
      </c>
      <c r="G583" s="103" t="s">
        <v>33</v>
      </c>
    </row>
    <row r="584" spans="1:7" s="96" customFormat="1" ht="14.45" customHeight="1" x14ac:dyDescent="0.2">
      <c r="A584" s="108">
        <v>45092</v>
      </c>
      <c r="B584" s="107">
        <v>45092.709378662403</v>
      </c>
      <c r="C584" s="104" t="s">
        <v>22</v>
      </c>
      <c r="D584" s="106">
        <v>299</v>
      </c>
      <c r="E584" s="105">
        <v>10.15</v>
      </c>
      <c r="F584" s="104" t="s">
        <v>12</v>
      </c>
      <c r="G584" s="103" t="s">
        <v>33</v>
      </c>
    </row>
    <row r="585" spans="1:7" s="96" customFormat="1" ht="14.45" customHeight="1" x14ac:dyDescent="0.2">
      <c r="A585" s="108">
        <v>45092</v>
      </c>
      <c r="B585" s="107">
        <v>45092.709534497997</v>
      </c>
      <c r="C585" s="104" t="s">
        <v>22</v>
      </c>
      <c r="D585" s="106">
        <v>1283</v>
      </c>
      <c r="E585" s="105">
        <v>10.15</v>
      </c>
      <c r="F585" s="104" t="s">
        <v>12</v>
      </c>
      <c r="G585" s="103" t="s">
        <v>33</v>
      </c>
    </row>
    <row r="586" spans="1:7" s="96" customFormat="1" ht="14.45" customHeight="1" x14ac:dyDescent="0.2">
      <c r="A586" s="108">
        <v>45092</v>
      </c>
      <c r="B586" s="107">
        <v>45092.709534498703</v>
      </c>
      <c r="C586" s="104" t="s">
        <v>22</v>
      </c>
      <c r="D586" s="106">
        <v>915</v>
      </c>
      <c r="E586" s="105">
        <v>10.15</v>
      </c>
      <c r="F586" s="104" t="s">
        <v>12</v>
      </c>
      <c r="G586" s="103" t="s">
        <v>33</v>
      </c>
    </row>
    <row r="587" spans="1:7" s="96" customFormat="1" ht="14.45" customHeight="1" x14ac:dyDescent="0.2">
      <c r="A587" s="108">
        <v>45092</v>
      </c>
      <c r="B587" s="107">
        <v>45092.709534499401</v>
      </c>
      <c r="C587" s="104" t="s">
        <v>22</v>
      </c>
      <c r="D587" s="106">
        <v>200</v>
      </c>
      <c r="E587" s="105">
        <v>10.15</v>
      </c>
      <c r="F587" s="104" t="s">
        <v>12</v>
      </c>
      <c r="G587" s="103" t="s">
        <v>33</v>
      </c>
    </row>
    <row r="588" spans="1:7" s="96" customFormat="1" ht="14.45" customHeight="1" x14ac:dyDescent="0.2">
      <c r="A588" s="108">
        <v>45092</v>
      </c>
      <c r="B588" s="107">
        <v>45092.711259568103</v>
      </c>
      <c r="C588" s="104" t="s">
        <v>22</v>
      </c>
      <c r="D588" s="106">
        <v>5051</v>
      </c>
      <c r="E588" s="105">
        <v>10.15</v>
      </c>
      <c r="F588" s="104" t="s">
        <v>12</v>
      </c>
      <c r="G588" s="103" t="s">
        <v>33</v>
      </c>
    </row>
    <row r="589" spans="1:7" s="96" customFormat="1" ht="14.45" customHeight="1" x14ac:dyDescent="0.2">
      <c r="A589" s="108">
        <v>45092</v>
      </c>
      <c r="B589" s="107">
        <v>45092.711887719299</v>
      </c>
      <c r="C589" s="104" t="s">
        <v>22</v>
      </c>
      <c r="D589" s="106">
        <v>452</v>
      </c>
      <c r="E589" s="105">
        <v>10.15</v>
      </c>
      <c r="F589" s="104" t="s">
        <v>12</v>
      </c>
      <c r="G589" s="103" t="s">
        <v>33</v>
      </c>
    </row>
    <row r="590" spans="1:7" s="96" customFormat="1" ht="14.45" customHeight="1" x14ac:dyDescent="0.2">
      <c r="A590" s="108">
        <v>45092</v>
      </c>
      <c r="B590" s="107">
        <v>45092.711887719997</v>
      </c>
      <c r="C590" s="104" t="s">
        <v>22</v>
      </c>
      <c r="D590" s="106">
        <v>3200</v>
      </c>
      <c r="E590" s="105">
        <v>10.15</v>
      </c>
      <c r="F590" s="104" t="s">
        <v>12</v>
      </c>
      <c r="G590" s="103" t="s">
        <v>33</v>
      </c>
    </row>
    <row r="591" spans="1:7" s="96" customFormat="1" ht="14.45" customHeight="1" x14ac:dyDescent="0.2">
      <c r="A591" s="108">
        <v>45092</v>
      </c>
      <c r="B591" s="107">
        <v>45092.711887720303</v>
      </c>
      <c r="C591" s="104" t="s">
        <v>22</v>
      </c>
      <c r="D591" s="106">
        <v>1067</v>
      </c>
      <c r="E591" s="105">
        <v>10.15</v>
      </c>
      <c r="F591" s="104" t="s">
        <v>12</v>
      </c>
      <c r="G591" s="103" t="s">
        <v>33</v>
      </c>
    </row>
    <row r="592" spans="1:7" s="96" customFormat="1" ht="14.45" customHeight="1" x14ac:dyDescent="0.2">
      <c r="A592" s="108">
        <v>45092</v>
      </c>
      <c r="B592" s="107">
        <v>45092.711887720798</v>
      </c>
      <c r="C592" s="104" t="s">
        <v>22</v>
      </c>
      <c r="D592" s="106">
        <v>607</v>
      </c>
      <c r="E592" s="105">
        <v>10.15</v>
      </c>
      <c r="F592" s="104" t="s">
        <v>12</v>
      </c>
      <c r="G592" s="103" t="s">
        <v>33</v>
      </c>
    </row>
    <row r="593" spans="1:7" s="96" customFormat="1" ht="14.45" customHeight="1" x14ac:dyDescent="0.2">
      <c r="A593" s="108">
        <v>45092</v>
      </c>
      <c r="B593" s="107">
        <v>45092.713712454897</v>
      </c>
      <c r="C593" s="104" t="s">
        <v>22</v>
      </c>
      <c r="D593" s="106">
        <v>1790</v>
      </c>
      <c r="E593" s="105">
        <v>10.119999999999999</v>
      </c>
      <c r="F593" s="104" t="s">
        <v>12</v>
      </c>
      <c r="G593" s="103" t="s">
        <v>33</v>
      </c>
    </row>
    <row r="594" spans="1:7" s="96" customFormat="1" ht="14.45" customHeight="1" x14ac:dyDescent="0.2">
      <c r="A594" s="108">
        <v>45092</v>
      </c>
      <c r="B594" s="107">
        <v>45092.713712455501</v>
      </c>
      <c r="C594" s="104" t="s">
        <v>22</v>
      </c>
      <c r="D594" s="106">
        <v>3630</v>
      </c>
      <c r="E594" s="105">
        <v>10.119999999999999</v>
      </c>
      <c r="F594" s="104" t="s">
        <v>12</v>
      </c>
      <c r="G594" s="103" t="s">
        <v>33</v>
      </c>
    </row>
    <row r="595" spans="1:7" s="96" customFormat="1" ht="14.45" customHeight="1" x14ac:dyDescent="0.2">
      <c r="A595" s="108">
        <v>45092</v>
      </c>
      <c r="B595" s="107">
        <v>45092.714891631003</v>
      </c>
      <c r="C595" s="104" t="s">
        <v>22</v>
      </c>
      <c r="D595" s="106">
        <v>501</v>
      </c>
      <c r="E595" s="105">
        <v>10.11</v>
      </c>
      <c r="F595" s="104" t="s">
        <v>12</v>
      </c>
      <c r="G595" s="103" t="s">
        <v>33</v>
      </c>
    </row>
    <row r="596" spans="1:7" s="96" customFormat="1" ht="14.45" customHeight="1" x14ac:dyDescent="0.2">
      <c r="A596" s="108">
        <v>45092</v>
      </c>
      <c r="B596" s="107">
        <v>45092.714891631498</v>
      </c>
      <c r="C596" s="104" t="s">
        <v>22</v>
      </c>
      <c r="D596" s="106">
        <v>4134</v>
      </c>
      <c r="E596" s="105">
        <v>10.11</v>
      </c>
      <c r="F596" s="104" t="s">
        <v>12</v>
      </c>
      <c r="G596" s="103" t="s">
        <v>33</v>
      </c>
    </row>
    <row r="597" spans="1:7" s="96" customFormat="1" ht="14.45" customHeight="1" x14ac:dyDescent="0.2">
      <c r="A597" s="108">
        <v>45092</v>
      </c>
      <c r="B597" s="107">
        <v>45092.714891631898</v>
      </c>
      <c r="C597" s="104" t="s">
        <v>22</v>
      </c>
      <c r="D597" s="106">
        <v>441</v>
      </c>
      <c r="E597" s="105">
        <v>10.11</v>
      </c>
      <c r="F597" s="104" t="s">
        <v>12</v>
      </c>
      <c r="G597" s="103" t="s">
        <v>33</v>
      </c>
    </row>
    <row r="598" spans="1:7" s="96" customFormat="1" ht="14.45" customHeight="1" x14ac:dyDescent="0.2">
      <c r="A598" s="108">
        <v>45092</v>
      </c>
      <c r="B598" s="107">
        <v>45092.7162125424</v>
      </c>
      <c r="C598" s="104" t="s">
        <v>22</v>
      </c>
      <c r="D598" s="106">
        <v>363</v>
      </c>
      <c r="E598" s="105">
        <v>10.09</v>
      </c>
      <c r="F598" s="104" t="s">
        <v>12</v>
      </c>
      <c r="G598" s="103" t="s">
        <v>33</v>
      </c>
    </row>
    <row r="599" spans="1:7" s="96" customFormat="1" ht="14.45" customHeight="1" x14ac:dyDescent="0.2">
      <c r="A599" s="108">
        <v>45092</v>
      </c>
      <c r="B599" s="107">
        <v>45092.7162125459</v>
      </c>
      <c r="C599" s="104" t="s">
        <v>22</v>
      </c>
      <c r="D599" s="106">
        <v>4555</v>
      </c>
      <c r="E599" s="105">
        <v>10.09</v>
      </c>
      <c r="F599" s="104" t="s">
        <v>12</v>
      </c>
      <c r="G599" s="103" t="s">
        <v>33</v>
      </c>
    </row>
    <row r="600" spans="1:7" s="96" customFormat="1" ht="14.45" customHeight="1" x14ac:dyDescent="0.2">
      <c r="A600" s="108">
        <v>45092</v>
      </c>
      <c r="B600" s="107">
        <v>45092.718018438703</v>
      </c>
      <c r="C600" s="104" t="s">
        <v>22</v>
      </c>
      <c r="D600" s="106">
        <v>1020</v>
      </c>
      <c r="E600" s="105">
        <v>10.1</v>
      </c>
      <c r="F600" s="104" t="s">
        <v>12</v>
      </c>
      <c r="G600" s="103" t="s">
        <v>33</v>
      </c>
    </row>
    <row r="601" spans="1:7" s="96" customFormat="1" ht="14.45" customHeight="1" x14ac:dyDescent="0.2">
      <c r="A601" s="108">
        <v>45092</v>
      </c>
      <c r="B601" s="107">
        <v>45092.7180185006</v>
      </c>
      <c r="C601" s="104" t="s">
        <v>22</v>
      </c>
      <c r="D601" s="106">
        <v>1020</v>
      </c>
      <c r="E601" s="105">
        <v>10.1</v>
      </c>
      <c r="F601" s="104" t="s">
        <v>12</v>
      </c>
      <c r="G601" s="103" t="s">
        <v>33</v>
      </c>
    </row>
    <row r="602" spans="1:7" s="96" customFormat="1" ht="14.45" customHeight="1" x14ac:dyDescent="0.2">
      <c r="A602" s="108">
        <v>45092</v>
      </c>
      <c r="B602" s="107">
        <v>45092.719330998203</v>
      </c>
      <c r="C602" s="104" t="s">
        <v>22</v>
      </c>
      <c r="D602" s="106">
        <v>1865</v>
      </c>
      <c r="E602" s="105">
        <v>10.1</v>
      </c>
      <c r="F602" s="104" t="s">
        <v>12</v>
      </c>
      <c r="G602" s="103" t="s">
        <v>33</v>
      </c>
    </row>
    <row r="603" spans="1:7" s="96" customFormat="1" ht="14.45" customHeight="1" x14ac:dyDescent="0.2">
      <c r="A603" s="108">
        <v>45092</v>
      </c>
      <c r="B603" s="107">
        <v>45092.719330999898</v>
      </c>
      <c r="C603" s="104" t="s">
        <v>22</v>
      </c>
      <c r="D603" s="106">
        <v>1865</v>
      </c>
      <c r="E603" s="105">
        <v>10.1</v>
      </c>
      <c r="F603" s="104" t="s">
        <v>12</v>
      </c>
      <c r="G603" s="103" t="s">
        <v>33</v>
      </c>
    </row>
    <row r="604" spans="1:7" s="96" customFormat="1" ht="14.45" customHeight="1" x14ac:dyDescent="0.2">
      <c r="A604" s="108">
        <v>45092</v>
      </c>
      <c r="B604" s="107">
        <v>45092.7193310004</v>
      </c>
      <c r="C604" s="104" t="s">
        <v>22</v>
      </c>
      <c r="D604" s="106">
        <v>1865</v>
      </c>
      <c r="E604" s="105">
        <v>10.1</v>
      </c>
      <c r="F604" s="104" t="s">
        <v>12</v>
      </c>
      <c r="G604" s="103" t="s">
        <v>33</v>
      </c>
    </row>
    <row r="605" spans="1:7" s="96" customFormat="1" ht="14.45" customHeight="1" x14ac:dyDescent="0.2">
      <c r="A605" s="108">
        <v>45092</v>
      </c>
      <c r="B605" s="107">
        <v>45092.7193310039</v>
      </c>
      <c r="C605" s="104" t="s">
        <v>22</v>
      </c>
      <c r="D605" s="106">
        <v>1630</v>
      </c>
      <c r="E605" s="105">
        <v>10.1</v>
      </c>
      <c r="F605" s="104" t="s">
        <v>12</v>
      </c>
      <c r="G605" s="103" t="s">
        <v>33</v>
      </c>
    </row>
    <row r="606" spans="1:7" s="96" customFormat="1" ht="14.45" customHeight="1" x14ac:dyDescent="0.2">
      <c r="A606" s="108">
        <v>45092</v>
      </c>
      <c r="B606" s="107">
        <v>45092.721886441497</v>
      </c>
      <c r="C606" s="104" t="s">
        <v>22</v>
      </c>
      <c r="D606" s="106">
        <v>1006</v>
      </c>
      <c r="E606" s="105">
        <v>10.11</v>
      </c>
      <c r="F606" s="104" t="s">
        <v>12</v>
      </c>
      <c r="G606" s="103" t="s">
        <v>33</v>
      </c>
    </row>
    <row r="607" spans="1:7" s="96" customFormat="1" ht="14.45" customHeight="1" x14ac:dyDescent="0.2">
      <c r="A607" s="108">
        <v>45092</v>
      </c>
      <c r="B607" s="107">
        <v>45092.721886441897</v>
      </c>
      <c r="C607" s="104" t="s">
        <v>22</v>
      </c>
      <c r="D607" s="106">
        <v>1586</v>
      </c>
      <c r="E607" s="105">
        <v>10.11</v>
      </c>
      <c r="F607" s="104" t="s">
        <v>12</v>
      </c>
      <c r="G607" s="103" t="s">
        <v>33</v>
      </c>
    </row>
    <row r="608" spans="1:7" s="96" customFormat="1" ht="14.45" customHeight="1" x14ac:dyDescent="0.2">
      <c r="A608" s="108">
        <v>45092</v>
      </c>
      <c r="B608" s="107">
        <v>45092.721886442298</v>
      </c>
      <c r="C608" s="104" t="s">
        <v>22</v>
      </c>
      <c r="D608" s="106">
        <v>514</v>
      </c>
      <c r="E608" s="105">
        <v>10.11</v>
      </c>
      <c r="F608" s="104" t="s">
        <v>12</v>
      </c>
      <c r="G608" s="103" t="s">
        <v>33</v>
      </c>
    </row>
    <row r="609" spans="1:7" s="96" customFormat="1" ht="14.45" customHeight="1" x14ac:dyDescent="0.2">
      <c r="A609" s="108">
        <v>45092</v>
      </c>
      <c r="B609" s="107">
        <v>45092.721886442501</v>
      </c>
      <c r="C609" s="104" t="s">
        <v>22</v>
      </c>
      <c r="D609" s="106">
        <v>919</v>
      </c>
      <c r="E609" s="105">
        <v>10.11</v>
      </c>
      <c r="F609" s="104" t="s">
        <v>12</v>
      </c>
      <c r="G609" s="103" t="s">
        <v>33</v>
      </c>
    </row>
    <row r="610" spans="1:7" s="96" customFormat="1" ht="14.45" customHeight="1" x14ac:dyDescent="0.2">
      <c r="A610" s="108">
        <v>45092</v>
      </c>
      <c r="B610" s="107">
        <v>45092.721886442698</v>
      </c>
      <c r="C610" s="104" t="s">
        <v>22</v>
      </c>
      <c r="D610" s="106">
        <v>2635</v>
      </c>
      <c r="E610" s="105">
        <v>10.11</v>
      </c>
      <c r="F610" s="104" t="s">
        <v>12</v>
      </c>
      <c r="G610" s="103" t="s">
        <v>33</v>
      </c>
    </row>
    <row r="611" spans="1:7" s="96" customFormat="1" ht="14.45" customHeight="1" x14ac:dyDescent="0.2">
      <c r="A611" s="108">
        <v>45092</v>
      </c>
      <c r="B611" s="107">
        <v>45092.721886443003</v>
      </c>
      <c r="C611" s="104" t="s">
        <v>22</v>
      </c>
      <c r="D611" s="106">
        <v>1600</v>
      </c>
      <c r="E611" s="105">
        <v>10.11</v>
      </c>
      <c r="F611" s="104" t="s">
        <v>12</v>
      </c>
      <c r="G611" s="103" t="s">
        <v>33</v>
      </c>
    </row>
    <row r="612" spans="1:7" s="96" customFormat="1" ht="14.45" customHeight="1" x14ac:dyDescent="0.2">
      <c r="A612" s="108">
        <v>45092</v>
      </c>
      <c r="B612" s="107">
        <v>45092.721886443302</v>
      </c>
      <c r="C612" s="104" t="s">
        <v>22</v>
      </c>
      <c r="D612" s="106">
        <v>842</v>
      </c>
      <c r="E612" s="105">
        <v>10.11</v>
      </c>
      <c r="F612" s="104" t="s">
        <v>12</v>
      </c>
      <c r="G612" s="103" t="s">
        <v>33</v>
      </c>
    </row>
    <row r="613" spans="1:7" s="96" customFormat="1" ht="14.45" customHeight="1" x14ac:dyDescent="0.2">
      <c r="A613" s="108">
        <v>45092</v>
      </c>
      <c r="B613" s="107">
        <v>45092.7218864436</v>
      </c>
      <c r="C613" s="104" t="s">
        <v>22</v>
      </c>
      <c r="D613" s="106">
        <v>1006</v>
      </c>
      <c r="E613" s="105">
        <v>10.11</v>
      </c>
      <c r="F613" s="104" t="s">
        <v>12</v>
      </c>
      <c r="G613" s="103" t="s">
        <v>33</v>
      </c>
    </row>
    <row r="614" spans="1:7" s="96" customFormat="1" ht="14.45" customHeight="1" x14ac:dyDescent="0.2">
      <c r="A614" s="108">
        <v>45092</v>
      </c>
      <c r="B614" s="107">
        <v>45092.721886443898</v>
      </c>
      <c r="C614" s="104" t="s">
        <v>22</v>
      </c>
      <c r="D614" s="106">
        <v>1386</v>
      </c>
      <c r="E614" s="105">
        <v>10.11</v>
      </c>
      <c r="F614" s="104" t="s">
        <v>12</v>
      </c>
      <c r="G614" s="103" t="s">
        <v>33</v>
      </c>
    </row>
    <row r="615" spans="1:7" s="96" customFormat="1" ht="14.45" customHeight="1" x14ac:dyDescent="0.2">
      <c r="A615" s="108">
        <v>45092</v>
      </c>
      <c r="B615" s="107">
        <v>45092.721886444102</v>
      </c>
      <c r="C615" s="104" t="s">
        <v>22</v>
      </c>
      <c r="D615" s="106">
        <v>2904</v>
      </c>
      <c r="E615" s="105">
        <v>10.11</v>
      </c>
      <c r="F615" s="104" t="s">
        <v>12</v>
      </c>
      <c r="G615" s="103" t="s">
        <v>33</v>
      </c>
    </row>
    <row r="616" spans="1:7" s="96" customFormat="1" ht="14.45" customHeight="1" x14ac:dyDescent="0.2">
      <c r="A616" s="108">
        <v>45092</v>
      </c>
      <c r="B616" s="107">
        <v>45092.7222326177</v>
      </c>
      <c r="C616" s="104" t="s">
        <v>22</v>
      </c>
      <c r="D616" s="106">
        <v>1930</v>
      </c>
      <c r="E616" s="105">
        <v>10.11</v>
      </c>
      <c r="F616" s="104" t="s">
        <v>12</v>
      </c>
      <c r="G616" s="103" t="s">
        <v>33</v>
      </c>
    </row>
    <row r="617" spans="1:7" s="96" customFormat="1" ht="14.45" customHeight="1" x14ac:dyDescent="0.2">
      <c r="A617" s="108">
        <v>45092</v>
      </c>
      <c r="B617" s="107">
        <v>45092.722978861697</v>
      </c>
      <c r="C617" s="104" t="s">
        <v>22</v>
      </c>
      <c r="D617" s="106">
        <v>148</v>
      </c>
      <c r="E617" s="105">
        <v>10.119999999999999</v>
      </c>
      <c r="F617" s="104" t="s">
        <v>12</v>
      </c>
      <c r="G617" s="103" t="s">
        <v>33</v>
      </c>
    </row>
    <row r="618" spans="1:7" s="96" customFormat="1" ht="14.45" customHeight="1" x14ac:dyDescent="0.2">
      <c r="A618" s="108">
        <v>45092</v>
      </c>
      <c r="B618" s="107">
        <v>45092.722978862897</v>
      </c>
      <c r="C618" s="104" t="s">
        <v>22</v>
      </c>
      <c r="D618" s="106">
        <v>3466</v>
      </c>
      <c r="E618" s="105">
        <v>10.119999999999999</v>
      </c>
      <c r="F618" s="104" t="s">
        <v>12</v>
      </c>
      <c r="G618" s="103" t="s">
        <v>33</v>
      </c>
    </row>
    <row r="619" spans="1:7" s="96" customFormat="1" ht="14.45" customHeight="1" x14ac:dyDescent="0.2">
      <c r="A619" s="108">
        <v>45092</v>
      </c>
      <c r="B619" s="107">
        <v>45092.724726276603</v>
      </c>
      <c r="C619" s="104" t="s">
        <v>22</v>
      </c>
      <c r="D619" s="106">
        <v>62</v>
      </c>
      <c r="E619" s="105">
        <v>10.130000000000001</v>
      </c>
      <c r="F619" s="104" t="s">
        <v>12</v>
      </c>
      <c r="G619" s="103" t="s">
        <v>33</v>
      </c>
    </row>
    <row r="620" spans="1:7" s="96" customFormat="1" ht="14.45" customHeight="1" x14ac:dyDescent="0.2">
      <c r="A620" s="102">
        <v>45092</v>
      </c>
      <c r="B620" s="101">
        <v>45092.724751596201</v>
      </c>
      <c r="C620" s="98" t="s">
        <v>22</v>
      </c>
      <c r="D620" s="100">
        <v>1772</v>
      </c>
      <c r="E620" s="99">
        <v>10.130000000000001</v>
      </c>
      <c r="F620" s="98" t="s">
        <v>12</v>
      </c>
      <c r="G620" s="97" t="s">
        <v>33</v>
      </c>
    </row>
    <row r="621" spans="1:7" s="96" customFormat="1" ht="14.45" customHeight="1" x14ac:dyDescent="0.2"/>
    <row r="622" spans="1:7" s="96" customFormat="1" ht="14.45" customHeight="1" x14ac:dyDescent="0.2"/>
    <row r="623" spans="1:7" s="96" customFormat="1" ht="14.45" customHeight="1" x14ac:dyDescent="0.2"/>
    <row r="624" spans="1:7" s="96" customFormat="1" ht="14.45" customHeight="1" x14ac:dyDescent="0.2"/>
    <row r="625" s="96" customFormat="1" ht="14.45" customHeight="1" x14ac:dyDescent="0.2"/>
    <row r="626" s="96" customFormat="1" ht="14.45" customHeight="1" x14ac:dyDescent="0.2"/>
    <row r="627" s="96" customFormat="1" ht="14.45" customHeight="1" x14ac:dyDescent="0.2"/>
    <row r="628" s="96" customFormat="1" ht="14.45" customHeight="1" x14ac:dyDescent="0.2"/>
    <row r="629" s="96" customFormat="1" ht="14.45" customHeight="1" x14ac:dyDescent="0.2"/>
    <row r="630" s="96" customFormat="1" ht="14.45" customHeight="1" x14ac:dyDescent="0.2"/>
    <row r="631" s="96" customFormat="1" ht="14.45" customHeight="1" x14ac:dyDescent="0.2"/>
    <row r="632" s="96" customFormat="1" ht="14.45" customHeight="1" x14ac:dyDescent="0.2"/>
    <row r="633" s="96" customFormat="1" ht="14.45" customHeight="1" x14ac:dyDescent="0.2"/>
    <row r="634" s="96" customFormat="1" ht="14.45" customHeight="1" x14ac:dyDescent="0.2"/>
    <row r="635" s="96" customFormat="1" ht="14.45" customHeight="1" x14ac:dyDescent="0.2"/>
    <row r="636" s="96" customFormat="1" ht="14.45" customHeight="1" x14ac:dyDescent="0.2"/>
    <row r="637" s="96" customFormat="1" ht="14.45" customHeight="1" x14ac:dyDescent="0.2"/>
    <row r="638" s="96" customFormat="1" ht="14.45" customHeight="1" x14ac:dyDescent="0.2"/>
    <row r="639" s="96" customFormat="1" ht="14.45" customHeight="1" x14ac:dyDescent="0.2"/>
    <row r="640" s="96" customFormat="1" ht="14.45" customHeight="1" x14ac:dyDescent="0.2"/>
    <row r="641" s="96" customFormat="1" ht="14.45" customHeight="1" x14ac:dyDescent="0.2"/>
    <row r="642" s="96" customFormat="1" ht="14.45" customHeight="1" x14ac:dyDescent="0.2"/>
    <row r="643" s="96" customFormat="1" ht="14.45" customHeight="1" x14ac:dyDescent="0.2"/>
    <row r="644" s="96" customFormat="1" ht="14.45" customHeight="1" x14ac:dyDescent="0.2"/>
    <row r="645" s="96" customFormat="1" ht="14.45" customHeight="1" x14ac:dyDescent="0.2"/>
    <row r="646" s="96" customFormat="1" ht="14.45" customHeight="1" x14ac:dyDescent="0.2"/>
    <row r="647" s="96" customFormat="1" ht="14.45" customHeight="1" x14ac:dyDescent="0.2"/>
    <row r="648" s="96" customFormat="1" ht="14.45" customHeight="1" x14ac:dyDescent="0.2"/>
    <row r="649" s="96" customFormat="1" ht="14.45" customHeight="1" x14ac:dyDescent="0.2"/>
    <row r="650" s="96" customFormat="1" ht="14.45" customHeight="1" x14ac:dyDescent="0.2"/>
    <row r="651" s="96" customFormat="1" ht="14.45" customHeight="1" x14ac:dyDescent="0.2"/>
    <row r="652" s="96" customFormat="1" ht="14.45" customHeight="1" x14ac:dyDescent="0.2"/>
    <row r="653" s="96" customFormat="1" ht="14.45" customHeight="1" x14ac:dyDescent="0.2"/>
    <row r="654" s="96" customFormat="1" ht="14.45" customHeight="1" x14ac:dyDescent="0.2"/>
    <row r="655" s="96" customFormat="1" ht="14.45" customHeight="1" x14ac:dyDescent="0.2"/>
    <row r="656" s="96" customFormat="1" ht="14.45" customHeight="1" x14ac:dyDescent="0.2"/>
    <row r="657" s="96" customFormat="1" ht="14.45" customHeight="1" x14ac:dyDescent="0.2"/>
    <row r="658" s="96" customFormat="1" ht="14.45" customHeight="1" x14ac:dyDescent="0.2"/>
    <row r="659" s="96" customFormat="1" ht="14.45" customHeight="1" x14ac:dyDescent="0.2"/>
    <row r="660" s="96" customFormat="1" ht="14.45" customHeight="1" x14ac:dyDescent="0.2"/>
    <row r="661" s="96" customFormat="1" ht="14.45" customHeight="1" x14ac:dyDescent="0.2"/>
    <row r="662" s="96" customFormat="1" ht="14.45" customHeight="1" x14ac:dyDescent="0.2"/>
    <row r="663" s="96" customFormat="1" ht="14.45" customHeight="1" x14ac:dyDescent="0.2"/>
    <row r="664" s="96" customFormat="1" ht="14.45" customHeight="1" x14ac:dyDescent="0.2"/>
    <row r="665" s="96" customFormat="1" ht="14.45" customHeight="1" x14ac:dyDescent="0.2"/>
    <row r="666" s="96" customFormat="1" ht="14.45" customHeight="1" x14ac:dyDescent="0.2"/>
    <row r="667" s="96" customFormat="1" ht="14.45" customHeight="1" x14ac:dyDescent="0.2"/>
    <row r="668" s="96" customFormat="1" ht="14.45" customHeight="1" x14ac:dyDescent="0.2"/>
    <row r="669" s="96" customFormat="1" ht="14.45" customHeight="1" x14ac:dyDescent="0.2"/>
    <row r="670" s="96" customFormat="1" ht="14.45" customHeight="1" x14ac:dyDescent="0.2"/>
    <row r="671" s="96" customFormat="1" ht="14.45" customHeight="1" x14ac:dyDescent="0.2"/>
    <row r="672" s="96" customFormat="1" ht="14.45" customHeight="1" x14ac:dyDescent="0.2"/>
    <row r="673" s="96" customFormat="1" ht="14.45" customHeight="1" x14ac:dyDescent="0.2"/>
    <row r="674" s="96" customFormat="1" ht="14.45" customHeight="1" x14ac:dyDescent="0.2"/>
    <row r="675" s="96" customFormat="1" ht="14.45" customHeight="1" x14ac:dyDescent="0.2"/>
    <row r="676" s="96" customFormat="1" ht="14.45" customHeight="1" x14ac:dyDescent="0.2"/>
    <row r="677" s="96" customFormat="1" ht="14.45" customHeight="1" x14ac:dyDescent="0.2"/>
    <row r="678" s="96" customFormat="1" ht="14.45" customHeight="1" x14ac:dyDescent="0.2"/>
    <row r="679" s="96" customFormat="1" ht="14.45" customHeight="1" x14ac:dyDescent="0.2"/>
    <row r="680" s="96" customFormat="1" ht="14.45" customHeight="1" x14ac:dyDescent="0.2"/>
    <row r="681" s="96" customFormat="1" ht="14.45" customHeight="1" x14ac:dyDescent="0.2"/>
    <row r="682" s="96" customFormat="1" ht="14.45" customHeight="1" x14ac:dyDescent="0.2"/>
    <row r="683" s="96" customFormat="1" ht="14.45" customHeight="1" x14ac:dyDescent="0.2"/>
    <row r="684" s="96" customFormat="1" ht="14.45" customHeight="1" x14ac:dyDescent="0.2"/>
    <row r="685" s="96" customFormat="1" ht="14.45" customHeight="1" x14ac:dyDescent="0.2"/>
    <row r="686" s="96" customFormat="1" ht="14.45" customHeight="1" x14ac:dyDescent="0.2"/>
    <row r="687" s="96" customFormat="1" ht="14.45" customHeight="1" x14ac:dyDescent="0.2"/>
    <row r="688" s="96" customFormat="1" ht="14.45" customHeight="1" x14ac:dyDescent="0.2"/>
    <row r="689" s="96" customFormat="1" ht="14.45" customHeight="1" x14ac:dyDescent="0.2"/>
    <row r="690" s="96" customFormat="1" ht="14.45" customHeight="1" x14ac:dyDescent="0.2"/>
    <row r="691" s="96" customFormat="1" ht="14.45" customHeight="1" x14ac:dyDescent="0.2"/>
    <row r="692" s="96" customFormat="1" ht="14.45" customHeight="1" x14ac:dyDescent="0.2"/>
    <row r="693" s="96" customFormat="1" ht="14.45" customHeight="1" x14ac:dyDescent="0.2"/>
    <row r="694" s="9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3CE-7315-4300-A48A-ACB3D1856689}">
  <dimension ref="A1:G592"/>
  <sheetViews>
    <sheetView workbookViewId="0"/>
  </sheetViews>
  <sheetFormatPr baseColWidth="10" defaultColWidth="9.14062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42578125" style="89" customWidth="1"/>
    <col min="6" max="6" width="11.140625" style="89" customWidth="1"/>
    <col min="7" max="7" width="9.42578125" style="89" customWidth="1"/>
    <col min="8" max="8" width="4.7109375" style="89" customWidth="1"/>
    <col min="9" max="16384" width="9.140625" style="89"/>
  </cols>
  <sheetData>
    <row r="1" spans="1:7" s="73" customFormat="1" ht="14.45" customHeight="1" x14ac:dyDescent="0.2">
      <c r="A1" s="71" t="s">
        <v>29</v>
      </c>
      <c r="B1" s="72">
        <v>45091</v>
      </c>
    </row>
    <row r="2" spans="1:7" s="73" customFormat="1" ht="14.45" customHeight="1" x14ac:dyDescent="0.2">
      <c r="A2" s="74" t="s">
        <v>2</v>
      </c>
      <c r="B2" s="74"/>
    </row>
    <row r="3" spans="1:7" s="73" customFormat="1" ht="14.45" customHeight="1" x14ac:dyDescent="0.2">
      <c r="A3" s="74"/>
    </row>
    <row r="4" spans="1:7" s="73" customFormat="1" ht="14.45" customHeight="1" x14ac:dyDescent="0.2">
      <c r="A4" s="74" t="s">
        <v>28</v>
      </c>
    </row>
    <row r="5" spans="1:7" s="73" customFormat="1" ht="29.2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4.45" customHeight="1" x14ac:dyDescent="0.2">
      <c r="A6" s="76">
        <v>45091</v>
      </c>
      <c r="B6" s="77">
        <v>1008842</v>
      </c>
      <c r="C6" s="78">
        <v>10.1729</v>
      </c>
      <c r="D6" s="79" t="s">
        <v>12</v>
      </c>
      <c r="E6" s="80" t="s">
        <v>33</v>
      </c>
    </row>
    <row r="7" spans="1:7" s="73" customFormat="1" ht="14.45" customHeight="1" x14ac:dyDescent="0.2">
      <c r="A7" s="74"/>
    </row>
    <row r="8" spans="1:7" s="73" customFormat="1" ht="14.45" customHeight="1" x14ac:dyDescent="0.2">
      <c r="A8" s="74" t="s">
        <v>25</v>
      </c>
    </row>
    <row r="9" spans="1:7" s="73" customFormat="1" ht="14.4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4.45" customHeight="1" x14ac:dyDescent="0.2">
      <c r="A10" s="81">
        <v>45091</v>
      </c>
      <c r="B10" s="82">
        <v>45091.375462207201</v>
      </c>
      <c r="C10" s="83" t="s">
        <v>22</v>
      </c>
      <c r="D10" s="84">
        <v>4666</v>
      </c>
      <c r="E10" s="85">
        <v>10.1</v>
      </c>
      <c r="F10" s="83" t="s">
        <v>12</v>
      </c>
      <c r="G10" s="86" t="s">
        <v>33</v>
      </c>
    </row>
    <row r="11" spans="1:7" s="73" customFormat="1" ht="14.45" customHeight="1" x14ac:dyDescent="0.2">
      <c r="A11" s="81">
        <v>45091</v>
      </c>
      <c r="B11" s="82">
        <v>45091.375462207798</v>
      </c>
      <c r="C11" s="83" t="s">
        <v>22</v>
      </c>
      <c r="D11" s="84">
        <v>4118</v>
      </c>
      <c r="E11" s="85">
        <v>10.1</v>
      </c>
      <c r="F11" s="83" t="s">
        <v>12</v>
      </c>
      <c r="G11" s="86" t="s">
        <v>33</v>
      </c>
    </row>
    <row r="12" spans="1:7" s="73" customFormat="1" ht="14.45" customHeight="1" x14ac:dyDescent="0.2">
      <c r="A12" s="81">
        <v>45091</v>
      </c>
      <c r="B12" s="82">
        <v>45091.375462221797</v>
      </c>
      <c r="C12" s="83" t="s">
        <v>22</v>
      </c>
      <c r="D12" s="84">
        <v>1998</v>
      </c>
      <c r="E12" s="85">
        <v>10.1</v>
      </c>
      <c r="F12" s="83" t="s">
        <v>12</v>
      </c>
      <c r="G12" s="86" t="s">
        <v>33</v>
      </c>
    </row>
    <row r="13" spans="1:7" s="73" customFormat="1" ht="14.45" customHeight="1" x14ac:dyDescent="0.2">
      <c r="A13" s="81">
        <v>45091</v>
      </c>
      <c r="B13" s="82">
        <v>45091.375929888898</v>
      </c>
      <c r="C13" s="83" t="s">
        <v>22</v>
      </c>
      <c r="D13" s="84">
        <v>420</v>
      </c>
      <c r="E13" s="85">
        <v>10.1</v>
      </c>
      <c r="F13" s="83" t="s">
        <v>12</v>
      </c>
      <c r="G13" s="86" t="s">
        <v>33</v>
      </c>
    </row>
    <row r="14" spans="1:7" s="73" customFormat="1" ht="14.45" customHeight="1" x14ac:dyDescent="0.2">
      <c r="A14" s="81">
        <v>45091</v>
      </c>
      <c r="B14" s="82">
        <v>45091.375929889597</v>
      </c>
      <c r="C14" s="83" t="s">
        <v>22</v>
      </c>
      <c r="D14" s="84">
        <v>4761</v>
      </c>
      <c r="E14" s="85">
        <v>10.1</v>
      </c>
      <c r="F14" s="83" t="s">
        <v>12</v>
      </c>
      <c r="G14" s="86" t="s">
        <v>33</v>
      </c>
    </row>
    <row r="15" spans="1:7" s="73" customFormat="1" ht="14.45" customHeight="1" x14ac:dyDescent="0.2">
      <c r="A15" s="81">
        <v>45091</v>
      </c>
      <c r="B15" s="82">
        <v>45091.376648614503</v>
      </c>
      <c r="C15" s="83" t="s">
        <v>22</v>
      </c>
      <c r="D15" s="84">
        <v>3066</v>
      </c>
      <c r="E15" s="85">
        <v>10.11</v>
      </c>
      <c r="F15" s="83" t="s">
        <v>12</v>
      </c>
      <c r="G15" s="86" t="s">
        <v>33</v>
      </c>
    </row>
    <row r="16" spans="1:7" s="73" customFormat="1" ht="14.45" customHeight="1" x14ac:dyDescent="0.2">
      <c r="A16" s="81">
        <v>45091</v>
      </c>
      <c r="B16" s="82">
        <v>45091.377253105602</v>
      </c>
      <c r="C16" s="83" t="s">
        <v>22</v>
      </c>
      <c r="D16" s="84">
        <v>36</v>
      </c>
      <c r="E16" s="85">
        <v>10.130000000000001</v>
      </c>
      <c r="F16" s="83" t="s">
        <v>12</v>
      </c>
      <c r="G16" s="86" t="s">
        <v>33</v>
      </c>
    </row>
    <row r="17" spans="1:7" s="73" customFormat="1" ht="14.45" customHeight="1" x14ac:dyDescent="0.2">
      <c r="A17" s="81">
        <v>45091</v>
      </c>
      <c r="B17" s="82">
        <v>45091.377384223801</v>
      </c>
      <c r="C17" s="83" t="s">
        <v>22</v>
      </c>
      <c r="D17" s="84">
        <v>1092</v>
      </c>
      <c r="E17" s="85">
        <v>10.14</v>
      </c>
      <c r="F17" s="83" t="s">
        <v>12</v>
      </c>
      <c r="G17" s="86" t="s">
        <v>33</v>
      </c>
    </row>
    <row r="18" spans="1:7" s="73" customFormat="1" ht="14.45" customHeight="1" x14ac:dyDescent="0.2">
      <c r="A18" s="81">
        <v>45091</v>
      </c>
      <c r="B18" s="82">
        <v>45091.377384224397</v>
      </c>
      <c r="C18" s="83" t="s">
        <v>22</v>
      </c>
      <c r="D18" s="84">
        <v>3180</v>
      </c>
      <c r="E18" s="85">
        <v>10.14</v>
      </c>
      <c r="F18" s="83" t="s">
        <v>12</v>
      </c>
      <c r="G18" s="86" t="s">
        <v>33</v>
      </c>
    </row>
    <row r="19" spans="1:7" s="73" customFormat="1" ht="14.45" customHeight="1" x14ac:dyDescent="0.2">
      <c r="A19" s="81">
        <v>45091</v>
      </c>
      <c r="B19" s="82">
        <v>45091.377649366601</v>
      </c>
      <c r="C19" s="83" t="s">
        <v>22</v>
      </c>
      <c r="D19" s="84">
        <v>1797</v>
      </c>
      <c r="E19" s="85">
        <v>10.14</v>
      </c>
      <c r="F19" s="83" t="s">
        <v>12</v>
      </c>
      <c r="G19" s="86" t="s">
        <v>33</v>
      </c>
    </row>
    <row r="20" spans="1:7" s="73" customFormat="1" ht="14.45" customHeight="1" x14ac:dyDescent="0.2">
      <c r="A20" s="81">
        <v>45091</v>
      </c>
      <c r="B20" s="82">
        <v>45091.377900581399</v>
      </c>
      <c r="C20" s="83" t="s">
        <v>22</v>
      </c>
      <c r="D20" s="84">
        <v>1531</v>
      </c>
      <c r="E20" s="85">
        <v>10.15</v>
      </c>
      <c r="F20" s="83" t="s">
        <v>12</v>
      </c>
      <c r="G20" s="86" t="s">
        <v>33</v>
      </c>
    </row>
    <row r="21" spans="1:7" s="73" customFormat="1" ht="14.45" customHeight="1" x14ac:dyDescent="0.2">
      <c r="A21" s="81">
        <v>45091</v>
      </c>
      <c r="B21" s="82">
        <v>45091.378471869597</v>
      </c>
      <c r="C21" s="83" t="s">
        <v>22</v>
      </c>
      <c r="D21" s="84">
        <v>1699</v>
      </c>
      <c r="E21" s="85">
        <v>10.15</v>
      </c>
      <c r="F21" s="83" t="s">
        <v>12</v>
      </c>
      <c r="G21" s="86" t="s">
        <v>33</v>
      </c>
    </row>
    <row r="22" spans="1:7" s="73" customFormat="1" ht="14.45" customHeight="1" x14ac:dyDescent="0.2">
      <c r="A22" s="81">
        <v>45091</v>
      </c>
      <c r="B22" s="82">
        <v>45091.378631111897</v>
      </c>
      <c r="C22" s="83" t="s">
        <v>22</v>
      </c>
      <c r="D22" s="84">
        <v>4104</v>
      </c>
      <c r="E22" s="85">
        <v>10.14</v>
      </c>
      <c r="F22" s="83" t="s">
        <v>12</v>
      </c>
      <c r="G22" s="86" t="s">
        <v>33</v>
      </c>
    </row>
    <row r="23" spans="1:7" s="73" customFormat="1" ht="14.45" customHeight="1" x14ac:dyDescent="0.2">
      <c r="A23" s="81">
        <v>45091</v>
      </c>
      <c r="B23" s="82">
        <v>45091.3797358382</v>
      </c>
      <c r="C23" s="83" t="s">
        <v>22</v>
      </c>
      <c r="D23" s="84">
        <v>1947</v>
      </c>
      <c r="E23" s="85">
        <v>10.119999999999999</v>
      </c>
      <c r="F23" s="83" t="s">
        <v>12</v>
      </c>
      <c r="G23" s="86" t="s">
        <v>33</v>
      </c>
    </row>
    <row r="24" spans="1:7" s="73" customFormat="1" ht="14.45" customHeight="1" x14ac:dyDescent="0.2">
      <c r="A24" s="81">
        <v>45091</v>
      </c>
      <c r="B24" s="82">
        <v>45091.379735838796</v>
      </c>
      <c r="C24" s="83" t="s">
        <v>22</v>
      </c>
      <c r="D24" s="84">
        <v>4350</v>
      </c>
      <c r="E24" s="85">
        <v>10.119999999999999</v>
      </c>
      <c r="F24" s="83" t="s">
        <v>12</v>
      </c>
      <c r="G24" s="86" t="s">
        <v>33</v>
      </c>
    </row>
    <row r="25" spans="1:7" s="73" customFormat="1" ht="14.45" customHeight="1" x14ac:dyDescent="0.2">
      <c r="A25" s="81">
        <v>45091</v>
      </c>
      <c r="B25" s="82">
        <v>45091.380250366201</v>
      </c>
      <c r="C25" s="83" t="s">
        <v>22</v>
      </c>
      <c r="D25" s="84">
        <v>1594</v>
      </c>
      <c r="E25" s="85">
        <v>10.119999999999999</v>
      </c>
      <c r="F25" s="83" t="s">
        <v>12</v>
      </c>
      <c r="G25" s="86" t="s">
        <v>33</v>
      </c>
    </row>
    <row r="26" spans="1:7" s="73" customFormat="1" ht="14.45" customHeight="1" x14ac:dyDescent="0.2">
      <c r="A26" s="81">
        <v>45091</v>
      </c>
      <c r="B26" s="82">
        <v>45091.381377570899</v>
      </c>
      <c r="C26" s="83" t="s">
        <v>22</v>
      </c>
      <c r="D26" s="84">
        <v>2587</v>
      </c>
      <c r="E26" s="85">
        <v>10.130000000000001</v>
      </c>
      <c r="F26" s="83" t="s">
        <v>12</v>
      </c>
      <c r="G26" s="86" t="s">
        <v>33</v>
      </c>
    </row>
    <row r="27" spans="1:7" s="73" customFormat="1" ht="14.45" customHeight="1" x14ac:dyDescent="0.2">
      <c r="A27" s="81">
        <v>45091</v>
      </c>
      <c r="B27" s="82">
        <v>45091.381377571997</v>
      </c>
      <c r="C27" s="83" t="s">
        <v>22</v>
      </c>
      <c r="D27" s="84">
        <v>1038</v>
      </c>
      <c r="E27" s="85">
        <v>10.130000000000001</v>
      </c>
      <c r="F27" s="83" t="s">
        <v>12</v>
      </c>
      <c r="G27" s="86" t="s">
        <v>33</v>
      </c>
    </row>
    <row r="28" spans="1:7" s="73" customFormat="1" ht="14.45" customHeight="1" x14ac:dyDescent="0.2">
      <c r="A28" s="81">
        <v>45091</v>
      </c>
      <c r="B28" s="82">
        <v>45091.381377572397</v>
      </c>
      <c r="C28" s="83" t="s">
        <v>22</v>
      </c>
      <c r="D28" s="84">
        <v>2000</v>
      </c>
      <c r="E28" s="85">
        <v>10.130000000000001</v>
      </c>
      <c r="F28" s="83" t="s">
        <v>12</v>
      </c>
      <c r="G28" s="86" t="s">
        <v>33</v>
      </c>
    </row>
    <row r="29" spans="1:7" s="73" customFormat="1" ht="14.45" customHeight="1" x14ac:dyDescent="0.2">
      <c r="A29" s="81">
        <v>45091</v>
      </c>
      <c r="B29" s="82">
        <v>45091.381377578698</v>
      </c>
      <c r="C29" s="83" t="s">
        <v>22</v>
      </c>
      <c r="D29" s="84">
        <v>76</v>
      </c>
      <c r="E29" s="85">
        <v>10.130000000000001</v>
      </c>
      <c r="F29" s="83" t="s">
        <v>12</v>
      </c>
      <c r="G29" s="86" t="s">
        <v>33</v>
      </c>
    </row>
    <row r="30" spans="1:7" s="73" customFormat="1" ht="14.45" customHeight="1" x14ac:dyDescent="0.2">
      <c r="A30" s="81">
        <v>45091</v>
      </c>
      <c r="B30" s="82">
        <v>45091.3813775792</v>
      </c>
      <c r="C30" s="83" t="s">
        <v>22</v>
      </c>
      <c r="D30" s="84">
        <v>326</v>
      </c>
      <c r="E30" s="85">
        <v>10.130000000000001</v>
      </c>
      <c r="F30" s="83" t="s">
        <v>12</v>
      </c>
      <c r="G30" s="86" t="s">
        <v>33</v>
      </c>
    </row>
    <row r="31" spans="1:7" s="73" customFormat="1" ht="14.45" customHeight="1" x14ac:dyDescent="0.2">
      <c r="A31" s="81">
        <v>45091</v>
      </c>
      <c r="B31" s="82">
        <v>45091.381965566201</v>
      </c>
      <c r="C31" s="83" t="s">
        <v>22</v>
      </c>
      <c r="D31" s="84">
        <v>1703</v>
      </c>
      <c r="E31" s="85">
        <v>10.130000000000001</v>
      </c>
      <c r="F31" s="83" t="s">
        <v>12</v>
      </c>
      <c r="G31" s="86" t="s">
        <v>33</v>
      </c>
    </row>
    <row r="32" spans="1:7" s="73" customFormat="1" ht="14.45" customHeight="1" x14ac:dyDescent="0.2">
      <c r="A32" s="81">
        <v>45091</v>
      </c>
      <c r="B32" s="82">
        <v>45091.382121802599</v>
      </c>
      <c r="C32" s="83" t="s">
        <v>22</v>
      </c>
      <c r="D32" s="84">
        <v>206</v>
      </c>
      <c r="E32" s="85">
        <v>10.119999999999999</v>
      </c>
      <c r="F32" s="83" t="s">
        <v>12</v>
      </c>
      <c r="G32" s="86" t="s">
        <v>33</v>
      </c>
    </row>
    <row r="33" spans="1:7" s="73" customFormat="1" ht="14.45" customHeight="1" x14ac:dyDescent="0.2">
      <c r="A33" s="81">
        <v>45091</v>
      </c>
      <c r="B33" s="82">
        <v>45091.382121802897</v>
      </c>
      <c r="C33" s="83" t="s">
        <v>22</v>
      </c>
      <c r="D33" s="84">
        <v>1764</v>
      </c>
      <c r="E33" s="85">
        <v>10.119999999999999</v>
      </c>
      <c r="F33" s="83" t="s">
        <v>12</v>
      </c>
      <c r="G33" s="86" t="s">
        <v>33</v>
      </c>
    </row>
    <row r="34" spans="1:7" s="73" customFormat="1" ht="14.45" customHeight="1" x14ac:dyDescent="0.2">
      <c r="A34" s="81">
        <v>45091</v>
      </c>
      <c r="B34" s="82">
        <v>45091.3828976937</v>
      </c>
      <c r="C34" s="83" t="s">
        <v>22</v>
      </c>
      <c r="D34" s="84">
        <v>1643</v>
      </c>
      <c r="E34" s="85">
        <v>10.119999999999999</v>
      </c>
      <c r="F34" s="83" t="s">
        <v>12</v>
      </c>
      <c r="G34" s="86" t="s">
        <v>33</v>
      </c>
    </row>
    <row r="35" spans="1:7" s="73" customFormat="1" ht="14.45" customHeight="1" x14ac:dyDescent="0.2">
      <c r="A35" s="81">
        <v>45091</v>
      </c>
      <c r="B35" s="82">
        <v>45091.383054848899</v>
      </c>
      <c r="C35" s="83" t="s">
        <v>22</v>
      </c>
      <c r="D35" s="84">
        <v>557</v>
      </c>
      <c r="E35" s="85">
        <v>10.119999999999999</v>
      </c>
      <c r="F35" s="83" t="s">
        <v>12</v>
      </c>
      <c r="G35" s="86" t="s">
        <v>33</v>
      </c>
    </row>
    <row r="36" spans="1:7" s="73" customFormat="1" ht="14.45" customHeight="1" x14ac:dyDescent="0.2">
      <c r="A36" s="81">
        <v>45091</v>
      </c>
      <c r="B36" s="82">
        <v>45091.383054849401</v>
      </c>
      <c r="C36" s="83" t="s">
        <v>22</v>
      </c>
      <c r="D36" s="84">
        <v>2153</v>
      </c>
      <c r="E36" s="85">
        <v>10.119999999999999</v>
      </c>
      <c r="F36" s="83" t="s">
        <v>12</v>
      </c>
      <c r="G36" s="86" t="s">
        <v>33</v>
      </c>
    </row>
    <row r="37" spans="1:7" s="73" customFormat="1" ht="14.45" customHeight="1" x14ac:dyDescent="0.2">
      <c r="A37" s="81">
        <v>45091</v>
      </c>
      <c r="B37" s="82">
        <v>45091.383329000302</v>
      </c>
      <c r="C37" s="83" t="s">
        <v>22</v>
      </c>
      <c r="D37" s="84">
        <v>1331</v>
      </c>
      <c r="E37" s="85">
        <v>10.119999999999999</v>
      </c>
      <c r="F37" s="83" t="s">
        <v>12</v>
      </c>
      <c r="G37" s="86" t="s">
        <v>33</v>
      </c>
    </row>
    <row r="38" spans="1:7" s="73" customFormat="1" ht="14.45" customHeight="1" x14ac:dyDescent="0.2">
      <c r="A38" s="81">
        <v>45091</v>
      </c>
      <c r="B38" s="82">
        <v>45091.3833290006</v>
      </c>
      <c r="C38" s="83" t="s">
        <v>22</v>
      </c>
      <c r="D38" s="84">
        <v>216</v>
      </c>
      <c r="E38" s="85">
        <v>10.119999999999999</v>
      </c>
      <c r="F38" s="83" t="s">
        <v>12</v>
      </c>
      <c r="G38" s="86" t="s">
        <v>33</v>
      </c>
    </row>
    <row r="39" spans="1:7" s="73" customFormat="1" ht="14.45" customHeight="1" x14ac:dyDescent="0.2">
      <c r="A39" s="81">
        <v>45091</v>
      </c>
      <c r="B39" s="82">
        <v>45091.385408911803</v>
      </c>
      <c r="C39" s="83" t="s">
        <v>22</v>
      </c>
      <c r="D39" s="84">
        <v>12925</v>
      </c>
      <c r="E39" s="85">
        <v>10.130000000000001</v>
      </c>
      <c r="F39" s="83" t="s">
        <v>12</v>
      </c>
      <c r="G39" s="86" t="s">
        <v>33</v>
      </c>
    </row>
    <row r="40" spans="1:7" s="73" customFormat="1" ht="14.45" customHeight="1" x14ac:dyDescent="0.2">
      <c r="A40" s="81">
        <v>45091</v>
      </c>
      <c r="B40" s="82">
        <v>45091.3854089124</v>
      </c>
      <c r="C40" s="83" t="s">
        <v>22</v>
      </c>
      <c r="D40" s="84">
        <v>100</v>
      </c>
      <c r="E40" s="85">
        <v>10.130000000000001</v>
      </c>
      <c r="F40" s="83" t="s">
        <v>12</v>
      </c>
      <c r="G40" s="86" t="s">
        <v>33</v>
      </c>
    </row>
    <row r="41" spans="1:7" s="73" customFormat="1" ht="14.45" customHeight="1" x14ac:dyDescent="0.2">
      <c r="A41" s="81">
        <v>45091</v>
      </c>
      <c r="B41" s="82">
        <v>45091.387555682399</v>
      </c>
      <c r="C41" s="83" t="s">
        <v>22</v>
      </c>
      <c r="D41" s="84">
        <v>6141</v>
      </c>
      <c r="E41" s="85">
        <v>10.119999999999999</v>
      </c>
      <c r="F41" s="83" t="s">
        <v>12</v>
      </c>
      <c r="G41" s="86" t="s">
        <v>33</v>
      </c>
    </row>
    <row r="42" spans="1:7" s="73" customFormat="1" ht="14.45" customHeight="1" x14ac:dyDescent="0.2">
      <c r="A42" s="81">
        <v>45091</v>
      </c>
      <c r="B42" s="82">
        <v>45091.3890816106</v>
      </c>
      <c r="C42" s="83" t="s">
        <v>22</v>
      </c>
      <c r="D42" s="84">
        <v>3924</v>
      </c>
      <c r="E42" s="85">
        <v>10.11</v>
      </c>
      <c r="F42" s="83" t="s">
        <v>12</v>
      </c>
      <c r="G42" s="86" t="s">
        <v>33</v>
      </c>
    </row>
    <row r="43" spans="1:7" s="73" customFormat="1" ht="14.45" customHeight="1" x14ac:dyDescent="0.2">
      <c r="A43" s="81">
        <v>45091</v>
      </c>
      <c r="B43" s="82">
        <v>45091.389081611102</v>
      </c>
      <c r="C43" s="83" t="s">
        <v>22</v>
      </c>
      <c r="D43" s="84">
        <v>2029</v>
      </c>
      <c r="E43" s="85">
        <v>10.11</v>
      </c>
      <c r="F43" s="83" t="s">
        <v>12</v>
      </c>
      <c r="G43" s="86" t="s">
        <v>33</v>
      </c>
    </row>
    <row r="44" spans="1:7" s="73" customFormat="1" ht="14.45" customHeight="1" x14ac:dyDescent="0.2">
      <c r="A44" s="81">
        <v>45091</v>
      </c>
      <c r="B44" s="82">
        <v>45091.391026065503</v>
      </c>
      <c r="C44" s="83" t="s">
        <v>22</v>
      </c>
      <c r="D44" s="84">
        <v>2325</v>
      </c>
      <c r="E44" s="85">
        <v>10.119999999999999</v>
      </c>
      <c r="F44" s="83" t="s">
        <v>12</v>
      </c>
      <c r="G44" s="86" t="s">
        <v>33</v>
      </c>
    </row>
    <row r="45" spans="1:7" s="73" customFormat="1" ht="14.45" customHeight="1" x14ac:dyDescent="0.2">
      <c r="A45" s="81">
        <v>45091</v>
      </c>
      <c r="B45" s="82">
        <v>45091.391026065998</v>
      </c>
      <c r="C45" s="83" t="s">
        <v>22</v>
      </c>
      <c r="D45" s="84">
        <v>3598</v>
      </c>
      <c r="E45" s="85">
        <v>10.119999999999999</v>
      </c>
      <c r="F45" s="83" t="s">
        <v>12</v>
      </c>
      <c r="G45" s="86" t="s">
        <v>33</v>
      </c>
    </row>
    <row r="46" spans="1:7" s="73" customFormat="1" ht="14.45" customHeight="1" x14ac:dyDescent="0.2">
      <c r="A46" s="81">
        <v>45091</v>
      </c>
      <c r="B46" s="82">
        <v>45091.392134920301</v>
      </c>
      <c r="C46" s="83" t="s">
        <v>22</v>
      </c>
      <c r="D46" s="84">
        <v>867</v>
      </c>
      <c r="E46" s="85">
        <v>10.1</v>
      </c>
      <c r="F46" s="83" t="s">
        <v>12</v>
      </c>
      <c r="G46" s="86" t="s">
        <v>33</v>
      </c>
    </row>
    <row r="47" spans="1:7" s="73" customFormat="1" ht="14.45" customHeight="1" x14ac:dyDescent="0.2">
      <c r="A47" s="81">
        <v>45091</v>
      </c>
      <c r="B47" s="82">
        <v>45091.392134920803</v>
      </c>
      <c r="C47" s="83" t="s">
        <v>22</v>
      </c>
      <c r="D47" s="84">
        <v>5283</v>
      </c>
      <c r="E47" s="85">
        <v>10.1</v>
      </c>
      <c r="F47" s="83" t="s">
        <v>12</v>
      </c>
      <c r="G47" s="86" t="s">
        <v>33</v>
      </c>
    </row>
    <row r="48" spans="1:7" s="73" customFormat="1" ht="14.45" customHeight="1" x14ac:dyDescent="0.2">
      <c r="A48" s="81">
        <v>45091</v>
      </c>
      <c r="B48" s="82">
        <v>45091.392804709001</v>
      </c>
      <c r="C48" s="83" t="s">
        <v>22</v>
      </c>
      <c r="D48" s="84">
        <v>1789</v>
      </c>
      <c r="E48" s="85">
        <v>10.07</v>
      </c>
      <c r="F48" s="83" t="s">
        <v>12</v>
      </c>
      <c r="G48" s="86" t="s">
        <v>33</v>
      </c>
    </row>
    <row r="49" spans="1:7" s="73" customFormat="1" ht="14.45" customHeight="1" x14ac:dyDescent="0.2">
      <c r="A49" s="81">
        <v>45091</v>
      </c>
      <c r="B49" s="82">
        <v>45091.392804709503</v>
      </c>
      <c r="C49" s="83" t="s">
        <v>22</v>
      </c>
      <c r="D49" s="84">
        <v>528</v>
      </c>
      <c r="E49" s="85">
        <v>10.07</v>
      </c>
      <c r="F49" s="83" t="s">
        <v>12</v>
      </c>
      <c r="G49" s="86" t="s">
        <v>33</v>
      </c>
    </row>
    <row r="50" spans="1:7" s="73" customFormat="1" ht="14.45" customHeight="1" x14ac:dyDescent="0.2">
      <c r="A50" s="81">
        <v>45091</v>
      </c>
      <c r="B50" s="82">
        <v>45091.392804709802</v>
      </c>
      <c r="C50" s="83" t="s">
        <v>22</v>
      </c>
      <c r="D50" s="84">
        <v>2541</v>
      </c>
      <c r="E50" s="85">
        <v>10.07</v>
      </c>
      <c r="F50" s="83" t="s">
        <v>12</v>
      </c>
      <c r="G50" s="86" t="s">
        <v>33</v>
      </c>
    </row>
    <row r="51" spans="1:7" s="73" customFormat="1" ht="14.45" customHeight="1" x14ac:dyDescent="0.2">
      <c r="A51" s="81">
        <v>45091</v>
      </c>
      <c r="B51" s="82">
        <v>45091.3928047101</v>
      </c>
      <c r="C51" s="83" t="s">
        <v>22</v>
      </c>
      <c r="D51" s="84">
        <v>1052</v>
      </c>
      <c r="E51" s="85">
        <v>10.07</v>
      </c>
      <c r="F51" s="83" t="s">
        <v>12</v>
      </c>
      <c r="G51" s="86" t="s">
        <v>33</v>
      </c>
    </row>
    <row r="52" spans="1:7" s="73" customFormat="1" ht="14.45" customHeight="1" x14ac:dyDescent="0.2">
      <c r="A52" s="81">
        <v>45091</v>
      </c>
      <c r="B52" s="82">
        <v>45091.395472777498</v>
      </c>
      <c r="C52" s="83" t="s">
        <v>22</v>
      </c>
      <c r="D52" s="84">
        <v>242</v>
      </c>
      <c r="E52" s="85">
        <v>10.050000000000001</v>
      </c>
      <c r="F52" s="83" t="s">
        <v>12</v>
      </c>
      <c r="G52" s="86" t="s">
        <v>33</v>
      </c>
    </row>
    <row r="53" spans="1:7" s="73" customFormat="1" ht="14.45" customHeight="1" x14ac:dyDescent="0.2">
      <c r="A53" s="81">
        <v>45091</v>
      </c>
      <c r="B53" s="82">
        <v>45091.395472777702</v>
      </c>
      <c r="C53" s="83" t="s">
        <v>22</v>
      </c>
      <c r="D53" s="84">
        <v>5736</v>
      </c>
      <c r="E53" s="85">
        <v>10.050000000000001</v>
      </c>
      <c r="F53" s="83" t="s">
        <v>12</v>
      </c>
      <c r="G53" s="86" t="s">
        <v>33</v>
      </c>
    </row>
    <row r="54" spans="1:7" s="73" customFormat="1" ht="14.45" customHeight="1" x14ac:dyDescent="0.2">
      <c r="A54" s="81">
        <v>45091</v>
      </c>
      <c r="B54" s="82">
        <v>45091.396504789802</v>
      </c>
      <c r="C54" s="83" t="s">
        <v>22</v>
      </c>
      <c r="D54" s="84">
        <v>5498</v>
      </c>
      <c r="E54" s="85">
        <v>10.050000000000001</v>
      </c>
      <c r="F54" s="83" t="s">
        <v>12</v>
      </c>
      <c r="G54" s="86" t="s">
        <v>33</v>
      </c>
    </row>
    <row r="55" spans="1:7" s="73" customFormat="1" ht="14.45" customHeight="1" x14ac:dyDescent="0.2">
      <c r="A55" s="81">
        <v>45091</v>
      </c>
      <c r="B55" s="82">
        <v>45091.3987737567</v>
      </c>
      <c r="C55" s="83" t="s">
        <v>22</v>
      </c>
      <c r="D55" s="84">
        <v>4781</v>
      </c>
      <c r="E55" s="85">
        <v>10.039999999999999</v>
      </c>
      <c r="F55" s="83" t="s">
        <v>12</v>
      </c>
      <c r="G55" s="86" t="s">
        <v>33</v>
      </c>
    </row>
    <row r="56" spans="1:7" s="73" customFormat="1" ht="14.45" customHeight="1" x14ac:dyDescent="0.2">
      <c r="A56" s="81">
        <v>45091</v>
      </c>
      <c r="B56" s="82">
        <v>45091.398789522398</v>
      </c>
      <c r="C56" s="83" t="s">
        <v>22</v>
      </c>
      <c r="D56" s="84">
        <v>1908</v>
      </c>
      <c r="E56" s="85">
        <v>10.029999999999999</v>
      </c>
      <c r="F56" s="83" t="s">
        <v>12</v>
      </c>
      <c r="G56" s="86" t="s">
        <v>33</v>
      </c>
    </row>
    <row r="57" spans="1:7" s="73" customFormat="1" ht="14.45" customHeight="1" x14ac:dyDescent="0.2">
      <c r="A57" s="81">
        <v>45091</v>
      </c>
      <c r="B57" s="82">
        <v>45091.3987895233</v>
      </c>
      <c r="C57" s="83" t="s">
        <v>22</v>
      </c>
      <c r="D57" s="84">
        <v>1908</v>
      </c>
      <c r="E57" s="85">
        <v>10.029999999999999</v>
      </c>
      <c r="F57" s="83" t="s">
        <v>12</v>
      </c>
      <c r="G57" s="86" t="s">
        <v>33</v>
      </c>
    </row>
    <row r="58" spans="1:7" s="73" customFormat="1" ht="14.45" customHeight="1" x14ac:dyDescent="0.2">
      <c r="A58" s="81">
        <v>45091</v>
      </c>
      <c r="B58" s="82">
        <v>45091.398789523802</v>
      </c>
      <c r="C58" s="83" t="s">
        <v>22</v>
      </c>
      <c r="D58" s="84">
        <v>1145</v>
      </c>
      <c r="E58" s="85">
        <v>10.029999999999999</v>
      </c>
      <c r="F58" s="83" t="s">
        <v>12</v>
      </c>
      <c r="G58" s="86" t="s">
        <v>33</v>
      </c>
    </row>
    <row r="59" spans="1:7" s="73" customFormat="1" ht="14.45" customHeight="1" x14ac:dyDescent="0.2">
      <c r="A59" s="81">
        <v>45091</v>
      </c>
      <c r="B59" s="82">
        <v>45091.400628202297</v>
      </c>
      <c r="C59" s="83" t="s">
        <v>22</v>
      </c>
      <c r="D59" s="84">
        <v>2161</v>
      </c>
      <c r="E59" s="85">
        <v>10.029999999999999</v>
      </c>
      <c r="F59" s="83" t="s">
        <v>12</v>
      </c>
      <c r="G59" s="86" t="s">
        <v>33</v>
      </c>
    </row>
    <row r="60" spans="1:7" s="73" customFormat="1" ht="14.45" customHeight="1" x14ac:dyDescent="0.2">
      <c r="A60" s="81">
        <v>45091</v>
      </c>
      <c r="B60" s="82">
        <v>45091.400628202799</v>
      </c>
      <c r="C60" s="83" t="s">
        <v>22</v>
      </c>
      <c r="D60" s="84">
        <v>3429</v>
      </c>
      <c r="E60" s="85">
        <v>10.029999999999999</v>
      </c>
      <c r="F60" s="83" t="s">
        <v>12</v>
      </c>
      <c r="G60" s="86" t="s">
        <v>33</v>
      </c>
    </row>
    <row r="61" spans="1:7" s="73" customFormat="1" ht="14.45" customHeight="1" x14ac:dyDescent="0.2">
      <c r="A61" s="81">
        <v>45091</v>
      </c>
      <c r="B61" s="82">
        <v>45091.4026729545</v>
      </c>
      <c r="C61" s="83" t="s">
        <v>22</v>
      </c>
      <c r="D61" s="84">
        <v>4664</v>
      </c>
      <c r="E61" s="85">
        <v>10.039999999999999</v>
      </c>
      <c r="F61" s="83" t="s">
        <v>12</v>
      </c>
      <c r="G61" s="86" t="s">
        <v>33</v>
      </c>
    </row>
    <row r="62" spans="1:7" s="73" customFormat="1" ht="14.45" customHeight="1" x14ac:dyDescent="0.2">
      <c r="A62" s="81">
        <v>45091</v>
      </c>
      <c r="B62" s="82">
        <v>45091.404023516101</v>
      </c>
      <c r="C62" s="83" t="s">
        <v>22</v>
      </c>
      <c r="D62" s="84">
        <v>5027</v>
      </c>
      <c r="E62" s="85">
        <v>10.029999999999999</v>
      </c>
      <c r="F62" s="83" t="s">
        <v>12</v>
      </c>
      <c r="G62" s="86" t="s">
        <v>33</v>
      </c>
    </row>
    <row r="63" spans="1:7" s="73" customFormat="1" ht="14.45" customHeight="1" x14ac:dyDescent="0.2">
      <c r="A63" s="81">
        <v>45091</v>
      </c>
      <c r="B63" s="82">
        <v>45091.405450022103</v>
      </c>
      <c r="C63" s="83" t="s">
        <v>22</v>
      </c>
      <c r="D63" s="84">
        <v>4778</v>
      </c>
      <c r="E63" s="85">
        <v>10.039999999999999</v>
      </c>
      <c r="F63" s="83" t="s">
        <v>12</v>
      </c>
      <c r="G63" s="86" t="s">
        <v>33</v>
      </c>
    </row>
    <row r="64" spans="1:7" s="73" customFormat="1" ht="14.45" customHeight="1" x14ac:dyDescent="0.2">
      <c r="A64" s="81">
        <v>45091</v>
      </c>
      <c r="B64" s="82">
        <v>45091.407606171</v>
      </c>
      <c r="C64" s="83" t="s">
        <v>22</v>
      </c>
      <c r="D64" s="84">
        <v>1800</v>
      </c>
      <c r="E64" s="85">
        <v>10.029999999999999</v>
      </c>
      <c r="F64" s="83" t="s">
        <v>12</v>
      </c>
      <c r="G64" s="86" t="s">
        <v>33</v>
      </c>
    </row>
    <row r="65" spans="1:7" s="73" customFormat="1" ht="14.45" customHeight="1" x14ac:dyDescent="0.2">
      <c r="A65" s="81">
        <v>45091</v>
      </c>
      <c r="B65" s="82">
        <v>45091.407606178502</v>
      </c>
      <c r="C65" s="83" t="s">
        <v>22</v>
      </c>
      <c r="D65" s="84">
        <v>1800</v>
      </c>
      <c r="E65" s="85">
        <v>10.029999999999999</v>
      </c>
      <c r="F65" s="83" t="s">
        <v>12</v>
      </c>
      <c r="G65" s="86" t="s">
        <v>33</v>
      </c>
    </row>
    <row r="66" spans="1:7" s="73" customFormat="1" ht="14.45" customHeight="1" x14ac:dyDescent="0.2">
      <c r="A66" s="81">
        <v>45091</v>
      </c>
      <c r="B66" s="82">
        <v>45091.407606217697</v>
      </c>
      <c r="C66" s="83" t="s">
        <v>22</v>
      </c>
      <c r="D66" s="84">
        <v>689</v>
      </c>
      <c r="E66" s="85">
        <v>10.029999999999999</v>
      </c>
      <c r="F66" s="83" t="s">
        <v>12</v>
      </c>
      <c r="G66" s="86" t="s">
        <v>33</v>
      </c>
    </row>
    <row r="67" spans="1:7" s="73" customFormat="1" ht="14.45" customHeight="1" x14ac:dyDescent="0.2">
      <c r="A67" s="81">
        <v>45091</v>
      </c>
      <c r="B67" s="82">
        <v>45091.408188911002</v>
      </c>
      <c r="C67" s="83" t="s">
        <v>22</v>
      </c>
      <c r="D67" s="84">
        <v>2853</v>
      </c>
      <c r="E67" s="85">
        <v>10.029999999999999</v>
      </c>
      <c r="F67" s="83" t="s">
        <v>12</v>
      </c>
      <c r="G67" s="86" t="s">
        <v>33</v>
      </c>
    </row>
    <row r="68" spans="1:7" s="73" customFormat="1" ht="14.45" customHeight="1" x14ac:dyDescent="0.2">
      <c r="A68" s="81">
        <v>45091</v>
      </c>
      <c r="B68" s="82">
        <v>45091.408188911701</v>
      </c>
      <c r="C68" s="83" t="s">
        <v>22</v>
      </c>
      <c r="D68" s="84">
        <v>1550</v>
      </c>
      <c r="E68" s="85">
        <v>10.029999999999999</v>
      </c>
      <c r="F68" s="83" t="s">
        <v>12</v>
      </c>
      <c r="G68" s="86" t="s">
        <v>33</v>
      </c>
    </row>
    <row r="69" spans="1:7" s="73" customFormat="1" ht="14.45" customHeight="1" x14ac:dyDescent="0.2">
      <c r="A69" s="81">
        <v>45091</v>
      </c>
      <c r="B69" s="82">
        <v>45091.4097083468</v>
      </c>
      <c r="C69" s="83" t="s">
        <v>22</v>
      </c>
      <c r="D69" s="84">
        <v>923</v>
      </c>
      <c r="E69" s="85">
        <v>10.01</v>
      </c>
      <c r="F69" s="83" t="s">
        <v>12</v>
      </c>
      <c r="G69" s="86" t="s">
        <v>33</v>
      </c>
    </row>
    <row r="70" spans="1:7" s="73" customFormat="1" ht="14.45" customHeight="1" x14ac:dyDescent="0.2">
      <c r="A70" s="81">
        <v>45091</v>
      </c>
      <c r="B70" s="82">
        <v>45091.409708347499</v>
      </c>
      <c r="C70" s="83" t="s">
        <v>22</v>
      </c>
      <c r="D70" s="84">
        <v>2206</v>
      </c>
      <c r="E70" s="85">
        <v>10.01</v>
      </c>
      <c r="F70" s="83" t="s">
        <v>12</v>
      </c>
      <c r="G70" s="86" t="s">
        <v>33</v>
      </c>
    </row>
    <row r="71" spans="1:7" s="73" customFormat="1" ht="14.45" customHeight="1" x14ac:dyDescent="0.2">
      <c r="A71" s="81">
        <v>45091</v>
      </c>
      <c r="B71" s="82">
        <v>45091.409710078398</v>
      </c>
      <c r="C71" s="83" t="s">
        <v>22</v>
      </c>
      <c r="D71" s="84">
        <v>276</v>
      </c>
      <c r="E71" s="85">
        <v>10.01</v>
      </c>
      <c r="F71" s="83" t="s">
        <v>12</v>
      </c>
      <c r="G71" s="86" t="s">
        <v>33</v>
      </c>
    </row>
    <row r="72" spans="1:7" s="73" customFormat="1" ht="14.45" customHeight="1" x14ac:dyDescent="0.2">
      <c r="A72" s="81">
        <v>45091</v>
      </c>
      <c r="B72" s="82">
        <v>45091.4097100789</v>
      </c>
      <c r="C72" s="83" t="s">
        <v>22</v>
      </c>
      <c r="D72" s="84">
        <v>481</v>
      </c>
      <c r="E72" s="85">
        <v>10.01</v>
      </c>
      <c r="F72" s="83" t="s">
        <v>12</v>
      </c>
      <c r="G72" s="86" t="s">
        <v>33</v>
      </c>
    </row>
    <row r="73" spans="1:7" s="73" customFormat="1" ht="14.45" customHeight="1" x14ac:dyDescent="0.2">
      <c r="A73" s="81">
        <v>45091</v>
      </c>
      <c r="B73" s="82">
        <v>45091.409710079097</v>
      </c>
      <c r="C73" s="83" t="s">
        <v>22</v>
      </c>
      <c r="D73" s="84">
        <v>287</v>
      </c>
      <c r="E73" s="85">
        <v>10.01</v>
      </c>
      <c r="F73" s="83" t="s">
        <v>12</v>
      </c>
      <c r="G73" s="86" t="s">
        <v>33</v>
      </c>
    </row>
    <row r="74" spans="1:7" s="73" customFormat="1" ht="14.45" customHeight="1" x14ac:dyDescent="0.2">
      <c r="A74" s="81">
        <v>45091</v>
      </c>
      <c r="B74" s="82">
        <v>45091.409710079402</v>
      </c>
      <c r="C74" s="83" t="s">
        <v>22</v>
      </c>
      <c r="D74" s="84">
        <v>596</v>
      </c>
      <c r="E74" s="85">
        <v>10.01</v>
      </c>
      <c r="F74" s="83" t="s">
        <v>12</v>
      </c>
      <c r="G74" s="86" t="s">
        <v>33</v>
      </c>
    </row>
    <row r="75" spans="1:7" s="73" customFormat="1" ht="14.45" customHeight="1" x14ac:dyDescent="0.2">
      <c r="A75" s="81">
        <v>45091</v>
      </c>
      <c r="B75" s="82">
        <v>45091.410642303701</v>
      </c>
      <c r="C75" s="83" t="s">
        <v>22</v>
      </c>
      <c r="D75" s="84">
        <v>3680</v>
      </c>
      <c r="E75" s="85">
        <v>9.99</v>
      </c>
      <c r="F75" s="83" t="s">
        <v>12</v>
      </c>
      <c r="G75" s="86" t="s">
        <v>33</v>
      </c>
    </row>
    <row r="76" spans="1:7" s="73" customFormat="1" ht="14.45" customHeight="1" x14ac:dyDescent="0.2">
      <c r="A76" s="81">
        <v>45091</v>
      </c>
      <c r="B76" s="82">
        <v>45091.410642303999</v>
      </c>
      <c r="C76" s="83" t="s">
        <v>22</v>
      </c>
      <c r="D76" s="84">
        <v>474</v>
      </c>
      <c r="E76" s="85">
        <v>9.99</v>
      </c>
      <c r="F76" s="83" t="s">
        <v>12</v>
      </c>
      <c r="G76" s="86" t="s">
        <v>33</v>
      </c>
    </row>
    <row r="77" spans="1:7" s="73" customFormat="1" ht="14.45" customHeight="1" x14ac:dyDescent="0.2">
      <c r="A77" s="81">
        <v>45091</v>
      </c>
      <c r="B77" s="82">
        <v>45091.411811531703</v>
      </c>
      <c r="C77" s="83" t="s">
        <v>22</v>
      </c>
      <c r="D77" s="84">
        <v>611</v>
      </c>
      <c r="E77" s="85">
        <v>9.98</v>
      </c>
      <c r="F77" s="83" t="s">
        <v>12</v>
      </c>
      <c r="G77" s="86" t="s">
        <v>33</v>
      </c>
    </row>
    <row r="78" spans="1:7" s="73" customFormat="1" ht="14.45" customHeight="1" x14ac:dyDescent="0.2">
      <c r="A78" s="81">
        <v>45091</v>
      </c>
      <c r="B78" s="82">
        <v>45091.411811578502</v>
      </c>
      <c r="C78" s="83" t="s">
        <v>22</v>
      </c>
      <c r="D78" s="84">
        <v>3586</v>
      </c>
      <c r="E78" s="85">
        <v>9.98</v>
      </c>
      <c r="F78" s="83" t="s">
        <v>12</v>
      </c>
      <c r="G78" s="86" t="s">
        <v>33</v>
      </c>
    </row>
    <row r="79" spans="1:7" s="73" customFormat="1" ht="14.45" customHeight="1" x14ac:dyDescent="0.2">
      <c r="A79" s="81">
        <v>45091</v>
      </c>
      <c r="B79" s="82">
        <v>45091.414564622501</v>
      </c>
      <c r="C79" s="83" t="s">
        <v>22</v>
      </c>
      <c r="D79" s="84">
        <v>7322</v>
      </c>
      <c r="E79" s="85">
        <v>9.99</v>
      </c>
      <c r="F79" s="83" t="s">
        <v>12</v>
      </c>
      <c r="G79" s="86" t="s">
        <v>33</v>
      </c>
    </row>
    <row r="80" spans="1:7" s="73" customFormat="1" ht="14.45" customHeight="1" x14ac:dyDescent="0.2">
      <c r="A80" s="81">
        <v>45091</v>
      </c>
      <c r="B80" s="82">
        <v>45091.415773300498</v>
      </c>
      <c r="C80" s="83" t="s">
        <v>22</v>
      </c>
      <c r="D80" s="84">
        <v>82</v>
      </c>
      <c r="E80" s="85">
        <v>9.99</v>
      </c>
      <c r="F80" s="83" t="s">
        <v>12</v>
      </c>
      <c r="G80" s="86" t="s">
        <v>33</v>
      </c>
    </row>
    <row r="81" spans="1:7" s="73" customFormat="1" ht="14.45" customHeight="1" x14ac:dyDescent="0.2">
      <c r="A81" s="81">
        <v>45091</v>
      </c>
      <c r="B81" s="82">
        <v>45091.415773301</v>
      </c>
      <c r="C81" s="83" t="s">
        <v>22</v>
      </c>
      <c r="D81" s="84">
        <v>1413</v>
      </c>
      <c r="E81" s="85">
        <v>9.99</v>
      </c>
      <c r="F81" s="83" t="s">
        <v>12</v>
      </c>
      <c r="G81" s="86" t="s">
        <v>33</v>
      </c>
    </row>
    <row r="82" spans="1:7" s="73" customFormat="1" ht="14.45" customHeight="1" x14ac:dyDescent="0.2">
      <c r="A82" s="81">
        <v>45091</v>
      </c>
      <c r="B82" s="82">
        <v>45091.415773303299</v>
      </c>
      <c r="C82" s="83" t="s">
        <v>22</v>
      </c>
      <c r="D82" s="84">
        <v>600</v>
      </c>
      <c r="E82" s="85">
        <v>9.99</v>
      </c>
      <c r="F82" s="83" t="s">
        <v>12</v>
      </c>
      <c r="G82" s="86" t="s">
        <v>33</v>
      </c>
    </row>
    <row r="83" spans="1:7" s="73" customFormat="1" ht="14.45" customHeight="1" x14ac:dyDescent="0.2">
      <c r="A83" s="81">
        <v>45091</v>
      </c>
      <c r="B83" s="82">
        <v>45091.416962447103</v>
      </c>
      <c r="C83" s="83" t="s">
        <v>22</v>
      </c>
      <c r="D83" s="84">
        <v>4336</v>
      </c>
      <c r="E83" s="85">
        <v>9.98</v>
      </c>
      <c r="F83" s="83" t="s">
        <v>12</v>
      </c>
      <c r="G83" s="86" t="s">
        <v>33</v>
      </c>
    </row>
    <row r="84" spans="1:7" s="73" customFormat="1" ht="14.45" customHeight="1" x14ac:dyDescent="0.2">
      <c r="A84" s="81">
        <v>45091</v>
      </c>
      <c r="B84" s="82">
        <v>45091.419603991701</v>
      </c>
      <c r="C84" s="83" t="s">
        <v>22</v>
      </c>
      <c r="D84" s="84">
        <v>2576</v>
      </c>
      <c r="E84" s="85">
        <v>10.02</v>
      </c>
      <c r="F84" s="83" t="s">
        <v>12</v>
      </c>
      <c r="G84" s="86" t="s">
        <v>33</v>
      </c>
    </row>
    <row r="85" spans="1:7" s="73" customFormat="1" ht="14.45" customHeight="1" x14ac:dyDescent="0.2">
      <c r="A85" s="81">
        <v>45091</v>
      </c>
      <c r="B85" s="82">
        <v>45091.419603992297</v>
      </c>
      <c r="C85" s="83" t="s">
        <v>22</v>
      </c>
      <c r="D85" s="84">
        <v>3516</v>
      </c>
      <c r="E85" s="85">
        <v>10.02</v>
      </c>
      <c r="F85" s="83" t="s">
        <v>12</v>
      </c>
      <c r="G85" s="86" t="s">
        <v>33</v>
      </c>
    </row>
    <row r="86" spans="1:7" s="73" customFormat="1" ht="14.45" customHeight="1" x14ac:dyDescent="0.2">
      <c r="A86" s="81">
        <v>45091</v>
      </c>
      <c r="B86" s="82">
        <v>45091.4196339263</v>
      </c>
      <c r="C86" s="83" t="s">
        <v>22</v>
      </c>
      <c r="D86" s="84">
        <v>1634</v>
      </c>
      <c r="E86" s="85">
        <v>10.01</v>
      </c>
      <c r="F86" s="83" t="s">
        <v>12</v>
      </c>
      <c r="G86" s="86" t="s">
        <v>33</v>
      </c>
    </row>
    <row r="87" spans="1:7" s="73" customFormat="1" ht="14.45" customHeight="1" x14ac:dyDescent="0.2">
      <c r="A87" s="81">
        <v>45091</v>
      </c>
      <c r="B87" s="82">
        <v>45091.421528220002</v>
      </c>
      <c r="C87" s="83" t="s">
        <v>22</v>
      </c>
      <c r="D87" s="84">
        <v>3082</v>
      </c>
      <c r="E87" s="85">
        <v>10</v>
      </c>
      <c r="F87" s="83" t="s">
        <v>12</v>
      </c>
      <c r="G87" s="86" t="s">
        <v>33</v>
      </c>
    </row>
    <row r="88" spans="1:7" s="73" customFormat="1" ht="14.45" customHeight="1" x14ac:dyDescent="0.2">
      <c r="A88" s="81">
        <v>45091</v>
      </c>
      <c r="B88" s="82">
        <v>45091.422346196799</v>
      </c>
      <c r="C88" s="83" t="s">
        <v>22</v>
      </c>
      <c r="D88" s="84">
        <v>1927</v>
      </c>
      <c r="E88" s="85">
        <v>9.99</v>
      </c>
      <c r="F88" s="83" t="s">
        <v>12</v>
      </c>
      <c r="G88" s="86" t="s">
        <v>33</v>
      </c>
    </row>
    <row r="89" spans="1:7" s="73" customFormat="1" ht="14.45" customHeight="1" x14ac:dyDescent="0.2">
      <c r="A89" s="81">
        <v>45091</v>
      </c>
      <c r="B89" s="82">
        <v>45091.424048371402</v>
      </c>
      <c r="C89" s="83" t="s">
        <v>22</v>
      </c>
      <c r="D89" s="84">
        <v>1090</v>
      </c>
      <c r="E89" s="85">
        <v>10.01</v>
      </c>
      <c r="F89" s="83" t="s">
        <v>12</v>
      </c>
      <c r="G89" s="86" t="s">
        <v>33</v>
      </c>
    </row>
    <row r="90" spans="1:7" s="73" customFormat="1" ht="14.45" customHeight="1" x14ac:dyDescent="0.2">
      <c r="A90" s="81">
        <v>45091</v>
      </c>
      <c r="B90" s="82">
        <v>45091.424048371897</v>
      </c>
      <c r="C90" s="83" t="s">
        <v>22</v>
      </c>
      <c r="D90" s="84">
        <v>1033</v>
      </c>
      <c r="E90" s="85">
        <v>10.01</v>
      </c>
      <c r="F90" s="83" t="s">
        <v>12</v>
      </c>
      <c r="G90" s="86" t="s">
        <v>33</v>
      </c>
    </row>
    <row r="91" spans="1:7" s="73" customFormat="1" ht="14.45" customHeight="1" x14ac:dyDescent="0.2">
      <c r="A91" s="81">
        <v>45091</v>
      </c>
      <c r="B91" s="82">
        <v>45091.424048495697</v>
      </c>
      <c r="C91" s="83" t="s">
        <v>22</v>
      </c>
      <c r="D91" s="84">
        <v>163</v>
      </c>
      <c r="E91" s="85">
        <v>10.01</v>
      </c>
      <c r="F91" s="83" t="s">
        <v>12</v>
      </c>
      <c r="G91" s="86" t="s">
        <v>33</v>
      </c>
    </row>
    <row r="92" spans="1:7" s="73" customFormat="1" ht="14.45" customHeight="1" x14ac:dyDescent="0.2">
      <c r="A92" s="81">
        <v>45091</v>
      </c>
      <c r="B92" s="82">
        <v>45091.4248137373</v>
      </c>
      <c r="C92" s="83" t="s">
        <v>22</v>
      </c>
      <c r="D92" s="84">
        <v>2374</v>
      </c>
      <c r="E92" s="85">
        <v>10.029999999999999</v>
      </c>
      <c r="F92" s="83" t="s">
        <v>12</v>
      </c>
      <c r="G92" s="86" t="s">
        <v>33</v>
      </c>
    </row>
    <row r="93" spans="1:7" s="73" customFormat="1" ht="14.45" customHeight="1" x14ac:dyDescent="0.2">
      <c r="A93" s="81">
        <v>45091</v>
      </c>
      <c r="B93" s="82">
        <v>45091.424813737802</v>
      </c>
      <c r="C93" s="83" t="s">
        <v>22</v>
      </c>
      <c r="D93" s="84">
        <v>3200</v>
      </c>
      <c r="E93" s="85">
        <v>10.029999999999999</v>
      </c>
      <c r="F93" s="83" t="s">
        <v>12</v>
      </c>
      <c r="G93" s="86" t="s">
        <v>33</v>
      </c>
    </row>
    <row r="94" spans="1:7" s="73" customFormat="1" ht="14.45" customHeight="1" x14ac:dyDescent="0.2">
      <c r="A94" s="81">
        <v>45091</v>
      </c>
      <c r="B94" s="82">
        <v>45091.4248137381</v>
      </c>
      <c r="C94" s="83" t="s">
        <v>22</v>
      </c>
      <c r="D94" s="84">
        <v>45</v>
      </c>
      <c r="E94" s="85">
        <v>10.029999999999999</v>
      </c>
      <c r="F94" s="83" t="s">
        <v>12</v>
      </c>
      <c r="G94" s="86" t="s">
        <v>33</v>
      </c>
    </row>
    <row r="95" spans="1:7" s="73" customFormat="1" ht="14.45" customHeight="1" x14ac:dyDescent="0.2">
      <c r="A95" s="81">
        <v>45091</v>
      </c>
      <c r="B95" s="82">
        <v>45091.424813793201</v>
      </c>
      <c r="C95" s="83" t="s">
        <v>22</v>
      </c>
      <c r="D95" s="84">
        <v>458</v>
      </c>
      <c r="E95" s="85">
        <v>10.029999999999999</v>
      </c>
      <c r="F95" s="83" t="s">
        <v>12</v>
      </c>
      <c r="G95" s="86" t="s">
        <v>33</v>
      </c>
    </row>
    <row r="96" spans="1:7" s="73" customFormat="1" ht="14.45" customHeight="1" x14ac:dyDescent="0.2">
      <c r="A96" s="81">
        <v>45091</v>
      </c>
      <c r="B96" s="82">
        <v>45091.425193129697</v>
      </c>
      <c r="C96" s="83" t="s">
        <v>22</v>
      </c>
      <c r="D96" s="84">
        <v>1114</v>
      </c>
      <c r="E96" s="85">
        <v>10.029999999999999</v>
      </c>
      <c r="F96" s="83" t="s">
        <v>12</v>
      </c>
      <c r="G96" s="86" t="s">
        <v>33</v>
      </c>
    </row>
    <row r="97" spans="1:7" s="73" customFormat="1" ht="14.45" customHeight="1" x14ac:dyDescent="0.2">
      <c r="A97" s="81">
        <v>45091</v>
      </c>
      <c r="B97" s="82">
        <v>45091.425193130002</v>
      </c>
      <c r="C97" s="83" t="s">
        <v>22</v>
      </c>
      <c r="D97" s="84">
        <v>562</v>
      </c>
      <c r="E97" s="85">
        <v>10.029999999999999</v>
      </c>
      <c r="F97" s="83" t="s">
        <v>12</v>
      </c>
      <c r="G97" s="86" t="s">
        <v>33</v>
      </c>
    </row>
    <row r="98" spans="1:7" s="73" customFormat="1" ht="14.45" customHeight="1" x14ac:dyDescent="0.2">
      <c r="A98" s="81">
        <v>45091</v>
      </c>
      <c r="B98" s="82">
        <v>45091.426009099399</v>
      </c>
      <c r="C98" s="83" t="s">
        <v>22</v>
      </c>
      <c r="D98" s="84">
        <v>1525</v>
      </c>
      <c r="E98" s="85">
        <v>10.029999999999999</v>
      </c>
      <c r="F98" s="83" t="s">
        <v>12</v>
      </c>
      <c r="G98" s="86" t="s">
        <v>33</v>
      </c>
    </row>
    <row r="99" spans="1:7" s="73" customFormat="1" ht="14.45" customHeight="1" x14ac:dyDescent="0.2">
      <c r="A99" s="81">
        <v>45091</v>
      </c>
      <c r="B99" s="82">
        <v>45091.427499944199</v>
      </c>
      <c r="C99" s="83" t="s">
        <v>22</v>
      </c>
      <c r="D99" s="84">
        <v>4285</v>
      </c>
      <c r="E99" s="85">
        <v>10.06</v>
      </c>
      <c r="F99" s="83" t="s">
        <v>12</v>
      </c>
      <c r="G99" s="86" t="s">
        <v>33</v>
      </c>
    </row>
    <row r="100" spans="1:7" s="73" customFormat="1" ht="14.45" customHeight="1" x14ac:dyDescent="0.2">
      <c r="A100" s="81">
        <v>45091</v>
      </c>
      <c r="B100" s="82">
        <v>45091.428478090602</v>
      </c>
      <c r="C100" s="83" t="s">
        <v>22</v>
      </c>
      <c r="D100" s="84">
        <v>1469</v>
      </c>
      <c r="E100" s="85">
        <v>10.029999999999999</v>
      </c>
      <c r="F100" s="83" t="s">
        <v>12</v>
      </c>
      <c r="G100" s="86" t="s">
        <v>33</v>
      </c>
    </row>
    <row r="101" spans="1:7" s="73" customFormat="1" ht="14.45" customHeight="1" x14ac:dyDescent="0.2">
      <c r="A101" s="81">
        <v>45091</v>
      </c>
      <c r="B101" s="82">
        <v>45091.428768537102</v>
      </c>
      <c r="C101" s="83" t="s">
        <v>22</v>
      </c>
      <c r="D101" s="84">
        <v>41</v>
      </c>
      <c r="E101" s="85">
        <v>10.029999999999999</v>
      </c>
      <c r="F101" s="83" t="s">
        <v>12</v>
      </c>
      <c r="G101" s="86" t="s">
        <v>33</v>
      </c>
    </row>
    <row r="102" spans="1:7" s="73" customFormat="1" ht="14.45" customHeight="1" x14ac:dyDescent="0.2">
      <c r="A102" s="81">
        <v>45091</v>
      </c>
      <c r="B102" s="82">
        <v>45091.428768537698</v>
      </c>
      <c r="C102" s="83" t="s">
        <v>22</v>
      </c>
      <c r="D102" s="84">
        <v>1688</v>
      </c>
      <c r="E102" s="85">
        <v>10.029999999999999</v>
      </c>
      <c r="F102" s="83" t="s">
        <v>12</v>
      </c>
      <c r="G102" s="86" t="s">
        <v>33</v>
      </c>
    </row>
    <row r="103" spans="1:7" s="73" customFormat="1" ht="14.45" customHeight="1" x14ac:dyDescent="0.2">
      <c r="A103" s="81">
        <v>45091</v>
      </c>
      <c r="B103" s="82">
        <v>45091.429239829398</v>
      </c>
      <c r="C103" s="83" t="s">
        <v>22</v>
      </c>
      <c r="D103" s="84">
        <v>1604</v>
      </c>
      <c r="E103" s="85">
        <v>10.029999999999999</v>
      </c>
      <c r="F103" s="83" t="s">
        <v>12</v>
      </c>
      <c r="G103" s="86" t="s">
        <v>33</v>
      </c>
    </row>
    <row r="104" spans="1:7" s="73" customFormat="1" ht="14.45" customHeight="1" x14ac:dyDescent="0.2">
      <c r="A104" s="81">
        <v>45091</v>
      </c>
      <c r="B104" s="82">
        <v>45091.431061930198</v>
      </c>
      <c r="C104" s="83" t="s">
        <v>22</v>
      </c>
      <c r="D104" s="84">
        <v>300</v>
      </c>
      <c r="E104" s="85">
        <v>10.029999999999999</v>
      </c>
      <c r="F104" s="83" t="s">
        <v>12</v>
      </c>
      <c r="G104" s="86" t="s">
        <v>33</v>
      </c>
    </row>
    <row r="105" spans="1:7" s="73" customFormat="1" ht="14.45" customHeight="1" x14ac:dyDescent="0.2">
      <c r="A105" s="81">
        <v>45091</v>
      </c>
      <c r="B105" s="82">
        <v>45091.433285671803</v>
      </c>
      <c r="C105" s="83" t="s">
        <v>22</v>
      </c>
      <c r="D105" s="84">
        <v>961</v>
      </c>
      <c r="E105" s="85">
        <v>10.039999999999999</v>
      </c>
      <c r="F105" s="83" t="s">
        <v>12</v>
      </c>
      <c r="G105" s="86" t="s">
        <v>33</v>
      </c>
    </row>
    <row r="106" spans="1:7" s="73" customFormat="1" ht="14.45" customHeight="1" x14ac:dyDescent="0.2">
      <c r="A106" s="81">
        <v>45091</v>
      </c>
      <c r="B106" s="82">
        <v>45091.4332856724</v>
      </c>
      <c r="C106" s="83" t="s">
        <v>22</v>
      </c>
      <c r="D106" s="84">
        <v>961</v>
      </c>
      <c r="E106" s="85">
        <v>10.039999999999999</v>
      </c>
      <c r="F106" s="83" t="s">
        <v>12</v>
      </c>
      <c r="G106" s="86" t="s">
        <v>33</v>
      </c>
    </row>
    <row r="107" spans="1:7" s="73" customFormat="1" ht="14.45" customHeight="1" x14ac:dyDescent="0.2">
      <c r="A107" s="81">
        <v>45091</v>
      </c>
      <c r="B107" s="82">
        <v>45091.433287944797</v>
      </c>
      <c r="C107" s="83" t="s">
        <v>22</v>
      </c>
      <c r="D107" s="84">
        <v>961</v>
      </c>
      <c r="E107" s="85">
        <v>10.039999999999999</v>
      </c>
      <c r="F107" s="83" t="s">
        <v>12</v>
      </c>
      <c r="G107" s="86" t="s">
        <v>33</v>
      </c>
    </row>
    <row r="108" spans="1:7" s="73" customFormat="1" ht="14.45" customHeight="1" x14ac:dyDescent="0.2">
      <c r="A108" s="81">
        <v>45091</v>
      </c>
      <c r="B108" s="82">
        <v>45091.433287952903</v>
      </c>
      <c r="C108" s="83" t="s">
        <v>22</v>
      </c>
      <c r="D108" s="84">
        <v>961</v>
      </c>
      <c r="E108" s="85">
        <v>10.039999999999999</v>
      </c>
      <c r="F108" s="83" t="s">
        <v>12</v>
      </c>
      <c r="G108" s="86" t="s">
        <v>33</v>
      </c>
    </row>
    <row r="109" spans="1:7" s="73" customFormat="1" ht="14.45" customHeight="1" x14ac:dyDescent="0.2">
      <c r="A109" s="81">
        <v>45091</v>
      </c>
      <c r="B109" s="82">
        <v>45091.4332879535</v>
      </c>
      <c r="C109" s="83" t="s">
        <v>22</v>
      </c>
      <c r="D109" s="84">
        <v>961</v>
      </c>
      <c r="E109" s="85">
        <v>10.039999999999999</v>
      </c>
      <c r="F109" s="83" t="s">
        <v>12</v>
      </c>
      <c r="G109" s="86" t="s">
        <v>33</v>
      </c>
    </row>
    <row r="110" spans="1:7" s="73" customFormat="1" ht="14.45" customHeight="1" x14ac:dyDescent="0.2">
      <c r="A110" s="81">
        <v>45091</v>
      </c>
      <c r="B110" s="82">
        <v>45091.433287956897</v>
      </c>
      <c r="C110" s="83" t="s">
        <v>22</v>
      </c>
      <c r="D110" s="84">
        <v>961</v>
      </c>
      <c r="E110" s="85">
        <v>10.039999999999999</v>
      </c>
      <c r="F110" s="83" t="s">
        <v>12</v>
      </c>
      <c r="G110" s="86" t="s">
        <v>33</v>
      </c>
    </row>
    <row r="111" spans="1:7" s="73" customFormat="1" ht="14.45" customHeight="1" x14ac:dyDescent="0.2">
      <c r="A111" s="81">
        <v>45091</v>
      </c>
      <c r="B111" s="82">
        <v>45091.433296886702</v>
      </c>
      <c r="C111" s="83" t="s">
        <v>22</v>
      </c>
      <c r="D111" s="84">
        <v>692</v>
      </c>
      <c r="E111" s="85">
        <v>10.039999999999999</v>
      </c>
      <c r="F111" s="83" t="s">
        <v>12</v>
      </c>
      <c r="G111" s="86" t="s">
        <v>33</v>
      </c>
    </row>
    <row r="112" spans="1:7" s="73" customFormat="1" ht="14.45" customHeight="1" x14ac:dyDescent="0.2">
      <c r="A112" s="81">
        <v>45091</v>
      </c>
      <c r="B112" s="82">
        <v>45091.433296887299</v>
      </c>
      <c r="C112" s="83" t="s">
        <v>22</v>
      </c>
      <c r="D112" s="84">
        <v>879</v>
      </c>
      <c r="E112" s="85">
        <v>10.039999999999999</v>
      </c>
      <c r="F112" s="83" t="s">
        <v>12</v>
      </c>
      <c r="G112" s="86" t="s">
        <v>33</v>
      </c>
    </row>
    <row r="113" spans="1:7" s="73" customFormat="1" ht="14.45" customHeight="1" x14ac:dyDescent="0.2">
      <c r="A113" s="81">
        <v>45091</v>
      </c>
      <c r="B113" s="82">
        <v>45091.433296887801</v>
      </c>
      <c r="C113" s="83" t="s">
        <v>22</v>
      </c>
      <c r="D113" s="84">
        <v>811</v>
      </c>
      <c r="E113" s="85">
        <v>10.039999999999999</v>
      </c>
      <c r="F113" s="83" t="s">
        <v>12</v>
      </c>
      <c r="G113" s="86" t="s">
        <v>33</v>
      </c>
    </row>
    <row r="114" spans="1:7" s="73" customFormat="1" ht="14.45" customHeight="1" x14ac:dyDescent="0.2">
      <c r="A114" s="81">
        <v>45091</v>
      </c>
      <c r="B114" s="82">
        <v>45091.433296888099</v>
      </c>
      <c r="C114" s="83" t="s">
        <v>22</v>
      </c>
      <c r="D114" s="84">
        <v>351</v>
      </c>
      <c r="E114" s="85">
        <v>10.039999999999999</v>
      </c>
      <c r="F114" s="83" t="s">
        <v>12</v>
      </c>
      <c r="G114" s="86" t="s">
        <v>33</v>
      </c>
    </row>
    <row r="115" spans="1:7" s="73" customFormat="1" ht="14.45" customHeight="1" x14ac:dyDescent="0.2">
      <c r="A115" s="81">
        <v>45091</v>
      </c>
      <c r="B115" s="82">
        <v>45091.433296888601</v>
      </c>
      <c r="C115" s="83" t="s">
        <v>22</v>
      </c>
      <c r="D115" s="84">
        <v>460</v>
      </c>
      <c r="E115" s="85">
        <v>10.039999999999999</v>
      </c>
      <c r="F115" s="83" t="s">
        <v>12</v>
      </c>
      <c r="G115" s="86" t="s">
        <v>33</v>
      </c>
    </row>
    <row r="116" spans="1:7" s="73" customFormat="1" ht="14.45" customHeight="1" x14ac:dyDescent="0.2">
      <c r="A116" s="81">
        <v>45091</v>
      </c>
      <c r="B116" s="82">
        <v>45091.433296889001</v>
      </c>
      <c r="C116" s="83" t="s">
        <v>22</v>
      </c>
      <c r="D116" s="84">
        <v>150</v>
      </c>
      <c r="E116" s="85">
        <v>10.039999999999999</v>
      </c>
      <c r="F116" s="83" t="s">
        <v>12</v>
      </c>
      <c r="G116" s="86" t="s">
        <v>33</v>
      </c>
    </row>
    <row r="117" spans="1:7" s="73" customFormat="1" ht="14.45" customHeight="1" x14ac:dyDescent="0.2">
      <c r="A117" s="81">
        <v>45091</v>
      </c>
      <c r="B117" s="82">
        <v>45091.433296943796</v>
      </c>
      <c r="C117" s="83" t="s">
        <v>22</v>
      </c>
      <c r="D117" s="84">
        <v>220</v>
      </c>
      <c r="E117" s="85">
        <v>10.039999999999999</v>
      </c>
      <c r="F117" s="83" t="s">
        <v>12</v>
      </c>
      <c r="G117" s="86" t="s">
        <v>33</v>
      </c>
    </row>
    <row r="118" spans="1:7" s="73" customFormat="1" ht="14.45" customHeight="1" x14ac:dyDescent="0.2">
      <c r="A118" s="81">
        <v>45091</v>
      </c>
      <c r="B118" s="82">
        <v>45091.434555868298</v>
      </c>
      <c r="C118" s="83" t="s">
        <v>22</v>
      </c>
      <c r="D118" s="84">
        <v>1586</v>
      </c>
      <c r="E118" s="85">
        <v>10.050000000000001</v>
      </c>
      <c r="F118" s="83" t="s">
        <v>12</v>
      </c>
      <c r="G118" s="86" t="s">
        <v>33</v>
      </c>
    </row>
    <row r="119" spans="1:7" s="73" customFormat="1" ht="14.45" customHeight="1" x14ac:dyDescent="0.2">
      <c r="A119" s="81">
        <v>45091</v>
      </c>
      <c r="B119" s="82">
        <v>45091.4345558688</v>
      </c>
      <c r="C119" s="83" t="s">
        <v>22</v>
      </c>
      <c r="D119" s="84">
        <v>1764</v>
      </c>
      <c r="E119" s="85">
        <v>10.050000000000001</v>
      </c>
      <c r="F119" s="83" t="s">
        <v>12</v>
      </c>
      <c r="G119" s="86" t="s">
        <v>33</v>
      </c>
    </row>
    <row r="120" spans="1:7" s="73" customFormat="1" ht="14.45" customHeight="1" x14ac:dyDescent="0.2">
      <c r="A120" s="81">
        <v>45091</v>
      </c>
      <c r="B120" s="82">
        <v>45091.436001326001</v>
      </c>
      <c r="C120" s="83" t="s">
        <v>22</v>
      </c>
      <c r="D120" s="84">
        <v>942</v>
      </c>
      <c r="E120" s="85">
        <v>10.06</v>
      </c>
      <c r="F120" s="83" t="s">
        <v>12</v>
      </c>
      <c r="G120" s="86" t="s">
        <v>33</v>
      </c>
    </row>
    <row r="121" spans="1:7" s="73" customFormat="1" ht="14.45" customHeight="1" x14ac:dyDescent="0.2">
      <c r="A121" s="81">
        <v>45091</v>
      </c>
      <c r="B121" s="82">
        <v>45091.436001326598</v>
      </c>
      <c r="C121" s="83" t="s">
        <v>22</v>
      </c>
      <c r="D121" s="84">
        <v>1927</v>
      </c>
      <c r="E121" s="85">
        <v>10.06</v>
      </c>
      <c r="F121" s="83" t="s">
        <v>12</v>
      </c>
      <c r="G121" s="86" t="s">
        <v>33</v>
      </c>
    </row>
    <row r="122" spans="1:7" s="73" customFormat="1" ht="14.45" customHeight="1" x14ac:dyDescent="0.2">
      <c r="A122" s="81">
        <v>45091</v>
      </c>
      <c r="B122" s="82">
        <v>45091.4360013279</v>
      </c>
      <c r="C122" s="83" t="s">
        <v>22</v>
      </c>
      <c r="D122" s="84">
        <v>829</v>
      </c>
      <c r="E122" s="85">
        <v>10.06</v>
      </c>
      <c r="F122" s="83" t="s">
        <v>12</v>
      </c>
      <c r="G122" s="86" t="s">
        <v>33</v>
      </c>
    </row>
    <row r="123" spans="1:7" s="73" customFormat="1" ht="14.45" customHeight="1" x14ac:dyDescent="0.2">
      <c r="A123" s="81">
        <v>45091</v>
      </c>
      <c r="B123" s="82">
        <v>45091.441392028399</v>
      </c>
      <c r="C123" s="83" t="s">
        <v>22</v>
      </c>
      <c r="D123" s="84">
        <v>1481</v>
      </c>
      <c r="E123" s="85">
        <v>10.07</v>
      </c>
      <c r="F123" s="83" t="s">
        <v>12</v>
      </c>
      <c r="G123" s="86" t="s">
        <v>33</v>
      </c>
    </row>
    <row r="124" spans="1:7" s="73" customFormat="1" ht="14.45" customHeight="1" x14ac:dyDescent="0.2">
      <c r="A124" s="81">
        <v>45091</v>
      </c>
      <c r="B124" s="82">
        <v>45091.442502499704</v>
      </c>
      <c r="C124" s="83" t="s">
        <v>22</v>
      </c>
      <c r="D124" s="84">
        <v>1600</v>
      </c>
      <c r="E124" s="85">
        <v>10.08</v>
      </c>
      <c r="F124" s="83" t="s">
        <v>12</v>
      </c>
      <c r="G124" s="86" t="s">
        <v>33</v>
      </c>
    </row>
    <row r="125" spans="1:7" s="73" customFormat="1" ht="14.45" customHeight="1" x14ac:dyDescent="0.2">
      <c r="A125" s="81">
        <v>45091</v>
      </c>
      <c r="B125" s="82">
        <v>45091.442502500198</v>
      </c>
      <c r="C125" s="83" t="s">
        <v>22</v>
      </c>
      <c r="D125" s="84">
        <v>88</v>
      </c>
      <c r="E125" s="85">
        <v>10.08</v>
      </c>
      <c r="F125" s="83" t="s">
        <v>12</v>
      </c>
      <c r="G125" s="86" t="s">
        <v>33</v>
      </c>
    </row>
    <row r="126" spans="1:7" s="73" customFormat="1" ht="14.45" customHeight="1" x14ac:dyDescent="0.2">
      <c r="A126" s="81">
        <v>45091</v>
      </c>
      <c r="B126" s="82">
        <v>45091.442639246103</v>
      </c>
      <c r="C126" s="83" t="s">
        <v>22</v>
      </c>
      <c r="D126" s="84">
        <v>43</v>
      </c>
      <c r="E126" s="85">
        <v>10.07</v>
      </c>
      <c r="F126" s="83" t="s">
        <v>12</v>
      </c>
      <c r="G126" s="86" t="s">
        <v>33</v>
      </c>
    </row>
    <row r="127" spans="1:7" s="73" customFormat="1" ht="14.45" customHeight="1" x14ac:dyDescent="0.2">
      <c r="A127" s="81">
        <v>45091</v>
      </c>
      <c r="B127" s="82">
        <v>45091.443241607798</v>
      </c>
      <c r="C127" s="83" t="s">
        <v>22</v>
      </c>
      <c r="D127" s="84">
        <v>1514</v>
      </c>
      <c r="E127" s="85">
        <v>10.09</v>
      </c>
      <c r="F127" s="83" t="s">
        <v>12</v>
      </c>
      <c r="G127" s="86" t="s">
        <v>33</v>
      </c>
    </row>
    <row r="128" spans="1:7" s="73" customFormat="1" ht="14.45" customHeight="1" x14ac:dyDescent="0.2">
      <c r="A128" s="81">
        <v>45091</v>
      </c>
      <c r="B128" s="82">
        <v>45091.443766897501</v>
      </c>
      <c r="C128" s="83" t="s">
        <v>22</v>
      </c>
      <c r="D128" s="84">
        <v>109</v>
      </c>
      <c r="E128" s="85">
        <v>10.09</v>
      </c>
      <c r="F128" s="83" t="s">
        <v>12</v>
      </c>
      <c r="G128" s="86" t="s">
        <v>33</v>
      </c>
    </row>
    <row r="129" spans="1:7" s="73" customFormat="1" ht="14.45" customHeight="1" x14ac:dyDescent="0.2">
      <c r="A129" s="81">
        <v>45091</v>
      </c>
      <c r="B129" s="82">
        <v>45091.443766897799</v>
      </c>
      <c r="C129" s="83" t="s">
        <v>22</v>
      </c>
      <c r="D129" s="84">
        <v>1462</v>
      </c>
      <c r="E129" s="85">
        <v>10.09</v>
      </c>
      <c r="F129" s="83" t="s">
        <v>12</v>
      </c>
      <c r="G129" s="86" t="s">
        <v>33</v>
      </c>
    </row>
    <row r="130" spans="1:7" s="73" customFormat="1" ht="14.45" customHeight="1" x14ac:dyDescent="0.2">
      <c r="A130" s="81">
        <v>45091</v>
      </c>
      <c r="B130" s="82">
        <v>45091.444205551401</v>
      </c>
      <c r="C130" s="83" t="s">
        <v>22</v>
      </c>
      <c r="D130" s="84">
        <v>13143</v>
      </c>
      <c r="E130" s="85">
        <v>10.08</v>
      </c>
      <c r="F130" s="83" t="s">
        <v>12</v>
      </c>
      <c r="G130" s="86" t="s">
        <v>33</v>
      </c>
    </row>
    <row r="131" spans="1:7" s="73" customFormat="1" ht="14.45" customHeight="1" x14ac:dyDescent="0.2">
      <c r="A131" s="81">
        <v>45091</v>
      </c>
      <c r="B131" s="82">
        <v>45091.444205635802</v>
      </c>
      <c r="C131" s="83" t="s">
        <v>22</v>
      </c>
      <c r="D131" s="84">
        <v>3496</v>
      </c>
      <c r="E131" s="85">
        <v>10.08</v>
      </c>
      <c r="F131" s="83" t="s">
        <v>12</v>
      </c>
      <c r="G131" s="86" t="s">
        <v>33</v>
      </c>
    </row>
    <row r="132" spans="1:7" s="73" customFormat="1" ht="14.45" customHeight="1" x14ac:dyDescent="0.2">
      <c r="A132" s="81">
        <v>45091</v>
      </c>
      <c r="B132" s="82">
        <v>45091.447774407701</v>
      </c>
      <c r="C132" s="83" t="s">
        <v>22</v>
      </c>
      <c r="D132" s="84">
        <v>1124</v>
      </c>
      <c r="E132" s="85">
        <v>10.08</v>
      </c>
      <c r="F132" s="83" t="s">
        <v>12</v>
      </c>
      <c r="G132" s="86" t="s">
        <v>33</v>
      </c>
    </row>
    <row r="133" spans="1:7" s="73" customFormat="1" ht="14.45" customHeight="1" x14ac:dyDescent="0.2">
      <c r="A133" s="81">
        <v>45091</v>
      </c>
      <c r="B133" s="82">
        <v>45091.4477744084</v>
      </c>
      <c r="C133" s="83" t="s">
        <v>22</v>
      </c>
      <c r="D133" s="84">
        <v>2253</v>
      </c>
      <c r="E133" s="85">
        <v>10.08</v>
      </c>
      <c r="F133" s="83" t="s">
        <v>12</v>
      </c>
      <c r="G133" s="86" t="s">
        <v>33</v>
      </c>
    </row>
    <row r="134" spans="1:7" s="73" customFormat="1" ht="14.45" customHeight="1" x14ac:dyDescent="0.2">
      <c r="A134" s="81">
        <v>45091</v>
      </c>
      <c r="B134" s="82">
        <v>45091.447774408698</v>
      </c>
      <c r="C134" s="83" t="s">
        <v>22</v>
      </c>
      <c r="D134" s="84">
        <v>188</v>
      </c>
      <c r="E134" s="85">
        <v>10.08</v>
      </c>
      <c r="F134" s="83" t="s">
        <v>12</v>
      </c>
      <c r="G134" s="86" t="s">
        <v>33</v>
      </c>
    </row>
    <row r="135" spans="1:7" s="73" customFormat="1" ht="14.45" customHeight="1" x14ac:dyDescent="0.2">
      <c r="A135" s="81">
        <v>45091</v>
      </c>
      <c r="B135" s="82">
        <v>45091.450320491604</v>
      </c>
      <c r="C135" s="83" t="s">
        <v>22</v>
      </c>
      <c r="D135" s="84">
        <v>2768</v>
      </c>
      <c r="E135" s="85">
        <v>10.1</v>
      </c>
      <c r="F135" s="83" t="s">
        <v>12</v>
      </c>
      <c r="G135" s="86" t="s">
        <v>33</v>
      </c>
    </row>
    <row r="136" spans="1:7" s="73" customFormat="1" ht="14.45" customHeight="1" x14ac:dyDescent="0.2">
      <c r="A136" s="81">
        <v>45091</v>
      </c>
      <c r="B136" s="82">
        <v>45091.450320498203</v>
      </c>
      <c r="C136" s="83" t="s">
        <v>22</v>
      </c>
      <c r="D136" s="84">
        <v>3563</v>
      </c>
      <c r="E136" s="85">
        <v>10.1</v>
      </c>
      <c r="F136" s="83" t="s">
        <v>12</v>
      </c>
      <c r="G136" s="86" t="s">
        <v>33</v>
      </c>
    </row>
    <row r="137" spans="1:7" s="73" customFormat="1" ht="14.45" customHeight="1" x14ac:dyDescent="0.2">
      <c r="A137" s="81">
        <v>45091</v>
      </c>
      <c r="B137" s="82">
        <v>45091.450724972899</v>
      </c>
      <c r="C137" s="83" t="s">
        <v>22</v>
      </c>
      <c r="D137" s="84">
        <v>3687</v>
      </c>
      <c r="E137" s="85">
        <v>10.1</v>
      </c>
      <c r="F137" s="83" t="s">
        <v>12</v>
      </c>
      <c r="G137" s="86" t="s">
        <v>33</v>
      </c>
    </row>
    <row r="138" spans="1:7" s="73" customFormat="1" ht="14.45" customHeight="1" x14ac:dyDescent="0.2">
      <c r="A138" s="81">
        <v>45091</v>
      </c>
      <c r="B138" s="82">
        <v>45091.4524584053</v>
      </c>
      <c r="C138" s="83" t="s">
        <v>22</v>
      </c>
      <c r="D138" s="84">
        <v>404</v>
      </c>
      <c r="E138" s="85">
        <v>10.1</v>
      </c>
      <c r="F138" s="83" t="s">
        <v>12</v>
      </c>
      <c r="G138" s="86" t="s">
        <v>33</v>
      </c>
    </row>
    <row r="139" spans="1:7" s="73" customFormat="1" ht="14.45" customHeight="1" x14ac:dyDescent="0.2">
      <c r="A139" s="81">
        <v>45091</v>
      </c>
      <c r="B139" s="82">
        <v>45091.452458405802</v>
      </c>
      <c r="C139" s="83" t="s">
        <v>22</v>
      </c>
      <c r="D139" s="84">
        <v>3322</v>
      </c>
      <c r="E139" s="85">
        <v>10.1</v>
      </c>
      <c r="F139" s="83" t="s">
        <v>12</v>
      </c>
      <c r="G139" s="86" t="s">
        <v>33</v>
      </c>
    </row>
    <row r="140" spans="1:7" s="73" customFormat="1" ht="14.45" customHeight="1" x14ac:dyDescent="0.2">
      <c r="A140" s="81">
        <v>45091</v>
      </c>
      <c r="B140" s="82">
        <v>45091.453661163199</v>
      </c>
      <c r="C140" s="83" t="s">
        <v>22</v>
      </c>
      <c r="D140" s="84">
        <v>3575</v>
      </c>
      <c r="E140" s="85">
        <v>10.08</v>
      </c>
      <c r="F140" s="83" t="s">
        <v>12</v>
      </c>
      <c r="G140" s="86" t="s">
        <v>33</v>
      </c>
    </row>
    <row r="141" spans="1:7" s="73" customFormat="1" ht="14.45" customHeight="1" x14ac:dyDescent="0.2">
      <c r="A141" s="81">
        <v>45091</v>
      </c>
      <c r="B141" s="82">
        <v>45091.457838536997</v>
      </c>
      <c r="C141" s="83" t="s">
        <v>22</v>
      </c>
      <c r="D141" s="84">
        <v>1034</v>
      </c>
      <c r="E141" s="85">
        <v>10.09</v>
      </c>
      <c r="F141" s="83" t="s">
        <v>12</v>
      </c>
      <c r="G141" s="86" t="s">
        <v>33</v>
      </c>
    </row>
    <row r="142" spans="1:7" s="73" customFormat="1" ht="14.45" customHeight="1" x14ac:dyDescent="0.2">
      <c r="A142" s="81">
        <v>45091</v>
      </c>
      <c r="B142" s="82">
        <v>45091.457838537703</v>
      </c>
      <c r="C142" s="83" t="s">
        <v>22</v>
      </c>
      <c r="D142" s="84">
        <v>1743</v>
      </c>
      <c r="E142" s="85">
        <v>10.09</v>
      </c>
      <c r="F142" s="83" t="s">
        <v>12</v>
      </c>
      <c r="G142" s="86" t="s">
        <v>33</v>
      </c>
    </row>
    <row r="143" spans="1:7" s="73" customFormat="1" ht="14.45" customHeight="1" x14ac:dyDescent="0.2">
      <c r="A143" s="81">
        <v>45091</v>
      </c>
      <c r="B143" s="82">
        <v>45091.457838549301</v>
      </c>
      <c r="C143" s="83" t="s">
        <v>22</v>
      </c>
      <c r="D143" s="84">
        <v>2052</v>
      </c>
      <c r="E143" s="85">
        <v>10.09</v>
      </c>
      <c r="F143" s="83" t="s">
        <v>12</v>
      </c>
      <c r="G143" s="86" t="s">
        <v>33</v>
      </c>
    </row>
    <row r="144" spans="1:7" s="73" customFormat="1" ht="14.45" customHeight="1" x14ac:dyDescent="0.2">
      <c r="A144" s="81">
        <v>45091</v>
      </c>
      <c r="B144" s="82">
        <v>45091.457838549599</v>
      </c>
      <c r="C144" s="83" t="s">
        <v>22</v>
      </c>
      <c r="D144" s="84">
        <v>92</v>
      </c>
      <c r="E144" s="85">
        <v>10.09</v>
      </c>
      <c r="F144" s="83" t="s">
        <v>12</v>
      </c>
      <c r="G144" s="86" t="s">
        <v>33</v>
      </c>
    </row>
    <row r="145" spans="1:7" s="73" customFormat="1" ht="14.45" customHeight="1" x14ac:dyDescent="0.2">
      <c r="A145" s="81">
        <v>45091</v>
      </c>
      <c r="B145" s="82">
        <v>45091.457838563598</v>
      </c>
      <c r="C145" s="83" t="s">
        <v>22</v>
      </c>
      <c r="D145" s="84">
        <v>2355</v>
      </c>
      <c r="E145" s="85">
        <v>10.09</v>
      </c>
      <c r="F145" s="83" t="s">
        <v>12</v>
      </c>
      <c r="G145" s="86" t="s">
        <v>33</v>
      </c>
    </row>
    <row r="146" spans="1:7" s="73" customFormat="1" ht="14.45" customHeight="1" x14ac:dyDescent="0.2">
      <c r="A146" s="81">
        <v>45091</v>
      </c>
      <c r="B146" s="82">
        <v>45091.458661766403</v>
      </c>
      <c r="C146" s="83" t="s">
        <v>22</v>
      </c>
      <c r="D146" s="84">
        <v>3171</v>
      </c>
      <c r="E146" s="85">
        <v>10.1</v>
      </c>
      <c r="F146" s="83" t="s">
        <v>12</v>
      </c>
      <c r="G146" s="86" t="s">
        <v>33</v>
      </c>
    </row>
    <row r="147" spans="1:7" s="73" customFormat="1" ht="14.45" customHeight="1" x14ac:dyDescent="0.2">
      <c r="A147" s="81">
        <v>45091</v>
      </c>
      <c r="B147" s="82">
        <v>45091.461488275803</v>
      </c>
      <c r="C147" s="83" t="s">
        <v>22</v>
      </c>
      <c r="D147" s="84">
        <v>10</v>
      </c>
      <c r="E147" s="85">
        <v>10.1</v>
      </c>
      <c r="F147" s="83" t="s">
        <v>12</v>
      </c>
      <c r="G147" s="86" t="s">
        <v>33</v>
      </c>
    </row>
    <row r="148" spans="1:7" s="73" customFormat="1" ht="14.45" customHeight="1" x14ac:dyDescent="0.2">
      <c r="A148" s="81">
        <v>45091</v>
      </c>
      <c r="B148" s="82">
        <v>45091.4616038444</v>
      </c>
      <c r="C148" s="83" t="s">
        <v>22</v>
      </c>
      <c r="D148" s="84">
        <v>1500</v>
      </c>
      <c r="E148" s="85">
        <v>10.1</v>
      </c>
      <c r="F148" s="83" t="s">
        <v>12</v>
      </c>
      <c r="G148" s="86" t="s">
        <v>33</v>
      </c>
    </row>
    <row r="149" spans="1:7" s="73" customFormat="1" ht="14.45" customHeight="1" x14ac:dyDescent="0.2">
      <c r="A149" s="81">
        <v>45091</v>
      </c>
      <c r="B149" s="82">
        <v>45091.461603844902</v>
      </c>
      <c r="C149" s="83" t="s">
        <v>22</v>
      </c>
      <c r="D149" s="84">
        <v>4141</v>
      </c>
      <c r="E149" s="85">
        <v>10.1</v>
      </c>
      <c r="F149" s="83" t="s">
        <v>12</v>
      </c>
      <c r="G149" s="86" t="s">
        <v>33</v>
      </c>
    </row>
    <row r="150" spans="1:7" s="73" customFormat="1" ht="14.45" customHeight="1" x14ac:dyDescent="0.2">
      <c r="A150" s="81">
        <v>45091</v>
      </c>
      <c r="B150" s="82">
        <v>45091.461604155302</v>
      </c>
      <c r="C150" s="83" t="s">
        <v>22</v>
      </c>
      <c r="D150" s="84">
        <v>870</v>
      </c>
      <c r="E150" s="85">
        <v>10.1</v>
      </c>
      <c r="F150" s="83" t="s">
        <v>12</v>
      </c>
      <c r="G150" s="86" t="s">
        <v>33</v>
      </c>
    </row>
    <row r="151" spans="1:7" s="73" customFormat="1" ht="14.45" customHeight="1" x14ac:dyDescent="0.2">
      <c r="A151" s="81">
        <v>45091</v>
      </c>
      <c r="B151" s="82">
        <v>45091.463689196396</v>
      </c>
      <c r="C151" s="83" t="s">
        <v>22</v>
      </c>
      <c r="D151" s="84">
        <v>800</v>
      </c>
      <c r="E151" s="85">
        <v>10.1</v>
      </c>
      <c r="F151" s="83" t="s">
        <v>12</v>
      </c>
      <c r="G151" s="86" t="s">
        <v>33</v>
      </c>
    </row>
    <row r="152" spans="1:7" s="73" customFormat="1" ht="14.45" customHeight="1" x14ac:dyDescent="0.2">
      <c r="A152" s="81">
        <v>45091</v>
      </c>
      <c r="B152" s="82">
        <v>45091.463689197102</v>
      </c>
      <c r="C152" s="83" t="s">
        <v>22</v>
      </c>
      <c r="D152" s="84">
        <v>2587</v>
      </c>
      <c r="E152" s="85">
        <v>10.1</v>
      </c>
      <c r="F152" s="83" t="s">
        <v>12</v>
      </c>
      <c r="G152" s="86" t="s">
        <v>33</v>
      </c>
    </row>
    <row r="153" spans="1:7" s="73" customFormat="1" ht="14.45" customHeight="1" x14ac:dyDescent="0.2">
      <c r="A153" s="81">
        <v>45091</v>
      </c>
      <c r="B153" s="82">
        <v>45091.466831815102</v>
      </c>
      <c r="C153" s="83" t="s">
        <v>22</v>
      </c>
      <c r="D153" s="84">
        <v>798</v>
      </c>
      <c r="E153" s="85">
        <v>10.09</v>
      </c>
      <c r="F153" s="83" t="s">
        <v>12</v>
      </c>
      <c r="G153" s="86" t="s">
        <v>33</v>
      </c>
    </row>
    <row r="154" spans="1:7" s="73" customFormat="1" ht="14.45" customHeight="1" x14ac:dyDescent="0.2">
      <c r="A154" s="81">
        <v>45091</v>
      </c>
      <c r="B154" s="82">
        <v>45091.4668318158</v>
      </c>
      <c r="C154" s="83" t="s">
        <v>22</v>
      </c>
      <c r="D154" s="84">
        <v>1576</v>
      </c>
      <c r="E154" s="85">
        <v>10.09</v>
      </c>
      <c r="F154" s="83" t="s">
        <v>12</v>
      </c>
      <c r="G154" s="86" t="s">
        <v>33</v>
      </c>
    </row>
    <row r="155" spans="1:7" s="73" customFormat="1" ht="14.45" customHeight="1" x14ac:dyDescent="0.2">
      <c r="A155" s="81">
        <v>45091</v>
      </c>
      <c r="B155" s="82">
        <v>45091.466835002597</v>
      </c>
      <c r="C155" s="83" t="s">
        <v>22</v>
      </c>
      <c r="D155" s="84">
        <v>1430</v>
      </c>
      <c r="E155" s="85">
        <v>10.09</v>
      </c>
      <c r="F155" s="83" t="s">
        <v>12</v>
      </c>
      <c r="G155" s="86" t="s">
        <v>33</v>
      </c>
    </row>
    <row r="156" spans="1:7" s="73" customFormat="1" ht="14.45" customHeight="1" x14ac:dyDescent="0.2">
      <c r="A156" s="81">
        <v>45091</v>
      </c>
      <c r="B156" s="82">
        <v>45091.466835008199</v>
      </c>
      <c r="C156" s="83" t="s">
        <v>22</v>
      </c>
      <c r="D156" s="84">
        <v>1708</v>
      </c>
      <c r="E156" s="85">
        <v>10.09</v>
      </c>
      <c r="F156" s="83" t="s">
        <v>12</v>
      </c>
      <c r="G156" s="86" t="s">
        <v>33</v>
      </c>
    </row>
    <row r="157" spans="1:7" s="73" customFormat="1" ht="14.45" customHeight="1" x14ac:dyDescent="0.2">
      <c r="A157" s="81">
        <v>45091</v>
      </c>
      <c r="B157" s="82">
        <v>45091.4668362542</v>
      </c>
      <c r="C157" s="83" t="s">
        <v>22</v>
      </c>
      <c r="D157" s="84">
        <v>1540</v>
      </c>
      <c r="E157" s="85">
        <v>10.09</v>
      </c>
      <c r="F157" s="83" t="s">
        <v>12</v>
      </c>
      <c r="G157" s="86" t="s">
        <v>33</v>
      </c>
    </row>
    <row r="158" spans="1:7" s="73" customFormat="1" ht="14.45" customHeight="1" x14ac:dyDescent="0.2">
      <c r="A158" s="81">
        <v>45091</v>
      </c>
      <c r="B158" s="82">
        <v>45091.468116213</v>
      </c>
      <c r="C158" s="83" t="s">
        <v>22</v>
      </c>
      <c r="D158" s="84">
        <v>3530</v>
      </c>
      <c r="E158" s="85">
        <v>10.09</v>
      </c>
      <c r="F158" s="83" t="s">
        <v>12</v>
      </c>
      <c r="G158" s="86" t="s">
        <v>33</v>
      </c>
    </row>
    <row r="159" spans="1:7" s="73" customFormat="1" ht="14.45" customHeight="1" x14ac:dyDescent="0.2">
      <c r="A159" s="81">
        <v>45091</v>
      </c>
      <c r="B159" s="82">
        <v>45091.469034087997</v>
      </c>
      <c r="C159" s="83" t="s">
        <v>22</v>
      </c>
      <c r="D159" s="84">
        <v>1144</v>
      </c>
      <c r="E159" s="85">
        <v>10.08</v>
      </c>
      <c r="F159" s="83" t="s">
        <v>12</v>
      </c>
      <c r="G159" s="86" t="s">
        <v>33</v>
      </c>
    </row>
    <row r="160" spans="1:7" s="73" customFormat="1" ht="14.45" customHeight="1" x14ac:dyDescent="0.2">
      <c r="A160" s="81">
        <v>45091</v>
      </c>
      <c r="B160" s="82">
        <v>45091.469034139198</v>
      </c>
      <c r="C160" s="83" t="s">
        <v>22</v>
      </c>
      <c r="D160" s="84">
        <v>1189</v>
      </c>
      <c r="E160" s="85">
        <v>10.08</v>
      </c>
      <c r="F160" s="83" t="s">
        <v>12</v>
      </c>
      <c r="G160" s="86" t="s">
        <v>33</v>
      </c>
    </row>
    <row r="161" spans="1:7" s="73" customFormat="1" ht="14.45" customHeight="1" x14ac:dyDescent="0.2">
      <c r="A161" s="81">
        <v>45091</v>
      </c>
      <c r="B161" s="82">
        <v>45091.469034139503</v>
      </c>
      <c r="C161" s="83" t="s">
        <v>22</v>
      </c>
      <c r="D161" s="84">
        <v>1189</v>
      </c>
      <c r="E161" s="85">
        <v>10.08</v>
      </c>
      <c r="F161" s="83" t="s">
        <v>12</v>
      </c>
      <c r="G161" s="86" t="s">
        <v>33</v>
      </c>
    </row>
    <row r="162" spans="1:7" s="73" customFormat="1" ht="14.45" customHeight="1" x14ac:dyDescent="0.2">
      <c r="A162" s="81">
        <v>45091</v>
      </c>
      <c r="B162" s="82">
        <v>45091.469034162103</v>
      </c>
      <c r="C162" s="83" t="s">
        <v>22</v>
      </c>
      <c r="D162" s="84">
        <v>473</v>
      </c>
      <c r="E162" s="85">
        <v>10.08</v>
      </c>
      <c r="F162" s="83" t="s">
        <v>12</v>
      </c>
      <c r="G162" s="86" t="s">
        <v>33</v>
      </c>
    </row>
    <row r="163" spans="1:7" s="73" customFormat="1" ht="14.45" customHeight="1" x14ac:dyDescent="0.2">
      <c r="A163" s="81">
        <v>45091</v>
      </c>
      <c r="B163" s="82">
        <v>45091.4719303089</v>
      </c>
      <c r="C163" s="83" t="s">
        <v>22</v>
      </c>
      <c r="D163" s="84">
        <v>1500</v>
      </c>
      <c r="E163" s="85">
        <v>10.1</v>
      </c>
      <c r="F163" s="83" t="s">
        <v>12</v>
      </c>
      <c r="G163" s="86" t="s">
        <v>33</v>
      </c>
    </row>
    <row r="164" spans="1:7" s="73" customFormat="1" ht="14.45" customHeight="1" x14ac:dyDescent="0.2">
      <c r="A164" s="81">
        <v>45091</v>
      </c>
      <c r="B164" s="82">
        <v>45091.4724303564</v>
      </c>
      <c r="C164" s="83" t="s">
        <v>22</v>
      </c>
      <c r="D164" s="84">
        <v>5455</v>
      </c>
      <c r="E164" s="85">
        <v>10.11</v>
      </c>
      <c r="F164" s="83" t="s">
        <v>12</v>
      </c>
      <c r="G164" s="86" t="s">
        <v>33</v>
      </c>
    </row>
    <row r="165" spans="1:7" s="73" customFormat="1" ht="14.45" customHeight="1" x14ac:dyDescent="0.2">
      <c r="A165" s="81">
        <v>45091</v>
      </c>
      <c r="B165" s="82">
        <v>45091.475009790098</v>
      </c>
      <c r="C165" s="83" t="s">
        <v>22</v>
      </c>
      <c r="D165" s="84">
        <v>3140</v>
      </c>
      <c r="E165" s="85">
        <v>10.119999999999999</v>
      </c>
      <c r="F165" s="83" t="s">
        <v>12</v>
      </c>
      <c r="G165" s="86" t="s">
        <v>33</v>
      </c>
    </row>
    <row r="166" spans="1:7" s="73" customFormat="1" ht="14.45" customHeight="1" x14ac:dyDescent="0.2">
      <c r="A166" s="81">
        <v>45091</v>
      </c>
      <c r="B166" s="82">
        <v>45091.476450610498</v>
      </c>
      <c r="C166" s="83" t="s">
        <v>22</v>
      </c>
      <c r="D166" s="84">
        <v>3202</v>
      </c>
      <c r="E166" s="85">
        <v>10.119999999999999</v>
      </c>
      <c r="F166" s="83" t="s">
        <v>12</v>
      </c>
      <c r="G166" s="86" t="s">
        <v>33</v>
      </c>
    </row>
    <row r="167" spans="1:7" s="73" customFormat="1" ht="14.45" customHeight="1" x14ac:dyDescent="0.2">
      <c r="A167" s="81">
        <v>45091</v>
      </c>
      <c r="B167" s="82">
        <v>45091.477079921802</v>
      </c>
      <c r="C167" s="83" t="s">
        <v>22</v>
      </c>
      <c r="D167" s="84">
        <v>329</v>
      </c>
      <c r="E167" s="85">
        <v>10.11</v>
      </c>
      <c r="F167" s="83" t="s">
        <v>12</v>
      </c>
      <c r="G167" s="86" t="s">
        <v>33</v>
      </c>
    </row>
    <row r="168" spans="1:7" s="73" customFormat="1" ht="14.45" customHeight="1" x14ac:dyDescent="0.2">
      <c r="A168" s="81">
        <v>45091</v>
      </c>
      <c r="B168" s="82">
        <v>45091.477079922202</v>
      </c>
      <c r="C168" s="83" t="s">
        <v>22</v>
      </c>
      <c r="D168" s="84">
        <v>1000</v>
      </c>
      <c r="E168" s="85">
        <v>10.11</v>
      </c>
      <c r="F168" s="83" t="s">
        <v>12</v>
      </c>
      <c r="G168" s="86" t="s">
        <v>33</v>
      </c>
    </row>
    <row r="169" spans="1:7" s="73" customFormat="1" ht="14.45" customHeight="1" x14ac:dyDescent="0.2">
      <c r="A169" s="81">
        <v>45091</v>
      </c>
      <c r="B169" s="82">
        <v>45091.477079922697</v>
      </c>
      <c r="C169" s="83" t="s">
        <v>22</v>
      </c>
      <c r="D169" s="84">
        <v>1795</v>
      </c>
      <c r="E169" s="85">
        <v>10.11</v>
      </c>
      <c r="F169" s="83" t="s">
        <v>12</v>
      </c>
      <c r="G169" s="86" t="s">
        <v>33</v>
      </c>
    </row>
    <row r="170" spans="1:7" s="73" customFormat="1" ht="14.45" customHeight="1" x14ac:dyDescent="0.2">
      <c r="A170" s="81">
        <v>45091</v>
      </c>
      <c r="B170" s="82">
        <v>45091.478436058504</v>
      </c>
      <c r="C170" s="83" t="s">
        <v>22</v>
      </c>
      <c r="D170" s="84">
        <v>3174</v>
      </c>
      <c r="E170" s="85">
        <v>10.119999999999999</v>
      </c>
      <c r="F170" s="83" t="s">
        <v>12</v>
      </c>
      <c r="G170" s="86" t="s">
        <v>33</v>
      </c>
    </row>
    <row r="171" spans="1:7" s="73" customFormat="1" ht="14.45" customHeight="1" x14ac:dyDescent="0.2">
      <c r="A171" s="81">
        <v>45091</v>
      </c>
      <c r="B171" s="82">
        <v>45091.480365133502</v>
      </c>
      <c r="C171" s="83" t="s">
        <v>22</v>
      </c>
      <c r="D171" s="84">
        <v>2855</v>
      </c>
      <c r="E171" s="85">
        <v>10.1</v>
      </c>
      <c r="F171" s="83" t="s">
        <v>12</v>
      </c>
      <c r="G171" s="86" t="s">
        <v>33</v>
      </c>
    </row>
    <row r="172" spans="1:7" s="73" customFormat="1" ht="14.45" customHeight="1" x14ac:dyDescent="0.2">
      <c r="A172" s="81">
        <v>45091</v>
      </c>
      <c r="B172" s="82">
        <v>45091.482302049197</v>
      </c>
      <c r="C172" s="83" t="s">
        <v>22</v>
      </c>
      <c r="D172" s="84">
        <v>701</v>
      </c>
      <c r="E172" s="85">
        <v>10.119999999999999</v>
      </c>
      <c r="F172" s="83" t="s">
        <v>12</v>
      </c>
      <c r="G172" s="86" t="s">
        <v>33</v>
      </c>
    </row>
    <row r="173" spans="1:7" s="73" customFormat="1" ht="14.45" customHeight="1" x14ac:dyDescent="0.2">
      <c r="A173" s="81">
        <v>45091</v>
      </c>
      <c r="B173" s="82">
        <v>45091.482302049801</v>
      </c>
      <c r="C173" s="83" t="s">
        <v>22</v>
      </c>
      <c r="D173" s="84">
        <v>2577</v>
      </c>
      <c r="E173" s="85">
        <v>10.119999999999999</v>
      </c>
      <c r="F173" s="83" t="s">
        <v>12</v>
      </c>
      <c r="G173" s="86" t="s">
        <v>33</v>
      </c>
    </row>
    <row r="174" spans="1:7" s="73" customFormat="1" ht="14.45" customHeight="1" x14ac:dyDescent="0.2">
      <c r="A174" s="81">
        <v>45091</v>
      </c>
      <c r="B174" s="82">
        <v>45091.482781253602</v>
      </c>
      <c r="C174" s="83" t="s">
        <v>22</v>
      </c>
      <c r="D174" s="84">
        <v>3273</v>
      </c>
      <c r="E174" s="85">
        <v>10.11</v>
      </c>
      <c r="F174" s="83" t="s">
        <v>12</v>
      </c>
      <c r="G174" s="86" t="s">
        <v>33</v>
      </c>
    </row>
    <row r="175" spans="1:7" s="73" customFormat="1" ht="14.45" customHeight="1" x14ac:dyDescent="0.2">
      <c r="A175" s="81">
        <v>45091</v>
      </c>
      <c r="B175" s="82">
        <v>45091.487038173203</v>
      </c>
      <c r="C175" s="83" t="s">
        <v>22</v>
      </c>
      <c r="D175" s="84">
        <v>988</v>
      </c>
      <c r="E175" s="85">
        <v>10.119999999999999</v>
      </c>
      <c r="F175" s="83" t="s">
        <v>12</v>
      </c>
      <c r="G175" s="86" t="s">
        <v>33</v>
      </c>
    </row>
    <row r="176" spans="1:7" s="73" customFormat="1" ht="14.45" customHeight="1" x14ac:dyDescent="0.2">
      <c r="A176" s="81">
        <v>45091</v>
      </c>
      <c r="B176" s="82">
        <v>45091.487038228901</v>
      </c>
      <c r="C176" s="83" t="s">
        <v>22</v>
      </c>
      <c r="D176" s="84">
        <v>988</v>
      </c>
      <c r="E176" s="85">
        <v>10.119999999999999</v>
      </c>
      <c r="F176" s="83" t="s">
        <v>12</v>
      </c>
      <c r="G176" s="86" t="s">
        <v>33</v>
      </c>
    </row>
    <row r="177" spans="1:7" s="73" customFormat="1" ht="14.45" customHeight="1" x14ac:dyDescent="0.2">
      <c r="A177" s="81">
        <v>45091</v>
      </c>
      <c r="B177" s="82">
        <v>45091.489074392797</v>
      </c>
      <c r="C177" s="83" t="s">
        <v>22</v>
      </c>
      <c r="D177" s="84">
        <v>1000</v>
      </c>
      <c r="E177" s="85">
        <v>10.119999999999999</v>
      </c>
      <c r="F177" s="83" t="s">
        <v>12</v>
      </c>
      <c r="G177" s="86" t="s">
        <v>33</v>
      </c>
    </row>
    <row r="178" spans="1:7" s="73" customFormat="1" ht="14.45" customHeight="1" x14ac:dyDescent="0.2">
      <c r="A178" s="81">
        <v>45091</v>
      </c>
      <c r="B178" s="82">
        <v>45091.489532641899</v>
      </c>
      <c r="C178" s="83" t="s">
        <v>22</v>
      </c>
      <c r="D178" s="84">
        <v>70</v>
      </c>
      <c r="E178" s="85">
        <v>10.119999999999999</v>
      </c>
      <c r="F178" s="83" t="s">
        <v>12</v>
      </c>
      <c r="G178" s="86" t="s">
        <v>33</v>
      </c>
    </row>
    <row r="179" spans="1:7" s="73" customFormat="1" ht="14.45" customHeight="1" x14ac:dyDescent="0.2">
      <c r="A179" s="81">
        <v>45091</v>
      </c>
      <c r="B179" s="82">
        <v>45091.4896223662</v>
      </c>
      <c r="C179" s="83" t="s">
        <v>22</v>
      </c>
      <c r="D179" s="84">
        <v>402</v>
      </c>
      <c r="E179" s="85">
        <v>10.119999999999999</v>
      </c>
      <c r="F179" s="83" t="s">
        <v>12</v>
      </c>
      <c r="G179" s="86" t="s">
        <v>33</v>
      </c>
    </row>
    <row r="180" spans="1:7" s="73" customFormat="1" ht="14.45" customHeight="1" x14ac:dyDescent="0.2">
      <c r="A180" s="81">
        <v>45091</v>
      </c>
      <c r="B180" s="82">
        <v>45091.489622366404</v>
      </c>
      <c r="C180" s="83" t="s">
        <v>22</v>
      </c>
      <c r="D180" s="84">
        <v>10439</v>
      </c>
      <c r="E180" s="85">
        <v>10.119999999999999</v>
      </c>
      <c r="F180" s="83" t="s">
        <v>12</v>
      </c>
      <c r="G180" s="86" t="s">
        <v>33</v>
      </c>
    </row>
    <row r="181" spans="1:7" s="73" customFormat="1" ht="14.45" customHeight="1" x14ac:dyDescent="0.2">
      <c r="A181" s="81">
        <v>45091</v>
      </c>
      <c r="B181" s="82">
        <v>45091.491086828697</v>
      </c>
      <c r="C181" s="83" t="s">
        <v>22</v>
      </c>
      <c r="D181" s="84">
        <v>3117</v>
      </c>
      <c r="E181" s="85">
        <v>10.11</v>
      </c>
      <c r="F181" s="83" t="s">
        <v>12</v>
      </c>
      <c r="G181" s="86" t="s">
        <v>33</v>
      </c>
    </row>
    <row r="182" spans="1:7" s="73" customFormat="1" ht="14.45" customHeight="1" x14ac:dyDescent="0.2">
      <c r="A182" s="81">
        <v>45091</v>
      </c>
      <c r="B182" s="82">
        <v>45091.492090553598</v>
      </c>
      <c r="C182" s="83" t="s">
        <v>22</v>
      </c>
      <c r="D182" s="84">
        <v>2437</v>
      </c>
      <c r="E182" s="85">
        <v>10.119999999999999</v>
      </c>
      <c r="F182" s="83" t="s">
        <v>12</v>
      </c>
      <c r="G182" s="86" t="s">
        <v>33</v>
      </c>
    </row>
    <row r="183" spans="1:7" s="73" customFormat="1" ht="14.45" customHeight="1" x14ac:dyDescent="0.2">
      <c r="A183" s="81">
        <v>45091</v>
      </c>
      <c r="B183" s="82">
        <v>45091.492092124099</v>
      </c>
      <c r="C183" s="83" t="s">
        <v>22</v>
      </c>
      <c r="D183" s="84">
        <v>767</v>
      </c>
      <c r="E183" s="85">
        <v>10.119999999999999</v>
      </c>
      <c r="F183" s="83" t="s">
        <v>12</v>
      </c>
      <c r="G183" s="86" t="s">
        <v>33</v>
      </c>
    </row>
    <row r="184" spans="1:7" s="73" customFormat="1" ht="14.45" customHeight="1" x14ac:dyDescent="0.2">
      <c r="A184" s="81">
        <v>45091</v>
      </c>
      <c r="B184" s="82">
        <v>45091.494251964803</v>
      </c>
      <c r="C184" s="83" t="s">
        <v>22</v>
      </c>
      <c r="D184" s="84">
        <v>857</v>
      </c>
      <c r="E184" s="85">
        <v>10.11</v>
      </c>
      <c r="F184" s="83" t="s">
        <v>12</v>
      </c>
      <c r="G184" s="86" t="s">
        <v>33</v>
      </c>
    </row>
    <row r="185" spans="1:7" s="73" customFormat="1" ht="14.45" customHeight="1" x14ac:dyDescent="0.2">
      <c r="A185" s="81">
        <v>45091</v>
      </c>
      <c r="B185" s="82">
        <v>45091.494251964999</v>
      </c>
      <c r="C185" s="83" t="s">
        <v>22</v>
      </c>
      <c r="D185" s="84">
        <v>2628</v>
      </c>
      <c r="E185" s="85">
        <v>10.11</v>
      </c>
      <c r="F185" s="83" t="s">
        <v>12</v>
      </c>
      <c r="G185" s="86" t="s">
        <v>33</v>
      </c>
    </row>
    <row r="186" spans="1:7" s="73" customFormat="1" ht="14.45" customHeight="1" x14ac:dyDescent="0.2">
      <c r="A186" s="81">
        <v>45091</v>
      </c>
      <c r="B186" s="82">
        <v>45091.496187991397</v>
      </c>
      <c r="C186" s="83" t="s">
        <v>22</v>
      </c>
      <c r="D186" s="84">
        <v>1403</v>
      </c>
      <c r="E186" s="85">
        <v>10.1</v>
      </c>
      <c r="F186" s="83" t="s">
        <v>12</v>
      </c>
      <c r="G186" s="86" t="s">
        <v>33</v>
      </c>
    </row>
    <row r="187" spans="1:7" s="73" customFormat="1" ht="14.45" customHeight="1" x14ac:dyDescent="0.2">
      <c r="A187" s="81">
        <v>45091</v>
      </c>
      <c r="B187" s="82">
        <v>45091.496187992001</v>
      </c>
      <c r="C187" s="83" t="s">
        <v>22</v>
      </c>
      <c r="D187" s="84">
        <v>2380</v>
      </c>
      <c r="E187" s="85">
        <v>10.1</v>
      </c>
      <c r="F187" s="83" t="s">
        <v>12</v>
      </c>
      <c r="G187" s="86" t="s">
        <v>33</v>
      </c>
    </row>
    <row r="188" spans="1:7" s="73" customFormat="1" ht="14.45" customHeight="1" x14ac:dyDescent="0.2">
      <c r="A188" s="81">
        <v>45091</v>
      </c>
      <c r="B188" s="82">
        <v>45091.500088794899</v>
      </c>
      <c r="C188" s="83" t="s">
        <v>22</v>
      </c>
      <c r="D188" s="84">
        <v>2155</v>
      </c>
      <c r="E188" s="85">
        <v>10.1</v>
      </c>
      <c r="F188" s="83" t="s">
        <v>12</v>
      </c>
      <c r="G188" s="86" t="s">
        <v>33</v>
      </c>
    </row>
    <row r="189" spans="1:7" s="73" customFormat="1" ht="14.45" customHeight="1" x14ac:dyDescent="0.2">
      <c r="A189" s="81">
        <v>45091</v>
      </c>
      <c r="B189" s="82">
        <v>45091.500088795503</v>
      </c>
      <c r="C189" s="83" t="s">
        <v>22</v>
      </c>
      <c r="D189" s="84">
        <v>7664</v>
      </c>
      <c r="E189" s="85">
        <v>10.1</v>
      </c>
      <c r="F189" s="83" t="s">
        <v>12</v>
      </c>
      <c r="G189" s="86" t="s">
        <v>33</v>
      </c>
    </row>
    <row r="190" spans="1:7" s="73" customFormat="1" ht="14.45" customHeight="1" x14ac:dyDescent="0.2">
      <c r="A190" s="81">
        <v>45091</v>
      </c>
      <c r="B190" s="82">
        <v>45091.502603134897</v>
      </c>
      <c r="C190" s="83" t="s">
        <v>22</v>
      </c>
      <c r="D190" s="84">
        <v>213</v>
      </c>
      <c r="E190" s="85">
        <v>10.1</v>
      </c>
      <c r="F190" s="83" t="s">
        <v>12</v>
      </c>
      <c r="G190" s="86" t="s">
        <v>33</v>
      </c>
    </row>
    <row r="191" spans="1:7" s="73" customFormat="1" ht="14.45" customHeight="1" x14ac:dyDescent="0.2">
      <c r="A191" s="81">
        <v>45091</v>
      </c>
      <c r="B191" s="82">
        <v>45091.504234977903</v>
      </c>
      <c r="C191" s="83" t="s">
        <v>22</v>
      </c>
      <c r="D191" s="84">
        <v>1547</v>
      </c>
      <c r="E191" s="85">
        <v>10.11</v>
      </c>
      <c r="F191" s="83" t="s">
        <v>12</v>
      </c>
      <c r="G191" s="86" t="s">
        <v>33</v>
      </c>
    </row>
    <row r="192" spans="1:7" s="73" customFormat="1" ht="14.45" customHeight="1" x14ac:dyDescent="0.2">
      <c r="A192" s="81">
        <v>45091</v>
      </c>
      <c r="B192" s="82">
        <v>45091.504234978602</v>
      </c>
      <c r="C192" s="83" t="s">
        <v>22</v>
      </c>
      <c r="D192" s="84">
        <v>4764</v>
      </c>
      <c r="E192" s="85">
        <v>10.11</v>
      </c>
      <c r="F192" s="83" t="s">
        <v>12</v>
      </c>
      <c r="G192" s="86" t="s">
        <v>33</v>
      </c>
    </row>
    <row r="193" spans="1:7" s="73" customFormat="1" ht="14.45" customHeight="1" x14ac:dyDescent="0.2">
      <c r="A193" s="81">
        <v>45091</v>
      </c>
      <c r="B193" s="82">
        <v>45091.5051094831</v>
      </c>
      <c r="C193" s="83" t="s">
        <v>22</v>
      </c>
      <c r="D193" s="84">
        <v>3424</v>
      </c>
      <c r="E193" s="85">
        <v>10.130000000000001</v>
      </c>
      <c r="F193" s="83" t="s">
        <v>12</v>
      </c>
      <c r="G193" s="86" t="s">
        <v>33</v>
      </c>
    </row>
    <row r="194" spans="1:7" s="73" customFormat="1" ht="14.45" customHeight="1" x14ac:dyDescent="0.2">
      <c r="A194" s="81">
        <v>45091</v>
      </c>
      <c r="B194" s="82">
        <v>45091.510574256703</v>
      </c>
      <c r="C194" s="83" t="s">
        <v>22</v>
      </c>
      <c r="D194" s="84">
        <v>9915</v>
      </c>
      <c r="E194" s="85">
        <v>10.15</v>
      </c>
      <c r="F194" s="83" t="s">
        <v>12</v>
      </c>
      <c r="G194" s="86" t="s">
        <v>33</v>
      </c>
    </row>
    <row r="195" spans="1:7" s="73" customFormat="1" ht="14.45" customHeight="1" x14ac:dyDescent="0.2">
      <c r="A195" s="81">
        <v>45091</v>
      </c>
      <c r="B195" s="82">
        <v>45091.511887234803</v>
      </c>
      <c r="C195" s="83" t="s">
        <v>22</v>
      </c>
      <c r="D195" s="84">
        <v>1061</v>
      </c>
      <c r="E195" s="85">
        <v>10.15</v>
      </c>
      <c r="F195" s="83" t="s">
        <v>12</v>
      </c>
      <c r="G195" s="86" t="s">
        <v>33</v>
      </c>
    </row>
    <row r="196" spans="1:7" s="73" customFormat="1" ht="14.45" customHeight="1" x14ac:dyDescent="0.2">
      <c r="A196" s="81">
        <v>45091</v>
      </c>
      <c r="B196" s="82">
        <v>45091.511887235298</v>
      </c>
      <c r="C196" s="83" t="s">
        <v>22</v>
      </c>
      <c r="D196" s="84">
        <v>1868</v>
      </c>
      <c r="E196" s="85">
        <v>10.15</v>
      </c>
      <c r="F196" s="83" t="s">
        <v>12</v>
      </c>
      <c r="G196" s="86" t="s">
        <v>33</v>
      </c>
    </row>
    <row r="197" spans="1:7" s="73" customFormat="1" ht="14.45" customHeight="1" x14ac:dyDescent="0.2">
      <c r="A197" s="81">
        <v>45091</v>
      </c>
      <c r="B197" s="82">
        <v>45091.514628180201</v>
      </c>
      <c r="C197" s="83" t="s">
        <v>22</v>
      </c>
      <c r="D197" s="84">
        <v>5468</v>
      </c>
      <c r="E197" s="85">
        <v>10.15</v>
      </c>
      <c r="F197" s="83" t="s">
        <v>12</v>
      </c>
      <c r="G197" s="86" t="s">
        <v>33</v>
      </c>
    </row>
    <row r="198" spans="1:7" s="73" customFormat="1" ht="14.45" customHeight="1" x14ac:dyDescent="0.2">
      <c r="A198" s="81">
        <v>45091</v>
      </c>
      <c r="B198" s="82">
        <v>45091.515971262299</v>
      </c>
      <c r="C198" s="83" t="s">
        <v>22</v>
      </c>
      <c r="D198" s="84">
        <v>2934</v>
      </c>
      <c r="E198" s="85">
        <v>10.15</v>
      </c>
      <c r="F198" s="83" t="s">
        <v>12</v>
      </c>
      <c r="G198" s="86" t="s">
        <v>33</v>
      </c>
    </row>
    <row r="199" spans="1:7" s="73" customFormat="1" ht="14.45" customHeight="1" x14ac:dyDescent="0.2">
      <c r="A199" s="81">
        <v>45091</v>
      </c>
      <c r="B199" s="82">
        <v>45091.516566463397</v>
      </c>
      <c r="C199" s="83" t="s">
        <v>22</v>
      </c>
      <c r="D199" s="84">
        <v>1837</v>
      </c>
      <c r="E199" s="85">
        <v>10.15</v>
      </c>
      <c r="F199" s="83" t="s">
        <v>12</v>
      </c>
      <c r="G199" s="86" t="s">
        <v>33</v>
      </c>
    </row>
    <row r="200" spans="1:7" s="73" customFormat="1" ht="14.45" customHeight="1" x14ac:dyDescent="0.2">
      <c r="A200" s="81">
        <v>45091</v>
      </c>
      <c r="B200" s="82">
        <v>45091.516566464001</v>
      </c>
      <c r="C200" s="83" t="s">
        <v>22</v>
      </c>
      <c r="D200" s="84">
        <v>1053</v>
      </c>
      <c r="E200" s="85">
        <v>10.15</v>
      </c>
      <c r="F200" s="83" t="s">
        <v>12</v>
      </c>
      <c r="G200" s="86" t="s">
        <v>33</v>
      </c>
    </row>
    <row r="201" spans="1:7" s="73" customFormat="1" ht="14.45" customHeight="1" x14ac:dyDescent="0.2">
      <c r="A201" s="81">
        <v>45091</v>
      </c>
      <c r="B201" s="82">
        <v>45091.520931386498</v>
      </c>
      <c r="C201" s="83" t="s">
        <v>22</v>
      </c>
      <c r="D201" s="84">
        <v>500</v>
      </c>
      <c r="E201" s="85">
        <v>10.15</v>
      </c>
      <c r="F201" s="83" t="s">
        <v>12</v>
      </c>
      <c r="G201" s="86" t="s">
        <v>33</v>
      </c>
    </row>
    <row r="202" spans="1:7" s="73" customFormat="1" ht="14.45" customHeight="1" x14ac:dyDescent="0.2">
      <c r="A202" s="81">
        <v>45091</v>
      </c>
      <c r="B202" s="82">
        <v>45091.520931387102</v>
      </c>
      <c r="C202" s="83" t="s">
        <v>22</v>
      </c>
      <c r="D202" s="84">
        <v>4141</v>
      </c>
      <c r="E202" s="85">
        <v>10.15</v>
      </c>
      <c r="F202" s="83" t="s">
        <v>12</v>
      </c>
      <c r="G202" s="86" t="s">
        <v>33</v>
      </c>
    </row>
    <row r="203" spans="1:7" s="73" customFormat="1" ht="14.45" customHeight="1" x14ac:dyDescent="0.2">
      <c r="A203" s="81">
        <v>45091</v>
      </c>
      <c r="B203" s="82">
        <v>45091.520931387699</v>
      </c>
      <c r="C203" s="83" t="s">
        <v>22</v>
      </c>
      <c r="D203" s="84">
        <v>1943</v>
      </c>
      <c r="E203" s="85">
        <v>10.15</v>
      </c>
      <c r="F203" s="83" t="s">
        <v>12</v>
      </c>
      <c r="G203" s="86" t="s">
        <v>33</v>
      </c>
    </row>
    <row r="204" spans="1:7" s="73" customFormat="1" ht="14.45" customHeight="1" x14ac:dyDescent="0.2">
      <c r="A204" s="81">
        <v>45091</v>
      </c>
      <c r="B204" s="82">
        <v>45091.520931388302</v>
      </c>
      <c r="C204" s="83" t="s">
        <v>22</v>
      </c>
      <c r="D204" s="84">
        <v>2285</v>
      </c>
      <c r="E204" s="85">
        <v>10.15</v>
      </c>
      <c r="F204" s="83" t="s">
        <v>12</v>
      </c>
      <c r="G204" s="86" t="s">
        <v>33</v>
      </c>
    </row>
    <row r="205" spans="1:7" s="73" customFormat="1" ht="14.45" customHeight="1" x14ac:dyDescent="0.2">
      <c r="A205" s="81">
        <v>45091</v>
      </c>
      <c r="B205" s="82">
        <v>45091.524088683502</v>
      </c>
      <c r="C205" s="83" t="s">
        <v>22</v>
      </c>
      <c r="D205" s="84">
        <v>10</v>
      </c>
      <c r="E205" s="85">
        <v>10.18</v>
      </c>
      <c r="F205" s="83" t="s">
        <v>12</v>
      </c>
      <c r="G205" s="86" t="s">
        <v>33</v>
      </c>
    </row>
    <row r="206" spans="1:7" s="73" customFormat="1" ht="14.45" customHeight="1" x14ac:dyDescent="0.2">
      <c r="A206" s="81">
        <v>45091</v>
      </c>
      <c r="B206" s="82">
        <v>45091.525173968803</v>
      </c>
      <c r="C206" s="83" t="s">
        <v>22</v>
      </c>
      <c r="D206" s="84">
        <v>1325</v>
      </c>
      <c r="E206" s="85">
        <v>10.19</v>
      </c>
      <c r="F206" s="83" t="s">
        <v>12</v>
      </c>
      <c r="G206" s="86" t="s">
        <v>33</v>
      </c>
    </row>
    <row r="207" spans="1:7" s="73" customFormat="1" ht="14.45" customHeight="1" x14ac:dyDescent="0.2">
      <c r="A207" s="81">
        <v>45091</v>
      </c>
      <c r="B207" s="82">
        <v>45091.525173969399</v>
      </c>
      <c r="C207" s="83" t="s">
        <v>22</v>
      </c>
      <c r="D207" s="84">
        <v>1830</v>
      </c>
      <c r="E207" s="85">
        <v>10.19</v>
      </c>
      <c r="F207" s="83" t="s">
        <v>12</v>
      </c>
      <c r="G207" s="86" t="s">
        <v>33</v>
      </c>
    </row>
    <row r="208" spans="1:7" s="73" customFormat="1" ht="14.45" customHeight="1" x14ac:dyDescent="0.2">
      <c r="A208" s="81">
        <v>45091</v>
      </c>
      <c r="B208" s="82">
        <v>45091.525173969603</v>
      </c>
      <c r="C208" s="83" t="s">
        <v>22</v>
      </c>
      <c r="D208" s="84">
        <v>605</v>
      </c>
      <c r="E208" s="85">
        <v>10.19</v>
      </c>
      <c r="F208" s="83" t="s">
        <v>12</v>
      </c>
      <c r="G208" s="86" t="s">
        <v>33</v>
      </c>
    </row>
    <row r="209" spans="1:7" s="73" customFormat="1" ht="14.45" customHeight="1" x14ac:dyDescent="0.2">
      <c r="A209" s="81">
        <v>45091</v>
      </c>
      <c r="B209" s="82">
        <v>45091.526906313004</v>
      </c>
      <c r="C209" s="83" t="s">
        <v>22</v>
      </c>
      <c r="D209" s="84">
        <v>5250</v>
      </c>
      <c r="E209" s="85">
        <v>10.199999999999999</v>
      </c>
      <c r="F209" s="83" t="s">
        <v>12</v>
      </c>
      <c r="G209" s="86" t="s">
        <v>33</v>
      </c>
    </row>
    <row r="210" spans="1:7" s="73" customFormat="1" ht="14.45" customHeight="1" x14ac:dyDescent="0.2">
      <c r="A210" s="81">
        <v>45091</v>
      </c>
      <c r="B210" s="82">
        <v>45091.527688671602</v>
      </c>
      <c r="C210" s="83" t="s">
        <v>22</v>
      </c>
      <c r="D210" s="84">
        <v>3410</v>
      </c>
      <c r="E210" s="85">
        <v>10.19</v>
      </c>
      <c r="F210" s="83" t="s">
        <v>12</v>
      </c>
      <c r="G210" s="86" t="s">
        <v>33</v>
      </c>
    </row>
    <row r="211" spans="1:7" s="73" customFormat="1" ht="14.45" customHeight="1" x14ac:dyDescent="0.2">
      <c r="A211" s="81">
        <v>45091</v>
      </c>
      <c r="B211" s="82">
        <v>45091.529927639298</v>
      </c>
      <c r="C211" s="83" t="s">
        <v>22</v>
      </c>
      <c r="D211" s="84">
        <v>200</v>
      </c>
      <c r="E211" s="85">
        <v>10.210000000000001</v>
      </c>
      <c r="F211" s="83" t="s">
        <v>12</v>
      </c>
      <c r="G211" s="86" t="s">
        <v>33</v>
      </c>
    </row>
    <row r="212" spans="1:7" s="73" customFormat="1" ht="14.45" customHeight="1" x14ac:dyDescent="0.2">
      <c r="A212" s="81">
        <v>45091</v>
      </c>
      <c r="B212" s="82">
        <v>45091.529950449403</v>
      </c>
      <c r="C212" s="83" t="s">
        <v>22</v>
      </c>
      <c r="D212" s="84">
        <v>1552</v>
      </c>
      <c r="E212" s="85">
        <v>10.210000000000001</v>
      </c>
      <c r="F212" s="83" t="s">
        <v>12</v>
      </c>
      <c r="G212" s="86" t="s">
        <v>33</v>
      </c>
    </row>
    <row r="213" spans="1:7" s="73" customFormat="1" ht="14.45" customHeight="1" x14ac:dyDescent="0.2">
      <c r="A213" s="81">
        <v>45091</v>
      </c>
      <c r="B213" s="82">
        <v>45091.52995045</v>
      </c>
      <c r="C213" s="83" t="s">
        <v>22</v>
      </c>
      <c r="D213" s="84">
        <v>1210</v>
      </c>
      <c r="E213" s="85">
        <v>10.210000000000001</v>
      </c>
      <c r="F213" s="83" t="s">
        <v>12</v>
      </c>
      <c r="G213" s="86" t="s">
        <v>33</v>
      </c>
    </row>
    <row r="214" spans="1:7" s="73" customFormat="1" ht="14.45" customHeight="1" x14ac:dyDescent="0.2">
      <c r="A214" s="81">
        <v>45091</v>
      </c>
      <c r="B214" s="82">
        <v>45091.530075218201</v>
      </c>
      <c r="C214" s="83" t="s">
        <v>22</v>
      </c>
      <c r="D214" s="84">
        <v>2571</v>
      </c>
      <c r="E214" s="85">
        <v>10.199999999999999</v>
      </c>
      <c r="F214" s="83" t="s">
        <v>12</v>
      </c>
      <c r="G214" s="86" t="s">
        <v>33</v>
      </c>
    </row>
    <row r="215" spans="1:7" s="73" customFormat="1" ht="14.45" customHeight="1" x14ac:dyDescent="0.2">
      <c r="A215" s="81">
        <v>45091</v>
      </c>
      <c r="B215" s="82">
        <v>45091.532131720298</v>
      </c>
      <c r="C215" s="83" t="s">
        <v>22</v>
      </c>
      <c r="D215" s="84">
        <v>2983</v>
      </c>
      <c r="E215" s="85">
        <v>10.19</v>
      </c>
      <c r="F215" s="83" t="s">
        <v>12</v>
      </c>
      <c r="G215" s="86" t="s">
        <v>33</v>
      </c>
    </row>
    <row r="216" spans="1:7" s="73" customFormat="1" ht="14.45" customHeight="1" x14ac:dyDescent="0.2">
      <c r="A216" s="81">
        <v>45091</v>
      </c>
      <c r="B216" s="82">
        <v>45091.5339299837</v>
      </c>
      <c r="C216" s="83" t="s">
        <v>22</v>
      </c>
      <c r="D216" s="84">
        <v>2395</v>
      </c>
      <c r="E216" s="85">
        <v>10.19</v>
      </c>
      <c r="F216" s="83" t="s">
        <v>12</v>
      </c>
      <c r="G216" s="86" t="s">
        <v>33</v>
      </c>
    </row>
    <row r="217" spans="1:7" s="73" customFormat="1" ht="14.45" customHeight="1" x14ac:dyDescent="0.2">
      <c r="A217" s="81">
        <v>45091</v>
      </c>
      <c r="B217" s="82">
        <v>45091.534865229201</v>
      </c>
      <c r="C217" s="83" t="s">
        <v>22</v>
      </c>
      <c r="D217" s="84">
        <v>2851</v>
      </c>
      <c r="E217" s="85">
        <v>10.210000000000001</v>
      </c>
      <c r="F217" s="83" t="s">
        <v>12</v>
      </c>
      <c r="G217" s="86" t="s">
        <v>33</v>
      </c>
    </row>
    <row r="218" spans="1:7" s="73" customFormat="1" ht="14.45" customHeight="1" x14ac:dyDescent="0.2">
      <c r="A218" s="81">
        <v>45091</v>
      </c>
      <c r="B218" s="82">
        <v>45091.536617217796</v>
      </c>
      <c r="C218" s="83" t="s">
        <v>22</v>
      </c>
      <c r="D218" s="84">
        <v>150</v>
      </c>
      <c r="E218" s="85">
        <v>10.210000000000001</v>
      </c>
      <c r="F218" s="83" t="s">
        <v>12</v>
      </c>
      <c r="G218" s="86" t="s">
        <v>33</v>
      </c>
    </row>
    <row r="219" spans="1:7" s="73" customFormat="1" ht="14.45" customHeight="1" x14ac:dyDescent="0.2">
      <c r="A219" s="81">
        <v>45091</v>
      </c>
      <c r="B219" s="82">
        <v>45091.538618751903</v>
      </c>
      <c r="C219" s="83" t="s">
        <v>22</v>
      </c>
      <c r="D219" s="84">
        <v>2781</v>
      </c>
      <c r="E219" s="85">
        <v>10.24</v>
      </c>
      <c r="F219" s="83" t="s">
        <v>12</v>
      </c>
      <c r="G219" s="86" t="s">
        <v>33</v>
      </c>
    </row>
    <row r="220" spans="1:7" s="73" customFormat="1" ht="14.45" customHeight="1" x14ac:dyDescent="0.2">
      <c r="A220" s="81">
        <v>45091</v>
      </c>
      <c r="B220" s="82">
        <v>45091.538618752398</v>
      </c>
      <c r="C220" s="83" t="s">
        <v>22</v>
      </c>
      <c r="D220" s="84">
        <v>1970</v>
      </c>
      <c r="E220" s="85">
        <v>10.24</v>
      </c>
      <c r="F220" s="83" t="s">
        <v>12</v>
      </c>
      <c r="G220" s="86" t="s">
        <v>33</v>
      </c>
    </row>
    <row r="221" spans="1:7" s="73" customFormat="1" ht="14.45" customHeight="1" x14ac:dyDescent="0.2">
      <c r="A221" s="81">
        <v>45091</v>
      </c>
      <c r="B221" s="82">
        <v>45091.5396627097</v>
      </c>
      <c r="C221" s="83" t="s">
        <v>22</v>
      </c>
      <c r="D221" s="84">
        <v>2447</v>
      </c>
      <c r="E221" s="85">
        <v>10.24</v>
      </c>
      <c r="F221" s="83" t="s">
        <v>12</v>
      </c>
      <c r="G221" s="86" t="s">
        <v>33</v>
      </c>
    </row>
    <row r="222" spans="1:7" s="73" customFormat="1" ht="14.45" customHeight="1" x14ac:dyDescent="0.2">
      <c r="A222" s="81">
        <v>45091</v>
      </c>
      <c r="B222" s="82">
        <v>45091.540444118596</v>
      </c>
      <c r="C222" s="83" t="s">
        <v>22</v>
      </c>
      <c r="D222" s="84">
        <v>2506</v>
      </c>
      <c r="E222" s="85">
        <v>10.23</v>
      </c>
      <c r="F222" s="83" t="s">
        <v>12</v>
      </c>
      <c r="G222" s="86" t="s">
        <v>33</v>
      </c>
    </row>
    <row r="223" spans="1:7" s="73" customFormat="1" ht="14.45" customHeight="1" x14ac:dyDescent="0.2">
      <c r="A223" s="81">
        <v>45091</v>
      </c>
      <c r="B223" s="82">
        <v>45091.543343908299</v>
      </c>
      <c r="C223" s="83" t="s">
        <v>22</v>
      </c>
      <c r="D223" s="84">
        <v>1906</v>
      </c>
      <c r="E223" s="85">
        <v>10.23</v>
      </c>
      <c r="F223" s="83" t="s">
        <v>12</v>
      </c>
      <c r="G223" s="86" t="s">
        <v>33</v>
      </c>
    </row>
    <row r="224" spans="1:7" s="73" customFormat="1" ht="14.45" customHeight="1" x14ac:dyDescent="0.2">
      <c r="A224" s="81">
        <v>45091</v>
      </c>
      <c r="B224" s="82">
        <v>45091.543343908997</v>
      </c>
      <c r="C224" s="83" t="s">
        <v>22</v>
      </c>
      <c r="D224" s="84">
        <v>1085</v>
      </c>
      <c r="E224" s="85">
        <v>10.23</v>
      </c>
      <c r="F224" s="83" t="s">
        <v>12</v>
      </c>
      <c r="G224" s="86" t="s">
        <v>33</v>
      </c>
    </row>
    <row r="225" spans="1:7" s="73" customFormat="1" ht="14.45" customHeight="1" x14ac:dyDescent="0.2">
      <c r="A225" s="81">
        <v>45091</v>
      </c>
      <c r="B225" s="82">
        <v>45091.544874902502</v>
      </c>
      <c r="C225" s="83" t="s">
        <v>22</v>
      </c>
      <c r="D225" s="84">
        <v>4831</v>
      </c>
      <c r="E225" s="85">
        <v>10.24</v>
      </c>
      <c r="F225" s="83" t="s">
        <v>12</v>
      </c>
      <c r="G225" s="86" t="s">
        <v>33</v>
      </c>
    </row>
    <row r="226" spans="1:7" s="73" customFormat="1" ht="14.45" customHeight="1" x14ac:dyDescent="0.2">
      <c r="A226" s="81">
        <v>45091</v>
      </c>
      <c r="B226" s="82">
        <v>45091.5472811949</v>
      </c>
      <c r="C226" s="83" t="s">
        <v>22</v>
      </c>
      <c r="D226" s="84">
        <v>10</v>
      </c>
      <c r="E226" s="85">
        <v>10.25</v>
      </c>
      <c r="F226" s="83" t="s">
        <v>12</v>
      </c>
      <c r="G226" s="86" t="s">
        <v>33</v>
      </c>
    </row>
    <row r="227" spans="1:7" s="73" customFormat="1" ht="14.45" customHeight="1" x14ac:dyDescent="0.2">
      <c r="A227" s="81">
        <v>45091</v>
      </c>
      <c r="B227" s="82">
        <v>45091.547357792202</v>
      </c>
      <c r="C227" s="83" t="s">
        <v>22</v>
      </c>
      <c r="D227" s="84">
        <v>500</v>
      </c>
      <c r="E227" s="85">
        <v>10.25</v>
      </c>
      <c r="F227" s="83" t="s">
        <v>12</v>
      </c>
      <c r="G227" s="86" t="s">
        <v>33</v>
      </c>
    </row>
    <row r="228" spans="1:7" s="73" customFormat="1" ht="14.45" customHeight="1" x14ac:dyDescent="0.2">
      <c r="A228" s="81">
        <v>45091</v>
      </c>
      <c r="B228" s="82">
        <v>45091.5481722326</v>
      </c>
      <c r="C228" s="83" t="s">
        <v>22</v>
      </c>
      <c r="D228" s="84">
        <v>2580</v>
      </c>
      <c r="E228" s="85">
        <v>10.25</v>
      </c>
      <c r="F228" s="83" t="s">
        <v>12</v>
      </c>
      <c r="G228" s="86" t="s">
        <v>33</v>
      </c>
    </row>
    <row r="229" spans="1:7" s="73" customFormat="1" ht="14.45" customHeight="1" x14ac:dyDescent="0.2">
      <c r="A229" s="81">
        <v>45091</v>
      </c>
      <c r="B229" s="82">
        <v>45091.550664670802</v>
      </c>
      <c r="C229" s="83" t="s">
        <v>22</v>
      </c>
      <c r="D229" s="84">
        <v>900</v>
      </c>
      <c r="E229" s="85">
        <v>10.25</v>
      </c>
      <c r="F229" s="83" t="s">
        <v>12</v>
      </c>
      <c r="G229" s="86" t="s">
        <v>33</v>
      </c>
    </row>
    <row r="230" spans="1:7" s="73" customFormat="1" ht="14.45" customHeight="1" x14ac:dyDescent="0.2">
      <c r="A230" s="81">
        <v>45091</v>
      </c>
      <c r="B230" s="82">
        <v>45091.550664670998</v>
      </c>
      <c r="C230" s="83" t="s">
        <v>22</v>
      </c>
      <c r="D230" s="84">
        <v>4564</v>
      </c>
      <c r="E230" s="85">
        <v>10.25</v>
      </c>
      <c r="F230" s="83" t="s">
        <v>12</v>
      </c>
      <c r="G230" s="86" t="s">
        <v>33</v>
      </c>
    </row>
    <row r="231" spans="1:7" s="73" customFormat="1" ht="14.45" customHeight="1" x14ac:dyDescent="0.2">
      <c r="A231" s="81">
        <v>45091</v>
      </c>
      <c r="B231" s="82">
        <v>45091.550664979797</v>
      </c>
      <c r="C231" s="83" t="s">
        <v>22</v>
      </c>
      <c r="D231" s="84">
        <v>2466</v>
      </c>
      <c r="E231" s="85">
        <v>10.24</v>
      </c>
      <c r="F231" s="83" t="s">
        <v>12</v>
      </c>
      <c r="G231" s="86" t="s">
        <v>33</v>
      </c>
    </row>
    <row r="232" spans="1:7" s="73" customFormat="1" ht="14.45" customHeight="1" x14ac:dyDescent="0.2">
      <c r="A232" s="81">
        <v>45091</v>
      </c>
      <c r="B232" s="82">
        <v>45091.553941290498</v>
      </c>
      <c r="C232" s="83" t="s">
        <v>22</v>
      </c>
      <c r="D232" s="84">
        <v>2454</v>
      </c>
      <c r="E232" s="85">
        <v>10.23</v>
      </c>
      <c r="F232" s="83" t="s">
        <v>12</v>
      </c>
      <c r="G232" s="86" t="s">
        <v>33</v>
      </c>
    </row>
    <row r="233" spans="1:7" s="73" customFormat="1" ht="14.45" customHeight="1" x14ac:dyDescent="0.2">
      <c r="A233" s="81">
        <v>45091</v>
      </c>
      <c r="B233" s="82">
        <v>45091.556683748997</v>
      </c>
      <c r="C233" s="83" t="s">
        <v>22</v>
      </c>
      <c r="D233" s="84">
        <v>4264</v>
      </c>
      <c r="E233" s="85">
        <v>10.25</v>
      </c>
      <c r="F233" s="83" t="s">
        <v>12</v>
      </c>
      <c r="G233" s="86" t="s">
        <v>33</v>
      </c>
    </row>
    <row r="234" spans="1:7" s="73" customFormat="1" ht="14.45" customHeight="1" x14ac:dyDescent="0.2">
      <c r="A234" s="81">
        <v>45091</v>
      </c>
      <c r="B234" s="82">
        <v>45091.556973136503</v>
      </c>
      <c r="C234" s="83" t="s">
        <v>22</v>
      </c>
      <c r="D234" s="84">
        <v>2147</v>
      </c>
      <c r="E234" s="85">
        <v>10.25</v>
      </c>
      <c r="F234" s="83" t="s">
        <v>12</v>
      </c>
      <c r="G234" s="86" t="s">
        <v>33</v>
      </c>
    </row>
    <row r="235" spans="1:7" s="73" customFormat="1" ht="14.45" customHeight="1" x14ac:dyDescent="0.2">
      <c r="A235" s="81">
        <v>45091</v>
      </c>
      <c r="B235" s="82">
        <v>45091.560783963199</v>
      </c>
      <c r="C235" s="83" t="s">
        <v>22</v>
      </c>
      <c r="D235" s="84">
        <v>1094</v>
      </c>
      <c r="E235" s="85">
        <v>10.27</v>
      </c>
      <c r="F235" s="83" t="s">
        <v>12</v>
      </c>
      <c r="G235" s="86" t="s">
        <v>33</v>
      </c>
    </row>
    <row r="236" spans="1:7" s="73" customFormat="1" ht="14.45" customHeight="1" x14ac:dyDescent="0.2">
      <c r="A236" s="81">
        <v>45091</v>
      </c>
      <c r="B236" s="82">
        <v>45091.5607839648</v>
      </c>
      <c r="C236" s="83" t="s">
        <v>22</v>
      </c>
      <c r="D236" s="84">
        <v>1094</v>
      </c>
      <c r="E236" s="85">
        <v>10.27</v>
      </c>
      <c r="F236" s="83" t="s">
        <v>12</v>
      </c>
      <c r="G236" s="86" t="s">
        <v>33</v>
      </c>
    </row>
    <row r="237" spans="1:7" s="73" customFormat="1" ht="14.45" customHeight="1" x14ac:dyDescent="0.2">
      <c r="A237" s="81">
        <v>45091</v>
      </c>
      <c r="B237" s="82">
        <v>45091.560783984001</v>
      </c>
      <c r="C237" s="83" t="s">
        <v>22</v>
      </c>
      <c r="D237" s="84">
        <v>1043</v>
      </c>
      <c r="E237" s="85">
        <v>10.27</v>
      </c>
      <c r="F237" s="83" t="s">
        <v>12</v>
      </c>
      <c r="G237" s="86" t="s">
        <v>33</v>
      </c>
    </row>
    <row r="238" spans="1:7" s="73" customFormat="1" ht="14.45" customHeight="1" x14ac:dyDescent="0.2">
      <c r="A238" s="81">
        <v>45091</v>
      </c>
      <c r="B238" s="82">
        <v>45091.560783984598</v>
      </c>
      <c r="C238" s="83" t="s">
        <v>22</v>
      </c>
      <c r="D238" s="84">
        <v>1012</v>
      </c>
      <c r="E238" s="85">
        <v>10.27</v>
      </c>
      <c r="F238" s="83" t="s">
        <v>12</v>
      </c>
      <c r="G238" s="86" t="s">
        <v>33</v>
      </c>
    </row>
    <row r="239" spans="1:7" s="73" customFormat="1" ht="14.45" customHeight="1" x14ac:dyDescent="0.2">
      <c r="A239" s="81">
        <v>45091</v>
      </c>
      <c r="B239" s="82">
        <v>45091.560783984904</v>
      </c>
      <c r="C239" s="83" t="s">
        <v>22</v>
      </c>
      <c r="D239" s="84">
        <v>51</v>
      </c>
      <c r="E239" s="85">
        <v>10.27</v>
      </c>
      <c r="F239" s="83" t="s">
        <v>12</v>
      </c>
      <c r="G239" s="86" t="s">
        <v>33</v>
      </c>
    </row>
    <row r="240" spans="1:7" s="73" customFormat="1" ht="14.45" customHeight="1" x14ac:dyDescent="0.2">
      <c r="A240" s="81">
        <v>45091</v>
      </c>
      <c r="B240" s="82">
        <v>45091.5607839855</v>
      </c>
      <c r="C240" s="83" t="s">
        <v>22</v>
      </c>
      <c r="D240" s="84">
        <v>82</v>
      </c>
      <c r="E240" s="85">
        <v>10.27</v>
      </c>
      <c r="F240" s="83" t="s">
        <v>12</v>
      </c>
      <c r="G240" s="86" t="s">
        <v>33</v>
      </c>
    </row>
    <row r="241" spans="1:7" s="73" customFormat="1" ht="14.45" customHeight="1" x14ac:dyDescent="0.2">
      <c r="A241" s="81">
        <v>45091</v>
      </c>
      <c r="B241" s="82">
        <v>45091.560954531997</v>
      </c>
      <c r="C241" s="83" t="s">
        <v>22</v>
      </c>
      <c r="D241" s="84">
        <v>46</v>
      </c>
      <c r="E241" s="85">
        <v>10.27</v>
      </c>
      <c r="F241" s="83" t="s">
        <v>12</v>
      </c>
      <c r="G241" s="86" t="s">
        <v>33</v>
      </c>
    </row>
    <row r="242" spans="1:7" s="73" customFormat="1" ht="14.45" customHeight="1" x14ac:dyDescent="0.2">
      <c r="A242" s="81">
        <v>45091</v>
      </c>
      <c r="B242" s="82">
        <v>45091.560954532601</v>
      </c>
      <c r="C242" s="83" t="s">
        <v>22</v>
      </c>
      <c r="D242" s="84">
        <v>908</v>
      </c>
      <c r="E242" s="85">
        <v>10.27</v>
      </c>
      <c r="F242" s="83" t="s">
        <v>12</v>
      </c>
      <c r="G242" s="86" t="s">
        <v>33</v>
      </c>
    </row>
    <row r="243" spans="1:7" s="73" customFormat="1" ht="14.45" customHeight="1" x14ac:dyDescent="0.2">
      <c r="A243" s="81">
        <v>45091</v>
      </c>
      <c r="B243" s="82">
        <v>45091.560954533103</v>
      </c>
      <c r="C243" s="83" t="s">
        <v>22</v>
      </c>
      <c r="D243" s="84">
        <v>856</v>
      </c>
      <c r="E243" s="85">
        <v>10.27</v>
      </c>
      <c r="F243" s="83" t="s">
        <v>12</v>
      </c>
      <c r="G243" s="86" t="s">
        <v>33</v>
      </c>
    </row>
    <row r="244" spans="1:7" s="73" customFormat="1" ht="14.45" customHeight="1" x14ac:dyDescent="0.2">
      <c r="A244" s="81">
        <v>45091</v>
      </c>
      <c r="B244" s="82">
        <v>45091.562643471101</v>
      </c>
      <c r="C244" s="83" t="s">
        <v>22</v>
      </c>
      <c r="D244" s="84">
        <v>360</v>
      </c>
      <c r="E244" s="85">
        <v>10.27</v>
      </c>
      <c r="F244" s="83" t="s">
        <v>12</v>
      </c>
      <c r="G244" s="86" t="s">
        <v>33</v>
      </c>
    </row>
    <row r="245" spans="1:7" s="73" customFormat="1" ht="14.45" customHeight="1" x14ac:dyDescent="0.2">
      <c r="A245" s="81">
        <v>45091</v>
      </c>
      <c r="B245" s="82">
        <v>45091.5630724355</v>
      </c>
      <c r="C245" s="83" t="s">
        <v>22</v>
      </c>
      <c r="D245" s="84">
        <v>4095</v>
      </c>
      <c r="E245" s="85">
        <v>10.28</v>
      </c>
      <c r="F245" s="83" t="s">
        <v>12</v>
      </c>
      <c r="G245" s="86" t="s">
        <v>33</v>
      </c>
    </row>
    <row r="246" spans="1:7" s="73" customFormat="1" ht="14.45" customHeight="1" x14ac:dyDescent="0.2">
      <c r="A246" s="81">
        <v>45091</v>
      </c>
      <c r="B246" s="82">
        <v>45091.563072436402</v>
      </c>
      <c r="C246" s="83" t="s">
        <v>22</v>
      </c>
      <c r="D246" s="84">
        <v>797</v>
      </c>
      <c r="E246" s="85">
        <v>10.28</v>
      </c>
      <c r="F246" s="83" t="s">
        <v>12</v>
      </c>
      <c r="G246" s="86" t="s">
        <v>33</v>
      </c>
    </row>
    <row r="247" spans="1:7" s="73" customFormat="1" ht="14.45" customHeight="1" x14ac:dyDescent="0.2">
      <c r="A247" s="81">
        <v>45091</v>
      </c>
      <c r="B247" s="82">
        <v>45091.564479609602</v>
      </c>
      <c r="C247" s="83" t="s">
        <v>22</v>
      </c>
      <c r="D247" s="84">
        <v>2940</v>
      </c>
      <c r="E247" s="85">
        <v>10.26</v>
      </c>
      <c r="F247" s="83" t="s">
        <v>12</v>
      </c>
      <c r="G247" s="86" t="s">
        <v>33</v>
      </c>
    </row>
    <row r="248" spans="1:7" s="73" customFormat="1" ht="14.45" customHeight="1" x14ac:dyDescent="0.2">
      <c r="A248" s="81">
        <v>45091</v>
      </c>
      <c r="B248" s="82">
        <v>45091.5660892097</v>
      </c>
      <c r="C248" s="83" t="s">
        <v>22</v>
      </c>
      <c r="D248" s="84">
        <v>2927</v>
      </c>
      <c r="E248" s="85">
        <v>10.25</v>
      </c>
      <c r="F248" s="83" t="s">
        <v>12</v>
      </c>
      <c r="G248" s="86" t="s">
        <v>33</v>
      </c>
    </row>
    <row r="249" spans="1:7" s="73" customFormat="1" ht="14.45" customHeight="1" x14ac:dyDescent="0.2">
      <c r="A249" s="81">
        <v>45091</v>
      </c>
      <c r="B249" s="82">
        <v>45091.568294774399</v>
      </c>
      <c r="C249" s="83" t="s">
        <v>22</v>
      </c>
      <c r="D249" s="84">
        <v>521</v>
      </c>
      <c r="E249" s="85">
        <v>10.25</v>
      </c>
      <c r="F249" s="83" t="s">
        <v>12</v>
      </c>
      <c r="G249" s="86" t="s">
        <v>33</v>
      </c>
    </row>
    <row r="250" spans="1:7" s="73" customFormat="1" ht="14.45" customHeight="1" x14ac:dyDescent="0.2">
      <c r="A250" s="81">
        <v>45091</v>
      </c>
      <c r="B250" s="82">
        <v>45091.568294774697</v>
      </c>
      <c r="C250" s="83" t="s">
        <v>22</v>
      </c>
      <c r="D250" s="84">
        <v>1600</v>
      </c>
      <c r="E250" s="85">
        <v>10.25</v>
      </c>
      <c r="F250" s="83" t="s">
        <v>12</v>
      </c>
      <c r="G250" s="86" t="s">
        <v>33</v>
      </c>
    </row>
    <row r="251" spans="1:7" s="73" customFormat="1" ht="14.45" customHeight="1" x14ac:dyDescent="0.2">
      <c r="A251" s="81">
        <v>45091</v>
      </c>
      <c r="B251" s="82">
        <v>45091.568294775003</v>
      </c>
      <c r="C251" s="83" t="s">
        <v>22</v>
      </c>
      <c r="D251" s="84">
        <v>351</v>
      </c>
      <c r="E251" s="85">
        <v>10.25</v>
      </c>
      <c r="F251" s="83" t="s">
        <v>12</v>
      </c>
      <c r="G251" s="86" t="s">
        <v>33</v>
      </c>
    </row>
    <row r="252" spans="1:7" s="73" customFormat="1" ht="14.45" customHeight="1" x14ac:dyDescent="0.2">
      <c r="A252" s="81">
        <v>45091</v>
      </c>
      <c r="B252" s="82">
        <v>45091.568294775403</v>
      </c>
      <c r="C252" s="83" t="s">
        <v>22</v>
      </c>
      <c r="D252" s="84">
        <v>242</v>
      </c>
      <c r="E252" s="85">
        <v>10.25</v>
      </c>
      <c r="F252" s="83" t="s">
        <v>12</v>
      </c>
      <c r="G252" s="86" t="s">
        <v>33</v>
      </c>
    </row>
    <row r="253" spans="1:7" s="73" customFormat="1" ht="14.45" customHeight="1" x14ac:dyDescent="0.2">
      <c r="A253" s="81">
        <v>45091</v>
      </c>
      <c r="B253" s="82">
        <v>45091.571992739096</v>
      </c>
      <c r="C253" s="83" t="s">
        <v>22</v>
      </c>
      <c r="D253" s="84">
        <v>3709</v>
      </c>
      <c r="E253" s="85">
        <v>10.25</v>
      </c>
      <c r="F253" s="83" t="s">
        <v>12</v>
      </c>
      <c r="G253" s="86" t="s">
        <v>33</v>
      </c>
    </row>
    <row r="254" spans="1:7" s="73" customFormat="1" ht="14.45" customHeight="1" x14ac:dyDescent="0.2">
      <c r="A254" s="81">
        <v>45091</v>
      </c>
      <c r="B254" s="82">
        <v>45091.571992739402</v>
      </c>
      <c r="C254" s="83" t="s">
        <v>22</v>
      </c>
      <c r="D254" s="84">
        <v>2507</v>
      </c>
      <c r="E254" s="85">
        <v>10.25</v>
      </c>
      <c r="F254" s="83" t="s">
        <v>12</v>
      </c>
      <c r="G254" s="86" t="s">
        <v>33</v>
      </c>
    </row>
    <row r="255" spans="1:7" s="73" customFormat="1" ht="14.45" customHeight="1" x14ac:dyDescent="0.2">
      <c r="A255" s="81">
        <v>45091</v>
      </c>
      <c r="B255" s="82">
        <v>45091.572509972597</v>
      </c>
      <c r="C255" s="83" t="s">
        <v>22</v>
      </c>
      <c r="D255" s="84">
        <v>221</v>
      </c>
      <c r="E255" s="85">
        <v>10.25</v>
      </c>
      <c r="F255" s="83" t="s">
        <v>12</v>
      </c>
      <c r="G255" s="86" t="s">
        <v>33</v>
      </c>
    </row>
    <row r="256" spans="1:7" s="73" customFormat="1" ht="14.45" customHeight="1" x14ac:dyDescent="0.2">
      <c r="A256" s="81">
        <v>45091</v>
      </c>
      <c r="B256" s="82">
        <v>45091.572509973099</v>
      </c>
      <c r="C256" s="83" t="s">
        <v>22</v>
      </c>
      <c r="D256" s="84">
        <v>2248</v>
      </c>
      <c r="E256" s="85">
        <v>10.25</v>
      </c>
      <c r="F256" s="83" t="s">
        <v>12</v>
      </c>
      <c r="G256" s="86" t="s">
        <v>33</v>
      </c>
    </row>
    <row r="257" spans="1:7" s="73" customFormat="1" ht="14.45" customHeight="1" x14ac:dyDescent="0.2">
      <c r="A257" s="81">
        <v>45091</v>
      </c>
      <c r="B257" s="82">
        <v>45091.573644236101</v>
      </c>
      <c r="C257" s="83" t="s">
        <v>22</v>
      </c>
      <c r="D257" s="84">
        <v>2969</v>
      </c>
      <c r="E257" s="85">
        <v>10.24</v>
      </c>
      <c r="F257" s="83" t="s">
        <v>12</v>
      </c>
      <c r="G257" s="86" t="s">
        <v>33</v>
      </c>
    </row>
    <row r="258" spans="1:7" s="73" customFormat="1" ht="14.45" customHeight="1" x14ac:dyDescent="0.2">
      <c r="A258" s="81">
        <v>45091</v>
      </c>
      <c r="B258" s="82">
        <v>45091.575574212897</v>
      </c>
      <c r="C258" s="83" t="s">
        <v>22</v>
      </c>
      <c r="D258" s="84">
        <v>2319</v>
      </c>
      <c r="E258" s="85">
        <v>10.23</v>
      </c>
      <c r="F258" s="83" t="s">
        <v>12</v>
      </c>
      <c r="G258" s="86" t="s">
        <v>33</v>
      </c>
    </row>
    <row r="259" spans="1:7" s="73" customFormat="1" ht="14.45" customHeight="1" x14ac:dyDescent="0.2">
      <c r="A259" s="81">
        <v>45091</v>
      </c>
      <c r="B259" s="82">
        <v>45091.575574262301</v>
      </c>
      <c r="C259" s="83" t="s">
        <v>22</v>
      </c>
      <c r="D259" s="84">
        <v>513</v>
      </c>
      <c r="E259" s="85">
        <v>10.23</v>
      </c>
      <c r="F259" s="83" t="s">
        <v>12</v>
      </c>
      <c r="G259" s="86" t="s">
        <v>33</v>
      </c>
    </row>
    <row r="260" spans="1:7" s="73" customFormat="1" ht="14.45" customHeight="1" x14ac:dyDescent="0.2">
      <c r="A260" s="81">
        <v>45091</v>
      </c>
      <c r="B260" s="82">
        <v>45091.576509973602</v>
      </c>
      <c r="C260" s="83" t="s">
        <v>22</v>
      </c>
      <c r="D260" s="84">
        <v>2628</v>
      </c>
      <c r="E260" s="85">
        <v>10.23</v>
      </c>
      <c r="F260" s="83" t="s">
        <v>12</v>
      </c>
      <c r="G260" s="86" t="s">
        <v>33</v>
      </c>
    </row>
    <row r="261" spans="1:7" s="73" customFormat="1" ht="14.45" customHeight="1" x14ac:dyDescent="0.2">
      <c r="A261" s="81">
        <v>45091</v>
      </c>
      <c r="B261" s="82">
        <v>45091.578485766899</v>
      </c>
      <c r="C261" s="83" t="s">
        <v>22</v>
      </c>
      <c r="D261" s="84">
        <v>956</v>
      </c>
      <c r="E261" s="85">
        <v>10.220000000000001</v>
      </c>
      <c r="F261" s="83" t="s">
        <v>12</v>
      </c>
      <c r="G261" s="86" t="s">
        <v>33</v>
      </c>
    </row>
    <row r="262" spans="1:7" s="73" customFormat="1" ht="14.45" customHeight="1" x14ac:dyDescent="0.2">
      <c r="A262" s="81">
        <v>45091</v>
      </c>
      <c r="B262" s="82">
        <v>45091.578485767699</v>
      </c>
      <c r="C262" s="83" t="s">
        <v>22</v>
      </c>
      <c r="D262" s="84">
        <v>956</v>
      </c>
      <c r="E262" s="85">
        <v>10.220000000000001</v>
      </c>
      <c r="F262" s="83" t="s">
        <v>12</v>
      </c>
      <c r="G262" s="86" t="s">
        <v>33</v>
      </c>
    </row>
    <row r="263" spans="1:7" s="73" customFormat="1" ht="14.45" customHeight="1" x14ac:dyDescent="0.2">
      <c r="A263" s="81">
        <v>45091</v>
      </c>
      <c r="B263" s="82">
        <v>45091.578485768099</v>
      </c>
      <c r="C263" s="83" t="s">
        <v>22</v>
      </c>
      <c r="D263" s="84">
        <v>829</v>
      </c>
      <c r="E263" s="85">
        <v>10.220000000000001</v>
      </c>
      <c r="F263" s="83" t="s">
        <v>12</v>
      </c>
      <c r="G263" s="86" t="s">
        <v>33</v>
      </c>
    </row>
    <row r="264" spans="1:7" s="73" customFormat="1" ht="14.45" customHeight="1" x14ac:dyDescent="0.2">
      <c r="A264" s="81">
        <v>45091</v>
      </c>
      <c r="B264" s="82">
        <v>45091.580247054299</v>
      </c>
      <c r="C264" s="83" t="s">
        <v>22</v>
      </c>
      <c r="D264" s="84">
        <v>3162</v>
      </c>
      <c r="E264" s="85">
        <v>10.220000000000001</v>
      </c>
      <c r="F264" s="83" t="s">
        <v>12</v>
      </c>
      <c r="G264" s="86" t="s">
        <v>33</v>
      </c>
    </row>
    <row r="265" spans="1:7" s="73" customFormat="1" ht="14.45" customHeight="1" x14ac:dyDescent="0.2">
      <c r="A265" s="81">
        <v>45091</v>
      </c>
      <c r="B265" s="82">
        <v>45091.580271493804</v>
      </c>
      <c r="C265" s="83" t="s">
        <v>22</v>
      </c>
      <c r="D265" s="84">
        <v>2791</v>
      </c>
      <c r="E265" s="85">
        <v>10.220000000000001</v>
      </c>
      <c r="F265" s="83" t="s">
        <v>12</v>
      </c>
      <c r="G265" s="86" t="s">
        <v>33</v>
      </c>
    </row>
    <row r="266" spans="1:7" s="73" customFormat="1" ht="14.45" customHeight="1" x14ac:dyDescent="0.2">
      <c r="A266" s="81">
        <v>45091</v>
      </c>
      <c r="B266" s="82">
        <v>45091.582479020297</v>
      </c>
      <c r="C266" s="83" t="s">
        <v>22</v>
      </c>
      <c r="D266" s="84">
        <v>3169</v>
      </c>
      <c r="E266" s="85">
        <v>10.220000000000001</v>
      </c>
      <c r="F266" s="83" t="s">
        <v>12</v>
      </c>
      <c r="G266" s="86" t="s">
        <v>33</v>
      </c>
    </row>
    <row r="267" spans="1:7" s="73" customFormat="1" ht="14.45" customHeight="1" x14ac:dyDescent="0.2">
      <c r="A267" s="81">
        <v>45091</v>
      </c>
      <c r="B267" s="82">
        <v>45091.5834605696</v>
      </c>
      <c r="C267" s="83" t="s">
        <v>22</v>
      </c>
      <c r="D267" s="84">
        <v>2931</v>
      </c>
      <c r="E267" s="85">
        <v>10.220000000000001</v>
      </c>
      <c r="F267" s="83" t="s">
        <v>12</v>
      </c>
      <c r="G267" s="86" t="s">
        <v>33</v>
      </c>
    </row>
    <row r="268" spans="1:7" s="73" customFormat="1" ht="14.45" customHeight="1" x14ac:dyDescent="0.2">
      <c r="A268" s="81">
        <v>45091</v>
      </c>
      <c r="B268" s="82">
        <v>45091.585231985897</v>
      </c>
      <c r="C268" s="83" t="s">
        <v>22</v>
      </c>
      <c r="D268" s="84">
        <v>1210</v>
      </c>
      <c r="E268" s="85">
        <v>10.220000000000001</v>
      </c>
      <c r="F268" s="83" t="s">
        <v>12</v>
      </c>
      <c r="G268" s="86" t="s">
        <v>33</v>
      </c>
    </row>
    <row r="269" spans="1:7" s="73" customFormat="1" ht="14.45" customHeight="1" x14ac:dyDescent="0.2">
      <c r="A269" s="81">
        <v>45091</v>
      </c>
      <c r="B269" s="82">
        <v>45091.585231986501</v>
      </c>
      <c r="C269" s="83" t="s">
        <v>22</v>
      </c>
      <c r="D269" s="84">
        <v>1898</v>
      </c>
      <c r="E269" s="85">
        <v>10.220000000000001</v>
      </c>
      <c r="F269" s="83" t="s">
        <v>12</v>
      </c>
      <c r="G269" s="86" t="s">
        <v>33</v>
      </c>
    </row>
    <row r="270" spans="1:7" s="73" customFormat="1" ht="14.45" customHeight="1" x14ac:dyDescent="0.2">
      <c r="A270" s="81">
        <v>45091</v>
      </c>
      <c r="B270" s="82">
        <v>45091.587850325101</v>
      </c>
      <c r="C270" s="83" t="s">
        <v>22</v>
      </c>
      <c r="D270" s="84">
        <v>3026</v>
      </c>
      <c r="E270" s="85">
        <v>10.220000000000001</v>
      </c>
      <c r="F270" s="83" t="s">
        <v>12</v>
      </c>
      <c r="G270" s="86" t="s">
        <v>33</v>
      </c>
    </row>
    <row r="271" spans="1:7" s="73" customFormat="1" ht="14.45" customHeight="1" x14ac:dyDescent="0.2">
      <c r="A271" s="81">
        <v>45091</v>
      </c>
      <c r="B271" s="82">
        <v>45091.589187980797</v>
      </c>
      <c r="C271" s="83" t="s">
        <v>22</v>
      </c>
      <c r="D271" s="84">
        <v>1088</v>
      </c>
      <c r="E271" s="85">
        <v>10.23</v>
      </c>
      <c r="F271" s="83" t="s">
        <v>12</v>
      </c>
      <c r="G271" s="86" t="s">
        <v>33</v>
      </c>
    </row>
    <row r="272" spans="1:7" s="73" customFormat="1" ht="14.45" customHeight="1" x14ac:dyDescent="0.2">
      <c r="A272" s="81">
        <v>45091</v>
      </c>
      <c r="B272" s="82">
        <v>45091.589187981197</v>
      </c>
      <c r="C272" s="83" t="s">
        <v>22</v>
      </c>
      <c r="D272" s="84">
        <v>1228</v>
      </c>
      <c r="E272" s="85">
        <v>10.23</v>
      </c>
      <c r="F272" s="83" t="s">
        <v>12</v>
      </c>
      <c r="G272" s="86" t="s">
        <v>33</v>
      </c>
    </row>
    <row r="273" spans="1:7" s="73" customFormat="1" ht="14.45" customHeight="1" x14ac:dyDescent="0.2">
      <c r="A273" s="81">
        <v>45091</v>
      </c>
      <c r="B273" s="82">
        <v>45091.589187981801</v>
      </c>
      <c r="C273" s="83" t="s">
        <v>22</v>
      </c>
      <c r="D273" s="84">
        <v>138</v>
      </c>
      <c r="E273" s="85">
        <v>10.23</v>
      </c>
      <c r="F273" s="83" t="s">
        <v>12</v>
      </c>
      <c r="G273" s="86" t="s">
        <v>33</v>
      </c>
    </row>
    <row r="274" spans="1:7" s="73" customFormat="1" ht="14.45" customHeight="1" x14ac:dyDescent="0.2">
      <c r="A274" s="81">
        <v>45091</v>
      </c>
      <c r="B274" s="82">
        <v>45091.589187982099</v>
      </c>
      <c r="C274" s="83" t="s">
        <v>22</v>
      </c>
      <c r="D274" s="84">
        <v>1210</v>
      </c>
      <c r="E274" s="85">
        <v>10.23</v>
      </c>
      <c r="F274" s="83" t="s">
        <v>12</v>
      </c>
      <c r="G274" s="86" t="s">
        <v>33</v>
      </c>
    </row>
    <row r="275" spans="1:7" s="73" customFormat="1" ht="14.45" customHeight="1" x14ac:dyDescent="0.2">
      <c r="A275" s="81">
        <v>45091</v>
      </c>
      <c r="B275" s="82">
        <v>45091.590197099104</v>
      </c>
      <c r="C275" s="83" t="s">
        <v>22</v>
      </c>
      <c r="D275" s="84">
        <v>2890</v>
      </c>
      <c r="E275" s="85">
        <v>10.23</v>
      </c>
      <c r="F275" s="83" t="s">
        <v>12</v>
      </c>
      <c r="G275" s="86" t="s">
        <v>33</v>
      </c>
    </row>
    <row r="276" spans="1:7" s="73" customFormat="1" ht="14.45" customHeight="1" x14ac:dyDescent="0.2">
      <c r="A276" s="81">
        <v>45091</v>
      </c>
      <c r="B276" s="82">
        <v>45091.593052725002</v>
      </c>
      <c r="C276" s="83" t="s">
        <v>22</v>
      </c>
      <c r="D276" s="84">
        <v>316</v>
      </c>
      <c r="E276" s="85">
        <v>10.23</v>
      </c>
      <c r="F276" s="83" t="s">
        <v>12</v>
      </c>
      <c r="G276" s="86" t="s">
        <v>33</v>
      </c>
    </row>
    <row r="277" spans="1:7" s="73" customFormat="1" ht="14.45" customHeight="1" x14ac:dyDescent="0.2">
      <c r="A277" s="81">
        <v>45091</v>
      </c>
      <c r="B277" s="82">
        <v>45091.593052725599</v>
      </c>
      <c r="C277" s="83" t="s">
        <v>22</v>
      </c>
      <c r="D277" s="84">
        <v>1067</v>
      </c>
      <c r="E277" s="85">
        <v>10.23</v>
      </c>
      <c r="F277" s="83" t="s">
        <v>12</v>
      </c>
      <c r="G277" s="86" t="s">
        <v>33</v>
      </c>
    </row>
    <row r="278" spans="1:7" s="73" customFormat="1" ht="14.45" customHeight="1" x14ac:dyDescent="0.2">
      <c r="A278" s="81">
        <v>45091</v>
      </c>
      <c r="B278" s="82">
        <v>45091.593052725999</v>
      </c>
      <c r="C278" s="83" t="s">
        <v>22</v>
      </c>
      <c r="D278" s="84">
        <v>1090</v>
      </c>
      <c r="E278" s="85">
        <v>10.23</v>
      </c>
      <c r="F278" s="83" t="s">
        <v>12</v>
      </c>
      <c r="G278" s="86" t="s">
        <v>33</v>
      </c>
    </row>
    <row r="279" spans="1:7" s="73" customFormat="1" ht="14.45" customHeight="1" x14ac:dyDescent="0.2">
      <c r="A279" s="81">
        <v>45091</v>
      </c>
      <c r="B279" s="82">
        <v>45091.596455061801</v>
      </c>
      <c r="C279" s="83" t="s">
        <v>22</v>
      </c>
      <c r="D279" s="84">
        <v>9332</v>
      </c>
      <c r="E279" s="85">
        <v>10.24</v>
      </c>
      <c r="F279" s="83" t="s">
        <v>12</v>
      </c>
      <c r="G279" s="86" t="s">
        <v>33</v>
      </c>
    </row>
    <row r="280" spans="1:7" s="73" customFormat="1" ht="14.45" customHeight="1" x14ac:dyDescent="0.2">
      <c r="A280" s="81">
        <v>45091</v>
      </c>
      <c r="B280" s="82">
        <v>45091.598605558</v>
      </c>
      <c r="C280" s="83" t="s">
        <v>22</v>
      </c>
      <c r="D280" s="84">
        <v>493</v>
      </c>
      <c r="E280" s="85">
        <v>10.25</v>
      </c>
      <c r="F280" s="83" t="s">
        <v>12</v>
      </c>
      <c r="G280" s="86" t="s">
        <v>33</v>
      </c>
    </row>
    <row r="281" spans="1:7" s="73" customFormat="1" ht="14.45" customHeight="1" x14ac:dyDescent="0.2">
      <c r="A281" s="81">
        <v>45091</v>
      </c>
      <c r="B281" s="82">
        <v>45091.598605558604</v>
      </c>
      <c r="C281" s="83" t="s">
        <v>22</v>
      </c>
      <c r="D281" s="84">
        <v>4141</v>
      </c>
      <c r="E281" s="85">
        <v>10.25</v>
      </c>
      <c r="F281" s="83" t="s">
        <v>12</v>
      </c>
      <c r="G281" s="86" t="s">
        <v>33</v>
      </c>
    </row>
    <row r="282" spans="1:7" s="73" customFormat="1" ht="14.45" customHeight="1" x14ac:dyDescent="0.2">
      <c r="A282" s="81">
        <v>45091</v>
      </c>
      <c r="B282" s="82">
        <v>45091.598605558996</v>
      </c>
      <c r="C282" s="83" t="s">
        <v>22</v>
      </c>
      <c r="D282" s="84">
        <v>1555</v>
      </c>
      <c r="E282" s="85">
        <v>10.25</v>
      </c>
      <c r="F282" s="83" t="s">
        <v>12</v>
      </c>
      <c r="G282" s="86" t="s">
        <v>33</v>
      </c>
    </row>
    <row r="283" spans="1:7" s="73" customFormat="1" ht="14.45" customHeight="1" x14ac:dyDescent="0.2">
      <c r="A283" s="81">
        <v>45091</v>
      </c>
      <c r="B283" s="82">
        <v>45091.599745230596</v>
      </c>
      <c r="C283" s="83" t="s">
        <v>22</v>
      </c>
      <c r="D283" s="84">
        <v>3685</v>
      </c>
      <c r="E283" s="85">
        <v>10.25</v>
      </c>
      <c r="F283" s="83" t="s">
        <v>12</v>
      </c>
      <c r="G283" s="86" t="s">
        <v>33</v>
      </c>
    </row>
    <row r="284" spans="1:7" s="73" customFormat="1" ht="14.45" customHeight="1" x14ac:dyDescent="0.2">
      <c r="A284" s="81">
        <v>45091</v>
      </c>
      <c r="B284" s="82">
        <v>45091.602488924902</v>
      </c>
      <c r="C284" s="83" t="s">
        <v>22</v>
      </c>
      <c r="D284" s="84">
        <v>3700</v>
      </c>
      <c r="E284" s="85">
        <v>10.25</v>
      </c>
      <c r="F284" s="83" t="s">
        <v>12</v>
      </c>
      <c r="G284" s="86" t="s">
        <v>33</v>
      </c>
    </row>
    <row r="285" spans="1:7" s="73" customFormat="1" ht="14.45" customHeight="1" x14ac:dyDescent="0.2">
      <c r="A285" s="81">
        <v>45091</v>
      </c>
      <c r="B285" s="82">
        <v>45091.6024889252</v>
      </c>
      <c r="C285" s="83" t="s">
        <v>22</v>
      </c>
      <c r="D285" s="84">
        <v>1582</v>
      </c>
      <c r="E285" s="85">
        <v>10.25</v>
      </c>
      <c r="F285" s="83" t="s">
        <v>12</v>
      </c>
      <c r="G285" s="86" t="s">
        <v>33</v>
      </c>
    </row>
    <row r="286" spans="1:7" s="73" customFormat="1" ht="14.45" customHeight="1" x14ac:dyDescent="0.2">
      <c r="A286" s="81">
        <v>45091</v>
      </c>
      <c r="B286" s="82">
        <v>45091.6024889256</v>
      </c>
      <c r="C286" s="83" t="s">
        <v>22</v>
      </c>
      <c r="D286" s="84">
        <v>2298</v>
      </c>
      <c r="E286" s="85">
        <v>10.25</v>
      </c>
      <c r="F286" s="83" t="s">
        <v>12</v>
      </c>
      <c r="G286" s="86" t="s">
        <v>33</v>
      </c>
    </row>
    <row r="287" spans="1:7" s="73" customFormat="1" ht="14.45" customHeight="1" x14ac:dyDescent="0.2">
      <c r="A287" s="81">
        <v>45091</v>
      </c>
      <c r="B287" s="82">
        <v>45091.604169421596</v>
      </c>
      <c r="C287" s="83" t="s">
        <v>22</v>
      </c>
      <c r="D287" s="84">
        <v>1670</v>
      </c>
      <c r="E287" s="85">
        <v>10.24</v>
      </c>
      <c r="F287" s="83" t="s">
        <v>12</v>
      </c>
      <c r="G287" s="86" t="s">
        <v>33</v>
      </c>
    </row>
    <row r="288" spans="1:7" s="73" customFormat="1" ht="14.45" customHeight="1" x14ac:dyDescent="0.2">
      <c r="A288" s="81">
        <v>45091</v>
      </c>
      <c r="B288" s="82">
        <v>45091.6041694218</v>
      </c>
      <c r="C288" s="83" t="s">
        <v>22</v>
      </c>
      <c r="D288" s="84">
        <v>1964</v>
      </c>
      <c r="E288" s="85">
        <v>10.24</v>
      </c>
      <c r="F288" s="83" t="s">
        <v>12</v>
      </c>
      <c r="G288" s="86" t="s">
        <v>33</v>
      </c>
    </row>
    <row r="289" spans="1:7" s="73" customFormat="1" ht="14.45" customHeight="1" x14ac:dyDescent="0.2">
      <c r="A289" s="81">
        <v>45091</v>
      </c>
      <c r="B289" s="82">
        <v>45091.605524142498</v>
      </c>
      <c r="C289" s="83" t="s">
        <v>22</v>
      </c>
      <c r="D289" s="84">
        <v>3666</v>
      </c>
      <c r="E289" s="85">
        <v>10.24</v>
      </c>
      <c r="F289" s="83" t="s">
        <v>12</v>
      </c>
      <c r="G289" s="86" t="s">
        <v>33</v>
      </c>
    </row>
    <row r="290" spans="1:7" s="73" customFormat="1" ht="14.45" customHeight="1" x14ac:dyDescent="0.2">
      <c r="A290" s="81">
        <v>45091</v>
      </c>
      <c r="B290" s="82">
        <v>45091.607235665702</v>
      </c>
      <c r="C290" s="83" t="s">
        <v>22</v>
      </c>
      <c r="D290" s="84">
        <v>3838</v>
      </c>
      <c r="E290" s="85">
        <v>10.25</v>
      </c>
      <c r="F290" s="83" t="s">
        <v>12</v>
      </c>
      <c r="G290" s="86" t="s">
        <v>33</v>
      </c>
    </row>
    <row r="291" spans="1:7" s="73" customFormat="1" ht="14.45" customHeight="1" x14ac:dyDescent="0.2">
      <c r="A291" s="81">
        <v>45091</v>
      </c>
      <c r="B291" s="82">
        <v>45091.608334160199</v>
      </c>
      <c r="C291" s="83" t="s">
        <v>22</v>
      </c>
      <c r="D291" s="84">
        <v>931</v>
      </c>
      <c r="E291" s="85">
        <v>10.25</v>
      </c>
      <c r="F291" s="83" t="s">
        <v>12</v>
      </c>
      <c r="G291" s="86" t="s">
        <v>33</v>
      </c>
    </row>
    <row r="292" spans="1:7" s="73" customFormat="1" ht="14.45" customHeight="1" x14ac:dyDescent="0.2">
      <c r="A292" s="81">
        <v>45091</v>
      </c>
      <c r="B292" s="82">
        <v>45091.608451212698</v>
      </c>
      <c r="C292" s="83" t="s">
        <v>22</v>
      </c>
      <c r="D292" s="84">
        <v>599</v>
      </c>
      <c r="E292" s="85">
        <v>10.25</v>
      </c>
      <c r="F292" s="83" t="s">
        <v>12</v>
      </c>
      <c r="G292" s="86" t="s">
        <v>33</v>
      </c>
    </row>
    <row r="293" spans="1:7" s="73" customFormat="1" ht="14.45" customHeight="1" x14ac:dyDescent="0.2">
      <c r="A293" s="81">
        <v>45091</v>
      </c>
      <c r="B293" s="82">
        <v>45091.608580091699</v>
      </c>
      <c r="C293" s="83" t="s">
        <v>22</v>
      </c>
      <c r="D293" s="84">
        <v>418</v>
      </c>
      <c r="E293" s="85">
        <v>10.25</v>
      </c>
      <c r="F293" s="83" t="s">
        <v>12</v>
      </c>
      <c r="G293" s="86" t="s">
        <v>33</v>
      </c>
    </row>
    <row r="294" spans="1:7" s="73" customFormat="1" ht="14.45" customHeight="1" x14ac:dyDescent="0.2">
      <c r="A294" s="81">
        <v>45091</v>
      </c>
      <c r="B294" s="82">
        <v>45091.608580093198</v>
      </c>
      <c r="C294" s="83" t="s">
        <v>22</v>
      </c>
      <c r="D294" s="84">
        <v>634</v>
      </c>
      <c r="E294" s="85">
        <v>10.25</v>
      </c>
      <c r="F294" s="83" t="s">
        <v>12</v>
      </c>
      <c r="G294" s="86" t="s">
        <v>33</v>
      </c>
    </row>
    <row r="295" spans="1:7" s="73" customFormat="1" ht="14.45" customHeight="1" x14ac:dyDescent="0.2">
      <c r="A295" s="81">
        <v>45091</v>
      </c>
      <c r="B295" s="82">
        <v>45091.6085800937</v>
      </c>
      <c r="C295" s="83" t="s">
        <v>22</v>
      </c>
      <c r="D295" s="84">
        <v>859</v>
      </c>
      <c r="E295" s="85">
        <v>10.25</v>
      </c>
      <c r="F295" s="83" t="s">
        <v>12</v>
      </c>
      <c r="G295" s="86" t="s">
        <v>33</v>
      </c>
    </row>
    <row r="296" spans="1:7" s="73" customFormat="1" ht="14.45" customHeight="1" x14ac:dyDescent="0.2">
      <c r="A296" s="81">
        <v>45091</v>
      </c>
      <c r="B296" s="82">
        <v>45091.609460350403</v>
      </c>
      <c r="C296" s="83" t="s">
        <v>22</v>
      </c>
      <c r="D296" s="84">
        <v>3671</v>
      </c>
      <c r="E296" s="85">
        <v>10.24</v>
      </c>
      <c r="F296" s="83" t="s">
        <v>12</v>
      </c>
      <c r="G296" s="86" t="s">
        <v>33</v>
      </c>
    </row>
    <row r="297" spans="1:7" s="73" customFormat="1" ht="14.45" customHeight="1" x14ac:dyDescent="0.2">
      <c r="A297" s="81">
        <v>45091</v>
      </c>
      <c r="B297" s="82">
        <v>45091.612086419103</v>
      </c>
      <c r="C297" s="83" t="s">
        <v>22</v>
      </c>
      <c r="D297" s="84">
        <v>3717</v>
      </c>
      <c r="E297" s="85">
        <v>10.23</v>
      </c>
      <c r="F297" s="83" t="s">
        <v>12</v>
      </c>
      <c r="G297" s="86" t="s">
        <v>33</v>
      </c>
    </row>
    <row r="298" spans="1:7" s="73" customFormat="1" ht="14.45" customHeight="1" x14ac:dyDescent="0.2">
      <c r="A298" s="81">
        <v>45091</v>
      </c>
      <c r="B298" s="82">
        <v>45091.615820814201</v>
      </c>
      <c r="C298" s="83" t="s">
        <v>22</v>
      </c>
      <c r="D298" s="84">
        <v>3409</v>
      </c>
      <c r="E298" s="85">
        <v>10.220000000000001</v>
      </c>
      <c r="F298" s="83" t="s">
        <v>12</v>
      </c>
      <c r="G298" s="86" t="s">
        <v>33</v>
      </c>
    </row>
    <row r="299" spans="1:7" s="73" customFormat="1" ht="14.45" customHeight="1" x14ac:dyDescent="0.2">
      <c r="A299" s="81">
        <v>45091</v>
      </c>
      <c r="B299" s="82">
        <v>45091.615820814797</v>
      </c>
      <c r="C299" s="83" t="s">
        <v>22</v>
      </c>
      <c r="D299" s="84">
        <v>3997</v>
      </c>
      <c r="E299" s="85">
        <v>10.220000000000001</v>
      </c>
      <c r="F299" s="83" t="s">
        <v>12</v>
      </c>
      <c r="G299" s="86" t="s">
        <v>33</v>
      </c>
    </row>
    <row r="300" spans="1:7" s="73" customFormat="1" ht="14.45" customHeight="1" x14ac:dyDescent="0.2">
      <c r="A300" s="81">
        <v>45091</v>
      </c>
      <c r="B300" s="82">
        <v>45091.616590753503</v>
      </c>
      <c r="C300" s="83" t="s">
        <v>22</v>
      </c>
      <c r="D300" s="84">
        <v>4091</v>
      </c>
      <c r="E300" s="85">
        <v>10.220000000000001</v>
      </c>
      <c r="F300" s="83" t="s">
        <v>12</v>
      </c>
      <c r="G300" s="86" t="s">
        <v>33</v>
      </c>
    </row>
    <row r="301" spans="1:7" s="73" customFormat="1" ht="14.45" customHeight="1" x14ac:dyDescent="0.2">
      <c r="A301" s="81">
        <v>45091</v>
      </c>
      <c r="B301" s="82">
        <v>45091.618129679598</v>
      </c>
      <c r="C301" s="83" t="s">
        <v>22</v>
      </c>
      <c r="D301" s="84">
        <v>1046</v>
      </c>
      <c r="E301" s="85">
        <v>10.220000000000001</v>
      </c>
      <c r="F301" s="83" t="s">
        <v>12</v>
      </c>
      <c r="G301" s="86" t="s">
        <v>33</v>
      </c>
    </row>
    <row r="302" spans="1:7" s="73" customFormat="1" ht="14.45" customHeight="1" x14ac:dyDescent="0.2">
      <c r="A302" s="81">
        <v>45091</v>
      </c>
      <c r="B302" s="82">
        <v>45091.618129681403</v>
      </c>
      <c r="C302" s="83" t="s">
        <v>22</v>
      </c>
      <c r="D302" s="84">
        <v>1046</v>
      </c>
      <c r="E302" s="85">
        <v>10.220000000000001</v>
      </c>
      <c r="F302" s="83" t="s">
        <v>12</v>
      </c>
      <c r="G302" s="86" t="s">
        <v>33</v>
      </c>
    </row>
    <row r="303" spans="1:7" s="73" customFormat="1" ht="14.45" customHeight="1" x14ac:dyDescent="0.2">
      <c r="A303" s="81">
        <v>45091</v>
      </c>
      <c r="B303" s="82">
        <v>45091.618129727598</v>
      </c>
      <c r="C303" s="83" t="s">
        <v>22</v>
      </c>
      <c r="D303" s="84">
        <v>1046</v>
      </c>
      <c r="E303" s="85">
        <v>10.220000000000001</v>
      </c>
      <c r="F303" s="83" t="s">
        <v>12</v>
      </c>
      <c r="G303" s="86" t="s">
        <v>33</v>
      </c>
    </row>
    <row r="304" spans="1:7" s="73" customFormat="1" ht="14.45" customHeight="1" x14ac:dyDescent="0.2">
      <c r="A304" s="81">
        <v>45091</v>
      </c>
      <c r="B304" s="82">
        <v>45091.618840135699</v>
      </c>
      <c r="C304" s="83" t="s">
        <v>22</v>
      </c>
      <c r="D304" s="84">
        <v>995</v>
      </c>
      <c r="E304" s="85">
        <v>10.23</v>
      </c>
      <c r="F304" s="83" t="s">
        <v>12</v>
      </c>
      <c r="G304" s="86" t="s">
        <v>33</v>
      </c>
    </row>
    <row r="305" spans="1:7" s="73" customFormat="1" ht="14.45" customHeight="1" x14ac:dyDescent="0.2">
      <c r="A305" s="81">
        <v>45091</v>
      </c>
      <c r="B305" s="82">
        <v>45091.618976381302</v>
      </c>
      <c r="C305" s="83" t="s">
        <v>22</v>
      </c>
      <c r="D305" s="84">
        <v>1889</v>
      </c>
      <c r="E305" s="85">
        <v>10.220000000000001</v>
      </c>
      <c r="F305" s="83" t="s">
        <v>12</v>
      </c>
      <c r="G305" s="86" t="s">
        <v>33</v>
      </c>
    </row>
    <row r="306" spans="1:7" s="73" customFormat="1" ht="14.45" customHeight="1" x14ac:dyDescent="0.2">
      <c r="A306" s="81">
        <v>45091</v>
      </c>
      <c r="B306" s="82">
        <v>45091.618976383601</v>
      </c>
      <c r="C306" s="83" t="s">
        <v>22</v>
      </c>
      <c r="D306" s="84">
        <v>1889</v>
      </c>
      <c r="E306" s="85">
        <v>10.220000000000001</v>
      </c>
      <c r="F306" s="83" t="s">
        <v>12</v>
      </c>
      <c r="G306" s="86" t="s">
        <v>33</v>
      </c>
    </row>
    <row r="307" spans="1:7" s="73" customFormat="1" ht="14.45" customHeight="1" x14ac:dyDescent="0.2">
      <c r="A307" s="81">
        <v>45091</v>
      </c>
      <c r="B307" s="82">
        <v>45091.618976384103</v>
      </c>
      <c r="C307" s="83" t="s">
        <v>22</v>
      </c>
      <c r="D307" s="84">
        <v>199</v>
      </c>
      <c r="E307" s="85">
        <v>10.220000000000001</v>
      </c>
      <c r="F307" s="83" t="s">
        <v>12</v>
      </c>
      <c r="G307" s="86" t="s">
        <v>33</v>
      </c>
    </row>
    <row r="308" spans="1:7" s="73" customFormat="1" ht="14.45" customHeight="1" x14ac:dyDescent="0.2">
      <c r="A308" s="81">
        <v>45091</v>
      </c>
      <c r="B308" s="82">
        <v>45091.621059564102</v>
      </c>
      <c r="C308" s="83" t="s">
        <v>22</v>
      </c>
      <c r="D308" s="84">
        <v>232</v>
      </c>
      <c r="E308" s="85">
        <v>10.210000000000001</v>
      </c>
      <c r="F308" s="83" t="s">
        <v>12</v>
      </c>
      <c r="G308" s="86" t="s">
        <v>33</v>
      </c>
    </row>
    <row r="309" spans="1:7" s="73" customFormat="1" ht="14.45" customHeight="1" x14ac:dyDescent="0.2">
      <c r="A309" s="81">
        <v>45091</v>
      </c>
      <c r="B309" s="82">
        <v>45091.621059564801</v>
      </c>
      <c r="C309" s="83" t="s">
        <v>22</v>
      </c>
      <c r="D309" s="84">
        <v>4188</v>
      </c>
      <c r="E309" s="85">
        <v>10.210000000000001</v>
      </c>
      <c r="F309" s="83" t="s">
        <v>12</v>
      </c>
      <c r="G309" s="86" t="s">
        <v>33</v>
      </c>
    </row>
    <row r="310" spans="1:7" s="73" customFormat="1" ht="14.45" customHeight="1" x14ac:dyDescent="0.2">
      <c r="A310" s="81">
        <v>45091</v>
      </c>
      <c r="B310" s="82">
        <v>45091.6226545963</v>
      </c>
      <c r="C310" s="83" t="s">
        <v>22</v>
      </c>
      <c r="D310" s="84">
        <v>3542</v>
      </c>
      <c r="E310" s="85">
        <v>10.220000000000001</v>
      </c>
      <c r="F310" s="83" t="s">
        <v>12</v>
      </c>
      <c r="G310" s="86" t="s">
        <v>33</v>
      </c>
    </row>
    <row r="311" spans="1:7" s="73" customFormat="1" ht="14.45" customHeight="1" x14ac:dyDescent="0.2">
      <c r="A311" s="81">
        <v>45091</v>
      </c>
      <c r="B311" s="82">
        <v>45091.623836558298</v>
      </c>
      <c r="C311" s="83" t="s">
        <v>22</v>
      </c>
      <c r="D311" s="84">
        <v>1133</v>
      </c>
      <c r="E311" s="85">
        <v>10.220000000000001</v>
      </c>
      <c r="F311" s="83" t="s">
        <v>12</v>
      </c>
      <c r="G311" s="86" t="s">
        <v>33</v>
      </c>
    </row>
    <row r="312" spans="1:7" s="73" customFormat="1" ht="14.45" customHeight="1" x14ac:dyDescent="0.2">
      <c r="A312" s="81">
        <v>45091</v>
      </c>
      <c r="B312" s="82">
        <v>45091.623836559003</v>
      </c>
      <c r="C312" s="83" t="s">
        <v>22</v>
      </c>
      <c r="D312" s="84">
        <v>1133</v>
      </c>
      <c r="E312" s="85">
        <v>10.220000000000001</v>
      </c>
      <c r="F312" s="83" t="s">
        <v>12</v>
      </c>
      <c r="G312" s="86" t="s">
        <v>33</v>
      </c>
    </row>
    <row r="313" spans="1:7" s="73" customFormat="1" ht="14.45" customHeight="1" x14ac:dyDescent="0.2">
      <c r="A313" s="81">
        <v>45091</v>
      </c>
      <c r="B313" s="82">
        <v>45091.623836559404</v>
      </c>
      <c r="C313" s="83" t="s">
        <v>22</v>
      </c>
      <c r="D313" s="84">
        <v>1133</v>
      </c>
      <c r="E313" s="85">
        <v>10.220000000000001</v>
      </c>
      <c r="F313" s="83" t="s">
        <v>12</v>
      </c>
      <c r="G313" s="86" t="s">
        <v>33</v>
      </c>
    </row>
    <row r="314" spans="1:7" s="73" customFormat="1" ht="14.45" customHeight="1" x14ac:dyDescent="0.2">
      <c r="A314" s="81">
        <v>45091</v>
      </c>
      <c r="B314" s="82">
        <v>45091.623836559796</v>
      </c>
      <c r="C314" s="83" t="s">
        <v>22</v>
      </c>
      <c r="D314" s="84">
        <v>207</v>
      </c>
      <c r="E314" s="85">
        <v>10.220000000000001</v>
      </c>
      <c r="F314" s="83" t="s">
        <v>12</v>
      </c>
      <c r="G314" s="86" t="s">
        <v>33</v>
      </c>
    </row>
    <row r="315" spans="1:7" s="73" customFormat="1" ht="14.45" customHeight="1" x14ac:dyDescent="0.2">
      <c r="A315" s="81">
        <v>45091</v>
      </c>
      <c r="B315" s="82">
        <v>45091.6238365604</v>
      </c>
      <c r="C315" s="83" t="s">
        <v>22</v>
      </c>
      <c r="D315" s="84">
        <v>230</v>
      </c>
      <c r="E315" s="85">
        <v>10.220000000000001</v>
      </c>
      <c r="F315" s="83" t="s">
        <v>12</v>
      </c>
      <c r="G315" s="86" t="s">
        <v>33</v>
      </c>
    </row>
    <row r="316" spans="1:7" s="73" customFormat="1" ht="14.45" customHeight="1" x14ac:dyDescent="0.2">
      <c r="A316" s="81">
        <v>45091</v>
      </c>
      <c r="B316" s="82">
        <v>45091.625249837802</v>
      </c>
      <c r="C316" s="83" t="s">
        <v>22</v>
      </c>
      <c r="D316" s="84">
        <v>3867</v>
      </c>
      <c r="E316" s="85">
        <v>10.210000000000001</v>
      </c>
      <c r="F316" s="83" t="s">
        <v>12</v>
      </c>
      <c r="G316" s="86" t="s">
        <v>33</v>
      </c>
    </row>
    <row r="317" spans="1:7" s="73" customFormat="1" ht="14.45" customHeight="1" x14ac:dyDescent="0.2">
      <c r="A317" s="81">
        <v>45091</v>
      </c>
      <c r="B317" s="82">
        <v>45091.626766537702</v>
      </c>
      <c r="C317" s="83" t="s">
        <v>22</v>
      </c>
      <c r="D317" s="84">
        <v>3781</v>
      </c>
      <c r="E317" s="85">
        <v>10.23</v>
      </c>
      <c r="F317" s="83" t="s">
        <v>12</v>
      </c>
      <c r="G317" s="86" t="s">
        <v>33</v>
      </c>
    </row>
    <row r="318" spans="1:7" s="73" customFormat="1" ht="14.45" customHeight="1" x14ac:dyDescent="0.2">
      <c r="A318" s="81">
        <v>45091</v>
      </c>
      <c r="B318" s="82">
        <v>45091.629355953199</v>
      </c>
      <c r="C318" s="83" t="s">
        <v>22</v>
      </c>
      <c r="D318" s="84">
        <v>965</v>
      </c>
      <c r="E318" s="85">
        <v>10.23</v>
      </c>
      <c r="F318" s="83" t="s">
        <v>12</v>
      </c>
      <c r="G318" s="86" t="s">
        <v>33</v>
      </c>
    </row>
    <row r="319" spans="1:7" s="73" customFormat="1" ht="14.45" customHeight="1" x14ac:dyDescent="0.2">
      <c r="A319" s="81">
        <v>45091</v>
      </c>
      <c r="B319" s="82">
        <v>45091.629355953897</v>
      </c>
      <c r="C319" s="83" t="s">
        <v>22</v>
      </c>
      <c r="D319" s="84">
        <v>3027</v>
      </c>
      <c r="E319" s="85">
        <v>10.23</v>
      </c>
      <c r="F319" s="83" t="s">
        <v>12</v>
      </c>
      <c r="G319" s="86" t="s">
        <v>33</v>
      </c>
    </row>
    <row r="320" spans="1:7" s="73" customFormat="1" ht="14.45" customHeight="1" x14ac:dyDescent="0.2">
      <c r="A320" s="81">
        <v>45091</v>
      </c>
      <c r="B320" s="82">
        <v>45091.629489650397</v>
      </c>
      <c r="C320" s="83" t="s">
        <v>22</v>
      </c>
      <c r="D320" s="84">
        <v>1142</v>
      </c>
      <c r="E320" s="85">
        <v>10.23</v>
      </c>
      <c r="F320" s="83" t="s">
        <v>12</v>
      </c>
      <c r="G320" s="86" t="s">
        <v>33</v>
      </c>
    </row>
    <row r="321" spans="1:7" s="73" customFormat="1" ht="14.45" customHeight="1" x14ac:dyDescent="0.2">
      <c r="A321" s="81">
        <v>45091</v>
      </c>
      <c r="B321" s="82">
        <v>45091.629489729501</v>
      </c>
      <c r="C321" s="83" t="s">
        <v>22</v>
      </c>
      <c r="D321" s="84">
        <v>1142</v>
      </c>
      <c r="E321" s="85">
        <v>10.23</v>
      </c>
      <c r="F321" s="83" t="s">
        <v>12</v>
      </c>
      <c r="G321" s="86" t="s">
        <v>33</v>
      </c>
    </row>
    <row r="322" spans="1:7" s="73" customFormat="1" ht="14.45" customHeight="1" x14ac:dyDescent="0.2">
      <c r="A322" s="81">
        <v>45091</v>
      </c>
      <c r="B322" s="82">
        <v>45091.629489769301</v>
      </c>
      <c r="C322" s="83" t="s">
        <v>22</v>
      </c>
      <c r="D322" s="84">
        <v>1142</v>
      </c>
      <c r="E322" s="85">
        <v>10.23</v>
      </c>
      <c r="F322" s="83" t="s">
        <v>12</v>
      </c>
      <c r="G322" s="86" t="s">
        <v>33</v>
      </c>
    </row>
    <row r="323" spans="1:7" s="73" customFormat="1" ht="14.45" customHeight="1" x14ac:dyDescent="0.2">
      <c r="A323" s="81">
        <v>45091</v>
      </c>
      <c r="B323" s="82">
        <v>45091.629489815597</v>
      </c>
      <c r="C323" s="83" t="s">
        <v>22</v>
      </c>
      <c r="D323" s="84">
        <v>563</v>
      </c>
      <c r="E323" s="85">
        <v>10.23</v>
      </c>
      <c r="F323" s="83" t="s">
        <v>12</v>
      </c>
      <c r="G323" s="86" t="s">
        <v>33</v>
      </c>
    </row>
    <row r="324" spans="1:7" s="73" customFormat="1" ht="14.45" customHeight="1" x14ac:dyDescent="0.2">
      <c r="A324" s="81">
        <v>45091</v>
      </c>
      <c r="B324" s="82">
        <v>45091.631910046301</v>
      </c>
      <c r="C324" s="83" t="s">
        <v>22</v>
      </c>
      <c r="D324" s="84">
        <v>1078</v>
      </c>
      <c r="E324" s="85">
        <v>10.220000000000001</v>
      </c>
      <c r="F324" s="83" t="s">
        <v>12</v>
      </c>
      <c r="G324" s="86" t="s">
        <v>33</v>
      </c>
    </row>
    <row r="325" spans="1:7" s="73" customFormat="1" ht="14.45" customHeight="1" x14ac:dyDescent="0.2">
      <c r="A325" s="81">
        <v>45091</v>
      </c>
      <c r="B325" s="82">
        <v>45091.631983377301</v>
      </c>
      <c r="C325" s="83" t="s">
        <v>22</v>
      </c>
      <c r="D325" s="84">
        <v>1078</v>
      </c>
      <c r="E325" s="85">
        <v>10.220000000000001</v>
      </c>
      <c r="F325" s="83" t="s">
        <v>12</v>
      </c>
      <c r="G325" s="86" t="s">
        <v>33</v>
      </c>
    </row>
    <row r="326" spans="1:7" s="73" customFormat="1" ht="14.45" customHeight="1" x14ac:dyDescent="0.2">
      <c r="A326" s="81">
        <v>45091</v>
      </c>
      <c r="B326" s="82">
        <v>45091.634666061997</v>
      </c>
      <c r="C326" s="83" t="s">
        <v>22</v>
      </c>
      <c r="D326" s="84">
        <v>5973</v>
      </c>
      <c r="E326" s="85">
        <v>10.220000000000001</v>
      </c>
      <c r="F326" s="83" t="s">
        <v>12</v>
      </c>
      <c r="G326" s="86" t="s">
        <v>33</v>
      </c>
    </row>
    <row r="327" spans="1:7" s="73" customFormat="1" ht="14.45" customHeight="1" x14ac:dyDescent="0.2">
      <c r="A327" s="81">
        <v>45091</v>
      </c>
      <c r="B327" s="82">
        <v>45091.634666062702</v>
      </c>
      <c r="C327" s="83" t="s">
        <v>22</v>
      </c>
      <c r="D327" s="84">
        <v>999</v>
      </c>
      <c r="E327" s="85">
        <v>10.220000000000001</v>
      </c>
      <c r="F327" s="83" t="s">
        <v>12</v>
      </c>
      <c r="G327" s="86" t="s">
        <v>33</v>
      </c>
    </row>
    <row r="328" spans="1:7" s="73" customFormat="1" ht="14.45" customHeight="1" x14ac:dyDescent="0.2">
      <c r="A328" s="81">
        <v>45091</v>
      </c>
      <c r="B328" s="82">
        <v>45091.634666064201</v>
      </c>
      <c r="C328" s="83" t="s">
        <v>22</v>
      </c>
      <c r="D328" s="84">
        <v>999</v>
      </c>
      <c r="E328" s="85">
        <v>10.220000000000001</v>
      </c>
      <c r="F328" s="83" t="s">
        <v>12</v>
      </c>
      <c r="G328" s="86" t="s">
        <v>33</v>
      </c>
    </row>
    <row r="329" spans="1:7" s="73" customFormat="1" ht="14.45" customHeight="1" x14ac:dyDescent="0.2">
      <c r="A329" s="81">
        <v>45091</v>
      </c>
      <c r="B329" s="82">
        <v>45091.634666069898</v>
      </c>
      <c r="C329" s="83" t="s">
        <v>22</v>
      </c>
      <c r="D329" s="84">
        <v>804</v>
      </c>
      <c r="E329" s="85">
        <v>10.220000000000001</v>
      </c>
      <c r="F329" s="83" t="s">
        <v>12</v>
      </c>
      <c r="G329" s="86" t="s">
        <v>33</v>
      </c>
    </row>
    <row r="330" spans="1:7" s="73" customFormat="1" ht="14.45" customHeight="1" x14ac:dyDescent="0.2">
      <c r="A330" s="81">
        <v>45091</v>
      </c>
      <c r="B330" s="82">
        <v>45091.6375039388</v>
      </c>
      <c r="C330" s="83" t="s">
        <v>22</v>
      </c>
      <c r="D330" s="84">
        <v>2370</v>
      </c>
      <c r="E330" s="85">
        <v>10.23</v>
      </c>
      <c r="F330" s="83" t="s">
        <v>12</v>
      </c>
      <c r="G330" s="86" t="s">
        <v>33</v>
      </c>
    </row>
    <row r="331" spans="1:7" s="73" customFormat="1" ht="14.45" customHeight="1" x14ac:dyDescent="0.2">
      <c r="A331" s="81">
        <v>45091</v>
      </c>
      <c r="B331" s="82">
        <v>45091.637503939302</v>
      </c>
      <c r="C331" s="83" t="s">
        <v>22</v>
      </c>
      <c r="D331" s="84">
        <v>2260</v>
      </c>
      <c r="E331" s="85">
        <v>10.23</v>
      </c>
      <c r="F331" s="83" t="s">
        <v>12</v>
      </c>
      <c r="G331" s="86" t="s">
        <v>33</v>
      </c>
    </row>
    <row r="332" spans="1:7" s="73" customFormat="1" ht="14.45" customHeight="1" x14ac:dyDescent="0.2">
      <c r="A332" s="81">
        <v>45091</v>
      </c>
      <c r="B332" s="82">
        <v>45091.637503939601</v>
      </c>
      <c r="C332" s="83" t="s">
        <v>22</v>
      </c>
      <c r="D332" s="84">
        <v>2805</v>
      </c>
      <c r="E332" s="85">
        <v>10.23</v>
      </c>
      <c r="F332" s="83" t="s">
        <v>12</v>
      </c>
      <c r="G332" s="86" t="s">
        <v>33</v>
      </c>
    </row>
    <row r="333" spans="1:7" s="73" customFormat="1" ht="14.45" customHeight="1" x14ac:dyDescent="0.2">
      <c r="A333" s="81">
        <v>45091</v>
      </c>
      <c r="B333" s="82">
        <v>45091.639649283301</v>
      </c>
      <c r="C333" s="83" t="s">
        <v>22</v>
      </c>
      <c r="D333" s="84">
        <v>384</v>
      </c>
      <c r="E333" s="85">
        <v>10.220000000000001</v>
      </c>
      <c r="F333" s="83" t="s">
        <v>12</v>
      </c>
      <c r="G333" s="86" t="s">
        <v>33</v>
      </c>
    </row>
    <row r="334" spans="1:7" s="73" customFormat="1" ht="14.45" customHeight="1" x14ac:dyDescent="0.2">
      <c r="A334" s="81">
        <v>45091</v>
      </c>
      <c r="B334" s="82">
        <v>45091.639649283999</v>
      </c>
      <c r="C334" s="83" t="s">
        <v>22</v>
      </c>
      <c r="D334" s="84">
        <v>2935</v>
      </c>
      <c r="E334" s="85">
        <v>10.220000000000001</v>
      </c>
      <c r="F334" s="83" t="s">
        <v>12</v>
      </c>
      <c r="G334" s="86" t="s">
        <v>33</v>
      </c>
    </row>
    <row r="335" spans="1:7" s="73" customFormat="1" ht="14.45" customHeight="1" x14ac:dyDescent="0.2">
      <c r="A335" s="81">
        <v>45091</v>
      </c>
      <c r="B335" s="82">
        <v>45091.6396492844</v>
      </c>
      <c r="C335" s="83" t="s">
        <v>22</v>
      </c>
      <c r="D335" s="84">
        <v>2796</v>
      </c>
      <c r="E335" s="85">
        <v>10.220000000000001</v>
      </c>
      <c r="F335" s="83" t="s">
        <v>12</v>
      </c>
      <c r="G335" s="86" t="s">
        <v>33</v>
      </c>
    </row>
    <row r="336" spans="1:7" s="73" customFormat="1" ht="14.45" customHeight="1" x14ac:dyDescent="0.2">
      <c r="A336" s="81">
        <v>45091</v>
      </c>
      <c r="B336" s="82">
        <v>45091.639649284698</v>
      </c>
      <c r="C336" s="83" t="s">
        <v>22</v>
      </c>
      <c r="D336" s="84">
        <v>563</v>
      </c>
      <c r="E336" s="85">
        <v>10.220000000000001</v>
      </c>
      <c r="F336" s="83" t="s">
        <v>12</v>
      </c>
      <c r="G336" s="86" t="s">
        <v>33</v>
      </c>
    </row>
    <row r="337" spans="1:7" s="73" customFormat="1" ht="14.45" customHeight="1" x14ac:dyDescent="0.2">
      <c r="A337" s="81">
        <v>45091</v>
      </c>
      <c r="B337" s="82">
        <v>45091.640831343902</v>
      </c>
      <c r="C337" s="83" t="s">
        <v>22</v>
      </c>
      <c r="D337" s="84">
        <v>1906</v>
      </c>
      <c r="E337" s="85">
        <v>10.199999999999999</v>
      </c>
      <c r="F337" s="83" t="s">
        <v>12</v>
      </c>
      <c r="G337" s="86" t="s">
        <v>33</v>
      </c>
    </row>
    <row r="338" spans="1:7" s="73" customFormat="1" ht="14.45" customHeight="1" x14ac:dyDescent="0.2">
      <c r="A338" s="81">
        <v>45091</v>
      </c>
      <c r="B338" s="82">
        <v>45091.640831344499</v>
      </c>
      <c r="C338" s="83" t="s">
        <v>22</v>
      </c>
      <c r="D338" s="84">
        <v>1734</v>
      </c>
      <c r="E338" s="85">
        <v>10.199999999999999</v>
      </c>
      <c r="F338" s="83" t="s">
        <v>12</v>
      </c>
      <c r="G338" s="86" t="s">
        <v>33</v>
      </c>
    </row>
    <row r="339" spans="1:7" s="73" customFormat="1" ht="14.45" customHeight="1" x14ac:dyDescent="0.2">
      <c r="A339" s="81">
        <v>45091</v>
      </c>
      <c r="B339" s="82">
        <v>45091.6438595418</v>
      </c>
      <c r="C339" s="83" t="s">
        <v>22</v>
      </c>
      <c r="D339" s="84">
        <v>332</v>
      </c>
      <c r="E339" s="85">
        <v>10.210000000000001</v>
      </c>
      <c r="F339" s="83" t="s">
        <v>12</v>
      </c>
      <c r="G339" s="86" t="s">
        <v>33</v>
      </c>
    </row>
    <row r="340" spans="1:7" s="73" customFormat="1" ht="14.45" customHeight="1" x14ac:dyDescent="0.2">
      <c r="A340" s="81">
        <v>45091</v>
      </c>
      <c r="B340" s="82">
        <v>45091.643859542397</v>
      </c>
      <c r="C340" s="83" t="s">
        <v>22</v>
      </c>
      <c r="D340" s="84">
        <v>4141</v>
      </c>
      <c r="E340" s="85">
        <v>10.210000000000001</v>
      </c>
      <c r="F340" s="83" t="s">
        <v>12</v>
      </c>
      <c r="G340" s="86" t="s">
        <v>33</v>
      </c>
    </row>
    <row r="341" spans="1:7" s="73" customFormat="1" ht="14.45" customHeight="1" x14ac:dyDescent="0.2">
      <c r="A341" s="81">
        <v>45091</v>
      </c>
      <c r="B341" s="82">
        <v>45091.643859542797</v>
      </c>
      <c r="C341" s="83" t="s">
        <v>22</v>
      </c>
      <c r="D341" s="84">
        <v>4376</v>
      </c>
      <c r="E341" s="85">
        <v>10.210000000000001</v>
      </c>
      <c r="F341" s="83" t="s">
        <v>12</v>
      </c>
      <c r="G341" s="86" t="s">
        <v>33</v>
      </c>
    </row>
    <row r="342" spans="1:7" s="73" customFormat="1" ht="14.45" customHeight="1" x14ac:dyDescent="0.2">
      <c r="A342" s="81">
        <v>45091</v>
      </c>
      <c r="B342" s="82">
        <v>45091.646208530699</v>
      </c>
      <c r="C342" s="83" t="s">
        <v>22</v>
      </c>
      <c r="D342" s="84">
        <v>41</v>
      </c>
      <c r="E342" s="85">
        <v>10.210000000000001</v>
      </c>
      <c r="F342" s="83" t="s">
        <v>12</v>
      </c>
      <c r="G342" s="86" t="s">
        <v>33</v>
      </c>
    </row>
    <row r="343" spans="1:7" s="73" customFormat="1" ht="14.45" customHeight="1" x14ac:dyDescent="0.2">
      <c r="A343" s="81">
        <v>45091</v>
      </c>
      <c r="B343" s="82">
        <v>45091.646208531201</v>
      </c>
      <c r="C343" s="83" t="s">
        <v>22</v>
      </c>
      <c r="D343" s="84">
        <v>4141</v>
      </c>
      <c r="E343" s="85">
        <v>10.210000000000001</v>
      </c>
      <c r="F343" s="83" t="s">
        <v>12</v>
      </c>
      <c r="G343" s="86" t="s">
        <v>33</v>
      </c>
    </row>
    <row r="344" spans="1:7" s="73" customFormat="1" ht="14.45" customHeight="1" x14ac:dyDescent="0.2">
      <c r="A344" s="81">
        <v>45091</v>
      </c>
      <c r="B344" s="82">
        <v>45091.646208531798</v>
      </c>
      <c r="C344" s="83" t="s">
        <v>22</v>
      </c>
      <c r="D344" s="84">
        <v>6379</v>
      </c>
      <c r="E344" s="85">
        <v>10.210000000000001</v>
      </c>
      <c r="F344" s="83" t="s">
        <v>12</v>
      </c>
      <c r="G344" s="86" t="s">
        <v>33</v>
      </c>
    </row>
    <row r="345" spans="1:7" s="73" customFormat="1" ht="14.45" customHeight="1" x14ac:dyDescent="0.2">
      <c r="A345" s="81">
        <v>45091</v>
      </c>
      <c r="B345" s="82">
        <v>45091.647948138503</v>
      </c>
      <c r="C345" s="83" t="s">
        <v>22</v>
      </c>
      <c r="D345" s="84">
        <v>6335</v>
      </c>
      <c r="E345" s="85">
        <v>10.210000000000001</v>
      </c>
      <c r="F345" s="83" t="s">
        <v>12</v>
      </c>
      <c r="G345" s="86" t="s">
        <v>33</v>
      </c>
    </row>
    <row r="346" spans="1:7" s="73" customFormat="1" ht="14.45" customHeight="1" x14ac:dyDescent="0.2">
      <c r="A346" s="81">
        <v>45091</v>
      </c>
      <c r="B346" s="82">
        <v>45091.649271650698</v>
      </c>
      <c r="C346" s="83" t="s">
        <v>22</v>
      </c>
      <c r="D346" s="84">
        <v>3206</v>
      </c>
      <c r="E346" s="85">
        <v>10.24</v>
      </c>
      <c r="F346" s="83" t="s">
        <v>12</v>
      </c>
      <c r="G346" s="86" t="s">
        <v>33</v>
      </c>
    </row>
    <row r="347" spans="1:7" s="73" customFormat="1" ht="14.45" customHeight="1" x14ac:dyDescent="0.2">
      <c r="A347" s="81">
        <v>45091</v>
      </c>
      <c r="B347" s="82">
        <v>45091.649271650902</v>
      </c>
      <c r="C347" s="83" t="s">
        <v>22</v>
      </c>
      <c r="D347" s="84">
        <v>4167</v>
      </c>
      <c r="E347" s="85">
        <v>10.24</v>
      </c>
      <c r="F347" s="83" t="s">
        <v>12</v>
      </c>
      <c r="G347" s="86" t="s">
        <v>33</v>
      </c>
    </row>
    <row r="348" spans="1:7" s="73" customFormat="1" ht="14.45" customHeight="1" x14ac:dyDescent="0.2">
      <c r="A348" s="81">
        <v>45091</v>
      </c>
      <c r="B348" s="82">
        <v>45091.651979067501</v>
      </c>
      <c r="C348" s="83" t="s">
        <v>22</v>
      </c>
      <c r="D348" s="84">
        <v>1521</v>
      </c>
      <c r="E348" s="85">
        <v>10.25</v>
      </c>
      <c r="F348" s="83" t="s">
        <v>12</v>
      </c>
      <c r="G348" s="86" t="s">
        <v>33</v>
      </c>
    </row>
    <row r="349" spans="1:7" s="73" customFormat="1" ht="14.45" customHeight="1" x14ac:dyDescent="0.2">
      <c r="A349" s="81">
        <v>45091</v>
      </c>
      <c r="B349" s="82">
        <v>45091.651979068098</v>
      </c>
      <c r="C349" s="83" t="s">
        <v>22</v>
      </c>
      <c r="D349" s="84">
        <v>5606</v>
      </c>
      <c r="E349" s="85">
        <v>10.25</v>
      </c>
      <c r="F349" s="83" t="s">
        <v>12</v>
      </c>
      <c r="G349" s="86" t="s">
        <v>33</v>
      </c>
    </row>
    <row r="350" spans="1:7" s="73" customFormat="1" ht="14.45" customHeight="1" x14ac:dyDescent="0.2">
      <c r="A350" s="81">
        <v>45091</v>
      </c>
      <c r="B350" s="82">
        <v>45091.651979068403</v>
      </c>
      <c r="C350" s="83" t="s">
        <v>22</v>
      </c>
      <c r="D350" s="84">
        <v>3924</v>
      </c>
      <c r="E350" s="85">
        <v>10.25</v>
      </c>
      <c r="F350" s="83" t="s">
        <v>12</v>
      </c>
      <c r="G350" s="86" t="s">
        <v>33</v>
      </c>
    </row>
    <row r="351" spans="1:7" s="73" customFormat="1" ht="14.45" customHeight="1" x14ac:dyDescent="0.2">
      <c r="A351" s="81">
        <v>45091</v>
      </c>
      <c r="B351" s="82">
        <v>45091.652233939101</v>
      </c>
      <c r="C351" s="83" t="s">
        <v>22</v>
      </c>
      <c r="D351" s="84">
        <v>2160</v>
      </c>
      <c r="E351" s="85">
        <v>10.24</v>
      </c>
      <c r="F351" s="83" t="s">
        <v>12</v>
      </c>
      <c r="G351" s="86" t="s">
        <v>33</v>
      </c>
    </row>
    <row r="352" spans="1:7" s="73" customFormat="1" ht="14.45" customHeight="1" x14ac:dyDescent="0.2">
      <c r="A352" s="81">
        <v>45091</v>
      </c>
      <c r="B352" s="82">
        <v>45091.652233939902</v>
      </c>
      <c r="C352" s="83" t="s">
        <v>22</v>
      </c>
      <c r="D352" s="84">
        <v>2160</v>
      </c>
      <c r="E352" s="85">
        <v>10.24</v>
      </c>
      <c r="F352" s="83" t="s">
        <v>12</v>
      </c>
      <c r="G352" s="86" t="s">
        <v>33</v>
      </c>
    </row>
    <row r="353" spans="1:7" s="73" customFormat="1" ht="14.45" customHeight="1" x14ac:dyDescent="0.2">
      <c r="A353" s="81">
        <v>45091</v>
      </c>
      <c r="B353" s="82">
        <v>45091.652233940498</v>
      </c>
      <c r="C353" s="83" t="s">
        <v>22</v>
      </c>
      <c r="D353" s="84">
        <v>1946</v>
      </c>
      <c r="E353" s="85">
        <v>10.24</v>
      </c>
      <c r="F353" s="83" t="s">
        <v>12</v>
      </c>
      <c r="G353" s="86" t="s">
        <v>33</v>
      </c>
    </row>
    <row r="354" spans="1:7" s="73" customFormat="1" ht="14.45" customHeight="1" x14ac:dyDescent="0.2">
      <c r="A354" s="81">
        <v>45091</v>
      </c>
      <c r="B354" s="82">
        <v>45091.655585409702</v>
      </c>
      <c r="C354" s="83" t="s">
        <v>22</v>
      </c>
      <c r="D354" s="84">
        <v>911</v>
      </c>
      <c r="E354" s="85">
        <v>10.25</v>
      </c>
      <c r="F354" s="83" t="s">
        <v>12</v>
      </c>
      <c r="G354" s="86" t="s">
        <v>33</v>
      </c>
    </row>
    <row r="355" spans="1:7" s="73" customFormat="1" ht="14.45" customHeight="1" x14ac:dyDescent="0.2">
      <c r="A355" s="81">
        <v>45091</v>
      </c>
      <c r="B355" s="82">
        <v>45091.655585410401</v>
      </c>
      <c r="C355" s="83" t="s">
        <v>22</v>
      </c>
      <c r="D355" s="84">
        <v>1560</v>
      </c>
      <c r="E355" s="85">
        <v>10.25</v>
      </c>
      <c r="F355" s="83" t="s">
        <v>12</v>
      </c>
      <c r="G355" s="86" t="s">
        <v>33</v>
      </c>
    </row>
    <row r="356" spans="1:7" s="73" customFormat="1" ht="14.45" customHeight="1" x14ac:dyDescent="0.2">
      <c r="A356" s="81">
        <v>45091</v>
      </c>
      <c r="B356" s="82">
        <v>45091.655585410801</v>
      </c>
      <c r="C356" s="83" t="s">
        <v>22</v>
      </c>
      <c r="D356" s="84">
        <v>238</v>
      </c>
      <c r="E356" s="85">
        <v>10.25</v>
      </c>
      <c r="F356" s="83" t="s">
        <v>12</v>
      </c>
      <c r="G356" s="86" t="s">
        <v>33</v>
      </c>
    </row>
    <row r="357" spans="1:7" s="73" customFormat="1" ht="14.45" customHeight="1" x14ac:dyDescent="0.2">
      <c r="A357" s="81">
        <v>45091</v>
      </c>
      <c r="B357" s="82">
        <v>45091.655585411099</v>
      </c>
      <c r="C357" s="83" t="s">
        <v>22</v>
      </c>
      <c r="D357" s="84">
        <v>262</v>
      </c>
      <c r="E357" s="85">
        <v>10.25</v>
      </c>
      <c r="F357" s="83" t="s">
        <v>12</v>
      </c>
      <c r="G357" s="86" t="s">
        <v>33</v>
      </c>
    </row>
    <row r="358" spans="1:7" s="73" customFormat="1" ht="14.45" customHeight="1" x14ac:dyDescent="0.2">
      <c r="A358" s="81">
        <v>45091</v>
      </c>
      <c r="B358" s="82">
        <v>45091.655585412198</v>
      </c>
      <c r="C358" s="83" t="s">
        <v>22</v>
      </c>
      <c r="D358" s="84">
        <v>2074</v>
      </c>
      <c r="E358" s="85">
        <v>10.25</v>
      </c>
      <c r="F358" s="83" t="s">
        <v>12</v>
      </c>
      <c r="G358" s="86" t="s">
        <v>33</v>
      </c>
    </row>
    <row r="359" spans="1:7" s="73" customFormat="1" ht="14.45" customHeight="1" x14ac:dyDescent="0.2">
      <c r="A359" s="81">
        <v>45091</v>
      </c>
      <c r="B359" s="82">
        <v>45091.655585451699</v>
      </c>
      <c r="C359" s="83" t="s">
        <v>22</v>
      </c>
      <c r="D359" s="84">
        <v>421</v>
      </c>
      <c r="E359" s="85">
        <v>10.25</v>
      </c>
      <c r="F359" s="83" t="s">
        <v>12</v>
      </c>
      <c r="G359" s="86" t="s">
        <v>33</v>
      </c>
    </row>
    <row r="360" spans="1:7" s="73" customFormat="1" ht="14.45" customHeight="1" x14ac:dyDescent="0.2">
      <c r="A360" s="81">
        <v>45091</v>
      </c>
      <c r="B360" s="82">
        <v>45091.655866084497</v>
      </c>
      <c r="C360" s="83" t="s">
        <v>22</v>
      </c>
      <c r="D360" s="84">
        <v>619</v>
      </c>
      <c r="E360" s="85">
        <v>10.25</v>
      </c>
      <c r="F360" s="83" t="s">
        <v>12</v>
      </c>
      <c r="G360" s="86" t="s">
        <v>33</v>
      </c>
    </row>
    <row r="361" spans="1:7" s="73" customFormat="1" ht="14.45" customHeight="1" x14ac:dyDescent="0.2">
      <c r="A361" s="81">
        <v>45091</v>
      </c>
      <c r="B361" s="82">
        <v>45091.655866085101</v>
      </c>
      <c r="C361" s="83" t="s">
        <v>22</v>
      </c>
      <c r="D361" s="84">
        <v>829</v>
      </c>
      <c r="E361" s="85">
        <v>10.25</v>
      </c>
      <c r="F361" s="83" t="s">
        <v>12</v>
      </c>
      <c r="G361" s="86" t="s">
        <v>33</v>
      </c>
    </row>
    <row r="362" spans="1:7" s="73" customFormat="1" ht="14.45" customHeight="1" x14ac:dyDescent="0.2">
      <c r="A362" s="81">
        <v>45091</v>
      </c>
      <c r="B362" s="82">
        <v>45091.655866085399</v>
      </c>
      <c r="C362" s="83" t="s">
        <v>22</v>
      </c>
      <c r="D362" s="84">
        <v>361</v>
      </c>
      <c r="E362" s="85">
        <v>10.25</v>
      </c>
      <c r="F362" s="83" t="s">
        <v>12</v>
      </c>
      <c r="G362" s="86" t="s">
        <v>33</v>
      </c>
    </row>
    <row r="363" spans="1:7" s="73" customFormat="1" ht="14.45" customHeight="1" x14ac:dyDescent="0.2">
      <c r="A363" s="81">
        <v>45091</v>
      </c>
      <c r="B363" s="82">
        <v>45091.655866958303</v>
      </c>
      <c r="C363" s="83" t="s">
        <v>22</v>
      </c>
      <c r="D363" s="84">
        <v>13</v>
      </c>
      <c r="E363" s="85">
        <v>10.25</v>
      </c>
      <c r="F363" s="83" t="s">
        <v>12</v>
      </c>
      <c r="G363" s="86" t="s">
        <v>33</v>
      </c>
    </row>
    <row r="364" spans="1:7" s="73" customFormat="1" ht="14.45" customHeight="1" x14ac:dyDescent="0.2">
      <c r="A364" s="81">
        <v>45091</v>
      </c>
      <c r="B364" s="82">
        <v>45091.655909194997</v>
      </c>
      <c r="C364" s="83" t="s">
        <v>22</v>
      </c>
      <c r="D364" s="84">
        <v>911</v>
      </c>
      <c r="E364" s="85">
        <v>10.25</v>
      </c>
      <c r="F364" s="83" t="s">
        <v>12</v>
      </c>
      <c r="G364" s="86" t="s">
        <v>33</v>
      </c>
    </row>
    <row r="365" spans="1:7" s="73" customFormat="1" ht="14.45" customHeight="1" x14ac:dyDescent="0.2">
      <c r="A365" s="81">
        <v>45091</v>
      </c>
      <c r="B365" s="82">
        <v>45091.655909240202</v>
      </c>
      <c r="C365" s="83" t="s">
        <v>22</v>
      </c>
      <c r="D365" s="84">
        <v>911</v>
      </c>
      <c r="E365" s="85">
        <v>10.25</v>
      </c>
      <c r="F365" s="83" t="s">
        <v>12</v>
      </c>
      <c r="G365" s="86" t="s">
        <v>33</v>
      </c>
    </row>
    <row r="366" spans="1:7" s="73" customFormat="1" ht="14.45" customHeight="1" x14ac:dyDescent="0.2">
      <c r="A366" s="81">
        <v>45091</v>
      </c>
      <c r="B366" s="82">
        <v>45091.655909241497</v>
      </c>
      <c r="C366" s="83" t="s">
        <v>22</v>
      </c>
      <c r="D366" s="84">
        <v>911</v>
      </c>
      <c r="E366" s="85">
        <v>10.25</v>
      </c>
      <c r="F366" s="83" t="s">
        <v>12</v>
      </c>
      <c r="G366" s="86" t="s">
        <v>33</v>
      </c>
    </row>
    <row r="367" spans="1:7" s="73" customFormat="1" ht="14.45" customHeight="1" x14ac:dyDescent="0.2">
      <c r="A367" s="81">
        <v>45091</v>
      </c>
      <c r="B367" s="82">
        <v>45091.655909241701</v>
      </c>
      <c r="C367" s="83" t="s">
        <v>22</v>
      </c>
      <c r="D367" s="84">
        <v>911</v>
      </c>
      <c r="E367" s="85">
        <v>10.25</v>
      </c>
      <c r="F367" s="83" t="s">
        <v>12</v>
      </c>
      <c r="G367" s="86" t="s">
        <v>33</v>
      </c>
    </row>
    <row r="368" spans="1:7" s="73" customFormat="1" ht="14.45" customHeight="1" x14ac:dyDescent="0.2">
      <c r="A368" s="81">
        <v>45091</v>
      </c>
      <c r="B368" s="82">
        <v>45091.655909241999</v>
      </c>
      <c r="C368" s="83" t="s">
        <v>22</v>
      </c>
      <c r="D368" s="84">
        <v>911</v>
      </c>
      <c r="E368" s="85">
        <v>10.25</v>
      </c>
      <c r="F368" s="83" t="s">
        <v>12</v>
      </c>
      <c r="G368" s="86" t="s">
        <v>33</v>
      </c>
    </row>
    <row r="369" spans="1:7" s="73" customFormat="1" ht="14.45" customHeight="1" x14ac:dyDescent="0.2">
      <c r="A369" s="81">
        <v>45091</v>
      </c>
      <c r="B369" s="82">
        <v>45091.655909242203</v>
      </c>
      <c r="C369" s="83" t="s">
        <v>22</v>
      </c>
      <c r="D369" s="84">
        <v>742</v>
      </c>
      <c r="E369" s="85">
        <v>10.25</v>
      </c>
      <c r="F369" s="83" t="s">
        <v>12</v>
      </c>
      <c r="G369" s="86" t="s">
        <v>33</v>
      </c>
    </row>
    <row r="370" spans="1:7" s="73" customFormat="1" ht="14.45" customHeight="1" x14ac:dyDescent="0.2">
      <c r="A370" s="81">
        <v>45091</v>
      </c>
      <c r="B370" s="82">
        <v>45091.6570839013</v>
      </c>
      <c r="C370" s="83" t="s">
        <v>22</v>
      </c>
      <c r="D370" s="84">
        <v>1636</v>
      </c>
      <c r="E370" s="85">
        <v>10.25</v>
      </c>
      <c r="F370" s="83" t="s">
        <v>12</v>
      </c>
      <c r="G370" s="86" t="s">
        <v>33</v>
      </c>
    </row>
    <row r="371" spans="1:7" s="73" customFormat="1" ht="14.45" customHeight="1" x14ac:dyDescent="0.2">
      <c r="A371" s="81">
        <v>45091</v>
      </c>
      <c r="B371" s="82">
        <v>45091.657083901802</v>
      </c>
      <c r="C371" s="83" t="s">
        <v>22</v>
      </c>
      <c r="D371" s="84">
        <v>5029</v>
      </c>
      <c r="E371" s="85">
        <v>10.25</v>
      </c>
      <c r="F371" s="83" t="s">
        <v>12</v>
      </c>
      <c r="G371" s="86" t="s">
        <v>33</v>
      </c>
    </row>
    <row r="372" spans="1:7" s="73" customFormat="1" ht="14.45" customHeight="1" x14ac:dyDescent="0.2">
      <c r="A372" s="81">
        <v>45091</v>
      </c>
      <c r="B372" s="82">
        <v>45091.658861305899</v>
      </c>
      <c r="C372" s="83" t="s">
        <v>22</v>
      </c>
      <c r="D372" s="84">
        <v>1096</v>
      </c>
      <c r="E372" s="85">
        <v>10.24</v>
      </c>
      <c r="F372" s="83" t="s">
        <v>12</v>
      </c>
      <c r="G372" s="86" t="s">
        <v>33</v>
      </c>
    </row>
    <row r="373" spans="1:7" s="73" customFormat="1" ht="14.45" customHeight="1" x14ac:dyDescent="0.2">
      <c r="A373" s="81">
        <v>45091</v>
      </c>
      <c r="B373" s="82">
        <v>45091.658861306598</v>
      </c>
      <c r="C373" s="83" t="s">
        <v>22</v>
      </c>
      <c r="D373" s="84">
        <v>2550</v>
      </c>
      <c r="E373" s="85">
        <v>10.24</v>
      </c>
      <c r="F373" s="83" t="s">
        <v>12</v>
      </c>
      <c r="G373" s="86" t="s">
        <v>33</v>
      </c>
    </row>
    <row r="374" spans="1:7" s="73" customFormat="1" ht="14.45" customHeight="1" x14ac:dyDescent="0.2">
      <c r="A374" s="81">
        <v>45091</v>
      </c>
      <c r="B374" s="82">
        <v>45091.6588613071</v>
      </c>
      <c r="C374" s="83" t="s">
        <v>22</v>
      </c>
      <c r="D374" s="84">
        <v>1536</v>
      </c>
      <c r="E374" s="85">
        <v>10.24</v>
      </c>
      <c r="F374" s="83" t="s">
        <v>12</v>
      </c>
      <c r="G374" s="86" t="s">
        <v>33</v>
      </c>
    </row>
    <row r="375" spans="1:7" s="73" customFormat="1" ht="14.45" customHeight="1" x14ac:dyDescent="0.2">
      <c r="A375" s="81">
        <v>45091</v>
      </c>
      <c r="B375" s="82">
        <v>45091.6588613075</v>
      </c>
      <c r="C375" s="83" t="s">
        <v>22</v>
      </c>
      <c r="D375" s="84">
        <v>817</v>
      </c>
      <c r="E375" s="85">
        <v>10.24</v>
      </c>
      <c r="F375" s="83" t="s">
        <v>12</v>
      </c>
      <c r="G375" s="86" t="s">
        <v>33</v>
      </c>
    </row>
    <row r="376" spans="1:7" s="73" customFormat="1" ht="14.45" customHeight="1" x14ac:dyDescent="0.2">
      <c r="A376" s="81">
        <v>45091</v>
      </c>
      <c r="B376" s="82">
        <v>45091.661011238801</v>
      </c>
      <c r="C376" s="83" t="s">
        <v>22</v>
      </c>
      <c r="D376" s="84">
        <v>2222</v>
      </c>
      <c r="E376" s="85">
        <v>10.25</v>
      </c>
      <c r="F376" s="83" t="s">
        <v>12</v>
      </c>
      <c r="G376" s="86" t="s">
        <v>33</v>
      </c>
    </row>
    <row r="377" spans="1:7" s="73" customFormat="1" ht="14.45" customHeight="1" x14ac:dyDescent="0.2">
      <c r="A377" s="81">
        <v>45091</v>
      </c>
      <c r="B377" s="82">
        <v>45091.661083408399</v>
      </c>
      <c r="C377" s="83" t="s">
        <v>22</v>
      </c>
      <c r="D377" s="84">
        <v>601</v>
      </c>
      <c r="E377" s="85">
        <v>10.25</v>
      </c>
      <c r="F377" s="83" t="s">
        <v>12</v>
      </c>
      <c r="G377" s="86" t="s">
        <v>33</v>
      </c>
    </row>
    <row r="378" spans="1:7" s="73" customFormat="1" ht="14.45" customHeight="1" x14ac:dyDescent="0.2">
      <c r="A378" s="81">
        <v>45091</v>
      </c>
      <c r="B378" s="82">
        <v>45091.661083409002</v>
      </c>
      <c r="C378" s="83" t="s">
        <v>22</v>
      </c>
      <c r="D378" s="84">
        <v>1214</v>
      </c>
      <c r="E378" s="85">
        <v>10.25</v>
      </c>
      <c r="F378" s="83" t="s">
        <v>12</v>
      </c>
      <c r="G378" s="86" t="s">
        <v>33</v>
      </c>
    </row>
    <row r="379" spans="1:7" s="73" customFormat="1" ht="14.45" customHeight="1" x14ac:dyDescent="0.2">
      <c r="A379" s="81">
        <v>45091</v>
      </c>
      <c r="B379" s="82">
        <v>45091.661083409301</v>
      </c>
      <c r="C379" s="83" t="s">
        <v>22</v>
      </c>
      <c r="D379" s="84">
        <v>252</v>
      </c>
      <c r="E379" s="85">
        <v>10.25</v>
      </c>
      <c r="F379" s="83" t="s">
        <v>12</v>
      </c>
      <c r="G379" s="86" t="s">
        <v>33</v>
      </c>
    </row>
    <row r="380" spans="1:7" s="73" customFormat="1" ht="14.45" customHeight="1" x14ac:dyDescent="0.2">
      <c r="A380" s="81">
        <v>45091</v>
      </c>
      <c r="B380" s="82">
        <v>45091.661083409701</v>
      </c>
      <c r="C380" s="83" t="s">
        <v>22</v>
      </c>
      <c r="D380" s="84">
        <v>388</v>
      </c>
      <c r="E380" s="85">
        <v>10.25</v>
      </c>
      <c r="F380" s="83" t="s">
        <v>12</v>
      </c>
      <c r="G380" s="86" t="s">
        <v>33</v>
      </c>
    </row>
    <row r="381" spans="1:7" s="73" customFormat="1" ht="14.45" customHeight="1" x14ac:dyDescent="0.2">
      <c r="A381" s="81">
        <v>45091</v>
      </c>
      <c r="B381" s="82">
        <v>45091.661307166003</v>
      </c>
      <c r="C381" s="83" t="s">
        <v>22</v>
      </c>
      <c r="D381" s="84">
        <v>245</v>
      </c>
      <c r="E381" s="85">
        <v>10.25</v>
      </c>
      <c r="F381" s="83" t="s">
        <v>12</v>
      </c>
      <c r="G381" s="86" t="s">
        <v>33</v>
      </c>
    </row>
    <row r="382" spans="1:7" s="73" customFormat="1" ht="14.45" customHeight="1" x14ac:dyDescent="0.2">
      <c r="A382" s="81">
        <v>45091</v>
      </c>
      <c r="B382" s="82">
        <v>45091.661323517299</v>
      </c>
      <c r="C382" s="83" t="s">
        <v>22</v>
      </c>
      <c r="D382" s="84">
        <v>819</v>
      </c>
      <c r="E382" s="85">
        <v>10.25</v>
      </c>
      <c r="F382" s="83" t="s">
        <v>12</v>
      </c>
      <c r="G382" s="86" t="s">
        <v>33</v>
      </c>
    </row>
    <row r="383" spans="1:7" s="73" customFormat="1" ht="14.45" customHeight="1" x14ac:dyDescent="0.2">
      <c r="A383" s="81">
        <v>45091</v>
      </c>
      <c r="B383" s="82">
        <v>45091.661323517801</v>
      </c>
      <c r="C383" s="83" t="s">
        <v>22</v>
      </c>
      <c r="D383" s="84">
        <v>1011</v>
      </c>
      <c r="E383" s="85">
        <v>10.25</v>
      </c>
      <c r="F383" s="83" t="s">
        <v>12</v>
      </c>
      <c r="G383" s="86" t="s">
        <v>33</v>
      </c>
    </row>
    <row r="384" spans="1:7" s="73" customFormat="1" ht="14.45" customHeight="1" x14ac:dyDescent="0.2">
      <c r="A384" s="81">
        <v>45091</v>
      </c>
      <c r="B384" s="82">
        <v>45091.661323518099</v>
      </c>
      <c r="C384" s="83" t="s">
        <v>22</v>
      </c>
      <c r="D384" s="84">
        <v>274</v>
      </c>
      <c r="E384" s="85">
        <v>10.25</v>
      </c>
      <c r="F384" s="83" t="s">
        <v>12</v>
      </c>
      <c r="G384" s="86" t="s">
        <v>33</v>
      </c>
    </row>
    <row r="385" spans="1:7" s="73" customFormat="1" ht="14.45" customHeight="1" x14ac:dyDescent="0.2">
      <c r="A385" s="81">
        <v>45091</v>
      </c>
      <c r="B385" s="82">
        <v>45091.661323518398</v>
      </c>
      <c r="C385" s="83" t="s">
        <v>22</v>
      </c>
      <c r="D385" s="84">
        <v>274</v>
      </c>
      <c r="E385" s="85">
        <v>10.25</v>
      </c>
      <c r="F385" s="83" t="s">
        <v>12</v>
      </c>
      <c r="G385" s="86" t="s">
        <v>33</v>
      </c>
    </row>
    <row r="386" spans="1:7" s="73" customFormat="1" ht="14.45" customHeight="1" x14ac:dyDescent="0.2">
      <c r="A386" s="81">
        <v>45091</v>
      </c>
      <c r="B386" s="82">
        <v>45091.661323519198</v>
      </c>
      <c r="C386" s="83" t="s">
        <v>22</v>
      </c>
      <c r="D386" s="84">
        <v>327</v>
      </c>
      <c r="E386" s="85">
        <v>10.25</v>
      </c>
      <c r="F386" s="83" t="s">
        <v>12</v>
      </c>
      <c r="G386" s="86" t="s">
        <v>33</v>
      </c>
    </row>
    <row r="387" spans="1:7" s="73" customFormat="1" ht="14.45" customHeight="1" x14ac:dyDescent="0.2">
      <c r="A387" s="81">
        <v>45091</v>
      </c>
      <c r="B387" s="82">
        <v>45091.661323519496</v>
      </c>
      <c r="C387" s="83" t="s">
        <v>22</v>
      </c>
      <c r="D387" s="84">
        <v>53</v>
      </c>
      <c r="E387" s="85">
        <v>10.25</v>
      </c>
      <c r="F387" s="83" t="s">
        <v>12</v>
      </c>
      <c r="G387" s="86" t="s">
        <v>33</v>
      </c>
    </row>
    <row r="388" spans="1:7" s="73" customFormat="1" ht="14.45" customHeight="1" x14ac:dyDescent="0.2">
      <c r="A388" s="81">
        <v>45091</v>
      </c>
      <c r="B388" s="82">
        <v>45091.661323520202</v>
      </c>
      <c r="C388" s="83" t="s">
        <v>22</v>
      </c>
      <c r="D388" s="84">
        <v>1064</v>
      </c>
      <c r="E388" s="85">
        <v>10.25</v>
      </c>
      <c r="F388" s="83" t="s">
        <v>12</v>
      </c>
      <c r="G388" s="86" t="s">
        <v>33</v>
      </c>
    </row>
    <row r="389" spans="1:7" s="73" customFormat="1" ht="14.45" customHeight="1" x14ac:dyDescent="0.2">
      <c r="A389" s="81">
        <v>45091</v>
      </c>
      <c r="B389" s="82">
        <v>45091.6613387451</v>
      </c>
      <c r="C389" s="83" t="s">
        <v>22</v>
      </c>
      <c r="D389" s="84">
        <v>1228</v>
      </c>
      <c r="E389" s="85">
        <v>10.25</v>
      </c>
      <c r="F389" s="83" t="s">
        <v>12</v>
      </c>
      <c r="G389" s="86" t="s">
        <v>33</v>
      </c>
    </row>
    <row r="390" spans="1:7" s="73" customFormat="1" ht="14.45" customHeight="1" x14ac:dyDescent="0.2">
      <c r="A390" s="81">
        <v>45091</v>
      </c>
      <c r="B390" s="82">
        <v>45091.661338745602</v>
      </c>
      <c r="C390" s="83" t="s">
        <v>22</v>
      </c>
      <c r="D390" s="84">
        <v>387</v>
      </c>
      <c r="E390" s="85">
        <v>10.25</v>
      </c>
      <c r="F390" s="83" t="s">
        <v>12</v>
      </c>
      <c r="G390" s="86" t="s">
        <v>33</v>
      </c>
    </row>
    <row r="391" spans="1:7" s="73" customFormat="1" ht="14.45" customHeight="1" x14ac:dyDescent="0.2">
      <c r="A391" s="81">
        <v>45091</v>
      </c>
      <c r="B391" s="82">
        <v>45091.663324380701</v>
      </c>
      <c r="C391" s="83" t="s">
        <v>22</v>
      </c>
      <c r="D391" s="84">
        <v>2209</v>
      </c>
      <c r="E391" s="85">
        <v>10.24</v>
      </c>
      <c r="F391" s="83" t="s">
        <v>12</v>
      </c>
      <c r="G391" s="86" t="s">
        <v>33</v>
      </c>
    </row>
    <row r="392" spans="1:7" s="73" customFormat="1" ht="14.45" customHeight="1" x14ac:dyDescent="0.2">
      <c r="A392" s="81">
        <v>45091</v>
      </c>
      <c r="B392" s="82">
        <v>45091.663324468696</v>
      </c>
      <c r="C392" s="83" t="s">
        <v>22</v>
      </c>
      <c r="D392" s="84">
        <v>2209</v>
      </c>
      <c r="E392" s="85">
        <v>10.24</v>
      </c>
      <c r="F392" s="83" t="s">
        <v>12</v>
      </c>
      <c r="G392" s="86" t="s">
        <v>33</v>
      </c>
    </row>
    <row r="393" spans="1:7" s="73" customFormat="1" ht="14.45" customHeight="1" x14ac:dyDescent="0.2">
      <c r="A393" s="81">
        <v>45091</v>
      </c>
      <c r="B393" s="82">
        <v>45091.663324835201</v>
      </c>
      <c r="C393" s="83" t="s">
        <v>22</v>
      </c>
      <c r="D393" s="84">
        <v>2125</v>
      </c>
      <c r="E393" s="85">
        <v>10.24</v>
      </c>
      <c r="F393" s="83" t="s">
        <v>12</v>
      </c>
      <c r="G393" s="86" t="s">
        <v>33</v>
      </c>
    </row>
    <row r="394" spans="1:7" s="73" customFormat="1" ht="14.45" customHeight="1" x14ac:dyDescent="0.2">
      <c r="A394" s="81">
        <v>45091</v>
      </c>
      <c r="B394" s="82">
        <v>45091.664200002997</v>
      </c>
      <c r="C394" s="83" t="s">
        <v>22</v>
      </c>
      <c r="D394" s="84">
        <v>757</v>
      </c>
      <c r="E394" s="85">
        <v>10.24</v>
      </c>
      <c r="F394" s="83" t="s">
        <v>12</v>
      </c>
      <c r="G394" s="86" t="s">
        <v>33</v>
      </c>
    </row>
    <row r="395" spans="1:7" s="73" customFormat="1" ht="14.45" customHeight="1" x14ac:dyDescent="0.2">
      <c r="A395" s="81">
        <v>45091</v>
      </c>
      <c r="B395" s="82">
        <v>45091.6648376784</v>
      </c>
      <c r="C395" s="83" t="s">
        <v>22</v>
      </c>
      <c r="D395" s="84">
        <v>1411</v>
      </c>
      <c r="E395" s="85">
        <v>10.25</v>
      </c>
      <c r="F395" s="83" t="s">
        <v>12</v>
      </c>
      <c r="G395" s="86" t="s">
        <v>33</v>
      </c>
    </row>
    <row r="396" spans="1:7" s="73" customFormat="1" ht="14.45" customHeight="1" x14ac:dyDescent="0.2">
      <c r="A396" s="81">
        <v>45091</v>
      </c>
      <c r="B396" s="82">
        <v>45091.664837679004</v>
      </c>
      <c r="C396" s="83" t="s">
        <v>22</v>
      </c>
      <c r="D396" s="84">
        <v>4170</v>
      </c>
      <c r="E396" s="85">
        <v>10.25</v>
      </c>
      <c r="F396" s="83" t="s">
        <v>12</v>
      </c>
      <c r="G396" s="86" t="s">
        <v>33</v>
      </c>
    </row>
    <row r="397" spans="1:7" s="73" customFormat="1" ht="14.45" customHeight="1" x14ac:dyDescent="0.2">
      <c r="A397" s="81">
        <v>45091</v>
      </c>
      <c r="B397" s="82">
        <v>45091.666633888097</v>
      </c>
      <c r="C397" s="83" t="s">
        <v>22</v>
      </c>
      <c r="D397" s="84">
        <v>479</v>
      </c>
      <c r="E397" s="85">
        <v>10.24</v>
      </c>
      <c r="F397" s="83" t="s">
        <v>12</v>
      </c>
      <c r="G397" s="86" t="s">
        <v>33</v>
      </c>
    </row>
    <row r="398" spans="1:7" s="73" customFormat="1" ht="14.45" customHeight="1" x14ac:dyDescent="0.2">
      <c r="A398" s="81">
        <v>45091</v>
      </c>
      <c r="B398" s="82">
        <v>45091.666633981797</v>
      </c>
      <c r="C398" s="83" t="s">
        <v>22</v>
      </c>
      <c r="D398" s="84">
        <v>5298</v>
      </c>
      <c r="E398" s="85">
        <v>10.24</v>
      </c>
      <c r="F398" s="83" t="s">
        <v>12</v>
      </c>
      <c r="G398" s="86" t="s">
        <v>33</v>
      </c>
    </row>
    <row r="399" spans="1:7" s="73" customFormat="1" ht="14.45" customHeight="1" x14ac:dyDescent="0.2">
      <c r="A399" s="81">
        <v>45091</v>
      </c>
      <c r="B399" s="82">
        <v>45091.667702488397</v>
      </c>
      <c r="C399" s="83" t="s">
        <v>22</v>
      </c>
      <c r="D399" s="84">
        <v>2325</v>
      </c>
      <c r="E399" s="85">
        <v>10.23</v>
      </c>
      <c r="F399" s="83" t="s">
        <v>12</v>
      </c>
      <c r="G399" s="86" t="s">
        <v>33</v>
      </c>
    </row>
    <row r="400" spans="1:7" s="73" customFormat="1" ht="14.45" customHeight="1" x14ac:dyDescent="0.2">
      <c r="A400" s="81">
        <v>45091</v>
      </c>
      <c r="B400" s="82">
        <v>45091.667702496103</v>
      </c>
      <c r="C400" s="83" t="s">
        <v>22</v>
      </c>
      <c r="D400" s="84">
        <v>2325</v>
      </c>
      <c r="E400" s="85">
        <v>10.23</v>
      </c>
      <c r="F400" s="83" t="s">
        <v>12</v>
      </c>
      <c r="G400" s="86" t="s">
        <v>33</v>
      </c>
    </row>
    <row r="401" spans="1:7" s="73" customFormat="1" ht="14.45" customHeight="1" x14ac:dyDescent="0.2">
      <c r="A401" s="81">
        <v>45091</v>
      </c>
      <c r="B401" s="82">
        <v>45091.667702496299</v>
      </c>
      <c r="C401" s="83" t="s">
        <v>22</v>
      </c>
      <c r="D401" s="84">
        <v>1694</v>
      </c>
      <c r="E401" s="85">
        <v>10.23</v>
      </c>
      <c r="F401" s="83" t="s">
        <v>12</v>
      </c>
      <c r="G401" s="86" t="s">
        <v>33</v>
      </c>
    </row>
    <row r="402" spans="1:7" s="73" customFormat="1" ht="14.45" customHeight="1" x14ac:dyDescent="0.2">
      <c r="A402" s="81">
        <v>45091</v>
      </c>
      <c r="B402" s="82">
        <v>45091.668915861599</v>
      </c>
      <c r="C402" s="83" t="s">
        <v>22</v>
      </c>
      <c r="D402" s="84">
        <v>5374</v>
      </c>
      <c r="E402" s="85">
        <v>10.24</v>
      </c>
      <c r="F402" s="83" t="s">
        <v>12</v>
      </c>
      <c r="G402" s="86" t="s">
        <v>33</v>
      </c>
    </row>
    <row r="403" spans="1:7" s="73" customFormat="1" ht="14.45" customHeight="1" x14ac:dyDescent="0.2">
      <c r="A403" s="81">
        <v>45091</v>
      </c>
      <c r="B403" s="82">
        <v>45091.670995952598</v>
      </c>
      <c r="C403" s="83" t="s">
        <v>22</v>
      </c>
      <c r="D403" s="84">
        <v>99</v>
      </c>
      <c r="E403" s="85">
        <v>10.25</v>
      </c>
      <c r="F403" s="83" t="s">
        <v>12</v>
      </c>
      <c r="G403" s="86" t="s">
        <v>33</v>
      </c>
    </row>
    <row r="404" spans="1:7" s="73" customFormat="1" ht="14.45" customHeight="1" x14ac:dyDescent="0.2">
      <c r="A404" s="81">
        <v>45091</v>
      </c>
      <c r="B404" s="82">
        <v>45091.673222304496</v>
      </c>
      <c r="C404" s="83" t="s">
        <v>22</v>
      </c>
      <c r="D404" s="84">
        <v>1343</v>
      </c>
      <c r="E404" s="85">
        <v>10.26</v>
      </c>
      <c r="F404" s="83" t="s">
        <v>12</v>
      </c>
      <c r="G404" s="86" t="s">
        <v>33</v>
      </c>
    </row>
    <row r="405" spans="1:7" s="73" customFormat="1" ht="14.45" customHeight="1" x14ac:dyDescent="0.2">
      <c r="A405" s="81">
        <v>45091</v>
      </c>
      <c r="B405" s="82">
        <v>45091.673222305202</v>
      </c>
      <c r="C405" s="83" t="s">
        <v>22</v>
      </c>
      <c r="D405" s="84">
        <v>15352</v>
      </c>
      <c r="E405" s="85">
        <v>10.26</v>
      </c>
      <c r="F405" s="83" t="s">
        <v>12</v>
      </c>
      <c r="G405" s="86" t="s">
        <v>33</v>
      </c>
    </row>
    <row r="406" spans="1:7" s="73" customFormat="1" ht="14.45" customHeight="1" x14ac:dyDescent="0.2">
      <c r="A406" s="81">
        <v>45091</v>
      </c>
      <c r="B406" s="82">
        <v>45091.674276217098</v>
      </c>
      <c r="C406" s="83" t="s">
        <v>22</v>
      </c>
      <c r="D406" s="84">
        <v>6348</v>
      </c>
      <c r="E406" s="85">
        <v>10.26</v>
      </c>
      <c r="F406" s="83" t="s">
        <v>12</v>
      </c>
      <c r="G406" s="86" t="s">
        <v>33</v>
      </c>
    </row>
    <row r="407" spans="1:7" s="73" customFormat="1" ht="14.45" customHeight="1" x14ac:dyDescent="0.2">
      <c r="A407" s="81">
        <v>45091</v>
      </c>
      <c r="B407" s="82">
        <v>45091.6764127067</v>
      </c>
      <c r="C407" s="83" t="s">
        <v>22</v>
      </c>
      <c r="D407" s="84">
        <v>1041</v>
      </c>
      <c r="E407" s="85">
        <v>10.25</v>
      </c>
      <c r="F407" s="83" t="s">
        <v>12</v>
      </c>
      <c r="G407" s="86" t="s">
        <v>33</v>
      </c>
    </row>
    <row r="408" spans="1:7" s="73" customFormat="1" ht="14.45" customHeight="1" x14ac:dyDescent="0.2">
      <c r="A408" s="81">
        <v>45091</v>
      </c>
      <c r="B408" s="82">
        <v>45091.676412714798</v>
      </c>
      <c r="C408" s="83" t="s">
        <v>22</v>
      </c>
      <c r="D408" s="84">
        <v>1041</v>
      </c>
      <c r="E408" s="85">
        <v>10.25</v>
      </c>
      <c r="F408" s="83" t="s">
        <v>12</v>
      </c>
      <c r="G408" s="86" t="s">
        <v>33</v>
      </c>
    </row>
    <row r="409" spans="1:7" s="73" customFormat="1" ht="14.45" customHeight="1" x14ac:dyDescent="0.2">
      <c r="A409" s="81">
        <v>45091</v>
      </c>
      <c r="B409" s="82">
        <v>45091.6764127153</v>
      </c>
      <c r="C409" s="83" t="s">
        <v>22</v>
      </c>
      <c r="D409" s="84">
        <v>1700</v>
      </c>
      <c r="E409" s="85">
        <v>10.25</v>
      </c>
      <c r="F409" s="83" t="s">
        <v>12</v>
      </c>
      <c r="G409" s="86" t="s">
        <v>33</v>
      </c>
    </row>
    <row r="410" spans="1:7" s="73" customFormat="1" ht="14.45" customHeight="1" x14ac:dyDescent="0.2">
      <c r="A410" s="81">
        <v>45091</v>
      </c>
      <c r="B410" s="82">
        <v>45091.676412715802</v>
      </c>
      <c r="C410" s="83" t="s">
        <v>22</v>
      </c>
      <c r="D410" s="84">
        <v>1251</v>
      </c>
      <c r="E410" s="85">
        <v>10.25</v>
      </c>
      <c r="F410" s="83" t="s">
        <v>12</v>
      </c>
      <c r="G410" s="86" t="s">
        <v>33</v>
      </c>
    </row>
    <row r="411" spans="1:7" s="73" customFormat="1" ht="14.45" customHeight="1" x14ac:dyDescent="0.2">
      <c r="A411" s="81">
        <v>45091</v>
      </c>
      <c r="B411" s="82">
        <v>45091.676412716399</v>
      </c>
      <c r="C411" s="83" t="s">
        <v>22</v>
      </c>
      <c r="D411" s="84">
        <v>382</v>
      </c>
      <c r="E411" s="85">
        <v>10.25</v>
      </c>
      <c r="F411" s="83" t="s">
        <v>12</v>
      </c>
      <c r="G411" s="86" t="s">
        <v>33</v>
      </c>
    </row>
    <row r="412" spans="1:7" s="73" customFormat="1" ht="14.45" customHeight="1" x14ac:dyDescent="0.2">
      <c r="A412" s="81">
        <v>45091</v>
      </c>
      <c r="B412" s="82">
        <v>45091.676412716602</v>
      </c>
      <c r="C412" s="83" t="s">
        <v>22</v>
      </c>
      <c r="D412" s="84">
        <v>334</v>
      </c>
      <c r="E412" s="85">
        <v>10.25</v>
      </c>
      <c r="F412" s="83" t="s">
        <v>12</v>
      </c>
      <c r="G412" s="86" t="s">
        <v>33</v>
      </c>
    </row>
    <row r="413" spans="1:7" s="73" customFormat="1" ht="14.45" customHeight="1" x14ac:dyDescent="0.2">
      <c r="A413" s="81">
        <v>45091</v>
      </c>
      <c r="B413" s="82">
        <v>45091.677898159003</v>
      </c>
      <c r="C413" s="83" t="s">
        <v>22</v>
      </c>
      <c r="D413" s="84">
        <v>5518</v>
      </c>
      <c r="E413" s="85">
        <v>10.25</v>
      </c>
      <c r="F413" s="83" t="s">
        <v>12</v>
      </c>
      <c r="G413" s="86" t="s">
        <v>33</v>
      </c>
    </row>
    <row r="414" spans="1:7" s="73" customFormat="1" ht="14.45" customHeight="1" x14ac:dyDescent="0.2">
      <c r="A414" s="81">
        <v>45091</v>
      </c>
      <c r="B414" s="82">
        <v>45091.678571948702</v>
      </c>
      <c r="C414" s="83" t="s">
        <v>22</v>
      </c>
      <c r="D414" s="84">
        <v>1100</v>
      </c>
      <c r="E414" s="85">
        <v>10.25</v>
      </c>
      <c r="F414" s="83" t="s">
        <v>12</v>
      </c>
      <c r="G414" s="86" t="s">
        <v>33</v>
      </c>
    </row>
    <row r="415" spans="1:7" s="73" customFormat="1" ht="14.45" customHeight="1" x14ac:dyDescent="0.2">
      <c r="A415" s="81">
        <v>45091</v>
      </c>
      <c r="B415" s="82">
        <v>45091.678571953598</v>
      </c>
      <c r="C415" s="83" t="s">
        <v>22</v>
      </c>
      <c r="D415" s="84">
        <v>1100</v>
      </c>
      <c r="E415" s="85">
        <v>10.25</v>
      </c>
      <c r="F415" s="83" t="s">
        <v>12</v>
      </c>
      <c r="G415" s="86" t="s">
        <v>33</v>
      </c>
    </row>
    <row r="416" spans="1:7" s="73" customFormat="1" ht="14.45" customHeight="1" x14ac:dyDescent="0.2">
      <c r="A416" s="81">
        <v>45091</v>
      </c>
      <c r="B416" s="82">
        <v>45091.678571955897</v>
      </c>
      <c r="C416" s="83" t="s">
        <v>22</v>
      </c>
      <c r="D416" s="84">
        <v>1100</v>
      </c>
      <c r="E416" s="85">
        <v>10.25</v>
      </c>
      <c r="F416" s="83" t="s">
        <v>12</v>
      </c>
      <c r="G416" s="86" t="s">
        <v>33</v>
      </c>
    </row>
    <row r="417" spans="1:7" s="73" customFormat="1" ht="14.45" customHeight="1" x14ac:dyDescent="0.2">
      <c r="A417" s="81">
        <v>45091</v>
      </c>
      <c r="B417" s="82">
        <v>45091.680657541401</v>
      </c>
      <c r="C417" s="83" t="s">
        <v>22</v>
      </c>
      <c r="D417" s="84">
        <v>1081</v>
      </c>
      <c r="E417" s="85">
        <v>10.26</v>
      </c>
      <c r="F417" s="83" t="s">
        <v>12</v>
      </c>
      <c r="G417" s="86" t="s">
        <v>33</v>
      </c>
    </row>
    <row r="418" spans="1:7" s="73" customFormat="1" ht="14.45" customHeight="1" x14ac:dyDescent="0.2">
      <c r="A418" s="81">
        <v>45091</v>
      </c>
      <c r="B418" s="82">
        <v>45091.680657541998</v>
      </c>
      <c r="C418" s="83" t="s">
        <v>22</v>
      </c>
      <c r="D418" s="84">
        <v>1066</v>
      </c>
      <c r="E418" s="85">
        <v>10.26</v>
      </c>
      <c r="F418" s="83" t="s">
        <v>12</v>
      </c>
      <c r="G418" s="86" t="s">
        <v>33</v>
      </c>
    </row>
    <row r="419" spans="1:7" s="73" customFormat="1" ht="14.45" customHeight="1" x14ac:dyDescent="0.2">
      <c r="A419" s="81">
        <v>45091</v>
      </c>
      <c r="B419" s="82">
        <v>45091.680657542303</v>
      </c>
      <c r="C419" s="83" t="s">
        <v>22</v>
      </c>
      <c r="D419" s="84">
        <v>1600</v>
      </c>
      <c r="E419" s="85">
        <v>10.26</v>
      </c>
      <c r="F419" s="83" t="s">
        <v>12</v>
      </c>
      <c r="G419" s="86" t="s">
        <v>33</v>
      </c>
    </row>
    <row r="420" spans="1:7" s="73" customFormat="1" ht="14.45" customHeight="1" x14ac:dyDescent="0.2">
      <c r="A420" s="81">
        <v>45091</v>
      </c>
      <c r="B420" s="82">
        <v>45091.680657546</v>
      </c>
      <c r="C420" s="83" t="s">
        <v>22</v>
      </c>
      <c r="D420" s="84">
        <v>1603</v>
      </c>
      <c r="E420" s="85">
        <v>10.26</v>
      </c>
      <c r="F420" s="83" t="s">
        <v>12</v>
      </c>
      <c r="G420" s="86" t="s">
        <v>33</v>
      </c>
    </row>
    <row r="421" spans="1:7" s="73" customFormat="1" ht="14.45" customHeight="1" x14ac:dyDescent="0.2">
      <c r="A421" s="81">
        <v>45091</v>
      </c>
      <c r="B421" s="82">
        <v>45091.680657546298</v>
      </c>
      <c r="C421" s="83" t="s">
        <v>22</v>
      </c>
      <c r="D421" s="84">
        <v>3545</v>
      </c>
      <c r="E421" s="85">
        <v>10.26</v>
      </c>
      <c r="F421" s="83" t="s">
        <v>12</v>
      </c>
      <c r="G421" s="86" t="s">
        <v>33</v>
      </c>
    </row>
    <row r="422" spans="1:7" s="73" customFormat="1" ht="14.45" customHeight="1" x14ac:dyDescent="0.2">
      <c r="A422" s="81">
        <v>45091</v>
      </c>
      <c r="B422" s="82">
        <v>45091.680657548699</v>
      </c>
      <c r="C422" s="83" t="s">
        <v>22</v>
      </c>
      <c r="D422" s="84">
        <v>616</v>
      </c>
      <c r="E422" s="85">
        <v>10.26</v>
      </c>
      <c r="F422" s="83" t="s">
        <v>12</v>
      </c>
      <c r="G422" s="86" t="s">
        <v>33</v>
      </c>
    </row>
    <row r="423" spans="1:7" s="73" customFormat="1" ht="14.45" customHeight="1" x14ac:dyDescent="0.2">
      <c r="A423" s="81">
        <v>45091</v>
      </c>
      <c r="B423" s="82">
        <v>45091.681090930797</v>
      </c>
      <c r="C423" s="83" t="s">
        <v>22</v>
      </c>
      <c r="D423" s="84">
        <v>3027</v>
      </c>
      <c r="E423" s="85">
        <v>10.25</v>
      </c>
      <c r="F423" s="83" t="s">
        <v>12</v>
      </c>
      <c r="G423" s="86" t="s">
        <v>33</v>
      </c>
    </row>
    <row r="424" spans="1:7" s="73" customFormat="1" ht="14.45" customHeight="1" x14ac:dyDescent="0.2">
      <c r="A424" s="81">
        <v>45091</v>
      </c>
      <c r="B424" s="82">
        <v>45091.681090932798</v>
      </c>
      <c r="C424" s="83" t="s">
        <v>22</v>
      </c>
      <c r="D424" s="84">
        <v>615</v>
      </c>
      <c r="E424" s="85">
        <v>10.25</v>
      </c>
      <c r="F424" s="83" t="s">
        <v>12</v>
      </c>
      <c r="G424" s="86" t="s">
        <v>33</v>
      </c>
    </row>
    <row r="425" spans="1:7" s="73" customFormat="1" ht="14.45" customHeight="1" x14ac:dyDescent="0.2">
      <c r="A425" s="81">
        <v>45091</v>
      </c>
      <c r="B425" s="82">
        <v>45091.681090933598</v>
      </c>
      <c r="C425" s="83" t="s">
        <v>22</v>
      </c>
      <c r="D425" s="84">
        <v>985</v>
      </c>
      <c r="E425" s="85">
        <v>10.25</v>
      </c>
      <c r="F425" s="83" t="s">
        <v>12</v>
      </c>
      <c r="G425" s="86" t="s">
        <v>33</v>
      </c>
    </row>
    <row r="426" spans="1:7" s="73" customFormat="1" ht="14.45" customHeight="1" x14ac:dyDescent="0.2">
      <c r="A426" s="81">
        <v>45091</v>
      </c>
      <c r="B426" s="82">
        <v>45091.681090934202</v>
      </c>
      <c r="C426" s="83" t="s">
        <v>22</v>
      </c>
      <c r="D426" s="84">
        <v>615</v>
      </c>
      <c r="E426" s="85">
        <v>10.25</v>
      </c>
      <c r="F426" s="83" t="s">
        <v>12</v>
      </c>
      <c r="G426" s="86" t="s">
        <v>33</v>
      </c>
    </row>
    <row r="427" spans="1:7" s="73" customFormat="1" ht="14.45" customHeight="1" x14ac:dyDescent="0.2">
      <c r="A427" s="81">
        <v>45091</v>
      </c>
      <c r="B427" s="82">
        <v>45091.683568974899</v>
      </c>
      <c r="C427" s="83" t="s">
        <v>22</v>
      </c>
      <c r="D427" s="84">
        <v>5261</v>
      </c>
      <c r="E427" s="85">
        <v>10.25</v>
      </c>
      <c r="F427" s="83" t="s">
        <v>12</v>
      </c>
      <c r="G427" s="86" t="s">
        <v>33</v>
      </c>
    </row>
    <row r="428" spans="1:7" s="73" customFormat="1" ht="14.45" customHeight="1" x14ac:dyDescent="0.2">
      <c r="A428" s="81">
        <v>45091</v>
      </c>
      <c r="B428" s="82">
        <v>45091.684162910002</v>
      </c>
      <c r="C428" s="83" t="s">
        <v>22</v>
      </c>
      <c r="D428" s="84">
        <v>5595</v>
      </c>
      <c r="E428" s="85">
        <v>10.24</v>
      </c>
      <c r="F428" s="83" t="s">
        <v>12</v>
      </c>
      <c r="G428" s="86" t="s">
        <v>33</v>
      </c>
    </row>
    <row r="429" spans="1:7" s="73" customFormat="1" ht="14.45" customHeight="1" x14ac:dyDescent="0.2">
      <c r="A429" s="81">
        <v>45091</v>
      </c>
      <c r="B429" s="82">
        <v>45091.6861555582</v>
      </c>
      <c r="C429" s="83" t="s">
        <v>22</v>
      </c>
      <c r="D429" s="84">
        <v>4495</v>
      </c>
      <c r="E429" s="85">
        <v>10.24</v>
      </c>
      <c r="F429" s="83" t="s">
        <v>12</v>
      </c>
      <c r="G429" s="86" t="s">
        <v>33</v>
      </c>
    </row>
    <row r="430" spans="1:7" s="73" customFormat="1" ht="14.45" customHeight="1" x14ac:dyDescent="0.2">
      <c r="A430" s="81">
        <v>45091</v>
      </c>
      <c r="B430" s="82">
        <v>45091.686155558898</v>
      </c>
      <c r="C430" s="83" t="s">
        <v>22</v>
      </c>
      <c r="D430" s="84">
        <v>880</v>
      </c>
      <c r="E430" s="85">
        <v>10.24</v>
      </c>
      <c r="F430" s="83" t="s">
        <v>12</v>
      </c>
      <c r="G430" s="86" t="s">
        <v>33</v>
      </c>
    </row>
    <row r="431" spans="1:7" s="73" customFormat="1" ht="14.45" customHeight="1" x14ac:dyDescent="0.2">
      <c r="A431" s="81">
        <v>45091</v>
      </c>
      <c r="B431" s="82">
        <v>45091.687259596802</v>
      </c>
      <c r="C431" s="83" t="s">
        <v>22</v>
      </c>
      <c r="D431" s="84">
        <v>5338</v>
      </c>
      <c r="E431" s="85">
        <v>10.25</v>
      </c>
      <c r="F431" s="83" t="s">
        <v>12</v>
      </c>
      <c r="G431" s="86" t="s">
        <v>33</v>
      </c>
    </row>
    <row r="432" spans="1:7" s="73" customFormat="1" ht="14.45" customHeight="1" x14ac:dyDescent="0.2">
      <c r="A432" s="81">
        <v>45091</v>
      </c>
      <c r="B432" s="82">
        <v>45091.687260407503</v>
      </c>
      <c r="C432" s="83" t="s">
        <v>22</v>
      </c>
      <c r="D432" s="84">
        <v>695</v>
      </c>
      <c r="E432" s="85">
        <v>10.25</v>
      </c>
      <c r="F432" s="83" t="s">
        <v>12</v>
      </c>
      <c r="G432" s="86" t="s">
        <v>33</v>
      </c>
    </row>
    <row r="433" spans="1:7" s="73" customFormat="1" ht="14.45" customHeight="1" x14ac:dyDescent="0.2">
      <c r="A433" s="81">
        <v>45091</v>
      </c>
      <c r="B433" s="82">
        <v>45091.690051477803</v>
      </c>
      <c r="C433" s="83" t="s">
        <v>22</v>
      </c>
      <c r="D433" s="84">
        <v>995</v>
      </c>
      <c r="E433" s="85">
        <v>10.25</v>
      </c>
      <c r="F433" s="83" t="s">
        <v>12</v>
      </c>
      <c r="G433" s="86" t="s">
        <v>33</v>
      </c>
    </row>
    <row r="434" spans="1:7" s="73" customFormat="1" ht="14.45" customHeight="1" x14ac:dyDescent="0.2">
      <c r="A434" s="81">
        <v>45091</v>
      </c>
      <c r="B434" s="82">
        <v>45091.692764731502</v>
      </c>
      <c r="C434" s="83" t="s">
        <v>22</v>
      </c>
      <c r="D434" s="84">
        <v>4013</v>
      </c>
      <c r="E434" s="85">
        <v>10.26</v>
      </c>
      <c r="F434" s="83" t="s">
        <v>12</v>
      </c>
      <c r="G434" s="86" t="s">
        <v>33</v>
      </c>
    </row>
    <row r="435" spans="1:7" s="73" customFormat="1" ht="14.45" customHeight="1" x14ac:dyDescent="0.2">
      <c r="A435" s="81">
        <v>45091</v>
      </c>
      <c r="B435" s="82">
        <v>45091.692764732099</v>
      </c>
      <c r="C435" s="83" t="s">
        <v>22</v>
      </c>
      <c r="D435" s="84">
        <v>11145</v>
      </c>
      <c r="E435" s="85">
        <v>10.26</v>
      </c>
      <c r="F435" s="83" t="s">
        <v>12</v>
      </c>
      <c r="G435" s="86" t="s">
        <v>33</v>
      </c>
    </row>
    <row r="436" spans="1:7" s="73" customFormat="1" ht="14.45" customHeight="1" x14ac:dyDescent="0.2">
      <c r="A436" s="81">
        <v>45091</v>
      </c>
      <c r="B436" s="82">
        <v>45091.693305081302</v>
      </c>
      <c r="C436" s="83" t="s">
        <v>22</v>
      </c>
      <c r="D436" s="84">
        <v>1162</v>
      </c>
      <c r="E436" s="85">
        <v>10.27</v>
      </c>
      <c r="F436" s="83" t="s">
        <v>12</v>
      </c>
      <c r="G436" s="86" t="s">
        <v>33</v>
      </c>
    </row>
    <row r="437" spans="1:7" s="73" customFormat="1" ht="14.45" customHeight="1" x14ac:dyDescent="0.2">
      <c r="A437" s="81">
        <v>45091</v>
      </c>
      <c r="B437" s="82">
        <v>45091.693305081601</v>
      </c>
      <c r="C437" s="83" t="s">
        <v>22</v>
      </c>
      <c r="D437" s="84">
        <v>3987</v>
      </c>
      <c r="E437" s="85">
        <v>10.27</v>
      </c>
      <c r="F437" s="83" t="s">
        <v>12</v>
      </c>
      <c r="G437" s="86" t="s">
        <v>33</v>
      </c>
    </row>
    <row r="438" spans="1:7" s="73" customFormat="1" ht="14.45" customHeight="1" x14ac:dyDescent="0.2">
      <c r="A438" s="81">
        <v>45091</v>
      </c>
      <c r="B438" s="82">
        <v>45091.695020073501</v>
      </c>
      <c r="C438" s="83" t="s">
        <v>22</v>
      </c>
      <c r="D438" s="84">
        <v>1312</v>
      </c>
      <c r="E438" s="85">
        <v>10.26</v>
      </c>
      <c r="F438" s="83" t="s">
        <v>12</v>
      </c>
      <c r="G438" s="86" t="s">
        <v>33</v>
      </c>
    </row>
    <row r="439" spans="1:7" s="73" customFormat="1" ht="14.45" customHeight="1" x14ac:dyDescent="0.2">
      <c r="A439" s="81">
        <v>45091</v>
      </c>
      <c r="B439" s="82">
        <v>45091.695020076499</v>
      </c>
      <c r="C439" s="83" t="s">
        <v>22</v>
      </c>
      <c r="D439" s="84">
        <v>3631</v>
      </c>
      <c r="E439" s="85">
        <v>10.26</v>
      </c>
      <c r="F439" s="83" t="s">
        <v>12</v>
      </c>
      <c r="G439" s="86" t="s">
        <v>33</v>
      </c>
    </row>
    <row r="440" spans="1:7" s="73" customFormat="1" ht="14.45" customHeight="1" x14ac:dyDescent="0.2">
      <c r="A440" s="81">
        <v>45091</v>
      </c>
      <c r="B440" s="82">
        <v>45091.696067811601</v>
      </c>
      <c r="C440" s="83" t="s">
        <v>22</v>
      </c>
      <c r="D440" s="84">
        <v>58</v>
      </c>
      <c r="E440" s="85">
        <v>10.27</v>
      </c>
      <c r="F440" s="83" t="s">
        <v>12</v>
      </c>
      <c r="G440" s="86" t="s">
        <v>33</v>
      </c>
    </row>
    <row r="441" spans="1:7" s="73" customFormat="1" ht="14.45" customHeight="1" x14ac:dyDescent="0.2">
      <c r="A441" s="81">
        <v>45091</v>
      </c>
      <c r="B441" s="82">
        <v>45091.696144527901</v>
      </c>
      <c r="C441" s="83" t="s">
        <v>22</v>
      </c>
      <c r="D441" s="84">
        <v>2812</v>
      </c>
      <c r="E441" s="85">
        <v>10.27</v>
      </c>
      <c r="F441" s="83" t="s">
        <v>12</v>
      </c>
      <c r="G441" s="86" t="s">
        <v>33</v>
      </c>
    </row>
    <row r="442" spans="1:7" s="73" customFormat="1" ht="14.45" customHeight="1" x14ac:dyDescent="0.2">
      <c r="A442" s="81">
        <v>45091</v>
      </c>
      <c r="B442" s="82">
        <v>45091.696144528498</v>
      </c>
      <c r="C442" s="83" t="s">
        <v>22</v>
      </c>
      <c r="D442" s="84">
        <v>1710</v>
      </c>
      <c r="E442" s="85">
        <v>10.27</v>
      </c>
      <c r="F442" s="83" t="s">
        <v>12</v>
      </c>
      <c r="G442" s="86" t="s">
        <v>33</v>
      </c>
    </row>
    <row r="443" spans="1:7" s="73" customFormat="1" ht="14.45" customHeight="1" x14ac:dyDescent="0.2">
      <c r="A443" s="81">
        <v>45091</v>
      </c>
      <c r="B443" s="82">
        <v>45091.697385708801</v>
      </c>
      <c r="C443" s="83" t="s">
        <v>22</v>
      </c>
      <c r="D443" s="84">
        <v>1301</v>
      </c>
      <c r="E443" s="85">
        <v>10.25</v>
      </c>
      <c r="F443" s="83" t="s">
        <v>12</v>
      </c>
      <c r="G443" s="86" t="s">
        <v>33</v>
      </c>
    </row>
    <row r="444" spans="1:7" s="73" customFormat="1" ht="14.45" customHeight="1" x14ac:dyDescent="0.2">
      <c r="A444" s="81">
        <v>45091</v>
      </c>
      <c r="B444" s="82">
        <v>45091.697385709303</v>
      </c>
      <c r="C444" s="83" t="s">
        <v>22</v>
      </c>
      <c r="D444" s="84">
        <v>500</v>
      </c>
      <c r="E444" s="85">
        <v>10.25</v>
      </c>
      <c r="F444" s="83" t="s">
        <v>12</v>
      </c>
      <c r="G444" s="86" t="s">
        <v>33</v>
      </c>
    </row>
    <row r="445" spans="1:7" s="73" customFormat="1" ht="14.45" customHeight="1" x14ac:dyDescent="0.2">
      <c r="A445" s="81">
        <v>45091</v>
      </c>
      <c r="B445" s="82">
        <v>45091.698471856798</v>
      </c>
      <c r="C445" s="83" t="s">
        <v>22</v>
      </c>
      <c r="D445" s="84">
        <v>518</v>
      </c>
      <c r="E445" s="85">
        <v>10.25</v>
      </c>
      <c r="F445" s="83" t="s">
        <v>12</v>
      </c>
      <c r="G445" s="86" t="s">
        <v>33</v>
      </c>
    </row>
    <row r="446" spans="1:7" s="73" customFormat="1" ht="14.45" customHeight="1" x14ac:dyDescent="0.2">
      <c r="A446" s="81">
        <v>45091</v>
      </c>
      <c r="B446" s="82">
        <v>45091.6984718573</v>
      </c>
      <c r="C446" s="83" t="s">
        <v>22</v>
      </c>
      <c r="D446" s="84">
        <v>2521</v>
      </c>
      <c r="E446" s="85">
        <v>10.25</v>
      </c>
      <c r="F446" s="83" t="s">
        <v>12</v>
      </c>
      <c r="G446" s="86" t="s">
        <v>33</v>
      </c>
    </row>
    <row r="447" spans="1:7" s="73" customFormat="1" ht="14.45" customHeight="1" x14ac:dyDescent="0.2">
      <c r="A447" s="81">
        <v>45091</v>
      </c>
      <c r="B447" s="82">
        <v>45091.699824338401</v>
      </c>
      <c r="C447" s="83" t="s">
        <v>22</v>
      </c>
      <c r="D447" s="84">
        <v>310</v>
      </c>
      <c r="E447" s="85">
        <v>10.25</v>
      </c>
      <c r="F447" s="83" t="s">
        <v>12</v>
      </c>
      <c r="G447" s="86" t="s">
        <v>33</v>
      </c>
    </row>
    <row r="448" spans="1:7" s="73" customFormat="1" ht="14.45" customHeight="1" x14ac:dyDescent="0.2">
      <c r="A448" s="81">
        <v>45091</v>
      </c>
      <c r="B448" s="82">
        <v>45091.699877896499</v>
      </c>
      <c r="C448" s="83" t="s">
        <v>22</v>
      </c>
      <c r="D448" s="84">
        <v>5442</v>
      </c>
      <c r="E448" s="85">
        <v>10.25</v>
      </c>
      <c r="F448" s="83" t="s">
        <v>12</v>
      </c>
      <c r="G448" s="86" t="s">
        <v>33</v>
      </c>
    </row>
    <row r="449" spans="1:7" s="73" customFormat="1" ht="14.45" customHeight="1" x14ac:dyDescent="0.2">
      <c r="A449" s="81">
        <v>45091</v>
      </c>
      <c r="B449" s="82">
        <v>45091.699911648997</v>
      </c>
      <c r="C449" s="83" t="s">
        <v>22</v>
      </c>
      <c r="D449" s="84">
        <v>2065</v>
      </c>
      <c r="E449" s="85">
        <v>10.24</v>
      </c>
      <c r="F449" s="83" t="s">
        <v>12</v>
      </c>
      <c r="G449" s="86" t="s">
        <v>33</v>
      </c>
    </row>
    <row r="450" spans="1:7" s="73" customFormat="1" ht="14.45" customHeight="1" x14ac:dyDescent="0.2">
      <c r="A450" s="81">
        <v>45091</v>
      </c>
      <c r="B450" s="82">
        <v>45091.699911649303</v>
      </c>
      <c r="C450" s="83" t="s">
        <v>22</v>
      </c>
      <c r="D450" s="84">
        <v>3347</v>
      </c>
      <c r="E450" s="85">
        <v>10.24</v>
      </c>
      <c r="F450" s="83" t="s">
        <v>12</v>
      </c>
      <c r="G450" s="86" t="s">
        <v>33</v>
      </c>
    </row>
    <row r="451" spans="1:7" s="73" customFormat="1" ht="14.45" customHeight="1" x14ac:dyDescent="0.2">
      <c r="A451" s="81">
        <v>45091</v>
      </c>
      <c r="B451" s="82">
        <v>45091.699911650001</v>
      </c>
      <c r="C451" s="83" t="s">
        <v>22</v>
      </c>
      <c r="D451" s="84">
        <v>16</v>
      </c>
      <c r="E451" s="85">
        <v>10.24</v>
      </c>
      <c r="F451" s="83" t="s">
        <v>12</v>
      </c>
      <c r="G451" s="86" t="s">
        <v>33</v>
      </c>
    </row>
    <row r="452" spans="1:7" s="73" customFormat="1" ht="14.45" customHeight="1" x14ac:dyDescent="0.2">
      <c r="A452" s="81">
        <v>45091</v>
      </c>
      <c r="B452" s="82">
        <v>45091.702001707803</v>
      </c>
      <c r="C452" s="83" t="s">
        <v>22</v>
      </c>
      <c r="D452" s="84">
        <v>1000</v>
      </c>
      <c r="E452" s="85">
        <v>10.24</v>
      </c>
      <c r="F452" s="83" t="s">
        <v>12</v>
      </c>
      <c r="G452" s="86" t="s">
        <v>33</v>
      </c>
    </row>
    <row r="453" spans="1:7" s="73" customFormat="1" ht="14.45" customHeight="1" x14ac:dyDescent="0.2">
      <c r="A453" s="81">
        <v>45091</v>
      </c>
      <c r="B453" s="82">
        <v>45091.702001708101</v>
      </c>
      <c r="C453" s="83" t="s">
        <v>22</v>
      </c>
      <c r="D453" s="84">
        <v>1000</v>
      </c>
      <c r="E453" s="85">
        <v>10.24</v>
      </c>
      <c r="F453" s="83" t="s">
        <v>12</v>
      </c>
      <c r="G453" s="86" t="s">
        <v>33</v>
      </c>
    </row>
    <row r="454" spans="1:7" s="73" customFormat="1" ht="14.45" customHeight="1" x14ac:dyDescent="0.2">
      <c r="A454" s="81">
        <v>45091</v>
      </c>
      <c r="B454" s="82">
        <v>45091.702468578798</v>
      </c>
      <c r="C454" s="83" t="s">
        <v>22</v>
      </c>
      <c r="D454" s="84">
        <v>1352</v>
      </c>
      <c r="E454" s="85">
        <v>10.24</v>
      </c>
      <c r="F454" s="83" t="s">
        <v>12</v>
      </c>
      <c r="G454" s="86" t="s">
        <v>33</v>
      </c>
    </row>
    <row r="455" spans="1:7" s="73" customFormat="1" ht="14.45" customHeight="1" x14ac:dyDescent="0.2">
      <c r="A455" s="81">
        <v>45091</v>
      </c>
      <c r="B455" s="82">
        <v>45091.702468579402</v>
      </c>
      <c r="C455" s="83" t="s">
        <v>22</v>
      </c>
      <c r="D455" s="84">
        <v>1534</v>
      </c>
      <c r="E455" s="85">
        <v>10.24</v>
      </c>
      <c r="F455" s="83" t="s">
        <v>12</v>
      </c>
      <c r="G455" s="86" t="s">
        <v>33</v>
      </c>
    </row>
    <row r="456" spans="1:7" s="73" customFormat="1" ht="14.45" customHeight="1" x14ac:dyDescent="0.2">
      <c r="A456" s="81">
        <v>45091</v>
      </c>
      <c r="B456" s="82">
        <v>45091.704346407001</v>
      </c>
      <c r="C456" s="83" t="s">
        <v>22</v>
      </c>
      <c r="D456" s="84">
        <v>926</v>
      </c>
      <c r="E456" s="85">
        <v>10.24</v>
      </c>
      <c r="F456" s="83" t="s">
        <v>12</v>
      </c>
      <c r="G456" s="86" t="s">
        <v>33</v>
      </c>
    </row>
    <row r="457" spans="1:7" s="73" customFormat="1" ht="14.45" customHeight="1" x14ac:dyDescent="0.2">
      <c r="A457" s="81">
        <v>45091</v>
      </c>
      <c r="B457" s="82">
        <v>45091.704346407299</v>
      </c>
      <c r="C457" s="83" t="s">
        <v>22</v>
      </c>
      <c r="D457" s="84">
        <v>454</v>
      </c>
      <c r="E457" s="85">
        <v>10.24</v>
      </c>
      <c r="F457" s="83" t="s">
        <v>12</v>
      </c>
      <c r="G457" s="86" t="s">
        <v>33</v>
      </c>
    </row>
    <row r="458" spans="1:7" s="73" customFormat="1" ht="14.45" customHeight="1" x14ac:dyDescent="0.2">
      <c r="A458" s="81">
        <v>45091</v>
      </c>
      <c r="B458" s="82">
        <v>45091.704346408304</v>
      </c>
      <c r="C458" s="83" t="s">
        <v>22</v>
      </c>
      <c r="D458" s="84">
        <v>454</v>
      </c>
      <c r="E458" s="85">
        <v>10.24</v>
      </c>
      <c r="F458" s="83" t="s">
        <v>12</v>
      </c>
      <c r="G458" s="86" t="s">
        <v>33</v>
      </c>
    </row>
    <row r="459" spans="1:7" s="73" customFormat="1" ht="14.45" customHeight="1" x14ac:dyDescent="0.2">
      <c r="A459" s="81">
        <v>45091</v>
      </c>
      <c r="B459" s="82">
        <v>45091.704354526097</v>
      </c>
      <c r="C459" s="83" t="s">
        <v>22</v>
      </c>
      <c r="D459" s="84">
        <v>194</v>
      </c>
      <c r="E459" s="85">
        <v>10.24</v>
      </c>
      <c r="F459" s="83" t="s">
        <v>12</v>
      </c>
      <c r="G459" s="86" t="s">
        <v>33</v>
      </c>
    </row>
    <row r="460" spans="1:7" s="73" customFormat="1" ht="14.45" customHeight="1" x14ac:dyDescent="0.2">
      <c r="A460" s="81">
        <v>45091</v>
      </c>
      <c r="B460" s="82">
        <v>45091.704354526897</v>
      </c>
      <c r="C460" s="83" t="s">
        <v>22</v>
      </c>
      <c r="D460" s="84">
        <v>1014</v>
      </c>
      <c r="E460" s="85">
        <v>10.24</v>
      </c>
      <c r="F460" s="83" t="s">
        <v>12</v>
      </c>
      <c r="G460" s="86" t="s">
        <v>33</v>
      </c>
    </row>
    <row r="461" spans="1:7" s="73" customFormat="1" ht="14.45" customHeight="1" x14ac:dyDescent="0.2">
      <c r="A461" s="81">
        <v>45091</v>
      </c>
      <c r="B461" s="82">
        <v>45091.704354527501</v>
      </c>
      <c r="C461" s="83" t="s">
        <v>22</v>
      </c>
      <c r="D461" s="84">
        <v>1014</v>
      </c>
      <c r="E461" s="85">
        <v>10.24</v>
      </c>
      <c r="F461" s="83" t="s">
        <v>12</v>
      </c>
      <c r="G461" s="86" t="s">
        <v>33</v>
      </c>
    </row>
    <row r="462" spans="1:7" s="73" customFormat="1" ht="14.45" customHeight="1" x14ac:dyDescent="0.2">
      <c r="A462" s="81">
        <v>45091</v>
      </c>
      <c r="B462" s="82">
        <v>45091.704354531903</v>
      </c>
      <c r="C462" s="83" t="s">
        <v>22</v>
      </c>
      <c r="D462" s="84">
        <v>1014</v>
      </c>
      <c r="E462" s="85">
        <v>10.24</v>
      </c>
      <c r="F462" s="83" t="s">
        <v>12</v>
      </c>
      <c r="G462" s="86" t="s">
        <v>33</v>
      </c>
    </row>
    <row r="463" spans="1:7" s="73" customFormat="1" ht="14.45" customHeight="1" x14ac:dyDescent="0.2">
      <c r="A463" s="81">
        <v>45091</v>
      </c>
      <c r="B463" s="82">
        <v>45091.704354532099</v>
      </c>
      <c r="C463" s="83" t="s">
        <v>22</v>
      </c>
      <c r="D463" s="84">
        <v>299</v>
      </c>
      <c r="E463" s="85">
        <v>10.24</v>
      </c>
      <c r="F463" s="83" t="s">
        <v>12</v>
      </c>
      <c r="G463" s="86" t="s">
        <v>33</v>
      </c>
    </row>
    <row r="464" spans="1:7" s="73" customFormat="1" ht="14.45" customHeight="1" x14ac:dyDescent="0.2">
      <c r="A464" s="81">
        <v>45091</v>
      </c>
      <c r="B464" s="82">
        <v>45091.704434767598</v>
      </c>
      <c r="C464" s="83" t="s">
        <v>22</v>
      </c>
      <c r="D464" s="84">
        <v>2321</v>
      </c>
      <c r="E464" s="85">
        <v>10.24</v>
      </c>
      <c r="F464" s="83" t="s">
        <v>12</v>
      </c>
      <c r="G464" s="86" t="s">
        <v>33</v>
      </c>
    </row>
    <row r="465" spans="1:7" s="73" customFormat="1" ht="14.45" customHeight="1" x14ac:dyDescent="0.2">
      <c r="A465" s="81">
        <v>45091</v>
      </c>
      <c r="B465" s="82">
        <v>45091.706918413998</v>
      </c>
      <c r="C465" s="83" t="s">
        <v>22</v>
      </c>
      <c r="D465" s="84">
        <v>874</v>
      </c>
      <c r="E465" s="85">
        <v>10.25</v>
      </c>
      <c r="F465" s="83" t="s">
        <v>12</v>
      </c>
      <c r="G465" s="86" t="s">
        <v>33</v>
      </c>
    </row>
    <row r="466" spans="1:7" s="73" customFormat="1" ht="14.45" customHeight="1" x14ac:dyDescent="0.2">
      <c r="A466" s="81">
        <v>45091</v>
      </c>
      <c r="B466" s="82">
        <v>45091.707412692303</v>
      </c>
      <c r="C466" s="83" t="s">
        <v>22</v>
      </c>
      <c r="D466" s="84">
        <v>3602</v>
      </c>
      <c r="E466" s="85">
        <v>10.25</v>
      </c>
      <c r="F466" s="83" t="s">
        <v>12</v>
      </c>
      <c r="G466" s="86" t="s">
        <v>33</v>
      </c>
    </row>
    <row r="467" spans="1:7" s="73" customFormat="1" ht="14.45" customHeight="1" x14ac:dyDescent="0.2">
      <c r="A467" s="81">
        <v>45091</v>
      </c>
      <c r="B467" s="82">
        <v>45091.7074126929</v>
      </c>
      <c r="C467" s="83" t="s">
        <v>22</v>
      </c>
      <c r="D467" s="84">
        <v>4141</v>
      </c>
      <c r="E467" s="85">
        <v>10.25</v>
      </c>
      <c r="F467" s="83" t="s">
        <v>12</v>
      </c>
      <c r="G467" s="86" t="s">
        <v>33</v>
      </c>
    </row>
    <row r="468" spans="1:7" s="73" customFormat="1" ht="14.45" customHeight="1" x14ac:dyDescent="0.2">
      <c r="A468" s="81">
        <v>45091</v>
      </c>
      <c r="B468" s="82">
        <v>45091.707412693097</v>
      </c>
      <c r="C468" s="83" t="s">
        <v>22</v>
      </c>
      <c r="D468" s="84">
        <v>483</v>
      </c>
      <c r="E468" s="85">
        <v>10.25</v>
      </c>
      <c r="F468" s="83" t="s">
        <v>12</v>
      </c>
      <c r="G468" s="86" t="s">
        <v>33</v>
      </c>
    </row>
    <row r="469" spans="1:7" s="73" customFormat="1" ht="14.45" customHeight="1" x14ac:dyDescent="0.2">
      <c r="A469" s="81">
        <v>45091</v>
      </c>
      <c r="B469" s="82">
        <v>45091.707412787</v>
      </c>
      <c r="C469" s="83" t="s">
        <v>22</v>
      </c>
      <c r="D469" s="84">
        <v>144</v>
      </c>
      <c r="E469" s="85">
        <v>10.25</v>
      </c>
      <c r="F469" s="83" t="s">
        <v>12</v>
      </c>
      <c r="G469" s="86" t="s">
        <v>33</v>
      </c>
    </row>
    <row r="470" spans="1:7" s="73" customFormat="1" ht="14.45" customHeight="1" x14ac:dyDescent="0.2">
      <c r="A470" s="81">
        <v>45091</v>
      </c>
      <c r="B470" s="82">
        <v>45091.708211785299</v>
      </c>
      <c r="C470" s="83" t="s">
        <v>22</v>
      </c>
      <c r="D470" s="84">
        <v>731</v>
      </c>
      <c r="E470" s="85">
        <v>10.26</v>
      </c>
      <c r="F470" s="83" t="s">
        <v>12</v>
      </c>
      <c r="G470" s="86" t="s">
        <v>33</v>
      </c>
    </row>
    <row r="471" spans="1:7" s="73" customFormat="1" ht="14.45" customHeight="1" x14ac:dyDescent="0.2">
      <c r="A471" s="81">
        <v>45091</v>
      </c>
      <c r="B471" s="82">
        <v>45091.708211786201</v>
      </c>
      <c r="C471" s="83" t="s">
        <v>22</v>
      </c>
      <c r="D471" s="84">
        <v>1103</v>
      </c>
      <c r="E471" s="85">
        <v>10.26</v>
      </c>
      <c r="F471" s="83" t="s">
        <v>12</v>
      </c>
      <c r="G471" s="86" t="s">
        <v>33</v>
      </c>
    </row>
    <row r="472" spans="1:7" s="73" customFormat="1" ht="14.45" customHeight="1" x14ac:dyDescent="0.2">
      <c r="A472" s="81">
        <v>45091</v>
      </c>
      <c r="B472" s="82">
        <v>45091.708211787402</v>
      </c>
      <c r="C472" s="83" t="s">
        <v>22</v>
      </c>
      <c r="D472" s="84">
        <v>112</v>
      </c>
      <c r="E472" s="85">
        <v>10.26</v>
      </c>
      <c r="F472" s="83" t="s">
        <v>12</v>
      </c>
      <c r="G472" s="86" t="s">
        <v>33</v>
      </c>
    </row>
    <row r="473" spans="1:7" s="73" customFormat="1" ht="14.45" customHeight="1" x14ac:dyDescent="0.2">
      <c r="A473" s="81">
        <v>45091</v>
      </c>
      <c r="B473" s="82">
        <v>45091.708211842699</v>
      </c>
      <c r="C473" s="83" t="s">
        <v>22</v>
      </c>
      <c r="D473" s="84">
        <v>845</v>
      </c>
      <c r="E473" s="85">
        <v>10.26</v>
      </c>
      <c r="F473" s="83" t="s">
        <v>12</v>
      </c>
      <c r="G473" s="86" t="s">
        <v>33</v>
      </c>
    </row>
    <row r="474" spans="1:7" s="73" customFormat="1" ht="14.45" customHeight="1" x14ac:dyDescent="0.2">
      <c r="A474" s="81">
        <v>45091</v>
      </c>
      <c r="B474" s="82">
        <v>45091.708211843201</v>
      </c>
      <c r="C474" s="83" t="s">
        <v>22</v>
      </c>
      <c r="D474" s="84">
        <v>128</v>
      </c>
      <c r="E474" s="85">
        <v>10.26</v>
      </c>
      <c r="F474" s="83" t="s">
        <v>12</v>
      </c>
      <c r="G474" s="86" t="s">
        <v>33</v>
      </c>
    </row>
    <row r="475" spans="1:7" s="73" customFormat="1" ht="14.45" customHeight="1" x14ac:dyDescent="0.2">
      <c r="A475" s="81">
        <v>45091</v>
      </c>
      <c r="B475" s="82">
        <v>45091.708211868499</v>
      </c>
      <c r="C475" s="83" t="s">
        <v>22</v>
      </c>
      <c r="D475" s="84">
        <v>973</v>
      </c>
      <c r="E475" s="85">
        <v>10.26</v>
      </c>
      <c r="F475" s="83" t="s">
        <v>12</v>
      </c>
      <c r="G475" s="86" t="s">
        <v>33</v>
      </c>
    </row>
    <row r="476" spans="1:7" s="73" customFormat="1" ht="14.45" customHeight="1" x14ac:dyDescent="0.2">
      <c r="A476" s="81">
        <v>45091</v>
      </c>
      <c r="B476" s="82">
        <v>45091.708217044201</v>
      </c>
      <c r="C476" s="83" t="s">
        <v>22</v>
      </c>
      <c r="D476" s="84">
        <v>200</v>
      </c>
      <c r="E476" s="85">
        <v>10.26</v>
      </c>
      <c r="F476" s="83" t="s">
        <v>12</v>
      </c>
      <c r="G476" s="86" t="s">
        <v>33</v>
      </c>
    </row>
    <row r="477" spans="1:7" s="73" customFormat="1" ht="14.45" customHeight="1" x14ac:dyDescent="0.2">
      <c r="A477" s="81">
        <v>45091</v>
      </c>
      <c r="B477" s="82">
        <v>45091.708217044703</v>
      </c>
      <c r="C477" s="83" t="s">
        <v>22</v>
      </c>
      <c r="D477" s="84">
        <v>891</v>
      </c>
      <c r="E477" s="85">
        <v>10.26</v>
      </c>
      <c r="F477" s="83" t="s">
        <v>12</v>
      </c>
      <c r="G477" s="86" t="s">
        <v>33</v>
      </c>
    </row>
    <row r="478" spans="1:7" s="73" customFormat="1" ht="14.45" customHeight="1" x14ac:dyDescent="0.2">
      <c r="A478" s="81">
        <v>45091</v>
      </c>
      <c r="B478" s="82">
        <v>45091.708220148197</v>
      </c>
      <c r="C478" s="83" t="s">
        <v>22</v>
      </c>
      <c r="D478" s="84">
        <v>855</v>
      </c>
      <c r="E478" s="85">
        <v>10.26</v>
      </c>
      <c r="F478" s="83" t="s">
        <v>12</v>
      </c>
      <c r="G478" s="86" t="s">
        <v>33</v>
      </c>
    </row>
    <row r="479" spans="1:7" s="73" customFormat="1" ht="14.45" customHeight="1" x14ac:dyDescent="0.2">
      <c r="A479" s="81">
        <v>45091</v>
      </c>
      <c r="B479" s="82">
        <v>45091.708220148597</v>
      </c>
      <c r="C479" s="83" t="s">
        <v>22</v>
      </c>
      <c r="D479" s="84">
        <v>500</v>
      </c>
      <c r="E479" s="85">
        <v>10.26</v>
      </c>
      <c r="F479" s="83" t="s">
        <v>12</v>
      </c>
      <c r="G479" s="86" t="s">
        <v>33</v>
      </c>
    </row>
    <row r="480" spans="1:7" s="73" customFormat="1" ht="14.45" customHeight="1" x14ac:dyDescent="0.2">
      <c r="A480" s="81">
        <v>45091</v>
      </c>
      <c r="B480" s="82">
        <v>45091.708220149099</v>
      </c>
      <c r="C480" s="83" t="s">
        <v>22</v>
      </c>
      <c r="D480" s="84">
        <v>129</v>
      </c>
      <c r="E480" s="85">
        <v>10.26</v>
      </c>
      <c r="F480" s="83" t="s">
        <v>12</v>
      </c>
      <c r="G480" s="86" t="s">
        <v>33</v>
      </c>
    </row>
    <row r="481" spans="1:7" s="73" customFormat="1" ht="14.45" customHeight="1" x14ac:dyDescent="0.2">
      <c r="A481" s="81">
        <v>45091</v>
      </c>
      <c r="B481" s="82">
        <v>45091.7093130539</v>
      </c>
      <c r="C481" s="83" t="s">
        <v>22</v>
      </c>
      <c r="D481" s="84">
        <v>1856</v>
      </c>
      <c r="E481" s="85">
        <v>10.25</v>
      </c>
      <c r="F481" s="83" t="s">
        <v>12</v>
      </c>
      <c r="G481" s="86" t="s">
        <v>33</v>
      </c>
    </row>
    <row r="482" spans="1:7" s="73" customFormat="1" ht="14.45" customHeight="1" x14ac:dyDescent="0.2">
      <c r="A482" s="81">
        <v>45091</v>
      </c>
      <c r="B482" s="82">
        <v>45091.709880917602</v>
      </c>
      <c r="C482" s="83" t="s">
        <v>22</v>
      </c>
      <c r="D482" s="84">
        <v>2100</v>
      </c>
      <c r="E482" s="85">
        <v>10.25</v>
      </c>
      <c r="F482" s="83" t="s">
        <v>12</v>
      </c>
      <c r="G482" s="86" t="s">
        <v>33</v>
      </c>
    </row>
    <row r="483" spans="1:7" s="73" customFormat="1" ht="14.45" customHeight="1" x14ac:dyDescent="0.2">
      <c r="A483" s="81">
        <v>45091</v>
      </c>
      <c r="B483" s="82">
        <v>45091.709880918301</v>
      </c>
      <c r="C483" s="83" t="s">
        <v>22</v>
      </c>
      <c r="D483" s="84">
        <v>2252</v>
      </c>
      <c r="E483" s="85">
        <v>10.25</v>
      </c>
      <c r="F483" s="83" t="s">
        <v>12</v>
      </c>
      <c r="G483" s="86" t="s">
        <v>33</v>
      </c>
    </row>
    <row r="484" spans="1:7" s="73" customFormat="1" ht="14.45" customHeight="1" x14ac:dyDescent="0.2">
      <c r="A484" s="81">
        <v>45091</v>
      </c>
      <c r="B484" s="82">
        <v>45091.710855772501</v>
      </c>
      <c r="C484" s="83" t="s">
        <v>22</v>
      </c>
      <c r="D484" s="84">
        <v>1078</v>
      </c>
      <c r="E484" s="85">
        <v>10.25</v>
      </c>
      <c r="F484" s="83" t="s">
        <v>12</v>
      </c>
      <c r="G484" s="86" t="s">
        <v>33</v>
      </c>
    </row>
    <row r="485" spans="1:7" s="73" customFormat="1" ht="14.45" customHeight="1" x14ac:dyDescent="0.2">
      <c r="A485" s="81">
        <v>45091</v>
      </c>
      <c r="B485" s="82">
        <v>45091.710855773097</v>
      </c>
      <c r="C485" s="83" t="s">
        <v>22</v>
      </c>
      <c r="D485" s="84">
        <v>846</v>
      </c>
      <c r="E485" s="85">
        <v>10.25</v>
      </c>
      <c r="F485" s="83" t="s">
        <v>12</v>
      </c>
      <c r="G485" s="86" t="s">
        <v>33</v>
      </c>
    </row>
    <row r="486" spans="1:7" s="73" customFormat="1" ht="14.45" customHeight="1" x14ac:dyDescent="0.2">
      <c r="A486" s="81">
        <v>45091</v>
      </c>
      <c r="B486" s="82">
        <v>45091.710855773599</v>
      </c>
      <c r="C486" s="83" t="s">
        <v>22</v>
      </c>
      <c r="D486" s="84">
        <v>1078</v>
      </c>
      <c r="E486" s="85">
        <v>10.25</v>
      </c>
      <c r="F486" s="83" t="s">
        <v>12</v>
      </c>
      <c r="G486" s="86" t="s">
        <v>33</v>
      </c>
    </row>
    <row r="487" spans="1:7" s="73" customFormat="1" ht="14.45" customHeight="1" x14ac:dyDescent="0.2">
      <c r="A487" s="81">
        <v>45091</v>
      </c>
      <c r="B487" s="82">
        <v>45091.710855774203</v>
      </c>
      <c r="C487" s="83" t="s">
        <v>22</v>
      </c>
      <c r="D487" s="84">
        <v>2443</v>
      </c>
      <c r="E487" s="85">
        <v>10.25</v>
      </c>
      <c r="F487" s="83" t="s">
        <v>12</v>
      </c>
      <c r="G487" s="86" t="s">
        <v>33</v>
      </c>
    </row>
    <row r="488" spans="1:7" s="73" customFormat="1" ht="14.45" customHeight="1" x14ac:dyDescent="0.2">
      <c r="A488" s="81">
        <v>45091</v>
      </c>
      <c r="B488" s="82">
        <v>45091.7108557748</v>
      </c>
      <c r="C488" s="83" t="s">
        <v>22</v>
      </c>
      <c r="D488" s="84">
        <v>232</v>
      </c>
      <c r="E488" s="85">
        <v>10.25</v>
      </c>
      <c r="F488" s="83" t="s">
        <v>12</v>
      </c>
      <c r="G488" s="86" t="s">
        <v>33</v>
      </c>
    </row>
    <row r="489" spans="1:7" s="73" customFormat="1" ht="14.45" customHeight="1" x14ac:dyDescent="0.2">
      <c r="A489" s="81">
        <v>45091</v>
      </c>
      <c r="B489" s="82">
        <v>45091.710855775098</v>
      </c>
      <c r="C489" s="83" t="s">
        <v>22</v>
      </c>
      <c r="D489" s="84">
        <v>205</v>
      </c>
      <c r="E489" s="85">
        <v>10.25</v>
      </c>
      <c r="F489" s="83" t="s">
        <v>12</v>
      </c>
      <c r="G489" s="86" t="s">
        <v>33</v>
      </c>
    </row>
    <row r="490" spans="1:7" s="73" customFormat="1" ht="14.45" customHeight="1" x14ac:dyDescent="0.2">
      <c r="A490" s="81">
        <v>45091</v>
      </c>
      <c r="B490" s="82">
        <v>45091.711834729802</v>
      </c>
      <c r="C490" s="83" t="s">
        <v>22</v>
      </c>
      <c r="D490" s="84">
        <v>2589</v>
      </c>
      <c r="E490" s="85">
        <v>10.24</v>
      </c>
      <c r="F490" s="83" t="s">
        <v>12</v>
      </c>
      <c r="G490" s="86" t="s">
        <v>33</v>
      </c>
    </row>
    <row r="491" spans="1:7" s="73" customFormat="1" ht="14.45" customHeight="1" x14ac:dyDescent="0.2">
      <c r="A491" s="81">
        <v>45091</v>
      </c>
      <c r="B491" s="82">
        <v>45091.711834730297</v>
      </c>
      <c r="C491" s="83" t="s">
        <v>22</v>
      </c>
      <c r="D491" s="84">
        <v>4024</v>
      </c>
      <c r="E491" s="85">
        <v>10.24</v>
      </c>
      <c r="F491" s="83" t="s">
        <v>12</v>
      </c>
      <c r="G491" s="86" t="s">
        <v>33</v>
      </c>
    </row>
    <row r="492" spans="1:7" s="73" customFormat="1" ht="14.45" customHeight="1" x14ac:dyDescent="0.2">
      <c r="A492" s="81">
        <v>45091</v>
      </c>
      <c r="B492" s="82">
        <v>45091.714174526598</v>
      </c>
      <c r="C492" s="83" t="s">
        <v>22</v>
      </c>
      <c r="D492" s="84">
        <v>5949</v>
      </c>
      <c r="E492" s="85">
        <v>10.23</v>
      </c>
      <c r="F492" s="83" t="s">
        <v>12</v>
      </c>
      <c r="G492" s="86" t="s">
        <v>33</v>
      </c>
    </row>
    <row r="493" spans="1:7" s="73" customFormat="1" ht="14.45" customHeight="1" x14ac:dyDescent="0.2">
      <c r="A493" s="81">
        <v>45091</v>
      </c>
      <c r="B493" s="82">
        <v>45091.714959844401</v>
      </c>
      <c r="C493" s="83" t="s">
        <v>22</v>
      </c>
      <c r="D493" s="84">
        <v>6299</v>
      </c>
      <c r="E493" s="85">
        <v>10.24</v>
      </c>
      <c r="F493" s="83" t="s">
        <v>12</v>
      </c>
      <c r="G493" s="86" t="s">
        <v>33</v>
      </c>
    </row>
    <row r="494" spans="1:7" s="73" customFormat="1" ht="14.45" customHeight="1" x14ac:dyDescent="0.2">
      <c r="A494" s="81">
        <v>45091</v>
      </c>
      <c r="B494" s="82">
        <v>45091.716600125903</v>
      </c>
      <c r="C494" s="83" t="s">
        <v>22</v>
      </c>
      <c r="D494" s="84">
        <v>2241</v>
      </c>
      <c r="E494" s="85">
        <v>10.24</v>
      </c>
      <c r="F494" s="83" t="s">
        <v>12</v>
      </c>
      <c r="G494" s="86" t="s">
        <v>33</v>
      </c>
    </row>
    <row r="495" spans="1:7" s="73" customFormat="1" ht="14.45" customHeight="1" x14ac:dyDescent="0.2">
      <c r="A495" s="81">
        <v>45091</v>
      </c>
      <c r="B495" s="82">
        <v>45091.716600126601</v>
      </c>
      <c r="C495" s="83" t="s">
        <v>22</v>
      </c>
      <c r="D495" s="84">
        <v>3486</v>
      </c>
      <c r="E495" s="85">
        <v>10.24</v>
      </c>
      <c r="F495" s="83" t="s">
        <v>12</v>
      </c>
      <c r="G495" s="86" t="s">
        <v>33</v>
      </c>
    </row>
    <row r="496" spans="1:7" s="73" customFormat="1" ht="14.45" customHeight="1" x14ac:dyDescent="0.2">
      <c r="A496" s="81">
        <v>45091</v>
      </c>
      <c r="B496" s="82">
        <v>45091.717170384502</v>
      </c>
      <c r="C496" s="83" t="s">
        <v>22</v>
      </c>
      <c r="D496" s="84">
        <v>150</v>
      </c>
      <c r="E496" s="85">
        <v>10.23</v>
      </c>
      <c r="F496" s="83" t="s">
        <v>12</v>
      </c>
      <c r="G496" s="86" t="s">
        <v>33</v>
      </c>
    </row>
    <row r="497" spans="1:7" s="73" customFormat="1" ht="14.45" customHeight="1" x14ac:dyDescent="0.2">
      <c r="A497" s="81">
        <v>45091</v>
      </c>
      <c r="B497" s="82">
        <v>45091.717183198198</v>
      </c>
      <c r="C497" s="83" t="s">
        <v>22</v>
      </c>
      <c r="D497" s="84">
        <v>1612</v>
      </c>
      <c r="E497" s="85">
        <v>10.23</v>
      </c>
      <c r="F497" s="83" t="s">
        <v>12</v>
      </c>
      <c r="G497" s="86" t="s">
        <v>33</v>
      </c>
    </row>
    <row r="498" spans="1:7" s="73" customFormat="1" ht="14.45" customHeight="1" x14ac:dyDescent="0.2">
      <c r="A498" s="81">
        <v>45091</v>
      </c>
      <c r="B498" s="82">
        <v>45091.717183198802</v>
      </c>
      <c r="C498" s="83" t="s">
        <v>22</v>
      </c>
      <c r="D498" s="84">
        <v>1762</v>
      </c>
      <c r="E498" s="85">
        <v>10.23</v>
      </c>
      <c r="F498" s="83" t="s">
        <v>12</v>
      </c>
      <c r="G498" s="86" t="s">
        <v>33</v>
      </c>
    </row>
    <row r="499" spans="1:7" s="73" customFormat="1" ht="14.45" customHeight="1" x14ac:dyDescent="0.2">
      <c r="A499" s="81">
        <v>45091</v>
      </c>
      <c r="B499" s="82">
        <v>45091.717183239001</v>
      </c>
      <c r="C499" s="83" t="s">
        <v>22</v>
      </c>
      <c r="D499" s="84">
        <v>1698</v>
      </c>
      <c r="E499" s="85">
        <v>10.23</v>
      </c>
      <c r="F499" s="83" t="s">
        <v>12</v>
      </c>
      <c r="G499" s="86" t="s">
        <v>33</v>
      </c>
    </row>
    <row r="500" spans="1:7" s="73" customFormat="1" ht="14.45" customHeight="1" x14ac:dyDescent="0.2">
      <c r="A500" s="81">
        <v>45091</v>
      </c>
      <c r="B500" s="82">
        <v>45091.718682313302</v>
      </c>
      <c r="C500" s="83" t="s">
        <v>22</v>
      </c>
      <c r="D500" s="84">
        <v>238</v>
      </c>
      <c r="E500" s="85">
        <v>10.23</v>
      </c>
      <c r="F500" s="83" t="s">
        <v>12</v>
      </c>
      <c r="G500" s="86" t="s">
        <v>33</v>
      </c>
    </row>
    <row r="501" spans="1:7" s="73" customFormat="1" ht="14.45" customHeight="1" x14ac:dyDescent="0.2">
      <c r="A501" s="81">
        <v>45091</v>
      </c>
      <c r="B501" s="82">
        <v>45091.718682313702</v>
      </c>
      <c r="C501" s="83" t="s">
        <v>22</v>
      </c>
      <c r="D501" s="84">
        <v>2224</v>
      </c>
      <c r="E501" s="85">
        <v>10.23</v>
      </c>
      <c r="F501" s="83" t="s">
        <v>12</v>
      </c>
      <c r="G501" s="86" t="s">
        <v>33</v>
      </c>
    </row>
    <row r="502" spans="1:7" s="73" customFormat="1" ht="14.45" customHeight="1" x14ac:dyDescent="0.2">
      <c r="A502" s="81">
        <v>45091</v>
      </c>
      <c r="B502" s="82">
        <v>45091.718682314298</v>
      </c>
      <c r="C502" s="83" t="s">
        <v>22</v>
      </c>
      <c r="D502" s="84">
        <v>2598</v>
      </c>
      <c r="E502" s="85">
        <v>10.23</v>
      </c>
      <c r="F502" s="83" t="s">
        <v>12</v>
      </c>
      <c r="G502" s="86" t="s">
        <v>33</v>
      </c>
    </row>
    <row r="503" spans="1:7" s="73" customFormat="1" ht="14.45" customHeight="1" x14ac:dyDescent="0.2">
      <c r="A503" s="81">
        <v>45091</v>
      </c>
      <c r="B503" s="82">
        <v>45091.7198755914</v>
      </c>
      <c r="C503" s="83" t="s">
        <v>22</v>
      </c>
      <c r="D503" s="84">
        <v>168</v>
      </c>
      <c r="E503" s="85">
        <v>10.23</v>
      </c>
      <c r="F503" s="83" t="s">
        <v>12</v>
      </c>
      <c r="G503" s="86" t="s">
        <v>33</v>
      </c>
    </row>
    <row r="504" spans="1:7" s="73" customFormat="1" ht="14.45" customHeight="1" x14ac:dyDescent="0.2">
      <c r="A504" s="81">
        <v>45091</v>
      </c>
      <c r="B504" s="82">
        <v>45091.7217689881</v>
      </c>
      <c r="C504" s="83" t="s">
        <v>22</v>
      </c>
      <c r="D504" s="84">
        <v>1389</v>
      </c>
      <c r="E504" s="85">
        <v>10.24</v>
      </c>
      <c r="F504" s="83" t="s">
        <v>12</v>
      </c>
      <c r="G504" s="86" t="s">
        <v>33</v>
      </c>
    </row>
    <row r="505" spans="1:7" s="73" customFormat="1" ht="14.45" customHeight="1" x14ac:dyDescent="0.2">
      <c r="A505" s="81">
        <v>45091</v>
      </c>
      <c r="B505" s="82">
        <v>45091.721768988602</v>
      </c>
      <c r="C505" s="83" t="s">
        <v>22</v>
      </c>
      <c r="D505" s="84">
        <v>652</v>
      </c>
      <c r="E505" s="85">
        <v>10.24</v>
      </c>
      <c r="F505" s="83" t="s">
        <v>12</v>
      </c>
      <c r="G505" s="86" t="s">
        <v>33</v>
      </c>
    </row>
    <row r="506" spans="1:7" s="73" customFormat="1" ht="14.45" customHeight="1" x14ac:dyDescent="0.2">
      <c r="A506" s="81">
        <v>45091</v>
      </c>
      <c r="B506" s="82">
        <v>45091.721768989199</v>
      </c>
      <c r="C506" s="83" t="s">
        <v>22</v>
      </c>
      <c r="D506" s="84">
        <v>8647</v>
      </c>
      <c r="E506" s="85">
        <v>10.24</v>
      </c>
      <c r="F506" s="83" t="s">
        <v>12</v>
      </c>
      <c r="G506" s="86" t="s">
        <v>33</v>
      </c>
    </row>
    <row r="507" spans="1:7" s="73" customFormat="1" ht="14.45" customHeight="1" x14ac:dyDescent="0.2">
      <c r="A507" s="81">
        <v>45091</v>
      </c>
      <c r="B507" s="82">
        <v>45091.721768989497</v>
      </c>
      <c r="C507" s="83" t="s">
        <v>22</v>
      </c>
      <c r="D507" s="84">
        <v>5342</v>
      </c>
      <c r="E507" s="85">
        <v>10.24</v>
      </c>
      <c r="F507" s="83" t="s">
        <v>12</v>
      </c>
      <c r="G507" s="86" t="s">
        <v>33</v>
      </c>
    </row>
    <row r="508" spans="1:7" s="73" customFormat="1" ht="14.45" customHeight="1" x14ac:dyDescent="0.2">
      <c r="A508" s="81">
        <v>45091</v>
      </c>
      <c r="B508" s="82">
        <v>45091.722194141599</v>
      </c>
      <c r="C508" s="83" t="s">
        <v>22</v>
      </c>
      <c r="D508" s="84">
        <v>950</v>
      </c>
      <c r="E508" s="85">
        <v>10.23</v>
      </c>
      <c r="F508" s="83" t="s">
        <v>12</v>
      </c>
      <c r="G508" s="86" t="s">
        <v>33</v>
      </c>
    </row>
    <row r="509" spans="1:7" s="73" customFormat="1" ht="14.45" customHeight="1" x14ac:dyDescent="0.2">
      <c r="A509" s="81">
        <v>45091</v>
      </c>
      <c r="B509" s="82">
        <v>45091.722194142203</v>
      </c>
      <c r="C509" s="83" t="s">
        <v>22</v>
      </c>
      <c r="D509" s="84">
        <v>1354</v>
      </c>
      <c r="E509" s="85">
        <v>10.23</v>
      </c>
      <c r="F509" s="83" t="s">
        <v>12</v>
      </c>
      <c r="G509" s="86" t="s">
        <v>33</v>
      </c>
    </row>
    <row r="510" spans="1:7" s="73" customFormat="1" ht="14.45" customHeight="1" x14ac:dyDescent="0.2">
      <c r="A510" s="81">
        <v>45091</v>
      </c>
      <c r="B510" s="82">
        <v>45091.723270923401</v>
      </c>
      <c r="C510" s="83" t="s">
        <v>22</v>
      </c>
      <c r="D510" s="84">
        <v>3666</v>
      </c>
      <c r="E510" s="85">
        <v>10.23</v>
      </c>
      <c r="F510" s="83" t="s">
        <v>12</v>
      </c>
      <c r="G510" s="86" t="s">
        <v>33</v>
      </c>
    </row>
    <row r="511" spans="1:7" s="73" customFormat="1" ht="14.45" customHeight="1" x14ac:dyDescent="0.2">
      <c r="A511" s="81">
        <v>45091</v>
      </c>
      <c r="B511" s="82">
        <v>45091.7232709253</v>
      </c>
      <c r="C511" s="83" t="s">
        <v>22</v>
      </c>
      <c r="D511" s="84">
        <v>678</v>
      </c>
      <c r="E511" s="85">
        <v>10.23</v>
      </c>
      <c r="F511" s="83" t="s">
        <v>12</v>
      </c>
      <c r="G511" s="86" t="s">
        <v>33</v>
      </c>
    </row>
    <row r="512" spans="1:7" s="73" customFormat="1" ht="14.45" customHeight="1" x14ac:dyDescent="0.2">
      <c r="A512" s="81">
        <v>45091</v>
      </c>
      <c r="B512" s="82">
        <v>45091.723270925497</v>
      </c>
      <c r="C512" s="83" t="s">
        <v>22</v>
      </c>
      <c r="D512" s="84">
        <v>303</v>
      </c>
      <c r="E512" s="85">
        <v>10.23</v>
      </c>
      <c r="F512" s="83" t="s">
        <v>12</v>
      </c>
      <c r="G512" s="86" t="s">
        <v>33</v>
      </c>
    </row>
    <row r="513" spans="1:7" s="73" customFormat="1" ht="14.45" customHeight="1" x14ac:dyDescent="0.2">
      <c r="A513" s="81">
        <v>45091</v>
      </c>
      <c r="B513" s="82">
        <v>45091.723270925802</v>
      </c>
      <c r="C513" s="83" t="s">
        <v>22</v>
      </c>
      <c r="D513" s="84">
        <v>986</v>
      </c>
      <c r="E513" s="85">
        <v>10.23</v>
      </c>
      <c r="F513" s="83" t="s">
        <v>12</v>
      </c>
      <c r="G513" s="86" t="s">
        <v>33</v>
      </c>
    </row>
    <row r="514" spans="1:7" s="73" customFormat="1" ht="14.45" customHeight="1" x14ac:dyDescent="0.2">
      <c r="A514" s="81">
        <v>45091</v>
      </c>
      <c r="B514" s="82">
        <v>45091.723270926203</v>
      </c>
      <c r="C514" s="83" t="s">
        <v>22</v>
      </c>
      <c r="D514" s="84">
        <v>904</v>
      </c>
      <c r="E514" s="85">
        <v>10.23</v>
      </c>
      <c r="F514" s="83" t="s">
        <v>12</v>
      </c>
      <c r="G514" s="86" t="s">
        <v>33</v>
      </c>
    </row>
    <row r="515" spans="1:7" s="73" customFormat="1" ht="14.45" customHeight="1" x14ac:dyDescent="0.2">
      <c r="A515" s="81">
        <v>45091</v>
      </c>
      <c r="B515" s="82">
        <v>45091.723270927003</v>
      </c>
      <c r="C515" s="83" t="s">
        <v>22</v>
      </c>
      <c r="D515" s="84">
        <v>68</v>
      </c>
      <c r="E515" s="85">
        <v>10.23</v>
      </c>
      <c r="F515" s="83" t="s">
        <v>12</v>
      </c>
      <c r="G515" s="86" t="s">
        <v>33</v>
      </c>
    </row>
    <row r="516" spans="1:7" s="73" customFormat="1" ht="14.45" customHeight="1" x14ac:dyDescent="0.2">
      <c r="A516" s="81">
        <v>45091</v>
      </c>
      <c r="B516" s="82">
        <v>45091.723270927199</v>
      </c>
      <c r="C516" s="83" t="s">
        <v>22</v>
      </c>
      <c r="D516" s="84">
        <v>87</v>
      </c>
      <c r="E516" s="85">
        <v>10.23</v>
      </c>
      <c r="F516" s="83" t="s">
        <v>12</v>
      </c>
      <c r="G516" s="86" t="s">
        <v>33</v>
      </c>
    </row>
    <row r="517" spans="1:7" s="73" customFormat="1" ht="14.45" customHeight="1" x14ac:dyDescent="0.2">
      <c r="A517" s="81">
        <v>45091</v>
      </c>
      <c r="B517" s="82">
        <v>45091.723270927803</v>
      </c>
      <c r="C517" s="83" t="s">
        <v>22</v>
      </c>
      <c r="D517" s="84">
        <v>918</v>
      </c>
      <c r="E517" s="85">
        <v>10.23</v>
      </c>
      <c r="F517" s="83" t="s">
        <v>12</v>
      </c>
      <c r="G517" s="86" t="s">
        <v>33</v>
      </c>
    </row>
    <row r="518" spans="1:7" s="73" customFormat="1" ht="14.45" customHeight="1" x14ac:dyDescent="0.2">
      <c r="A518" s="76">
        <v>45091</v>
      </c>
      <c r="B518" s="87">
        <v>45091.7232709284</v>
      </c>
      <c r="C518" s="79" t="s">
        <v>22</v>
      </c>
      <c r="D518" s="77">
        <v>214</v>
      </c>
      <c r="E518" s="88">
        <v>10.23</v>
      </c>
      <c r="F518" s="79" t="s">
        <v>12</v>
      </c>
      <c r="G518" s="80" t="s">
        <v>33</v>
      </c>
    </row>
    <row r="519" spans="1:7" s="73" customFormat="1" ht="14.45" customHeight="1" x14ac:dyDescent="0.2"/>
    <row r="520" spans="1:7" s="73" customFormat="1" ht="14.45" customHeight="1" x14ac:dyDescent="0.2"/>
    <row r="521" spans="1:7" s="73" customFormat="1" ht="14.45" customHeight="1" x14ac:dyDescent="0.2"/>
    <row r="522" spans="1:7" s="73" customFormat="1" ht="14.45" customHeight="1" x14ac:dyDescent="0.2"/>
    <row r="523" spans="1:7" s="73" customFormat="1" ht="14.45" customHeight="1" x14ac:dyDescent="0.2"/>
    <row r="524" spans="1:7" s="73" customFormat="1" ht="14.45" customHeight="1" x14ac:dyDescent="0.2"/>
    <row r="525" spans="1:7" s="73" customFormat="1" ht="14.45" customHeight="1" x14ac:dyDescent="0.2"/>
    <row r="526" spans="1:7" s="73" customFormat="1" ht="14.45" customHeight="1" x14ac:dyDescent="0.2"/>
    <row r="527" spans="1:7" s="73" customFormat="1" ht="14.45" customHeight="1" x14ac:dyDescent="0.2"/>
    <row r="528" spans="1:7" s="73" customFormat="1" ht="14.45" customHeight="1" x14ac:dyDescent="0.2"/>
    <row r="529" s="73" customFormat="1" ht="14.45" customHeight="1" x14ac:dyDescent="0.2"/>
    <row r="530" s="73" customFormat="1" ht="14.45" customHeight="1" x14ac:dyDescent="0.2"/>
    <row r="531" s="73" customFormat="1" ht="14.45" customHeight="1" x14ac:dyDescent="0.2"/>
    <row r="532" s="73" customFormat="1" ht="14.45" customHeight="1" x14ac:dyDescent="0.2"/>
    <row r="533" s="73" customFormat="1" ht="14.45" customHeight="1" x14ac:dyDescent="0.2"/>
    <row r="534" s="73" customFormat="1" ht="14.45" customHeight="1" x14ac:dyDescent="0.2"/>
    <row r="535" s="73" customFormat="1" ht="14.45" customHeight="1" x14ac:dyDescent="0.2"/>
    <row r="536" s="73" customFormat="1" ht="14.45" customHeight="1" x14ac:dyDescent="0.2"/>
    <row r="537" s="73" customFormat="1" ht="14.45" customHeight="1" x14ac:dyDescent="0.2"/>
    <row r="538" s="73" customFormat="1" ht="14.45" customHeight="1" x14ac:dyDescent="0.2"/>
    <row r="539" s="73" customFormat="1" ht="14.45" customHeight="1" x14ac:dyDescent="0.2"/>
    <row r="540" s="73" customFormat="1" ht="14.45" customHeight="1" x14ac:dyDescent="0.2"/>
    <row r="541" s="73" customFormat="1" ht="14.45" customHeight="1" x14ac:dyDescent="0.2"/>
    <row r="542" s="73" customFormat="1" ht="14.45" customHeight="1" x14ac:dyDescent="0.2"/>
    <row r="543" s="73" customFormat="1" ht="14.45" customHeight="1" x14ac:dyDescent="0.2"/>
    <row r="544" s="73" customFormat="1" ht="14.45" customHeight="1" x14ac:dyDescent="0.2"/>
    <row r="545" s="73" customFormat="1" ht="14.45" customHeight="1" x14ac:dyDescent="0.2"/>
    <row r="546" s="73" customFormat="1" ht="14.45" customHeight="1" x14ac:dyDescent="0.2"/>
    <row r="547" s="73" customFormat="1" ht="14.45" customHeight="1" x14ac:dyDescent="0.2"/>
    <row r="548" s="73" customFormat="1" ht="14.45" customHeight="1" x14ac:dyDescent="0.2"/>
    <row r="549" s="73" customFormat="1" ht="14.45" customHeight="1" x14ac:dyDescent="0.2"/>
    <row r="550" s="73" customFormat="1" ht="14.45" customHeight="1" x14ac:dyDescent="0.2"/>
    <row r="551" s="73" customFormat="1" ht="14.45" customHeight="1" x14ac:dyDescent="0.2"/>
    <row r="552" s="73" customFormat="1" ht="14.45" customHeight="1" x14ac:dyDescent="0.2"/>
    <row r="553" s="73" customFormat="1" ht="14.45" customHeight="1" x14ac:dyDescent="0.2"/>
    <row r="554" s="73" customFormat="1" ht="14.45" customHeight="1" x14ac:dyDescent="0.2"/>
    <row r="555" s="73" customFormat="1" ht="14.45" customHeight="1" x14ac:dyDescent="0.2"/>
    <row r="556" s="73" customFormat="1" ht="14.45" customHeight="1" x14ac:dyDescent="0.2"/>
    <row r="557" s="73" customFormat="1" ht="14.45" customHeight="1" x14ac:dyDescent="0.2"/>
    <row r="558" s="73" customFormat="1" ht="14.45" customHeight="1" x14ac:dyDescent="0.2"/>
    <row r="559" s="73" customFormat="1" ht="14.45" customHeight="1" x14ac:dyDescent="0.2"/>
    <row r="560" s="73" customFormat="1" ht="14.45" customHeight="1" x14ac:dyDescent="0.2"/>
    <row r="561" s="73" customFormat="1" ht="14.45" customHeight="1" x14ac:dyDescent="0.2"/>
    <row r="562" s="73" customFormat="1" ht="14.45" customHeight="1" x14ac:dyDescent="0.2"/>
    <row r="563" s="73" customFormat="1" ht="14.45" customHeight="1" x14ac:dyDescent="0.2"/>
    <row r="564" s="73" customFormat="1" ht="14.45" customHeight="1" x14ac:dyDescent="0.2"/>
    <row r="565" s="73" customFormat="1" ht="14.45" customHeight="1" x14ac:dyDescent="0.2"/>
    <row r="566" s="73" customFormat="1" ht="14.45" customHeight="1" x14ac:dyDescent="0.2"/>
    <row r="567" s="73" customFormat="1" ht="14.45" customHeight="1" x14ac:dyDescent="0.2"/>
    <row r="568" s="73" customFormat="1" ht="14.45" customHeight="1" x14ac:dyDescent="0.2"/>
    <row r="569" s="73" customFormat="1" ht="14.45" customHeight="1" x14ac:dyDescent="0.2"/>
    <row r="570" s="73" customFormat="1" ht="14.45" customHeight="1" x14ac:dyDescent="0.2"/>
    <row r="571" s="73" customFormat="1" ht="14.45" customHeight="1" x14ac:dyDescent="0.2"/>
    <row r="572" s="73" customFormat="1" ht="14.45" customHeight="1" x14ac:dyDescent="0.2"/>
    <row r="573" s="73" customFormat="1" ht="14.45" customHeight="1" x14ac:dyDescent="0.2"/>
    <row r="574" s="73" customFormat="1" ht="14.45" customHeight="1" x14ac:dyDescent="0.2"/>
    <row r="575" s="73" customFormat="1" ht="14.45" customHeight="1" x14ac:dyDescent="0.2"/>
    <row r="576" s="73" customFormat="1" ht="14.45" customHeight="1" x14ac:dyDescent="0.2"/>
    <row r="577" s="73" customFormat="1" ht="14.45" customHeight="1" x14ac:dyDescent="0.2"/>
    <row r="578" s="73" customFormat="1" ht="14.45" customHeight="1" x14ac:dyDescent="0.2"/>
    <row r="579" s="73" customFormat="1" ht="14.45" customHeight="1" x14ac:dyDescent="0.2"/>
    <row r="580" s="73" customFormat="1" ht="14.45" customHeight="1" x14ac:dyDescent="0.2"/>
    <row r="581" s="73" customFormat="1" ht="14.45" customHeight="1" x14ac:dyDescent="0.2"/>
    <row r="582" s="73" customFormat="1" ht="14.45" customHeight="1" x14ac:dyDescent="0.2"/>
    <row r="583" s="73" customFormat="1" ht="14.45" customHeight="1" x14ac:dyDescent="0.2"/>
    <row r="584" s="73" customFormat="1" ht="14.45" customHeight="1" x14ac:dyDescent="0.2"/>
    <row r="585" s="73" customFormat="1" ht="14.45" customHeight="1" x14ac:dyDescent="0.2"/>
    <row r="586" s="73" customFormat="1" ht="14.45" customHeight="1" x14ac:dyDescent="0.2"/>
    <row r="587" s="73" customFormat="1" ht="14.45" customHeight="1" x14ac:dyDescent="0.2"/>
    <row r="588" s="73" customFormat="1" ht="14.45" customHeight="1" x14ac:dyDescent="0.2"/>
    <row r="589" s="73" customFormat="1" ht="14.45" customHeight="1" x14ac:dyDescent="0.2"/>
    <row r="590" s="73" customFormat="1" ht="14.45" customHeight="1" x14ac:dyDescent="0.2"/>
    <row r="591" s="73" customFormat="1" ht="14.45" customHeight="1" x14ac:dyDescent="0.2"/>
    <row r="592" s="7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C201-B808-426D-8FFF-2B4AB60C1671}">
  <dimension ref="A1:G628"/>
  <sheetViews>
    <sheetView workbookViewId="0"/>
  </sheetViews>
  <sheetFormatPr baseColWidth="10" defaultColWidth="9.140625" defaultRowHeight="12.75" x14ac:dyDescent="0.2"/>
  <cols>
    <col min="1" max="1" width="23.28515625" style="70" customWidth="1"/>
    <col min="2" max="2" width="34.85546875" style="70" customWidth="1"/>
    <col min="3" max="3" width="29.42578125" style="70" customWidth="1"/>
    <col min="4" max="4" width="13" style="70" customWidth="1"/>
    <col min="5" max="5" width="9.42578125" style="70" customWidth="1"/>
    <col min="6" max="6" width="11.140625" style="70" customWidth="1"/>
    <col min="7" max="7" width="9.42578125" style="70" customWidth="1"/>
    <col min="8" max="8" width="4.7109375" style="70" customWidth="1"/>
    <col min="9" max="16384" width="9.140625" style="70"/>
  </cols>
  <sheetData>
    <row r="1" spans="1:7" s="54" customFormat="1" ht="14.45" customHeight="1" x14ac:dyDescent="0.2">
      <c r="A1" s="52" t="s">
        <v>29</v>
      </c>
      <c r="B1" s="53">
        <v>45090</v>
      </c>
    </row>
    <row r="2" spans="1:7" s="54" customFormat="1" ht="14.45" customHeight="1" x14ac:dyDescent="0.2">
      <c r="A2" s="55" t="s">
        <v>2</v>
      </c>
      <c r="B2" s="55"/>
    </row>
    <row r="3" spans="1:7" s="54" customFormat="1" ht="14.45" customHeight="1" x14ac:dyDescent="0.2">
      <c r="A3" s="55"/>
    </row>
    <row r="4" spans="1:7" s="54" customFormat="1" ht="14.45" customHeight="1" x14ac:dyDescent="0.2">
      <c r="A4" s="55" t="s">
        <v>28</v>
      </c>
    </row>
    <row r="5" spans="1:7" s="54" customFormat="1" ht="29.25" customHeight="1" x14ac:dyDescent="0.2">
      <c r="A5" s="56" t="s">
        <v>27</v>
      </c>
      <c r="B5" s="56" t="s">
        <v>26</v>
      </c>
      <c r="C5" s="56" t="s">
        <v>13</v>
      </c>
      <c r="D5" s="56" t="s">
        <v>10</v>
      </c>
      <c r="E5" s="56" t="s">
        <v>11</v>
      </c>
    </row>
    <row r="6" spans="1:7" s="54" customFormat="1" ht="14.45" customHeight="1" x14ac:dyDescent="0.2">
      <c r="A6" s="57">
        <v>45090</v>
      </c>
      <c r="B6" s="58">
        <v>993373</v>
      </c>
      <c r="C6" s="59">
        <v>10.039400000000001</v>
      </c>
      <c r="D6" s="60" t="s">
        <v>12</v>
      </c>
      <c r="E6" s="61" t="s">
        <v>33</v>
      </c>
    </row>
    <row r="7" spans="1:7" s="54" customFormat="1" ht="14.45" customHeight="1" x14ac:dyDescent="0.2">
      <c r="A7" s="55"/>
    </row>
    <row r="8" spans="1:7" s="54" customFormat="1" ht="14.45" customHeight="1" x14ac:dyDescent="0.2">
      <c r="A8" s="55" t="s">
        <v>25</v>
      </c>
    </row>
    <row r="9" spans="1:7" s="54" customFormat="1" ht="14.45" customHeight="1" x14ac:dyDescent="0.2">
      <c r="A9" s="56" t="s">
        <v>3</v>
      </c>
      <c r="B9" s="56" t="s">
        <v>24</v>
      </c>
      <c r="C9" s="56" t="s">
        <v>23</v>
      </c>
      <c r="D9" s="56" t="s">
        <v>8</v>
      </c>
      <c r="E9" s="56" t="s">
        <v>9</v>
      </c>
      <c r="F9" s="56" t="s">
        <v>10</v>
      </c>
      <c r="G9" s="56" t="s">
        <v>11</v>
      </c>
    </row>
    <row r="10" spans="1:7" s="54" customFormat="1" ht="14.45" customHeight="1" x14ac:dyDescent="0.2">
      <c r="A10" s="62">
        <v>45090</v>
      </c>
      <c r="B10" s="63">
        <v>45090.378688673001</v>
      </c>
      <c r="C10" s="64" t="s">
        <v>22</v>
      </c>
      <c r="D10" s="65">
        <v>15</v>
      </c>
      <c r="E10" s="66">
        <v>10.1</v>
      </c>
      <c r="F10" s="64" t="s">
        <v>12</v>
      </c>
      <c r="G10" s="67" t="s">
        <v>33</v>
      </c>
    </row>
    <row r="11" spans="1:7" s="54" customFormat="1" ht="14.45" customHeight="1" x14ac:dyDescent="0.2">
      <c r="A11" s="62">
        <v>45090</v>
      </c>
      <c r="B11" s="63">
        <v>45090.379019370601</v>
      </c>
      <c r="C11" s="64" t="s">
        <v>22</v>
      </c>
      <c r="D11" s="65">
        <v>1700</v>
      </c>
      <c r="E11" s="66">
        <v>10.1</v>
      </c>
      <c r="F11" s="64" t="s">
        <v>12</v>
      </c>
      <c r="G11" s="67" t="s">
        <v>33</v>
      </c>
    </row>
    <row r="12" spans="1:7" s="54" customFormat="1" ht="14.45" customHeight="1" x14ac:dyDescent="0.2">
      <c r="A12" s="62">
        <v>45090</v>
      </c>
      <c r="B12" s="63">
        <v>45090.379019370899</v>
      </c>
      <c r="C12" s="64" t="s">
        <v>22</v>
      </c>
      <c r="D12" s="65">
        <v>6303</v>
      </c>
      <c r="E12" s="66">
        <v>10.1</v>
      </c>
      <c r="F12" s="64" t="s">
        <v>12</v>
      </c>
      <c r="G12" s="67" t="s">
        <v>33</v>
      </c>
    </row>
    <row r="13" spans="1:7" s="54" customFormat="1" ht="14.45" customHeight="1" x14ac:dyDescent="0.2">
      <c r="A13" s="62">
        <v>45090</v>
      </c>
      <c r="B13" s="63">
        <v>45090.379019371299</v>
      </c>
      <c r="C13" s="64" t="s">
        <v>22</v>
      </c>
      <c r="D13" s="65">
        <v>2131</v>
      </c>
      <c r="E13" s="66">
        <v>10.1</v>
      </c>
      <c r="F13" s="64" t="s">
        <v>12</v>
      </c>
      <c r="G13" s="67" t="s">
        <v>33</v>
      </c>
    </row>
    <row r="14" spans="1:7" s="54" customFormat="1" ht="14.45" customHeight="1" x14ac:dyDescent="0.2">
      <c r="A14" s="62">
        <v>45090</v>
      </c>
      <c r="B14" s="63">
        <v>45090.379019371503</v>
      </c>
      <c r="C14" s="64" t="s">
        <v>22</v>
      </c>
      <c r="D14" s="65">
        <v>873</v>
      </c>
      <c r="E14" s="66">
        <v>10.1</v>
      </c>
      <c r="F14" s="64" t="s">
        <v>12</v>
      </c>
      <c r="G14" s="67" t="s">
        <v>33</v>
      </c>
    </row>
    <row r="15" spans="1:7" s="54" customFormat="1" ht="14.45" customHeight="1" x14ac:dyDescent="0.2">
      <c r="A15" s="62">
        <v>45090</v>
      </c>
      <c r="B15" s="63">
        <v>45090.379019371998</v>
      </c>
      <c r="C15" s="64" t="s">
        <v>22</v>
      </c>
      <c r="D15" s="65">
        <v>100</v>
      </c>
      <c r="E15" s="66">
        <v>10.1</v>
      </c>
      <c r="F15" s="64" t="s">
        <v>12</v>
      </c>
      <c r="G15" s="67" t="s">
        <v>33</v>
      </c>
    </row>
    <row r="16" spans="1:7" s="54" customFormat="1" ht="14.45" customHeight="1" x14ac:dyDescent="0.2">
      <c r="A16" s="62">
        <v>45090</v>
      </c>
      <c r="B16" s="63">
        <v>45090.379019372398</v>
      </c>
      <c r="C16" s="64" t="s">
        <v>22</v>
      </c>
      <c r="D16" s="65">
        <v>2435</v>
      </c>
      <c r="E16" s="66">
        <v>10.1</v>
      </c>
      <c r="F16" s="64" t="s">
        <v>12</v>
      </c>
      <c r="G16" s="67" t="s">
        <v>33</v>
      </c>
    </row>
    <row r="17" spans="1:7" s="54" customFormat="1" ht="14.45" customHeight="1" x14ac:dyDescent="0.2">
      <c r="A17" s="62">
        <v>45090</v>
      </c>
      <c r="B17" s="63">
        <v>45090.379395159303</v>
      </c>
      <c r="C17" s="64" t="s">
        <v>22</v>
      </c>
      <c r="D17" s="65">
        <v>1710</v>
      </c>
      <c r="E17" s="66">
        <v>10.09</v>
      </c>
      <c r="F17" s="64" t="s">
        <v>12</v>
      </c>
      <c r="G17" s="67" t="s">
        <v>33</v>
      </c>
    </row>
    <row r="18" spans="1:7" s="54" customFormat="1" ht="14.45" customHeight="1" x14ac:dyDescent="0.2">
      <c r="A18" s="62">
        <v>45090</v>
      </c>
      <c r="B18" s="63">
        <v>45090.3799446583</v>
      </c>
      <c r="C18" s="64" t="s">
        <v>22</v>
      </c>
      <c r="D18" s="65">
        <v>1261</v>
      </c>
      <c r="E18" s="66">
        <v>10.119999999999999</v>
      </c>
      <c r="F18" s="64" t="s">
        <v>12</v>
      </c>
      <c r="G18" s="67" t="s">
        <v>33</v>
      </c>
    </row>
    <row r="19" spans="1:7" s="54" customFormat="1" ht="14.45" customHeight="1" x14ac:dyDescent="0.2">
      <c r="A19" s="62">
        <v>45090</v>
      </c>
      <c r="B19" s="63">
        <v>45090.379944658896</v>
      </c>
      <c r="C19" s="64" t="s">
        <v>22</v>
      </c>
      <c r="D19" s="65">
        <v>349</v>
      </c>
      <c r="E19" s="66">
        <v>10.119999999999999</v>
      </c>
      <c r="F19" s="64" t="s">
        <v>12</v>
      </c>
      <c r="G19" s="67" t="s">
        <v>33</v>
      </c>
    </row>
    <row r="20" spans="1:7" s="54" customFormat="1" ht="14.45" customHeight="1" x14ac:dyDescent="0.2">
      <c r="A20" s="62">
        <v>45090</v>
      </c>
      <c r="B20" s="63">
        <v>45090.380166965799</v>
      </c>
      <c r="C20" s="64" t="s">
        <v>22</v>
      </c>
      <c r="D20" s="65">
        <v>2444</v>
      </c>
      <c r="E20" s="66">
        <v>10.11</v>
      </c>
      <c r="F20" s="64" t="s">
        <v>12</v>
      </c>
      <c r="G20" s="67" t="s">
        <v>33</v>
      </c>
    </row>
    <row r="21" spans="1:7" s="54" customFormat="1" ht="14.45" customHeight="1" x14ac:dyDescent="0.2">
      <c r="A21" s="62">
        <v>45090</v>
      </c>
      <c r="B21" s="63">
        <v>45090.380238540602</v>
      </c>
      <c r="C21" s="64" t="s">
        <v>22</v>
      </c>
      <c r="D21" s="65">
        <v>1607</v>
      </c>
      <c r="E21" s="66">
        <v>10.119999999999999</v>
      </c>
      <c r="F21" s="64" t="s">
        <v>12</v>
      </c>
      <c r="G21" s="67" t="s">
        <v>33</v>
      </c>
    </row>
    <row r="22" spans="1:7" s="54" customFormat="1" ht="14.45" customHeight="1" x14ac:dyDescent="0.2">
      <c r="A22" s="62">
        <v>45090</v>
      </c>
      <c r="B22" s="63">
        <v>45090.381167221101</v>
      </c>
      <c r="C22" s="64" t="s">
        <v>22</v>
      </c>
      <c r="D22" s="65">
        <v>1543</v>
      </c>
      <c r="E22" s="66">
        <v>10.11</v>
      </c>
      <c r="F22" s="64" t="s">
        <v>12</v>
      </c>
      <c r="G22" s="67" t="s">
        <v>33</v>
      </c>
    </row>
    <row r="23" spans="1:7" s="54" customFormat="1" ht="14.45" customHeight="1" x14ac:dyDescent="0.2">
      <c r="A23" s="62">
        <v>45090</v>
      </c>
      <c r="B23" s="63">
        <v>45090.381406409899</v>
      </c>
      <c r="C23" s="64" t="s">
        <v>22</v>
      </c>
      <c r="D23" s="65">
        <v>2945</v>
      </c>
      <c r="E23" s="66">
        <v>10.1</v>
      </c>
      <c r="F23" s="64" t="s">
        <v>12</v>
      </c>
      <c r="G23" s="67" t="s">
        <v>33</v>
      </c>
    </row>
    <row r="24" spans="1:7" s="54" customFormat="1" ht="14.45" customHeight="1" x14ac:dyDescent="0.2">
      <c r="A24" s="62">
        <v>45090</v>
      </c>
      <c r="B24" s="63">
        <v>45090.381983808002</v>
      </c>
      <c r="C24" s="64" t="s">
        <v>22</v>
      </c>
      <c r="D24" s="65">
        <v>1538</v>
      </c>
      <c r="E24" s="66">
        <v>10.1</v>
      </c>
      <c r="F24" s="64" t="s">
        <v>12</v>
      </c>
      <c r="G24" s="67" t="s">
        <v>33</v>
      </c>
    </row>
    <row r="25" spans="1:7" s="54" customFormat="1" ht="14.45" customHeight="1" x14ac:dyDescent="0.2">
      <c r="A25" s="62">
        <v>45090</v>
      </c>
      <c r="B25" s="63">
        <v>45090.382321926903</v>
      </c>
      <c r="C25" s="64" t="s">
        <v>22</v>
      </c>
      <c r="D25" s="65">
        <v>1810</v>
      </c>
      <c r="E25" s="66">
        <v>10.09</v>
      </c>
      <c r="F25" s="64" t="s">
        <v>12</v>
      </c>
      <c r="G25" s="67" t="s">
        <v>33</v>
      </c>
    </row>
    <row r="26" spans="1:7" s="54" customFormat="1" ht="14.45" customHeight="1" x14ac:dyDescent="0.2">
      <c r="A26" s="62">
        <v>45090</v>
      </c>
      <c r="B26" s="63">
        <v>45090.3832939493</v>
      </c>
      <c r="C26" s="64" t="s">
        <v>22</v>
      </c>
      <c r="D26" s="65">
        <v>933</v>
      </c>
      <c r="E26" s="66">
        <v>10.09</v>
      </c>
      <c r="F26" s="64" t="s">
        <v>12</v>
      </c>
      <c r="G26" s="67" t="s">
        <v>33</v>
      </c>
    </row>
    <row r="27" spans="1:7" s="54" customFormat="1" ht="14.45" customHeight="1" x14ac:dyDescent="0.2">
      <c r="A27" s="62">
        <v>45090</v>
      </c>
      <c r="B27" s="63">
        <v>45090.383293950297</v>
      </c>
      <c r="C27" s="64" t="s">
        <v>22</v>
      </c>
      <c r="D27" s="65">
        <v>933</v>
      </c>
      <c r="E27" s="66">
        <v>10.09</v>
      </c>
      <c r="F27" s="64" t="s">
        <v>12</v>
      </c>
      <c r="G27" s="67" t="s">
        <v>33</v>
      </c>
    </row>
    <row r="28" spans="1:7" s="54" customFormat="1" ht="14.45" customHeight="1" x14ac:dyDescent="0.2">
      <c r="A28" s="62">
        <v>45090</v>
      </c>
      <c r="B28" s="63">
        <v>45090.383293950603</v>
      </c>
      <c r="C28" s="64" t="s">
        <v>22</v>
      </c>
      <c r="D28" s="65">
        <v>933</v>
      </c>
      <c r="E28" s="66">
        <v>10.09</v>
      </c>
      <c r="F28" s="64" t="s">
        <v>12</v>
      </c>
      <c r="G28" s="67" t="s">
        <v>33</v>
      </c>
    </row>
    <row r="29" spans="1:7" s="54" customFormat="1" ht="14.45" customHeight="1" x14ac:dyDescent="0.2">
      <c r="A29" s="62">
        <v>45090</v>
      </c>
      <c r="B29" s="63">
        <v>45090.383293951003</v>
      </c>
      <c r="C29" s="64" t="s">
        <v>22</v>
      </c>
      <c r="D29" s="65">
        <v>933</v>
      </c>
      <c r="E29" s="66">
        <v>10.09</v>
      </c>
      <c r="F29" s="64" t="s">
        <v>12</v>
      </c>
      <c r="G29" s="67" t="s">
        <v>33</v>
      </c>
    </row>
    <row r="30" spans="1:7" s="54" customFormat="1" ht="14.45" customHeight="1" x14ac:dyDescent="0.2">
      <c r="A30" s="62">
        <v>45090</v>
      </c>
      <c r="B30" s="63">
        <v>45090.383293951403</v>
      </c>
      <c r="C30" s="64" t="s">
        <v>22</v>
      </c>
      <c r="D30" s="65">
        <v>420</v>
      </c>
      <c r="E30" s="66">
        <v>10.09</v>
      </c>
      <c r="F30" s="64" t="s">
        <v>12</v>
      </c>
      <c r="G30" s="67" t="s">
        <v>33</v>
      </c>
    </row>
    <row r="31" spans="1:7" s="54" customFormat="1" ht="14.45" customHeight="1" x14ac:dyDescent="0.2">
      <c r="A31" s="62">
        <v>45090</v>
      </c>
      <c r="B31" s="63">
        <v>45090.383984956999</v>
      </c>
      <c r="C31" s="64" t="s">
        <v>22</v>
      </c>
      <c r="D31" s="65">
        <v>131</v>
      </c>
      <c r="E31" s="66">
        <v>10.09</v>
      </c>
      <c r="F31" s="64" t="s">
        <v>12</v>
      </c>
      <c r="G31" s="67" t="s">
        <v>33</v>
      </c>
    </row>
    <row r="32" spans="1:7" s="54" customFormat="1" ht="14.45" customHeight="1" x14ac:dyDescent="0.2">
      <c r="A32" s="62">
        <v>45090</v>
      </c>
      <c r="B32" s="63">
        <v>45090.383984957603</v>
      </c>
      <c r="C32" s="64" t="s">
        <v>22</v>
      </c>
      <c r="D32" s="65">
        <v>3846</v>
      </c>
      <c r="E32" s="66">
        <v>10.09</v>
      </c>
      <c r="F32" s="64" t="s">
        <v>12</v>
      </c>
      <c r="G32" s="67" t="s">
        <v>33</v>
      </c>
    </row>
    <row r="33" spans="1:7" s="54" customFormat="1" ht="14.45" customHeight="1" x14ac:dyDescent="0.2">
      <c r="A33" s="62">
        <v>45090</v>
      </c>
      <c r="B33" s="63">
        <v>45090.384184829898</v>
      </c>
      <c r="C33" s="64" t="s">
        <v>22</v>
      </c>
      <c r="D33" s="65">
        <v>850</v>
      </c>
      <c r="E33" s="66">
        <v>10.08</v>
      </c>
      <c r="F33" s="64" t="s">
        <v>12</v>
      </c>
      <c r="G33" s="67" t="s">
        <v>33</v>
      </c>
    </row>
    <row r="34" spans="1:7" s="54" customFormat="1" ht="14.45" customHeight="1" x14ac:dyDescent="0.2">
      <c r="A34" s="62">
        <v>45090</v>
      </c>
      <c r="B34" s="63">
        <v>45090.3841848308</v>
      </c>
      <c r="C34" s="64" t="s">
        <v>22</v>
      </c>
      <c r="D34" s="65">
        <v>711</v>
      </c>
      <c r="E34" s="66">
        <v>10.08</v>
      </c>
      <c r="F34" s="64" t="s">
        <v>12</v>
      </c>
      <c r="G34" s="67" t="s">
        <v>33</v>
      </c>
    </row>
    <row r="35" spans="1:7" s="54" customFormat="1" ht="14.45" customHeight="1" x14ac:dyDescent="0.2">
      <c r="A35" s="62">
        <v>45090</v>
      </c>
      <c r="B35" s="63">
        <v>45090.384570204697</v>
      </c>
      <c r="C35" s="64" t="s">
        <v>22</v>
      </c>
      <c r="D35" s="65">
        <v>1680</v>
      </c>
      <c r="E35" s="66">
        <v>10.07</v>
      </c>
      <c r="F35" s="64" t="s">
        <v>12</v>
      </c>
      <c r="G35" s="67" t="s">
        <v>33</v>
      </c>
    </row>
    <row r="36" spans="1:7" s="54" customFormat="1" ht="14.45" customHeight="1" x14ac:dyDescent="0.2">
      <c r="A36" s="62">
        <v>45090</v>
      </c>
      <c r="B36" s="63">
        <v>45090.385468774002</v>
      </c>
      <c r="C36" s="64" t="s">
        <v>22</v>
      </c>
      <c r="D36" s="65">
        <v>504</v>
      </c>
      <c r="E36" s="66">
        <v>10.08</v>
      </c>
      <c r="F36" s="64" t="s">
        <v>12</v>
      </c>
      <c r="G36" s="67" t="s">
        <v>33</v>
      </c>
    </row>
    <row r="37" spans="1:7" s="54" customFormat="1" ht="14.45" customHeight="1" x14ac:dyDescent="0.2">
      <c r="A37" s="62">
        <v>45090</v>
      </c>
      <c r="B37" s="63">
        <v>45090.385468774497</v>
      </c>
      <c r="C37" s="64" t="s">
        <v>22</v>
      </c>
      <c r="D37" s="65">
        <v>769</v>
      </c>
      <c r="E37" s="66">
        <v>10.08</v>
      </c>
      <c r="F37" s="64" t="s">
        <v>12</v>
      </c>
      <c r="G37" s="67" t="s">
        <v>33</v>
      </c>
    </row>
    <row r="38" spans="1:7" s="54" customFormat="1" ht="14.45" customHeight="1" x14ac:dyDescent="0.2">
      <c r="A38" s="62">
        <v>45090</v>
      </c>
      <c r="B38" s="63">
        <v>45090.385468774701</v>
      </c>
      <c r="C38" s="64" t="s">
        <v>22</v>
      </c>
      <c r="D38" s="65">
        <v>439</v>
      </c>
      <c r="E38" s="66">
        <v>10.08</v>
      </c>
      <c r="F38" s="64" t="s">
        <v>12</v>
      </c>
      <c r="G38" s="67" t="s">
        <v>33</v>
      </c>
    </row>
    <row r="39" spans="1:7" s="54" customFormat="1" ht="14.45" customHeight="1" x14ac:dyDescent="0.2">
      <c r="A39" s="62">
        <v>45090</v>
      </c>
      <c r="B39" s="63">
        <v>45090.385468775799</v>
      </c>
      <c r="C39" s="64" t="s">
        <v>22</v>
      </c>
      <c r="D39" s="65">
        <v>348</v>
      </c>
      <c r="E39" s="66">
        <v>10.08</v>
      </c>
      <c r="F39" s="64" t="s">
        <v>12</v>
      </c>
      <c r="G39" s="67" t="s">
        <v>33</v>
      </c>
    </row>
    <row r="40" spans="1:7" s="54" customFormat="1" ht="14.45" customHeight="1" x14ac:dyDescent="0.2">
      <c r="A40" s="62">
        <v>45090</v>
      </c>
      <c r="B40" s="63">
        <v>45090.385515687303</v>
      </c>
      <c r="C40" s="64" t="s">
        <v>22</v>
      </c>
      <c r="D40" s="65">
        <v>769</v>
      </c>
      <c r="E40" s="66">
        <v>10.08</v>
      </c>
      <c r="F40" s="64" t="s">
        <v>12</v>
      </c>
      <c r="G40" s="67" t="s">
        <v>33</v>
      </c>
    </row>
    <row r="41" spans="1:7" s="54" customFormat="1" ht="14.45" customHeight="1" x14ac:dyDescent="0.2">
      <c r="A41" s="62">
        <v>45090</v>
      </c>
      <c r="B41" s="63">
        <v>45090.385515687602</v>
      </c>
      <c r="C41" s="64" t="s">
        <v>22</v>
      </c>
      <c r="D41" s="65">
        <v>769</v>
      </c>
      <c r="E41" s="66">
        <v>10.08</v>
      </c>
      <c r="F41" s="64" t="s">
        <v>12</v>
      </c>
      <c r="G41" s="67" t="s">
        <v>33</v>
      </c>
    </row>
    <row r="42" spans="1:7" s="54" customFormat="1" ht="14.45" customHeight="1" x14ac:dyDescent="0.2">
      <c r="A42" s="62">
        <v>45090</v>
      </c>
      <c r="B42" s="63">
        <v>45090.3855156879</v>
      </c>
      <c r="C42" s="64" t="s">
        <v>22</v>
      </c>
      <c r="D42" s="65">
        <v>174</v>
      </c>
      <c r="E42" s="66">
        <v>10.08</v>
      </c>
      <c r="F42" s="64" t="s">
        <v>12</v>
      </c>
      <c r="G42" s="67" t="s">
        <v>33</v>
      </c>
    </row>
    <row r="43" spans="1:7" s="54" customFormat="1" ht="14.45" customHeight="1" x14ac:dyDescent="0.2">
      <c r="A43" s="62">
        <v>45090</v>
      </c>
      <c r="B43" s="63">
        <v>45090.385515688198</v>
      </c>
      <c r="C43" s="64" t="s">
        <v>22</v>
      </c>
      <c r="D43" s="65">
        <v>263</v>
      </c>
      <c r="E43" s="66">
        <v>10.08</v>
      </c>
      <c r="F43" s="64" t="s">
        <v>12</v>
      </c>
      <c r="G43" s="67" t="s">
        <v>33</v>
      </c>
    </row>
    <row r="44" spans="1:7" s="54" customFormat="1" ht="14.45" customHeight="1" x14ac:dyDescent="0.2">
      <c r="A44" s="62">
        <v>45090</v>
      </c>
      <c r="B44" s="63">
        <v>45090.386127201702</v>
      </c>
      <c r="C44" s="64" t="s">
        <v>22</v>
      </c>
      <c r="D44" s="65">
        <v>1714</v>
      </c>
      <c r="E44" s="66">
        <v>10.07</v>
      </c>
      <c r="F44" s="64" t="s">
        <v>12</v>
      </c>
      <c r="G44" s="67" t="s">
        <v>33</v>
      </c>
    </row>
    <row r="45" spans="1:7" s="54" customFormat="1" ht="14.45" customHeight="1" x14ac:dyDescent="0.2">
      <c r="A45" s="62">
        <v>45090</v>
      </c>
      <c r="B45" s="63">
        <v>45090.386213907099</v>
      </c>
      <c r="C45" s="64" t="s">
        <v>22</v>
      </c>
      <c r="D45" s="65">
        <v>2173</v>
      </c>
      <c r="E45" s="66">
        <v>10.06</v>
      </c>
      <c r="F45" s="64" t="s">
        <v>12</v>
      </c>
      <c r="G45" s="67" t="s">
        <v>33</v>
      </c>
    </row>
    <row r="46" spans="1:7" s="54" customFormat="1" ht="14.45" customHeight="1" x14ac:dyDescent="0.2">
      <c r="A46" s="62">
        <v>45090</v>
      </c>
      <c r="B46" s="63">
        <v>45090.386542144603</v>
      </c>
      <c r="C46" s="64" t="s">
        <v>22</v>
      </c>
      <c r="D46" s="65">
        <v>1785</v>
      </c>
      <c r="E46" s="66">
        <v>10.039999999999999</v>
      </c>
      <c r="F46" s="64" t="s">
        <v>12</v>
      </c>
      <c r="G46" s="67" t="s">
        <v>33</v>
      </c>
    </row>
    <row r="47" spans="1:7" s="54" customFormat="1" ht="14.45" customHeight="1" x14ac:dyDescent="0.2">
      <c r="A47" s="62">
        <v>45090</v>
      </c>
      <c r="B47" s="63">
        <v>45090.386875151496</v>
      </c>
      <c r="C47" s="64" t="s">
        <v>22</v>
      </c>
      <c r="D47" s="65">
        <v>1700</v>
      </c>
      <c r="E47" s="66">
        <v>10.06</v>
      </c>
      <c r="F47" s="64" t="s">
        <v>12</v>
      </c>
      <c r="G47" s="67" t="s">
        <v>33</v>
      </c>
    </row>
    <row r="48" spans="1:7" s="54" customFormat="1" ht="14.45" customHeight="1" x14ac:dyDescent="0.2">
      <c r="A48" s="62">
        <v>45090</v>
      </c>
      <c r="B48" s="63">
        <v>45090.3868751517</v>
      </c>
      <c r="C48" s="64" t="s">
        <v>22</v>
      </c>
      <c r="D48" s="65">
        <v>1008</v>
      </c>
      <c r="E48" s="66">
        <v>10.06</v>
      </c>
      <c r="F48" s="64" t="s">
        <v>12</v>
      </c>
      <c r="G48" s="67" t="s">
        <v>33</v>
      </c>
    </row>
    <row r="49" spans="1:7" s="54" customFormat="1" ht="14.45" customHeight="1" x14ac:dyDescent="0.2">
      <c r="A49" s="62">
        <v>45090</v>
      </c>
      <c r="B49" s="63">
        <v>45090.387827349899</v>
      </c>
      <c r="C49" s="64" t="s">
        <v>22</v>
      </c>
      <c r="D49" s="65">
        <v>621</v>
      </c>
      <c r="E49" s="66">
        <v>10.050000000000001</v>
      </c>
      <c r="F49" s="64" t="s">
        <v>12</v>
      </c>
      <c r="G49" s="67" t="s">
        <v>33</v>
      </c>
    </row>
    <row r="50" spans="1:7" s="54" customFormat="1" ht="14.45" customHeight="1" x14ac:dyDescent="0.2">
      <c r="A50" s="62">
        <v>45090</v>
      </c>
      <c r="B50" s="63">
        <v>45090.387827350503</v>
      </c>
      <c r="C50" s="64" t="s">
        <v>22</v>
      </c>
      <c r="D50" s="65">
        <v>1098</v>
      </c>
      <c r="E50" s="66">
        <v>10.050000000000001</v>
      </c>
      <c r="F50" s="64" t="s">
        <v>12</v>
      </c>
      <c r="G50" s="67" t="s">
        <v>33</v>
      </c>
    </row>
    <row r="51" spans="1:7" s="54" customFormat="1" ht="14.45" customHeight="1" x14ac:dyDescent="0.2">
      <c r="A51" s="62">
        <v>45090</v>
      </c>
      <c r="B51" s="63">
        <v>45090.387827351398</v>
      </c>
      <c r="C51" s="64" t="s">
        <v>22</v>
      </c>
      <c r="D51" s="65">
        <v>2560</v>
      </c>
      <c r="E51" s="66">
        <v>10.050000000000001</v>
      </c>
      <c r="F51" s="64" t="s">
        <v>12</v>
      </c>
      <c r="G51" s="67" t="s">
        <v>33</v>
      </c>
    </row>
    <row r="52" spans="1:7" s="54" customFormat="1" ht="14.45" customHeight="1" x14ac:dyDescent="0.2">
      <c r="A52" s="62">
        <v>45090</v>
      </c>
      <c r="B52" s="63">
        <v>45090.388337619501</v>
      </c>
      <c r="C52" s="64" t="s">
        <v>22</v>
      </c>
      <c r="D52" s="65">
        <v>439</v>
      </c>
      <c r="E52" s="66">
        <v>10.029999999999999</v>
      </c>
      <c r="F52" s="64" t="s">
        <v>12</v>
      </c>
      <c r="G52" s="67" t="s">
        <v>33</v>
      </c>
    </row>
    <row r="53" spans="1:7" s="54" customFormat="1" ht="14.45" customHeight="1" x14ac:dyDescent="0.2">
      <c r="A53" s="62">
        <v>45090</v>
      </c>
      <c r="B53" s="63">
        <v>45090.388337619799</v>
      </c>
      <c r="C53" s="64" t="s">
        <v>22</v>
      </c>
      <c r="D53" s="65">
        <v>1156</v>
      </c>
      <c r="E53" s="66">
        <v>10.029999999999999</v>
      </c>
      <c r="F53" s="64" t="s">
        <v>12</v>
      </c>
      <c r="G53" s="67" t="s">
        <v>33</v>
      </c>
    </row>
    <row r="54" spans="1:7" s="54" customFormat="1" ht="14.45" customHeight="1" x14ac:dyDescent="0.2">
      <c r="A54" s="62">
        <v>45090</v>
      </c>
      <c r="B54" s="63">
        <v>45090.390085564897</v>
      </c>
      <c r="C54" s="64" t="s">
        <v>22</v>
      </c>
      <c r="D54" s="65">
        <v>975</v>
      </c>
      <c r="E54" s="66">
        <v>10.029999999999999</v>
      </c>
      <c r="F54" s="64" t="s">
        <v>12</v>
      </c>
      <c r="G54" s="67" t="s">
        <v>33</v>
      </c>
    </row>
    <row r="55" spans="1:7" s="54" customFormat="1" ht="14.45" customHeight="1" x14ac:dyDescent="0.2">
      <c r="A55" s="62">
        <v>45090</v>
      </c>
      <c r="B55" s="63">
        <v>45090.390085565101</v>
      </c>
      <c r="C55" s="64" t="s">
        <v>22</v>
      </c>
      <c r="D55" s="65">
        <v>888</v>
      </c>
      <c r="E55" s="66">
        <v>10.029999999999999</v>
      </c>
      <c r="F55" s="64" t="s">
        <v>12</v>
      </c>
      <c r="G55" s="67" t="s">
        <v>33</v>
      </c>
    </row>
    <row r="56" spans="1:7" s="54" customFormat="1" ht="14.45" customHeight="1" x14ac:dyDescent="0.2">
      <c r="A56" s="62">
        <v>45090</v>
      </c>
      <c r="B56" s="63">
        <v>45090.390085565901</v>
      </c>
      <c r="C56" s="64" t="s">
        <v>22</v>
      </c>
      <c r="D56" s="65">
        <v>1062</v>
      </c>
      <c r="E56" s="66">
        <v>10.029999999999999</v>
      </c>
      <c r="F56" s="64" t="s">
        <v>12</v>
      </c>
      <c r="G56" s="67" t="s">
        <v>33</v>
      </c>
    </row>
    <row r="57" spans="1:7" s="54" customFormat="1" ht="14.45" customHeight="1" x14ac:dyDescent="0.2">
      <c r="A57" s="62">
        <v>45090</v>
      </c>
      <c r="B57" s="63">
        <v>45090.3900855662</v>
      </c>
      <c r="C57" s="64" t="s">
        <v>22</v>
      </c>
      <c r="D57" s="65">
        <v>853</v>
      </c>
      <c r="E57" s="66">
        <v>10.029999999999999</v>
      </c>
      <c r="F57" s="64" t="s">
        <v>12</v>
      </c>
      <c r="G57" s="67" t="s">
        <v>33</v>
      </c>
    </row>
    <row r="58" spans="1:7" s="54" customFormat="1" ht="14.45" customHeight="1" x14ac:dyDescent="0.2">
      <c r="A58" s="62">
        <v>45090</v>
      </c>
      <c r="B58" s="63">
        <v>45090.390085566498</v>
      </c>
      <c r="C58" s="64" t="s">
        <v>22</v>
      </c>
      <c r="D58" s="65">
        <v>1863</v>
      </c>
      <c r="E58" s="66">
        <v>10.029999999999999</v>
      </c>
      <c r="F58" s="64" t="s">
        <v>12</v>
      </c>
      <c r="G58" s="67" t="s">
        <v>33</v>
      </c>
    </row>
    <row r="59" spans="1:7" s="54" customFormat="1" ht="14.45" customHeight="1" x14ac:dyDescent="0.2">
      <c r="A59" s="62">
        <v>45090</v>
      </c>
      <c r="B59" s="63">
        <v>45090.390085566898</v>
      </c>
      <c r="C59" s="64" t="s">
        <v>22</v>
      </c>
      <c r="D59" s="65">
        <v>333</v>
      </c>
      <c r="E59" s="66">
        <v>10.029999999999999</v>
      </c>
      <c r="F59" s="64" t="s">
        <v>12</v>
      </c>
      <c r="G59" s="67" t="s">
        <v>33</v>
      </c>
    </row>
    <row r="60" spans="1:7" s="54" customFormat="1" ht="14.45" customHeight="1" x14ac:dyDescent="0.2">
      <c r="A60" s="62">
        <v>45090</v>
      </c>
      <c r="B60" s="63">
        <v>45090.390085567102</v>
      </c>
      <c r="C60" s="64" t="s">
        <v>22</v>
      </c>
      <c r="D60" s="65">
        <v>122</v>
      </c>
      <c r="E60" s="66">
        <v>10.029999999999999</v>
      </c>
      <c r="F60" s="64" t="s">
        <v>12</v>
      </c>
      <c r="G60" s="67" t="s">
        <v>33</v>
      </c>
    </row>
    <row r="61" spans="1:7" s="54" customFormat="1" ht="14.45" customHeight="1" x14ac:dyDescent="0.2">
      <c r="A61" s="62">
        <v>45090</v>
      </c>
      <c r="B61" s="63">
        <v>45090.390085567502</v>
      </c>
      <c r="C61" s="64" t="s">
        <v>22</v>
      </c>
      <c r="D61" s="65">
        <v>209</v>
      </c>
      <c r="E61" s="66">
        <v>10.029999999999999</v>
      </c>
      <c r="F61" s="64" t="s">
        <v>12</v>
      </c>
      <c r="G61" s="67" t="s">
        <v>33</v>
      </c>
    </row>
    <row r="62" spans="1:7" s="54" customFormat="1" ht="14.45" customHeight="1" x14ac:dyDescent="0.2">
      <c r="A62" s="62">
        <v>45090</v>
      </c>
      <c r="B62" s="63">
        <v>45090.390085567902</v>
      </c>
      <c r="C62" s="64" t="s">
        <v>22</v>
      </c>
      <c r="D62" s="65">
        <v>209</v>
      </c>
      <c r="E62" s="66">
        <v>10.029999999999999</v>
      </c>
      <c r="F62" s="64" t="s">
        <v>12</v>
      </c>
      <c r="G62" s="67" t="s">
        <v>33</v>
      </c>
    </row>
    <row r="63" spans="1:7" s="54" customFormat="1" ht="14.45" customHeight="1" x14ac:dyDescent="0.2">
      <c r="A63" s="62">
        <v>45090</v>
      </c>
      <c r="B63" s="63">
        <v>45090.390085721701</v>
      </c>
      <c r="C63" s="64" t="s">
        <v>22</v>
      </c>
      <c r="D63" s="65">
        <v>11</v>
      </c>
      <c r="E63" s="66">
        <v>10.029999999999999</v>
      </c>
      <c r="F63" s="64" t="s">
        <v>12</v>
      </c>
      <c r="G63" s="67" t="s">
        <v>33</v>
      </c>
    </row>
    <row r="64" spans="1:7" s="54" customFormat="1" ht="14.45" customHeight="1" x14ac:dyDescent="0.2">
      <c r="A64" s="62">
        <v>45090</v>
      </c>
      <c r="B64" s="63">
        <v>45090.390621693899</v>
      </c>
      <c r="C64" s="64" t="s">
        <v>22</v>
      </c>
      <c r="D64" s="65">
        <v>1411</v>
      </c>
      <c r="E64" s="66">
        <v>10.02</v>
      </c>
      <c r="F64" s="64" t="s">
        <v>12</v>
      </c>
      <c r="G64" s="67" t="s">
        <v>33</v>
      </c>
    </row>
    <row r="65" spans="1:7" s="54" customFormat="1" ht="14.45" customHeight="1" x14ac:dyDescent="0.2">
      <c r="A65" s="62">
        <v>45090</v>
      </c>
      <c r="B65" s="63">
        <v>45090.390621694503</v>
      </c>
      <c r="C65" s="64" t="s">
        <v>22</v>
      </c>
      <c r="D65" s="65">
        <v>222</v>
      </c>
      <c r="E65" s="66">
        <v>10.02</v>
      </c>
      <c r="F65" s="64" t="s">
        <v>12</v>
      </c>
      <c r="G65" s="67" t="s">
        <v>33</v>
      </c>
    </row>
    <row r="66" spans="1:7" s="54" customFormat="1" ht="14.45" customHeight="1" x14ac:dyDescent="0.2">
      <c r="A66" s="62">
        <v>45090</v>
      </c>
      <c r="B66" s="63">
        <v>45090.390916912598</v>
      </c>
      <c r="C66" s="64" t="s">
        <v>22</v>
      </c>
      <c r="D66" s="65">
        <v>522</v>
      </c>
      <c r="E66" s="66">
        <v>10.01</v>
      </c>
      <c r="F66" s="64" t="s">
        <v>12</v>
      </c>
      <c r="G66" s="67" t="s">
        <v>33</v>
      </c>
    </row>
    <row r="67" spans="1:7" s="54" customFormat="1" ht="14.45" customHeight="1" x14ac:dyDescent="0.2">
      <c r="A67" s="62">
        <v>45090</v>
      </c>
      <c r="B67" s="63">
        <v>45090.390916913202</v>
      </c>
      <c r="C67" s="64" t="s">
        <v>22</v>
      </c>
      <c r="D67" s="65">
        <v>1147</v>
      </c>
      <c r="E67" s="66">
        <v>10.01</v>
      </c>
      <c r="F67" s="64" t="s">
        <v>12</v>
      </c>
      <c r="G67" s="67" t="s">
        <v>33</v>
      </c>
    </row>
    <row r="68" spans="1:7" s="54" customFormat="1" ht="14.45" customHeight="1" x14ac:dyDescent="0.2">
      <c r="A68" s="62">
        <v>45090</v>
      </c>
      <c r="B68" s="63">
        <v>45090.391295028501</v>
      </c>
      <c r="C68" s="64" t="s">
        <v>22</v>
      </c>
      <c r="D68" s="65">
        <v>2463</v>
      </c>
      <c r="E68" s="66">
        <v>10.01</v>
      </c>
      <c r="F68" s="64" t="s">
        <v>12</v>
      </c>
      <c r="G68" s="67" t="s">
        <v>33</v>
      </c>
    </row>
    <row r="69" spans="1:7" s="54" customFormat="1" ht="14.45" customHeight="1" x14ac:dyDescent="0.2">
      <c r="A69" s="62">
        <v>45090</v>
      </c>
      <c r="B69" s="63">
        <v>45090.392323091903</v>
      </c>
      <c r="C69" s="64" t="s">
        <v>22</v>
      </c>
      <c r="D69" s="65">
        <v>2993</v>
      </c>
      <c r="E69" s="66">
        <v>10.02</v>
      </c>
      <c r="F69" s="64" t="s">
        <v>12</v>
      </c>
      <c r="G69" s="67" t="s">
        <v>33</v>
      </c>
    </row>
    <row r="70" spans="1:7" s="54" customFormat="1" ht="14.45" customHeight="1" x14ac:dyDescent="0.2">
      <c r="A70" s="62">
        <v>45090</v>
      </c>
      <c r="B70" s="63">
        <v>45090.3925310673</v>
      </c>
      <c r="C70" s="64" t="s">
        <v>22</v>
      </c>
      <c r="D70" s="65">
        <v>399</v>
      </c>
      <c r="E70" s="66">
        <v>10.02</v>
      </c>
      <c r="F70" s="64" t="s">
        <v>12</v>
      </c>
      <c r="G70" s="67" t="s">
        <v>33</v>
      </c>
    </row>
    <row r="71" spans="1:7" s="54" customFormat="1" ht="14.45" customHeight="1" x14ac:dyDescent="0.2">
      <c r="A71" s="62">
        <v>45090</v>
      </c>
      <c r="B71" s="63">
        <v>45090.392531067897</v>
      </c>
      <c r="C71" s="64" t="s">
        <v>22</v>
      </c>
      <c r="D71" s="65">
        <v>1897</v>
      </c>
      <c r="E71" s="66">
        <v>10.02</v>
      </c>
      <c r="F71" s="64" t="s">
        <v>12</v>
      </c>
      <c r="G71" s="67" t="s">
        <v>33</v>
      </c>
    </row>
    <row r="72" spans="1:7" s="54" customFormat="1" ht="14.45" customHeight="1" x14ac:dyDescent="0.2">
      <c r="A72" s="62">
        <v>45090</v>
      </c>
      <c r="B72" s="63">
        <v>45090.392958616598</v>
      </c>
      <c r="C72" s="64" t="s">
        <v>22</v>
      </c>
      <c r="D72" s="65">
        <v>429</v>
      </c>
      <c r="E72" s="66">
        <v>10.02</v>
      </c>
      <c r="F72" s="64" t="s">
        <v>12</v>
      </c>
      <c r="G72" s="67" t="s">
        <v>33</v>
      </c>
    </row>
    <row r="73" spans="1:7" s="54" customFormat="1" ht="14.45" customHeight="1" x14ac:dyDescent="0.2">
      <c r="A73" s="62">
        <v>45090</v>
      </c>
      <c r="B73" s="63">
        <v>45090.3929586171</v>
      </c>
      <c r="C73" s="64" t="s">
        <v>22</v>
      </c>
      <c r="D73" s="65">
        <v>1301</v>
      </c>
      <c r="E73" s="66">
        <v>10.02</v>
      </c>
      <c r="F73" s="64" t="s">
        <v>12</v>
      </c>
      <c r="G73" s="67" t="s">
        <v>33</v>
      </c>
    </row>
    <row r="74" spans="1:7" s="54" customFormat="1" ht="14.45" customHeight="1" x14ac:dyDescent="0.2">
      <c r="A74" s="62">
        <v>45090</v>
      </c>
      <c r="B74" s="63">
        <v>45090.393294828398</v>
      </c>
      <c r="C74" s="64" t="s">
        <v>22</v>
      </c>
      <c r="D74" s="65">
        <v>348</v>
      </c>
      <c r="E74" s="66">
        <v>10.039999999999999</v>
      </c>
      <c r="F74" s="64" t="s">
        <v>12</v>
      </c>
      <c r="G74" s="67" t="s">
        <v>33</v>
      </c>
    </row>
    <row r="75" spans="1:7" s="54" customFormat="1" ht="14.45" customHeight="1" x14ac:dyDescent="0.2">
      <c r="A75" s="62">
        <v>45090</v>
      </c>
      <c r="B75" s="63">
        <v>45090.3932948289</v>
      </c>
      <c r="C75" s="64" t="s">
        <v>22</v>
      </c>
      <c r="D75" s="65">
        <v>1311</v>
      </c>
      <c r="E75" s="66">
        <v>10.039999999999999</v>
      </c>
      <c r="F75" s="64" t="s">
        <v>12</v>
      </c>
      <c r="G75" s="67" t="s">
        <v>33</v>
      </c>
    </row>
    <row r="76" spans="1:7" s="54" customFormat="1" ht="14.45" customHeight="1" x14ac:dyDescent="0.2">
      <c r="A76" s="62">
        <v>45090</v>
      </c>
      <c r="B76" s="63">
        <v>45090.394195358102</v>
      </c>
      <c r="C76" s="64" t="s">
        <v>22</v>
      </c>
      <c r="D76" s="65">
        <v>1523</v>
      </c>
      <c r="E76" s="66">
        <v>10.029999999999999</v>
      </c>
      <c r="F76" s="64" t="s">
        <v>12</v>
      </c>
      <c r="G76" s="67" t="s">
        <v>33</v>
      </c>
    </row>
    <row r="77" spans="1:7" s="54" customFormat="1" ht="14.45" customHeight="1" x14ac:dyDescent="0.2">
      <c r="A77" s="62">
        <v>45090</v>
      </c>
      <c r="B77" s="63">
        <v>45090.396994848401</v>
      </c>
      <c r="C77" s="64" t="s">
        <v>22</v>
      </c>
      <c r="D77" s="65">
        <v>116</v>
      </c>
      <c r="E77" s="66">
        <v>10.06</v>
      </c>
      <c r="F77" s="64" t="s">
        <v>12</v>
      </c>
      <c r="G77" s="67" t="s">
        <v>33</v>
      </c>
    </row>
    <row r="78" spans="1:7" s="54" customFormat="1" ht="14.45" customHeight="1" x14ac:dyDescent="0.2">
      <c r="A78" s="62">
        <v>45090</v>
      </c>
      <c r="B78" s="63">
        <v>45090.396994848903</v>
      </c>
      <c r="C78" s="64" t="s">
        <v>22</v>
      </c>
      <c r="D78" s="65">
        <v>10431</v>
      </c>
      <c r="E78" s="66">
        <v>10.06</v>
      </c>
      <c r="F78" s="64" t="s">
        <v>12</v>
      </c>
      <c r="G78" s="67" t="s">
        <v>33</v>
      </c>
    </row>
    <row r="79" spans="1:7" s="54" customFormat="1" ht="14.45" customHeight="1" x14ac:dyDescent="0.2">
      <c r="A79" s="62">
        <v>45090</v>
      </c>
      <c r="B79" s="63">
        <v>45090.397477425497</v>
      </c>
      <c r="C79" s="64" t="s">
        <v>22</v>
      </c>
      <c r="D79" s="65">
        <v>2495</v>
      </c>
      <c r="E79" s="66">
        <v>10.050000000000001</v>
      </c>
      <c r="F79" s="64" t="s">
        <v>12</v>
      </c>
      <c r="G79" s="67" t="s">
        <v>33</v>
      </c>
    </row>
    <row r="80" spans="1:7" s="54" customFormat="1" ht="14.45" customHeight="1" x14ac:dyDescent="0.2">
      <c r="A80" s="62">
        <v>45090</v>
      </c>
      <c r="B80" s="63">
        <v>45090.398065163899</v>
      </c>
      <c r="C80" s="64" t="s">
        <v>22</v>
      </c>
      <c r="D80" s="65">
        <v>2803</v>
      </c>
      <c r="E80" s="66">
        <v>10.06</v>
      </c>
      <c r="F80" s="64" t="s">
        <v>12</v>
      </c>
      <c r="G80" s="67" t="s">
        <v>33</v>
      </c>
    </row>
    <row r="81" spans="1:7" s="54" customFormat="1" ht="14.45" customHeight="1" x14ac:dyDescent="0.2">
      <c r="A81" s="62">
        <v>45090</v>
      </c>
      <c r="B81" s="63">
        <v>45090.398592032703</v>
      </c>
      <c r="C81" s="64" t="s">
        <v>22</v>
      </c>
      <c r="D81" s="65">
        <v>745</v>
      </c>
      <c r="E81" s="66">
        <v>10.07</v>
      </c>
      <c r="F81" s="64" t="s">
        <v>12</v>
      </c>
      <c r="G81" s="67" t="s">
        <v>33</v>
      </c>
    </row>
    <row r="82" spans="1:7" s="54" customFormat="1" ht="14.45" customHeight="1" x14ac:dyDescent="0.2">
      <c r="A82" s="62">
        <v>45090</v>
      </c>
      <c r="B82" s="63">
        <v>45090.3985920333</v>
      </c>
      <c r="C82" s="64" t="s">
        <v>22</v>
      </c>
      <c r="D82" s="65">
        <v>1581</v>
      </c>
      <c r="E82" s="66">
        <v>10.07</v>
      </c>
      <c r="F82" s="64" t="s">
        <v>12</v>
      </c>
      <c r="G82" s="67" t="s">
        <v>33</v>
      </c>
    </row>
    <row r="83" spans="1:7" s="54" customFormat="1" ht="14.45" customHeight="1" x14ac:dyDescent="0.2">
      <c r="A83" s="62">
        <v>45090</v>
      </c>
      <c r="B83" s="63">
        <v>45090.398751486602</v>
      </c>
      <c r="C83" s="64" t="s">
        <v>22</v>
      </c>
      <c r="D83" s="65">
        <v>1997</v>
      </c>
      <c r="E83" s="66">
        <v>10.07</v>
      </c>
      <c r="F83" s="64" t="s">
        <v>12</v>
      </c>
      <c r="G83" s="67" t="s">
        <v>33</v>
      </c>
    </row>
    <row r="84" spans="1:7" s="54" customFormat="1" ht="14.45" customHeight="1" x14ac:dyDescent="0.2">
      <c r="A84" s="62">
        <v>45090</v>
      </c>
      <c r="B84" s="63">
        <v>45090.399121721297</v>
      </c>
      <c r="C84" s="64" t="s">
        <v>22</v>
      </c>
      <c r="D84" s="65">
        <v>1614</v>
      </c>
      <c r="E84" s="66">
        <v>10.06</v>
      </c>
      <c r="F84" s="64" t="s">
        <v>12</v>
      </c>
      <c r="G84" s="67" t="s">
        <v>33</v>
      </c>
    </row>
    <row r="85" spans="1:7" s="54" customFormat="1" ht="14.45" customHeight="1" x14ac:dyDescent="0.2">
      <c r="A85" s="62">
        <v>45090</v>
      </c>
      <c r="B85" s="63">
        <v>45090.399669218401</v>
      </c>
      <c r="C85" s="64" t="s">
        <v>22</v>
      </c>
      <c r="D85" s="65">
        <v>1780</v>
      </c>
      <c r="E85" s="66">
        <v>10.06</v>
      </c>
      <c r="F85" s="64" t="s">
        <v>12</v>
      </c>
      <c r="G85" s="67" t="s">
        <v>33</v>
      </c>
    </row>
    <row r="86" spans="1:7" s="54" customFormat="1" ht="14.45" customHeight="1" x14ac:dyDescent="0.2">
      <c r="A86" s="62">
        <v>45090</v>
      </c>
      <c r="B86" s="63">
        <v>45090.4006198977</v>
      </c>
      <c r="C86" s="64" t="s">
        <v>22</v>
      </c>
      <c r="D86" s="65">
        <v>1680</v>
      </c>
      <c r="E86" s="66">
        <v>10.06</v>
      </c>
      <c r="F86" s="64" t="s">
        <v>12</v>
      </c>
      <c r="G86" s="67" t="s">
        <v>33</v>
      </c>
    </row>
    <row r="87" spans="1:7" s="54" customFormat="1" ht="14.45" customHeight="1" x14ac:dyDescent="0.2">
      <c r="A87" s="62">
        <v>45090</v>
      </c>
      <c r="B87" s="63">
        <v>45090.402114043798</v>
      </c>
      <c r="C87" s="64" t="s">
        <v>22</v>
      </c>
      <c r="D87" s="65">
        <v>1000</v>
      </c>
      <c r="E87" s="66">
        <v>10.07</v>
      </c>
      <c r="F87" s="64" t="s">
        <v>12</v>
      </c>
      <c r="G87" s="67" t="s">
        <v>33</v>
      </c>
    </row>
    <row r="88" spans="1:7" s="54" customFormat="1" ht="14.45" customHeight="1" x14ac:dyDescent="0.2">
      <c r="A88" s="62">
        <v>45090</v>
      </c>
      <c r="B88" s="63">
        <v>45090.402523777098</v>
      </c>
      <c r="C88" s="64" t="s">
        <v>22</v>
      </c>
      <c r="D88" s="65">
        <v>1298</v>
      </c>
      <c r="E88" s="66">
        <v>10.07</v>
      </c>
      <c r="F88" s="64" t="s">
        <v>12</v>
      </c>
      <c r="G88" s="67" t="s">
        <v>33</v>
      </c>
    </row>
    <row r="89" spans="1:7" s="54" customFormat="1" ht="14.45" customHeight="1" x14ac:dyDescent="0.2">
      <c r="A89" s="62">
        <v>45090</v>
      </c>
      <c r="B89" s="63">
        <v>45090.4025237776</v>
      </c>
      <c r="C89" s="64" t="s">
        <v>22</v>
      </c>
      <c r="D89" s="65">
        <v>6477</v>
      </c>
      <c r="E89" s="66">
        <v>10.07</v>
      </c>
      <c r="F89" s="64" t="s">
        <v>12</v>
      </c>
      <c r="G89" s="67" t="s">
        <v>33</v>
      </c>
    </row>
    <row r="90" spans="1:7" s="54" customFormat="1" ht="14.45" customHeight="1" x14ac:dyDescent="0.2">
      <c r="A90" s="62">
        <v>45090</v>
      </c>
      <c r="B90" s="63">
        <v>45090.404502850302</v>
      </c>
      <c r="C90" s="64" t="s">
        <v>22</v>
      </c>
      <c r="D90" s="65">
        <v>3859</v>
      </c>
      <c r="E90" s="66">
        <v>10.07</v>
      </c>
      <c r="F90" s="64" t="s">
        <v>12</v>
      </c>
      <c r="G90" s="67" t="s">
        <v>33</v>
      </c>
    </row>
    <row r="91" spans="1:7" s="54" customFormat="1" ht="14.45" customHeight="1" x14ac:dyDescent="0.2">
      <c r="A91" s="62">
        <v>45090</v>
      </c>
      <c r="B91" s="63">
        <v>45090.404719416598</v>
      </c>
      <c r="C91" s="64" t="s">
        <v>22</v>
      </c>
      <c r="D91" s="65">
        <v>1192</v>
      </c>
      <c r="E91" s="66">
        <v>10.06</v>
      </c>
      <c r="F91" s="64" t="s">
        <v>12</v>
      </c>
      <c r="G91" s="67" t="s">
        <v>33</v>
      </c>
    </row>
    <row r="92" spans="1:7" s="54" customFormat="1" ht="14.45" customHeight="1" x14ac:dyDescent="0.2">
      <c r="A92" s="62">
        <v>45090</v>
      </c>
      <c r="B92" s="63">
        <v>45090.404719519698</v>
      </c>
      <c r="C92" s="64" t="s">
        <v>22</v>
      </c>
      <c r="D92" s="65">
        <v>3049</v>
      </c>
      <c r="E92" s="66">
        <v>10.06</v>
      </c>
      <c r="F92" s="64" t="s">
        <v>12</v>
      </c>
      <c r="G92" s="67" t="s">
        <v>33</v>
      </c>
    </row>
    <row r="93" spans="1:7" s="54" customFormat="1" ht="14.45" customHeight="1" x14ac:dyDescent="0.2">
      <c r="A93" s="62">
        <v>45090</v>
      </c>
      <c r="B93" s="63">
        <v>45090.406731686599</v>
      </c>
      <c r="C93" s="64" t="s">
        <v>22</v>
      </c>
      <c r="D93" s="65">
        <v>1528</v>
      </c>
      <c r="E93" s="66">
        <v>10.07</v>
      </c>
      <c r="F93" s="64" t="s">
        <v>12</v>
      </c>
      <c r="G93" s="67" t="s">
        <v>33</v>
      </c>
    </row>
    <row r="94" spans="1:7" s="54" customFormat="1" ht="14.45" customHeight="1" x14ac:dyDescent="0.2">
      <c r="A94" s="62">
        <v>45090</v>
      </c>
      <c r="B94" s="63">
        <v>45090.406731687202</v>
      </c>
      <c r="C94" s="64" t="s">
        <v>22</v>
      </c>
      <c r="D94" s="65">
        <v>2374</v>
      </c>
      <c r="E94" s="66">
        <v>10.07</v>
      </c>
      <c r="F94" s="64" t="s">
        <v>12</v>
      </c>
      <c r="G94" s="67" t="s">
        <v>33</v>
      </c>
    </row>
    <row r="95" spans="1:7" s="54" customFormat="1" ht="14.45" customHeight="1" x14ac:dyDescent="0.2">
      <c r="A95" s="62">
        <v>45090</v>
      </c>
      <c r="B95" s="63">
        <v>45090.406731687697</v>
      </c>
      <c r="C95" s="64" t="s">
        <v>22</v>
      </c>
      <c r="D95" s="65">
        <v>1296</v>
      </c>
      <c r="E95" s="66">
        <v>10.07</v>
      </c>
      <c r="F95" s="64" t="s">
        <v>12</v>
      </c>
      <c r="G95" s="67" t="s">
        <v>33</v>
      </c>
    </row>
    <row r="96" spans="1:7" s="54" customFormat="1" ht="14.45" customHeight="1" x14ac:dyDescent="0.2">
      <c r="A96" s="62">
        <v>45090</v>
      </c>
      <c r="B96" s="63">
        <v>45090.408612541403</v>
      </c>
      <c r="C96" s="64" t="s">
        <v>22</v>
      </c>
      <c r="D96" s="65">
        <v>3706</v>
      </c>
      <c r="E96" s="66">
        <v>10.06</v>
      </c>
      <c r="F96" s="64" t="s">
        <v>12</v>
      </c>
      <c r="G96" s="67" t="s">
        <v>33</v>
      </c>
    </row>
    <row r="97" spans="1:7" s="54" customFormat="1" ht="14.45" customHeight="1" x14ac:dyDescent="0.2">
      <c r="A97" s="62">
        <v>45090</v>
      </c>
      <c r="B97" s="63">
        <v>45090.408612541702</v>
      </c>
      <c r="C97" s="64" t="s">
        <v>22</v>
      </c>
      <c r="D97" s="65">
        <v>1162</v>
      </c>
      <c r="E97" s="66">
        <v>10.06</v>
      </c>
      <c r="F97" s="64" t="s">
        <v>12</v>
      </c>
      <c r="G97" s="67" t="s">
        <v>33</v>
      </c>
    </row>
    <row r="98" spans="1:7" s="54" customFormat="1" ht="14.45" customHeight="1" x14ac:dyDescent="0.2">
      <c r="A98" s="62">
        <v>45090</v>
      </c>
      <c r="B98" s="63">
        <v>45090.410102484901</v>
      </c>
      <c r="C98" s="64" t="s">
        <v>22</v>
      </c>
      <c r="D98" s="65">
        <v>3300</v>
      </c>
      <c r="E98" s="66">
        <v>10.06</v>
      </c>
      <c r="F98" s="64" t="s">
        <v>12</v>
      </c>
      <c r="G98" s="67" t="s">
        <v>33</v>
      </c>
    </row>
    <row r="99" spans="1:7" s="54" customFormat="1" ht="14.45" customHeight="1" x14ac:dyDescent="0.2">
      <c r="A99" s="62">
        <v>45090</v>
      </c>
      <c r="B99" s="63">
        <v>45090.410102485301</v>
      </c>
      <c r="C99" s="64" t="s">
        <v>22</v>
      </c>
      <c r="D99" s="65">
        <v>1138</v>
      </c>
      <c r="E99" s="66">
        <v>10.06</v>
      </c>
      <c r="F99" s="64" t="s">
        <v>12</v>
      </c>
      <c r="G99" s="67" t="s">
        <v>33</v>
      </c>
    </row>
    <row r="100" spans="1:7" s="54" customFormat="1" ht="14.45" customHeight="1" x14ac:dyDescent="0.2">
      <c r="A100" s="62">
        <v>45090</v>
      </c>
      <c r="B100" s="63">
        <v>45090.411239047004</v>
      </c>
      <c r="C100" s="64" t="s">
        <v>22</v>
      </c>
      <c r="D100" s="65">
        <v>1577</v>
      </c>
      <c r="E100" s="66">
        <v>10.050000000000001</v>
      </c>
      <c r="F100" s="64" t="s">
        <v>12</v>
      </c>
      <c r="G100" s="67" t="s">
        <v>33</v>
      </c>
    </row>
    <row r="101" spans="1:7" s="54" customFormat="1" ht="14.45" customHeight="1" x14ac:dyDescent="0.2">
      <c r="A101" s="62">
        <v>45090</v>
      </c>
      <c r="B101" s="63">
        <v>45090.411239047702</v>
      </c>
      <c r="C101" s="64" t="s">
        <v>22</v>
      </c>
      <c r="D101" s="65">
        <v>1577</v>
      </c>
      <c r="E101" s="66">
        <v>10.050000000000001</v>
      </c>
      <c r="F101" s="64" t="s">
        <v>12</v>
      </c>
      <c r="G101" s="67" t="s">
        <v>33</v>
      </c>
    </row>
    <row r="102" spans="1:7" s="54" customFormat="1" ht="14.45" customHeight="1" x14ac:dyDescent="0.2">
      <c r="A102" s="62">
        <v>45090</v>
      </c>
      <c r="B102" s="63">
        <v>45090.411239048102</v>
      </c>
      <c r="C102" s="64" t="s">
        <v>22</v>
      </c>
      <c r="D102" s="65">
        <v>382</v>
      </c>
      <c r="E102" s="66">
        <v>10.050000000000001</v>
      </c>
      <c r="F102" s="64" t="s">
        <v>12</v>
      </c>
      <c r="G102" s="67" t="s">
        <v>33</v>
      </c>
    </row>
    <row r="103" spans="1:7" s="54" customFormat="1" ht="14.45" customHeight="1" x14ac:dyDescent="0.2">
      <c r="A103" s="62">
        <v>45090</v>
      </c>
      <c r="B103" s="63">
        <v>45090.411239048699</v>
      </c>
      <c r="C103" s="64" t="s">
        <v>22</v>
      </c>
      <c r="D103" s="65">
        <v>1034</v>
      </c>
      <c r="E103" s="66">
        <v>10.050000000000001</v>
      </c>
      <c r="F103" s="64" t="s">
        <v>12</v>
      </c>
      <c r="G103" s="67" t="s">
        <v>33</v>
      </c>
    </row>
    <row r="104" spans="1:7" s="54" customFormat="1" ht="14.45" customHeight="1" x14ac:dyDescent="0.2">
      <c r="A104" s="62">
        <v>45090</v>
      </c>
      <c r="B104" s="63">
        <v>45090.412930107203</v>
      </c>
      <c r="C104" s="64" t="s">
        <v>22</v>
      </c>
      <c r="D104" s="65">
        <v>1001</v>
      </c>
      <c r="E104" s="66">
        <v>10.029999999999999</v>
      </c>
      <c r="F104" s="64" t="s">
        <v>12</v>
      </c>
      <c r="G104" s="67" t="s">
        <v>33</v>
      </c>
    </row>
    <row r="105" spans="1:7" s="54" customFormat="1" ht="14.45" customHeight="1" x14ac:dyDescent="0.2">
      <c r="A105" s="62">
        <v>45090</v>
      </c>
      <c r="B105" s="63">
        <v>45090.412930107697</v>
      </c>
      <c r="C105" s="64" t="s">
        <v>22</v>
      </c>
      <c r="D105" s="65">
        <v>3139</v>
      </c>
      <c r="E105" s="66">
        <v>10.029999999999999</v>
      </c>
      <c r="F105" s="64" t="s">
        <v>12</v>
      </c>
      <c r="G105" s="67" t="s">
        <v>33</v>
      </c>
    </row>
    <row r="106" spans="1:7" s="54" customFormat="1" ht="14.45" customHeight="1" x14ac:dyDescent="0.2">
      <c r="A106" s="62">
        <v>45090</v>
      </c>
      <c r="B106" s="63">
        <v>45090.413885182701</v>
      </c>
      <c r="C106" s="64" t="s">
        <v>22</v>
      </c>
      <c r="D106" s="65">
        <v>4029</v>
      </c>
      <c r="E106" s="66">
        <v>10.01</v>
      </c>
      <c r="F106" s="64" t="s">
        <v>12</v>
      </c>
      <c r="G106" s="67" t="s">
        <v>33</v>
      </c>
    </row>
    <row r="107" spans="1:7" s="54" customFormat="1" ht="14.45" customHeight="1" x14ac:dyDescent="0.2">
      <c r="A107" s="62">
        <v>45090</v>
      </c>
      <c r="B107" s="63">
        <v>45090.4154202543</v>
      </c>
      <c r="C107" s="64" t="s">
        <v>22</v>
      </c>
      <c r="D107" s="65">
        <v>70</v>
      </c>
      <c r="E107" s="66">
        <v>10.01</v>
      </c>
      <c r="F107" s="64" t="s">
        <v>12</v>
      </c>
      <c r="G107" s="67" t="s">
        <v>33</v>
      </c>
    </row>
    <row r="108" spans="1:7" s="54" customFormat="1" ht="14.45" customHeight="1" x14ac:dyDescent="0.2">
      <c r="A108" s="62">
        <v>45090</v>
      </c>
      <c r="B108" s="63">
        <v>45090.415478255098</v>
      </c>
      <c r="C108" s="64" t="s">
        <v>22</v>
      </c>
      <c r="D108" s="65">
        <v>1749</v>
      </c>
      <c r="E108" s="66">
        <v>10.01</v>
      </c>
      <c r="F108" s="64" t="s">
        <v>12</v>
      </c>
      <c r="G108" s="67" t="s">
        <v>33</v>
      </c>
    </row>
    <row r="109" spans="1:7" s="54" customFormat="1" ht="14.45" customHeight="1" x14ac:dyDescent="0.2">
      <c r="A109" s="62">
        <v>45090</v>
      </c>
      <c r="B109" s="63">
        <v>45090.4154782556</v>
      </c>
      <c r="C109" s="64" t="s">
        <v>22</v>
      </c>
      <c r="D109" s="65">
        <v>2232</v>
      </c>
      <c r="E109" s="66">
        <v>10.01</v>
      </c>
      <c r="F109" s="64" t="s">
        <v>12</v>
      </c>
      <c r="G109" s="67" t="s">
        <v>33</v>
      </c>
    </row>
    <row r="110" spans="1:7" s="54" customFormat="1" ht="14.45" customHeight="1" x14ac:dyDescent="0.2">
      <c r="A110" s="62">
        <v>45090</v>
      </c>
      <c r="B110" s="63">
        <v>45090.417462940801</v>
      </c>
      <c r="C110" s="64" t="s">
        <v>22</v>
      </c>
      <c r="D110" s="65">
        <v>4009</v>
      </c>
      <c r="E110" s="66">
        <v>10.02</v>
      </c>
      <c r="F110" s="64" t="s">
        <v>12</v>
      </c>
      <c r="G110" s="67" t="s">
        <v>33</v>
      </c>
    </row>
    <row r="111" spans="1:7" s="54" customFormat="1" ht="14.45" customHeight="1" x14ac:dyDescent="0.2">
      <c r="A111" s="62">
        <v>45090</v>
      </c>
      <c r="B111" s="63">
        <v>45090.418880715697</v>
      </c>
      <c r="C111" s="64" t="s">
        <v>22</v>
      </c>
      <c r="D111" s="65">
        <v>3236</v>
      </c>
      <c r="E111" s="66">
        <v>10.02</v>
      </c>
      <c r="F111" s="64" t="s">
        <v>12</v>
      </c>
      <c r="G111" s="67" t="s">
        <v>33</v>
      </c>
    </row>
    <row r="112" spans="1:7" s="54" customFormat="1" ht="14.45" customHeight="1" x14ac:dyDescent="0.2">
      <c r="A112" s="62">
        <v>45090</v>
      </c>
      <c r="B112" s="63">
        <v>45090.418880715901</v>
      </c>
      <c r="C112" s="64" t="s">
        <v>22</v>
      </c>
      <c r="D112" s="65">
        <v>712</v>
      </c>
      <c r="E112" s="66">
        <v>10.02</v>
      </c>
      <c r="F112" s="64" t="s">
        <v>12</v>
      </c>
      <c r="G112" s="67" t="s">
        <v>33</v>
      </c>
    </row>
    <row r="113" spans="1:7" s="54" customFormat="1" ht="14.45" customHeight="1" x14ac:dyDescent="0.2">
      <c r="A113" s="62">
        <v>45090</v>
      </c>
      <c r="B113" s="63">
        <v>45090.4208476555</v>
      </c>
      <c r="C113" s="64" t="s">
        <v>22</v>
      </c>
      <c r="D113" s="65">
        <v>559</v>
      </c>
      <c r="E113" s="66">
        <v>10.029999999999999</v>
      </c>
      <c r="F113" s="64" t="s">
        <v>12</v>
      </c>
      <c r="G113" s="67" t="s">
        <v>33</v>
      </c>
    </row>
    <row r="114" spans="1:7" s="54" customFormat="1" ht="14.45" customHeight="1" x14ac:dyDescent="0.2">
      <c r="A114" s="62">
        <v>45090</v>
      </c>
      <c r="B114" s="63">
        <v>45090.420847656103</v>
      </c>
      <c r="C114" s="64" t="s">
        <v>22</v>
      </c>
      <c r="D114" s="65">
        <v>2996</v>
      </c>
      <c r="E114" s="66">
        <v>10.029999999999999</v>
      </c>
      <c r="F114" s="64" t="s">
        <v>12</v>
      </c>
      <c r="G114" s="67" t="s">
        <v>33</v>
      </c>
    </row>
    <row r="115" spans="1:7" s="54" customFormat="1" ht="14.45" customHeight="1" x14ac:dyDescent="0.2">
      <c r="A115" s="62">
        <v>45090</v>
      </c>
      <c r="B115" s="63">
        <v>45090.421267038502</v>
      </c>
      <c r="C115" s="64" t="s">
        <v>22</v>
      </c>
      <c r="D115" s="65">
        <v>3388</v>
      </c>
      <c r="E115" s="66">
        <v>10.029999999999999</v>
      </c>
      <c r="F115" s="64" t="s">
        <v>12</v>
      </c>
      <c r="G115" s="67" t="s">
        <v>33</v>
      </c>
    </row>
    <row r="116" spans="1:7" s="54" customFormat="1" ht="14.45" customHeight="1" x14ac:dyDescent="0.2">
      <c r="A116" s="62">
        <v>45090</v>
      </c>
      <c r="B116" s="63">
        <v>45090.422323916799</v>
      </c>
      <c r="C116" s="64" t="s">
        <v>22</v>
      </c>
      <c r="D116" s="65">
        <v>3901</v>
      </c>
      <c r="E116" s="66">
        <v>10.02</v>
      </c>
      <c r="F116" s="64" t="s">
        <v>12</v>
      </c>
      <c r="G116" s="67" t="s">
        <v>33</v>
      </c>
    </row>
    <row r="117" spans="1:7" s="54" customFormat="1" ht="14.45" customHeight="1" x14ac:dyDescent="0.2">
      <c r="A117" s="62">
        <v>45090</v>
      </c>
      <c r="B117" s="63">
        <v>45090.423971102398</v>
      </c>
      <c r="C117" s="64" t="s">
        <v>22</v>
      </c>
      <c r="D117" s="65">
        <v>632</v>
      </c>
      <c r="E117" s="66">
        <v>10.02</v>
      </c>
      <c r="F117" s="64" t="s">
        <v>12</v>
      </c>
      <c r="G117" s="67" t="s">
        <v>33</v>
      </c>
    </row>
    <row r="118" spans="1:7" s="54" customFormat="1" ht="14.45" customHeight="1" x14ac:dyDescent="0.2">
      <c r="A118" s="62">
        <v>45090</v>
      </c>
      <c r="B118" s="63">
        <v>45090.423971103002</v>
      </c>
      <c r="C118" s="64" t="s">
        <v>22</v>
      </c>
      <c r="D118" s="65">
        <v>3407</v>
      </c>
      <c r="E118" s="66">
        <v>10.02</v>
      </c>
      <c r="F118" s="64" t="s">
        <v>12</v>
      </c>
      <c r="G118" s="67" t="s">
        <v>33</v>
      </c>
    </row>
    <row r="119" spans="1:7" s="54" customFormat="1" ht="14.45" customHeight="1" x14ac:dyDescent="0.2">
      <c r="A119" s="62">
        <v>45090</v>
      </c>
      <c r="B119" s="63">
        <v>45090.425085600502</v>
      </c>
      <c r="C119" s="64" t="s">
        <v>22</v>
      </c>
      <c r="D119" s="65">
        <v>1615</v>
      </c>
      <c r="E119" s="66">
        <v>9.99</v>
      </c>
      <c r="F119" s="64" t="s">
        <v>12</v>
      </c>
      <c r="G119" s="67" t="s">
        <v>33</v>
      </c>
    </row>
    <row r="120" spans="1:7" s="54" customFormat="1" ht="14.45" customHeight="1" x14ac:dyDescent="0.2">
      <c r="A120" s="62">
        <v>45090</v>
      </c>
      <c r="B120" s="63">
        <v>45090.425085600997</v>
      </c>
      <c r="C120" s="64" t="s">
        <v>22</v>
      </c>
      <c r="D120" s="65">
        <v>2092</v>
      </c>
      <c r="E120" s="66">
        <v>9.99</v>
      </c>
      <c r="F120" s="64" t="s">
        <v>12</v>
      </c>
      <c r="G120" s="67" t="s">
        <v>33</v>
      </c>
    </row>
    <row r="121" spans="1:7" s="54" customFormat="1" ht="14.45" customHeight="1" x14ac:dyDescent="0.2">
      <c r="A121" s="62">
        <v>45090</v>
      </c>
      <c r="B121" s="63">
        <v>45090.4295057977</v>
      </c>
      <c r="C121" s="64" t="s">
        <v>22</v>
      </c>
      <c r="D121" s="65">
        <v>9297</v>
      </c>
      <c r="E121" s="66">
        <v>10.029999999999999</v>
      </c>
      <c r="F121" s="64" t="s">
        <v>12</v>
      </c>
      <c r="G121" s="67" t="s">
        <v>33</v>
      </c>
    </row>
    <row r="122" spans="1:7" s="54" customFormat="1" ht="14.45" customHeight="1" x14ac:dyDescent="0.2">
      <c r="A122" s="62">
        <v>45090</v>
      </c>
      <c r="B122" s="63">
        <v>45090.429505798398</v>
      </c>
      <c r="C122" s="64" t="s">
        <v>22</v>
      </c>
      <c r="D122" s="65">
        <v>1512</v>
      </c>
      <c r="E122" s="66">
        <v>10.029999999999999</v>
      </c>
      <c r="F122" s="64" t="s">
        <v>12</v>
      </c>
      <c r="G122" s="67" t="s">
        <v>33</v>
      </c>
    </row>
    <row r="123" spans="1:7" s="54" customFormat="1" ht="14.45" customHeight="1" x14ac:dyDescent="0.2">
      <c r="A123" s="62">
        <v>45090</v>
      </c>
      <c r="B123" s="63">
        <v>45090.431556576703</v>
      </c>
      <c r="C123" s="64" t="s">
        <v>22</v>
      </c>
      <c r="D123" s="65">
        <v>935</v>
      </c>
      <c r="E123" s="66">
        <v>10.029999999999999</v>
      </c>
      <c r="F123" s="64" t="s">
        <v>12</v>
      </c>
      <c r="G123" s="67" t="s">
        <v>33</v>
      </c>
    </row>
    <row r="124" spans="1:7" s="54" customFormat="1" ht="14.45" customHeight="1" x14ac:dyDescent="0.2">
      <c r="A124" s="62">
        <v>45090</v>
      </c>
      <c r="B124" s="63">
        <v>45090.431556578304</v>
      </c>
      <c r="C124" s="64" t="s">
        <v>22</v>
      </c>
      <c r="D124" s="65">
        <v>31</v>
      </c>
      <c r="E124" s="66">
        <v>10.029999999999999</v>
      </c>
      <c r="F124" s="64" t="s">
        <v>12</v>
      </c>
      <c r="G124" s="67" t="s">
        <v>33</v>
      </c>
    </row>
    <row r="125" spans="1:7" s="54" customFormat="1" ht="14.45" customHeight="1" x14ac:dyDescent="0.2">
      <c r="A125" s="62">
        <v>45090</v>
      </c>
      <c r="B125" s="63">
        <v>45090.432383496198</v>
      </c>
      <c r="C125" s="64" t="s">
        <v>22</v>
      </c>
      <c r="D125" s="65">
        <v>1772</v>
      </c>
      <c r="E125" s="66">
        <v>10.029999999999999</v>
      </c>
      <c r="F125" s="64" t="s">
        <v>12</v>
      </c>
      <c r="G125" s="67" t="s">
        <v>33</v>
      </c>
    </row>
    <row r="126" spans="1:7" s="54" customFormat="1" ht="14.45" customHeight="1" x14ac:dyDescent="0.2">
      <c r="A126" s="62">
        <v>45090</v>
      </c>
      <c r="B126" s="63">
        <v>45090.4323834967</v>
      </c>
      <c r="C126" s="64" t="s">
        <v>22</v>
      </c>
      <c r="D126" s="65">
        <v>5270</v>
      </c>
      <c r="E126" s="66">
        <v>10.029999999999999</v>
      </c>
      <c r="F126" s="64" t="s">
        <v>12</v>
      </c>
      <c r="G126" s="67" t="s">
        <v>33</v>
      </c>
    </row>
    <row r="127" spans="1:7" s="54" customFormat="1" ht="14.45" customHeight="1" x14ac:dyDescent="0.2">
      <c r="A127" s="62">
        <v>45090</v>
      </c>
      <c r="B127" s="63">
        <v>45090.4350271695</v>
      </c>
      <c r="C127" s="64" t="s">
        <v>22</v>
      </c>
      <c r="D127" s="65">
        <v>2720</v>
      </c>
      <c r="E127" s="66">
        <v>10.02</v>
      </c>
      <c r="F127" s="64" t="s">
        <v>12</v>
      </c>
      <c r="G127" s="67" t="s">
        <v>33</v>
      </c>
    </row>
    <row r="128" spans="1:7" s="54" customFormat="1" ht="14.45" customHeight="1" x14ac:dyDescent="0.2">
      <c r="A128" s="62">
        <v>45090</v>
      </c>
      <c r="B128" s="63">
        <v>45090.435027169697</v>
      </c>
      <c r="C128" s="64" t="s">
        <v>22</v>
      </c>
      <c r="D128" s="65">
        <v>4610</v>
      </c>
      <c r="E128" s="66">
        <v>10.02</v>
      </c>
      <c r="F128" s="64" t="s">
        <v>12</v>
      </c>
      <c r="G128" s="67" t="s">
        <v>33</v>
      </c>
    </row>
    <row r="129" spans="1:7" s="54" customFormat="1" ht="14.45" customHeight="1" x14ac:dyDescent="0.2">
      <c r="A129" s="62">
        <v>45090</v>
      </c>
      <c r="B129" s="63">
        <v>45090.436766202802</v>
      </c>
      <c r="C129" s="64" t="s">
        <v>22</v>
      </c>
      <c r="D129" s="65">
        <v>4257</v>
      </c>
      <c r="E129" s="66">
        <v>10.01</v>
      </c>
      <c r="F129" s="64" t="s">
        <v>12</v>
      </c>
      <c r="G129" s="67" t="s">
        <v>33</v>
      </c>
    </row>
    <row r="130" spans="1:7" s="54" customFormat="1" ht="14.45" customHeight="1" x14ac:dyDescent="0.2">
      <c r="A130" s="62">
        <v>45090</v>
      </c>
      <c r="B130" s="63">
        <v>45090.438823689001</v>
      </c>
      <c r="C130" s="64" t="s">
        <v>22</v>
      </c>
      <c r="D130" s="65">
        <v>3835</v>
      </c>
      <c r="E130" s="66">
        <v>10.02</v>
      </c>
      <c r="F130" s="64" t="s">
        <v>12</v>
      </c>
      <c r="G130" s="67" t="s">
        <v>33</v>
      </c>
    </row>
    <row r="131" spans="1:7" s="54" customFormat="1" ht="14.45" customHeight="1" x14ac:dyDescent="0.2">
      <c r="A131" s="62">
        <v>45090</v>
      </c>
      <c r="B131" s="63">
        <v>45090.443696088099</v>
      </c>
      <c r="C131" s="64" t="s">
        <v>22</v>
      </c>
      <c r="D131" s="65">
        <v>6233</v>
      </c>
      <c r="E131" s="66">
        <v>10.02</v>
      </c>
      <c r="F131" s="64" t="s">
        <v>12</v>
      </c>
      <c r="G131" s="67" t="s">
        <v>33</v>
      </c>
    </row>
    <row r="132" spans="1:7" s="54" customFormat="1" ht="14.45" customHeight="1" x14ac:dyDescent="0.2">
      <c r="A132" s="62">
        <v>45090</v>
      </c>
      <c r="B132" s="63">
        <v>45090.443696095201</v>
      </c>
      <c r="C132" s="64" t="s">
        <v>22</v>
      </c>
      <c r="D132" s="65">
        <v>2576</v>
      </c>
      <c r="E132" s="66">
        <v>10.02</v>
      </c>
      <c r="F132" s="64" t="s">
        <v>12</v>
      </c>
      <c r="G132" s="67" t="s">
        <v>33</v>
      </c>
    </row>
    <row r="133" spans="1:7" s="54" customFormat="1" ht="14.45" customHeight="1" x14ac:dyDescent="0.2">
      <c r="A133" s="62">
        <v>45090</v>
      </c>
      <c r="B133" s="63">
        <v>45090.443696095601</v>
      </c>
      <c r="C133" s="64" t="s">
        <v>22</v>
      </c>
      <c r="D133" s="65">
        <v>1166</v>
      </c>
      <c r="E133" s="66">
        <v>10.02</v>
      </c>
      <c r="F133" s="64" t="s">
        <v>12</v>
      </c>
      <c r="G133" s="67" t="s">
        <v>33</v>
      </c>
    </row>
    <row r="134" spans="1:7" s="54" customFormat="1" ht="14.45" customHeight="1" x14ac:dyDescent="0.2">
      <c r="A134" s="62">
        <v>45090</v>
      </c>
      <c r="B134" s="63">
        <v>45090.443696096198</v>
      </c>
      <c r="C134" s="64" t="s">
        <v>22</v>
      </c>
      <c r="D134" s="65">
        <v>511</v>
      </c>
      <c r="E134" s="66">
        <v>10.02</v>
      </c>
      <c r="F134" s="64" t="s">
        <v>12</v>
      </c>
      <c r="G134" s="67" t="s">
        <v>33</v>
      </c>
    </row>
    <row r="135" spans="1:7" s="54" customFormat="1" ht="14.45" customHeight="1" x14ac:dyDescent="0.2">
      <c r="A135" s="62">
        <v>45090</v>
      </c>
      <c r="B135" s="63">
        <v>45090.443696097798</v>
      </c>
      <c r="C135" s="64" t="s">
        <v>22</v>
      </c>
      <c r="D135" s="65">
        <v>1226</v>
      </c>
      <c r="E135" s="66">
        <v>10.02</v>
      </c>
      <c r="F135" s="64" t="s">
        <v>12</v>
      </c>
      <c r="G135" s="67" t="s">
        <v>33</v>
      </c>
    </row>
    <row r="136" spans="1:7" s="54" customFormat="1" ht="14.45" customHeight="1" x14ac:dyDescent="0.2">
      <c r="A136" s="62">
        <v>45090</v>
      </c>
      <c r="B136" s="63">
        <v>45090.445485862903</v>
      </c>
      <c r="C136" s="64" t="s">
        <v>22</v>
      </c>
      <c r="D136" s="65">
        <v>212</v>
      </c>
      <c r="E136" s="66">
        <v>10.029999999999999</v>
      </c>
      <c r="F136" s="64" t="s">
        <v>12</v>
      </c>
      <c r="G136" s="67" t="s">
        <v>33</v>
      </c>
    </row>
    <row r="137" spans="1:7" s="54" customFormat="1" ht="14.45" customHeight="1" x14ac:dyDescent="0.2">
      <c r="A137" s="62">
        <v>45090</v>
      </c>
      <c r="B137" s="63">
        <v>45090.4454858635</v>
      </c>
      <c r="C137" s="64" t="s">
        <v>22</v>
      </c>
      <c r="D137" s="65">
        <v>1035</v>
      </c>
      <c r="E137" s="66">
        <v>10.029999999999999</v>
      </c>
      <c r="F137" s="64" t="s">
        <v>12</v>
      </c>
      <c r="G137" s="67" t="s">
        <v>33</v>
      </c>
    </row>
    <row r="138" spans="1:7" s="54" customFormat="1" ht="14.45" customHeight="1" x14ac:dyDescent="0.2">
      <c r="A138" s="62">
        <v>45090</v>
      </c>
      <c r="B138" s="63">
        <v>45090.445485864097</v>
      </c>
      <c r="C138" s="64" t="s">
        <v>22</v>
      </c>
      <c r="D138" s="65">
        <v>407</v>
      </c>
      <c r="E138" s="66">
        <v>10.029999999999999</v>
      </c>
      <c r="F138" s="64" t="s">
        <v>12</v>
      </c>
      <c r="G138" s="67" t="s">
        <v>33</v>
      </c>
    </row>
    <row r="139" spans="1:7" s="54" customFormat="1" ht="14.45" customHeight="1" x14ac:dyDescent="0.2">
      <c r="A139" s="62">
        <v>45090</v>
      </c>
      <c r="B139" s="63">
        <v>45090.445496373301</v>
      </c>
      <c r="C139" s="64" t="s">
        <v>22</v>
      </c>
      <c r="D139" s="65">
        <v>578</v>
      </c>
      <c r="E139" s="66">
        <v>10.029999999999999</v>
      </c>
      <c r="F139" s="64" t="s">
        <v>12</v>
      </c>
      <c r="G139" s="67" t="s">
        <v>33</v>
      </c>
    </row>
    <row r="140" spans="1:7" s="54" customFormat="1" ht="14.45" customHeight="1" x14ac:dyDescent="0.2">
      <c r="A140" s="62">
        <v>45090</v>
      </c>
      <c r="B140" s="63">
        <v>45090.4454964127</v>
      </c>
      <c r="C140" s="64" t="s">
        <v>22</v>
      </c>
      <c r="D140" s="65">
        <v>1116</v>
      </c>
      <c r="E140" s="66">
        <v>10.029999999999999</v>
      </c>
      <c r="F140" s="64" t="s">
        <v>12</v>
      </c>
      <c r="G140" s="67" t="s">
        <v>33</v>
      </c>
    </row>
    <row r="141" spans="1:7" s="54" customFormat="1" ht="14.45" customHeight="1" x14ac:dyDescent="0.2">
      <c r="A141" s="62">
        <v>45090</v>
      </c>
      <c r="B141" s="63">
        <v>45090.445499454603</v>
      </c>
      <c r="C141" s="64" t="s">
        <v>22</v>
      </c>
      <c r="D141" s="65">
        <v>353</v>
      </c>
      <c r="E141" s="66">
        <v>10.029999999999999</v>
      </c>
      <c r="F141" s="64" t="s">
        <v>12</v>
      </c>
      <c r="G141" s="67" t="s">
        <v>33</v>
      </c>
    </row>
    <row r="142" spans="1:7" s="54" customFormat="1" ht="14.45" customHeight="1" x14ac:dyDescent="0.2">
      <c r="A142" s="62">
        <v>45090</v>
      </c>
      <c r="B142" s="63">
        <v>45090.447529296602</v>
      </c>
      <c r="C142" s="64" t="s">
        <v>22</v>
      </c>
      <c r="D142" s="65">
        <v>4161</v>
      </c>
      <c r="E142" s="66">
        <v>10.029999999999999</v>
      </c>
      <c r="F142" s="64" t="s">
        <v>12</v>
      </c>
      <c r="G142" s="67" t="s">
        <v>33</v>
      </c>
    </row>
    <row r="143" spans="1:7" s="54" customFormat="1" ht="14.45" customHeight="1" x14ac:dyDescent="0.2">
      <c r="A143" s="62">
        <v>45090</v>
      </c>
      <c r="B143" s="63">
        <v>45090.4475292973</v>
      </c>
      <c r="C143" s="64" t="s">
        <v>22</v>
      </c>
      <c r="D143" s="65">
        <v>2918</v>
      </c>
      <c r="E143" s="66">
        <v>10.029999999999999</v>
      </c>
      <c r="F143" s="64" t="s">
        <v>12</v>
      </c>
      <c r="G143" s="67" t="s">
        <v>33</v>
      </c>
    </row>
    <row r="144" spans="1:7" s="54" customFormat="1" ht="14.45" customHeight="1" x14ac:dyDescent="0.2">
      <c r="A144" s="62">
        <v>45090</v>
      </c>
      <c r="B144" s="63">
        <v>45090.449851072401</v>
      </c>
      <c r="C144" s="64" t="s">
        <v>22</v>
      </c>
      <c r="D144" s="65">
        <v>3899</v>
      </c>
      <c r="E144" s="66">
        <v>10.01</v>
      </c>
      <c r="F144" s="64" t="s">
        <v>12</v>
      </c>
      <c r="G144" s="67" t="s">
        <v>33</v>
      </c>
    </row>
    <row r="145" spans="1:7" s="54" customFormat="1" ht="14.45" customHeight="1" x14ac:dyDescent="0.2">
      <c r="A145" s="62">
        <v>45090</v>
      </c>
      <c r="B145" s="63">
        <v>45090.449851072401</v>
      </c>
      <c r="C145" s="64" t="s">
        <v>22</v>
      </c>
      <c r="D145" s="65">
        <v>3836</v>
      </c>
      <c r="E145" s="66">
        <v>10.02</v>
      </c>
      <c r="F145" s="64" t="s">
        <v>12</v>
      </c>
      <c r="G145" s="67" t="s">
        <v>33</v>
      </c>
    </row>
    <row r="146" spans="1:7" s="54" customFormat="1" ht="14.45" customHeight="1" x14ac:dyDescent="0.2">
      <c r="A146" s="62">
        <v>45090</v>
      </c>
      <c r="B146" s="63">
        <v>45090.452408180499</v>
      </c>
      <c r="C146" s="64" t="s">
        <v>22</v>
      </c>
      <c r="D146" s="65">
        <v>1021</v>
      </c>
      <c r="E146" s="66">
        <v>10.029999999999999</v>
      </c>
      <c r="F146" s="64" t="s">
        <v>12</v>
      </c>
      <c r="G146" s="67" t="s">
        <v>33</v>
      </c>
    </row>
    <row r="147" spans="1:7" s="54" customFormat="1" ht="14.45" customHeight="1" x14ac:dyDescent="0.2">
      <c r="A147" s="62">
        <v>45090</v>
      </c>
      <c r="B147" s="63">
        <v>45090.452408181103</v>
      </c>
      <c r="C147" s="64" t="s">
        <v>22</v>
      </c>
      <c r="D147" s="65">
        <v>2045</v>
      </c>
      <c r="E147" s="66">
        <v>10.029999999999999</v>
      </c>
      <c r="F147" s="64" t="s">
        <v>12</v>
      </c>
      <c r="G147" s="67" t="s">
        <v>33</v>
      </c>
    </row>
    <row r="148" spans="1:7" s="54" customFormat="1" ht="14.45" customHeight="1" x14ac:dyDescent="0.2">
      <c r="A148" s="62">
        <v>45090</v>
      </c>
      <c r="B148" s="63">
        <v>45090.453678905302</v>
      </c>
      <c r="C148" s="64" t="s">
        <v>22</v>
      </c>
      <c r="D148" s="65">
        <v>2872</v>
      </c>
      <c r="E148" s="66">
        <v>10.02</v>
      </c>
      <c r="F148" s="64" t="s">
        <v>12</v>
      </c>
      <c r="G148" s="67" t="s">
        <v>33</v>
      </c>
    </row>
    <row r="149" spans="1:7" s="54" customFormat="1" ht="14.45" customHeight="1" x14ac:dyDescent="0.2">
      <c r="A149" s="62">
        <v>45090</v>
      </c>
      <c r="B149" s="63">
        <v>45090.454235272198</v>
      </c>
      <c r="C149" s="64" t="s">
        <v>22</v>
      </c>
      <c r="D149" s="65">
        <v>3287</v>
      </c>
      <c r="E149" s="66">
        <v>10.01</v>
      </c>
      <c r="F149" s="64" t="s">
        <v>12</v>
      </c>
      <c r="G149" s="67" t="s">
        <v>33</v>
      </c>
    </row>
    <row r="150" spans="1:7" s="54" customFormat="1" ht="14.45" customHeight="1" x14ac:dyDescent="0.2">
      <c r="A150" s="62">
        <v>45090</v>
      </c>
      <c r="B150" s="63">
        <v>45090.456281611798</v>
      </c>
      <c r="C150" s="64" t="s">
        <v>22</v>
      </c>
      <c r="D150" s="65">
        <v>1673</v>
      </c>
      <c r="E150" s="66">
        <v>10.02</v>
      </c>
      <c r="F150" s="64" t="s">
        <v>12</v>
      </c>
      <c r="G150" s="67" t="s">
        <v>33</v>
      </c>
    </row>
    <row r="151" spans="1:7" s="54" customFormat="1" ht="14.45" customHeight="1" x14ac:dyDescent="0.2">
      <c r="A151" s="62">
        <v>45090</v>
      </c>
      <c r="B151" s="63">
        <v>45090.456281612402</v>
      </c>
      <c r="C151" s="64" t="s">
        <v>22</v>
      </c>
      <c r="D151" s="65">
        <v>1918</v>
      </c>
      <c r="E151" s="66">
        <v>10.02</v>
      </c>
      <c r="F151" s="64" t="s">
        <v>12</v>
      </c>
      <c r="G151" s="67" t="s">
        <v>33</v>
      </c>
    </row>
    <row r="152" spans="1:7" s="54" customFormat="1" ht="14.45" customHeight="1" x14ac:dyDescent="0.2">
      <c r="A152" s="62">
        <v>45090</v>
      </c>
      <c r="B152" s="63">
        <v>45090.457458722798</v>
      </c>
      <c r="C152" s="64" t="s">
        <v>22</v>
      </c>
      <c r="D152" s="65">
        <v>759</v>
      </c>
      <c r="E152" s="66">
        <v>10.01</v>
      </c>
      <c r="F152" s="64" t="s">
        <v>12</v>
      </c>
      <c r="G152" s="67" t="s">
        <v>33</v>
      </c>
    </row>
    <row r="153" spans="1:7" s="54" customFormat="1" ht="14.45" customHeight="1" x14ac:dyDescent="0.2">
      <c r="A153" s="62">
        <v>45090</v>
      </c>
      <c r="B153" s="63">
        <v>45090.457619427601</v>
      </c>
      <c r="C153" s="64" t="s">
        <v>22</v>
      </c>
      <c r="D153" s="65">
        <v>804</v>
      </c>
      <c r="E153" s="66">
        <v>10.01</v>
      </c>
      <c r="F153" s="64" t="s">
        <v>12</v>
      </c>
      <c r="G153" s="67" t="s">
        <v>33</v>
      </c>
    </row>
    <row r="154" spans="1:7" s="54" customFormat="1" ht="14.45" customHeight="1" x14ac:dyDescent="0.2">
      <c r="A154" s="62">
        <v>45090</v>
      </c>
      <c r="B154" s="63">
        <v>45090.457619437097</v>
      </c>
      <c r="C154" s="64" t="s">
        <v>22</v>
      </c>
      <c r="D154" s="65">
        <v>51</v>
      </c>
      <c r="E154" s="66">
        <v>10.01</v>
      </c>
      <c r="F154" s="64" t="s">
        <v>12</v>
      </c>
      <c r="G154" s="67" t="s">
        <v>33</v>
      </c>
    </row>
    <row r="155" spans="1:7" s="54" customFormat="1" ht="14.45" customHeight="1" x14ac:dyDescent="0.2">
      <c r="A155" s="62">
        <v>45090</v>
      </c>
      <c r="B155" s="63">
        <v>45090.457619459201</v>
      </c>
      <c r="C155" s="64" t="s">
        <v>22</v>
      </c>
      <c r="D155" s="65">
        <v>172</v>
      </c>
      <c r="E155" s="66">
        <v>10.01</v>
      </c>
      <c r="F155" s="64" t="s">
        <v>12</v>
      </c>
      <c r="G155" s="67" t="s">
        <v>33</v>
      </c>
    </row>
    <row r="156" spans="1:7" s="54" customFormat="1" ht="14.45" customHeight="1" x14ac:dyDescent="0.2">
      <c r="A156" s="62">
        <v>45090</v>
      </c>
      <c r="B156" s="63">
        <v>45090.459841336502</v>
      </c>
      <c r="C156" s="64" t="s">
        <v>22</v>
      </c>
      <c r="D156" s="65">
        <v>41</v>
      </c>
      <c r="E156" s="66">
        <v>9.98</v>
      </c>
      <c r="F156" s="64" t="s">
        <v>12</v>
      </c>
      <c r="G156" s="67" t="s">
        <v>33</v>
      </c>
    </row>
    <row r="157" spans="1:7" s="54" customFormat="1" ht="14.45" customHeight="1" x14ac:dyDescent="0.2">
      <c r="A157" s="62">
        <v>45090</v>
      </c>
      <c r="B157" s="63">
        <v>45090.463172941898</v>
      </c>
      <c r="C157" s="64" t="s">
        <v>22</v>
      </c>
      <c r="D157" s="65">
        <v>1286</v>
      </c>
      <c r="E157" s="66">
        <v>10.01</v>
      </c>
      <c r="F157" s="64" t="s">
        <v>12</v>
      </c>
      <c r="G157" s="67" t="s">
        <v>33</v>
      </c>
    </row>
    <row r="158" spans="1:7" s="54" customFormat="1" ht="14.45" customHeight="1" x14ac:dyDescent="0.2">
      <c r="A158" s="62">
        <v>45090</v>
      </c>
      <c r="B158" s="63">
        <v>45090.463172942102</v>
      </c>
      <c r="C158" s="64" t="s">
        <v>22</v>
      </c>
      <c r="D158" s="65">
        <v>1700</v>
      </c>
      <c r="E158" s="66">
        <v>10.01</v>
      </c>
      <c r="F158" s="64" t="s">
        <v>12</v>
      </c>
      <c r="G158" s="67" t="s">
        <v>33</v>
      </c>
    </row>
    <row r="159" spans="1:7" s="54" customFormat="1" ht="14.45" customHeight="1" x14ac:dyDescent="0.2">
      <c r="A159" s="62">
        <v>45090</v>
      </c>
      <c r="B159" s="63">
        <v>45090.463172942902</v>
      </c>
      <c r="C159" s="64" t="s">
        <v>22</v>
      </c>
      <c r="D159" s="65">
        <v>4194</v>
      </c>
      <c r="E159" s="66">
        <v>10.01</v>
      </c>
      <c r="F159" s="64" t="s">
        <v>12</v>
      </c>
      <c r="G159" s="67" t="s">
        <v>33</v>
      </c>
    </row>
    <row r="160" spans="1:7" s="54" customFormat="1" ht="14.45" customHeight="1" x14ac:dyDescent="0.2">
      <c r="A160" s="62">
        <v>45090</v>
      </c>
      <c r="B160" s="63">
        <v>45090.463172943098</v>
      </c>
      <c r="C160" s="64" t="s">
        <v>22</v>
      </c>
      <c r="D160" s="65">
        <v>5176</v>
      </c>
      <c r="E160" s="66">
        <v>10.01</v>
      </c>
      <c r="F160" s="64" t="s">
        <v>12</v>
      </c>
      <c r="G160" s="67" t="s">
        <v>33</v>
      </c>
    </row>
    <row r="161" spans="1:7" s="54" customFormat="1" ht="14.45" customHeight="1" x14ac:dyDescent="0.2">
      <c r="A161" s="62">
        <v>45090</v>
      </c>
      <c r="B161" s="63">
        <v>45090.463172943397</v>
      </c>
      <c r="C161" s="64" t="s">
        <v>22</v>
      </c>
      <c r="D161" s="65">
        <v>1728</v>
      </c>
      <c r="E161" s="66">
        <v>10.01</v>
      </c>
      <c r="F161" s="64" t="s">
        <v>12</v>
      </c>
      <c r="G161" s="67" t="s">
        <v>33</v>
      </c>
    </row>
    <row r="162" spans="1:7" s="54" customFormat="1" ht="14.45" customHeight="1" x14ac:dyDescent="0.2">
      <c r="A162" s="62">
        <v>45090</v>
      </c>
      <c r="B162" s="63">
        <v>45090.463172943601</v>
      </c>
      <c r="C162" s="64" t="s">
        <v>22</v>
      </c>
      <c r="D162" s="65">
        <v>4465</v>
      </c>
      <c r="E162" s="66">
        <v>10.01</v>
      </c>
      <c r="F162" s="64" t="s">
        <v>12</v>
      </c>
      <c r="G162" s="67" t="s">
        <v>33</v>
      </c>
    </row>
    <row r="163" spans="1:7" s="54" customFormat="1" ht="14.45" customHeight="1" x14ac:dyDescent="0.2">
      <c r="A163" s="62">
        <v>45090</v>
      </c>
      <c r="B163" s="63">
        <v>45090.467899389201</v>
      </c>
      <c r="C163" s="64" t="s">
        <v>22</v>
      </c>
      <c r="D163" s="65">
        <v>6925</v>
      </c>
      <c r="E163" s="66">
        <v>9.99</v>
      </c>
      <c r="F163" s="64" t="s">
        <v>12</v>
      </c>
      <c r="G163" s="67" t="s">
        <v>33</v>
      </c>
    </row>
    <row r="164" spans="1:7" s="54" customFormat="1" ht="14.45" customHeight="1" x14ac:dyDescent="0.2">
      <c r="A164" s="62">
        <v>45090</v>
      </c>
      <c r="B164" s="63">
        <v>45090.471174882703</v>
      </c>
      <c r="C164" s="64" t="s">
        <v>22</v>
      </c>
      <c r="D164" s="65">
        <v>2470</v>
      </c>
      <c r="E164" s="66">
        <v>10.01</v>
      </c>
      <c r="F164" s="64" t="s">
        <v>12</v>
      </c>
      <c r="G164" s="67" t="s">
        <v>33</v>
      </c>
    </row>
    <row r="165" spans="1:7" s="54" customFormat="1" ht="14.45" customHeight="1" x14ac:dyDescent="0.2">
      <c r="A165" s="62">
        <v>45090</v>
      </c>
      <c r="B165" s="63">
        <v>45090.471174883001</v>
      </c>
      <c r="C165" s="64" t="s">
        <v>22</v>
      </c>
      <c r="D165" s="65">
        <v>126</v>
      </c>
      <c r="E165" s="66">
        <v>10.01</v>
      </c>
      <c r="F165" s="64" t="s">
        <v>12</v>
      </c>
      <c r="G165" s="67" t="s">
        <v>33</v>
      </c>
    </row>
    <row r="166" spans="1:7" s="54" customFormat="1" ht="14.45" customHeight="1" x14ac:dyDescent="0.2">
      <c r="A166" s="62">
        <v>45090</v>
      </c>
      <c r="B166" s="63">
        <v>45090.471174883503</v>
      </c>
      <c r="C166" s="64" t="s">
        <v>22</v>
      </c>
      <c r="D166" s="65">
        <v>1736</v>
      </c>
      <c r="E166" s="66">
        <v>10.01</v>
      </c>
      <c r="F166" s="64" t="s">
        <v>12</v>
      </c>
      <c r="G166" s="67" t="s">
        <v>33</v>
      </c>
    </row>
    <row r="167" spans="1:7" s="54" customFormat="1" ht="14.45" customHeight="1" x14ac:dyDescent="0.2">
      <c r="A167" s="62">
        <v>45090</v>
      </c>
      <c r="B167" s="63">
        <v>45090.471174986502</v>
      </c>
      <c r="C167" s="64" t="s">
        <v>22</v>
      </c>
      <c r="D167" s="65">
        <v>155</v>
      </c>
      <c r="E167" s="66">
        <v>10.01</v>
      </c>
      <c r="F167" s="64" t="s">
        <v>12</v>
      </c>
      <c r="G167" s="67" t="s">
        <v>33</v>
      </c>
    </row>
    <row r="168" spans="1:7" s="54" customFormat="1" ht="14.45" customHeight="1" x14ac:dyDescent="0.2">
      <c r="A168" s="62">
        <v>45090</v>
      </c>
      <c r="B168" s="63">
        <v>45090.471598653101</v>
      </c>
      <c r="C168" s="64" t="s">
        <v>22</v>
      </c>
      <c r="D168" s="65">
        <v>294</v>
      </c>
      <c r="E168" s="66">
        <v>10.01</v>
      </c>
      <c r="F168" s="64" t="s">
        <v>12</v>
      </c>
      <c r="G168" s="67" t="s">
        <v>33</v>
      </c>
    </row>
    <row r="169" spans="1:7" s="54" customFormat="1" ht="14.45" customHeight="1" x14ac:dyDescent="0.2">
      <c r="A169" s="62">
        <v>45090</v>
      </c>
      <c r="B169" s="63">
        <v>45090.471598653698</v>
      </c>
      <c r="C169" s="64" t="s">
        <v>22</v>
      </c>
      <c r="D169" s="65">
        <v>2123</v>
      </c>
      <c r="E169" s="66">
        <v>10.01</v>
      </c>
      <c r="F169" s="64" t="s">
        <v>12</v>
      </c>
      <c r="G169" s="67" t="s">
        <v>33</v>
      </c>
    </row>
    <row r="170" spans="1:7" s="54" customFormat="1" ht="14.45" customHeight="1" x14ac:dyDescent="0.2">
      <c r="A170" s="62">
        <v>45090</v>
      </c>
      <c r="B170" s="63">
        <v>45090.472825147102</v>
      </c>
      <c r="C170" s="64" t="s">
        <v>22</v>
      </c>
      <c r="D170" s="65">
        <v>585</v>
      </c>
      <c r="E170" s="66">
        <v>10</v>
      </c>
      <c r="F170" s="64" t="s">
        <v>12</v>
      </c>
      <c r="G170" s="67" t="s">
        <v>33</v>
      </c>
    </row>
    <row r="171" spans="1:7" s="54" customFormat="1" ht="14.45" customHeight="1" x14ac:dyDescent="0.2">
      <c r="A171" s="62">
        <v>45090</v>
      </c>
      <c r="B171" s="63">
        <v>45090.472825147699</v>
      </c>
      <c r="C171" s="64" t="s">
        <v>22</v>
      </c>
      <c r="D171" s="65">
        <v>2548</v>
      </c>
      <c r="E171" s="66">
        <v>10</v>
      </c>
      <c r="F171" s="64" t="s">
        <v>12</v>
      </c>
      <c r="G171" s="67" t="s">
        <v>33</v>
      </c>
    </row>
    <row r="172" spans="1:7" s="54" customFormat="1" ht="14.45" customHeight="1" x14ac:dyDescent="0.2">
      <c r="A172" s="62">
        <v>45090</v>
      </c>
      <c r="B172" s="63">
        <v>45090.478055233703</v>
      </c>
      <c r="C172" s="64" t="s">
        <v>22</v>
      </c>
      <c r="D172" s="65">
        <v>3272</v>
      </c>
      <c r="E172" s="66">
        <v>10</v>
      </c>
      <c r="F172" s="64" t="s">
        <v>12</v>
      </c>
      <c r="G172" s="67" t="s">
        <v>33</v>
      </c>
    </row>
    <row r="173" spans="1:7" s="54" customFormat="1" ht="14.45" customHeight="1" x14ac:dyDescent="0.2">
      <c r="A173" s="62">
        <v>45090</v>
      </c>
      <c r="B173" s="63">
        <v>45090.479924232102</v>
      </c>
      <c r="C173" s="64" t="s">
        <v>22</v>
      </c>
      <c r="D173" s="65">
        <v>3045</v>
      </c>
      <c r="E173" s="66">
        <v>10</v>
      </c>
      <c r="F173" s="64" t="s">
        <v>12</v>
      </c>
      <c r="G173" s="67" t="s">
        <v>33</v>
      </c>
    </row>
    <row r="174" spans="1:7" s="54" customFormat="1" ht="14.45" customHeight="1" x14ac:dyDescent="0.2">
      <c r="A174" s="62">
        <v>45090</v>
      </c>
      <c r="B174" s="63">
        <v>45090.479938057098</v>
      </c>
      <c r="C174" s="64" t="s">
        <v>22</v>
      </c>
      <c r="D174" s="65">
        <v>3376</v>
      </c>
      <c r="E174" s="66">
        <v>10</v>
      </c>
      <c r="F174" s="64" t="s">
        <v>12</v>
      </c>
      <c r="G174" s="67" t="s">
        <v>33</v>
      </c>
    </row>
    <row r="175" spans="1:7" s="54" customFormat="1" ht="14.45" customHeight="1" x14ac:dyDescent="0.2">
      <c r="A175" s="62">
        <v>45090</v>
      </c>
      <c r="B175" s="63">
        <v>45090.479938197197</v>
      </c>
      <c r="C175" s="64" t="s">
        <v>22</v>
      </c>
      <c r="D175" s="65">
        <v>3606</v>
      </c>
      <c r="E175" s="66">
        <v>9.99</v>
      </c>
      <c r="F175" s="64" t="s">
        <v>12</v>
      </c>
      <c r="G175" s="67" t="s">
        <v>33</v>
      </c>
    </row>
    <row r="176" spans="1:7" s="54" customFormat="1" ht="14.45" customHeight="1" x14ac:dyDescent="0.2">
      <c r="A176" s="62">
        <v>45090</v>
      </c>
      <c r="B176" s="63">
        <v>45090.479939505603</v>
      </c>
      <c r="C176" s="64" t="s">
        <v>22</v>
      </c>
      <c r="D176" s="65">
        <v>3421</v>
      </c>
      <c r="E176" s="66">
        <v>9.99</v>
      </c>
      <c r="F176" s="64" t="s">
        <v>12</v>
      </c>
      <c r="G176" s="67" t="s">
        <v>33</v>
      </c>
    </row>
    <row r="177" spans="1:7" s="54" customFormat="1" ht="14.45" customHeight="1" x14ac:dyDescent="0.2">
      <c r="A177" s="62">
        <v>45090</v>
      </c>
      <c r="B177" s="63">
        <v>45090.485504420503</v>
      </c>
      <c r="C177" s="64" t="s">
        <v>22</v>
      </c>
      <c r="D177" s="65">
        <v>4701</v>
      </c>
      <c r="E177" s="66">
        <v>10.01</v>
      </c>
      <c r="F177" s="64" t="s">
        <v>12</v>
      </c>
      <c r="G177" s="67" t="s">
        <v>33</v>
      </c>
    </row>
    <row r="178" spans="1:7" s="54" customFormat="1" ht="14.45" customHeight="1" x14ac:dyDescent="0.2">
      <c r="A178" s="62">
        <v>45090</v>
      </c>
      <c r="B178" s="63">
        <v>45090.4855044219</v>
      </c>
      <c r="C178" s="64" t="s">
        <v>22</v>
      </c>
      <c r="D178" s="65">
        <v>2919</v>
      </c>
      <c r="E178" s="66">
        <v>10.01</v>
      </c>
      <c r="F178" s="64" t="s">
        <v>12</v>
      </c>
      <c r="G178" s="67" t="s">
        <v>33</v>
      </c>
    </row>
    <row r="179" spans="1:7" s="54" customFormat="1" ht="14.45" customHeight="1" x14ac:dyDescent="0.2">
      <c r="A179" s="62">
        <v>45090</v>
      </c>
      <c r="B179" s="63">
        <v>45090.485504424098</v>
      </c>
      <c r="C179" s="64" t="s">
        <v>22</v>
      </c>
      <c r="D179" s="65">
        <v>1098</v>
      </c>
      <c r="E179" s="66">
        <v>10.01</v>
      </c>
      <c r="F179" s="64" t="s">
        <v>12</v>
      </c>
      <c r="G179" s="67" t="s">
        <v>33</v>
      </c>
    </row>
    <row r="180" spans="1:7" s="54" customFormat="1" ht="14.45" customHeight="1" x14ac:dyDescent="0.2">
      <c r="A180" s="62">
        <v>45090</v>
      </c>
      <c r="B180" s="63">
        <v>45090.4887900748</v>
      </c>
      <c r="C180" s="64" t="s">
        <v>22</v>
      </c>
      <c r="D180" s="65">
        <v>1034</v>
      </c>
      <c r="E180" s="66">
        <v>9.99</v>
      </c>
      <c r="F180" s="64" t="s">
        <v>12</v>
      </c>
      <c r="G180" s="67" t="s">
        <v>33</v>
      </c>
    </row>
    <row r="181" spans="1:7" s="54" customFormat="1" ht="14.45" customHeight="1" x14ac:dyDescent="0.2">
      <c r="A181" s="62">
        <v>45090</v>
      </c>
      <c r="B181" s="63">
        <v>45090.488790075302</v>
      </c>
      <c r="C181" s="64" t="s">
        <v>22</v>
      </c>
      <c r="D181" s="65">
        <v>5353</v>
      </c>
      <c r="E181" s="66">
        <v>9.99</v>
      </c>
      <c r="F181" s="64" t="s">
        <v>12</v>
      </c>
      <c r="G181" s="67" t="s">
        <v>33</v>
      </c>
    </row>
    <row r="182" spans="1:7" s="54" customFormat="1" ht="14.45" customHeight="1" x14ac:dyDescent="0.2">
      <c r="A182" s="62">
        <v>45090</v>
      </c>
      <c r="B182" s="63">
        <v>45090.489513562999</v>
      </c>
      <c r="C182" s="64" t="s">
        <v>22</v>
      </c>
      <c r="D182" s="65">
        <v>3282</v>
      </c>
      <c r="E182" s="66">
        <v>9.98</v>
      </c>
      <c r="F182" s="64" t="s">
        <v>12</v>
      </c>
      <c r="G182" s="67" t="s">
        <v>33</v>
      </c>
    </row>
    <row r="183" spans="1:7" s="54" customFormat="1" ht="14.45" customHeight="1" x14ac:dyDescent="0.2">
      <c r="A183" s="62">
        <v>45090</v>
      </c>
      <c r="B183" s="63">
        <v>45090.4895135646</v>
      </c>
      <c r="C183" s="64" t="s">
        <v>22</v>
      </c>
      <c r="D183" s="65">
        <v>3108</v>
      </c>
      <c r="E183" s="66">
        <v>9.98</v>
      </c>
      <c r="F183" s="64" t="s">
        <v>12</v>
      </c>
      <c r="G183" s="67" t="s">
        <v>33</v>
      </c>
    </row>
    <row r="184" spans="1:7" s="54" customFormat="1" ht="14.45" customHeight="1" x14ac:dyDescent="0.2">
      <c r="A184" s="62">
        <v>45090</v>
      </c>
      <c r="B184" s="63">
        <v>45090.489513642402</v>
      </c>
      <c r="C184" s="64" t="s">
        <v>22</v>
      </c>
      <c r="D184" s="65">
        <v>224</v>
      </c>
      <c r="E184" s="66">
        <v>9.98</v>
      </c>
      <c r="F184" s="64" t="s">
        <v>12</v>
      </c>
      <c r="G184" s="67" t="s">
        <v>33</v>
      </c>
    </row>
    <row r="185" spans="1:7" s="54" customFormat="1" ht="14.45" customHeight="1" x14ac:dyDescent="0.2">
      <c r="A185" s="62">
        <v>45090</v>
      </c>
      <c r="B185" s="63">
        <v>45090.4918053683</v>
      </c>
      <c r="C185" s="64" t="s">
        <v>22</v>
      </c>
      <c r="D185" s="65">
        <v>3405</v>
      </c>
      <c r="E185" s="66">
        <v>9.98</v>
      </c>
      <c r="F185" s="64" t="s">
        <v>12</v>
      </c>
      <c r="G185" s="67" t="s">
        <v>33</v>
      </c>
    </row>
    <row r="186" spans="1:7" s="54" customFormat="1" ht="14.45" customHeight="1" x14ac:dyDescent="0.2">
      <c r="A186" s="62">
        <v>45090</v>
      </c>
      <c r="B186" s="63">
        <v>45090.495440532497</v>
      </c>
      <c r="C186" s="64" t="s">
        <v>22</v>
      </c>
      <c r="D186" s="65">
        <v>5146</v>
      </c>
      <c r="E186" s="66">
        <v>9.98</v>
      </c>
      <c r="F186" s="64" t="s">
        <v>12</v>
      </c>
      <c r="G186" s="67" t="s">
        <v>33</v>
      </c>
    </row>
    <row r="187" spans="1:7" s="54" customFormat="1" ht="14.45" customHeight="1" x14ac:dyDescent="0.2">
      <c r="A187" s="62">
        <v>45090</v>
      </c>
      <c r="B187" s="63">
        <v>45090.495440741499</v>
      </c>
      <c r="C187" s="64" t="s">
        <v>22</v>
      </c>
      <c r="D187" s="65">
        <v>3379</v>
      </c>
      <c r="E187" s="66">
        <v>9.9700000000000006</v>
      </c>
      <c r="F187" s="64" t="s">
        <v>12</v>
      </c>
      <c r="G187" s="67" t="s">
        <v>33</v>
      </c>
    </row>
    <row r="188" spans="1:7" s="54" customFormat="1" ht="14.45" customHeight="1" x14ac:dyDescent="0.2">
      <c r="A188" s="62">
        <v>45090</v>
      </c>
      <c r="B188" s="63">
        <v>45090.497717238599</v>
      </c>
      <c r="C188" s="64" t="s">
        <v>22</v>
      </c>
      <c r="D188" s="65">
        <v>2425</v>
      </c>
      <c r="E188" s="66">
        <v>9.9700000000000006</v>
      </c>
      <c r="F188" s="64" t="s">
        <v>12</v>
      </c>
      <c r="G188" s="67" t="s">
        <v>33</v>
      </c>
    </row>
    <row r="189" spans="1:7" s="54" customFormat="1" ht="14.45" customHeight="1" x14ac:dyDescent="0.2">
      <c r="A189" s="62">
        <v>45090</v>
      </c>
      <c r="B189" s="63">
        <v>45090.497717243103</v>
      </c>
      <c r="C189" s="64" t="s">
        <v>22</v>
      </c>
      <c r="D189" s="65">
        <v>3019</v>
      </c>
      <c r="E189" s="66">
        <v>9.9600000000000009</v>
      </c>
      <c r="F189" s="64" t="s">
        <v>12</v>
      </c>
      <c r="G189" s="67" t="s">
        <v>33</v>
      </c>
    </row>
    <row r="190" spans="1:7" s="54" customFormat="1" ht="14.45" customHeight="1" x14ac:dyDescent="0.2">
      <c r="A190" s="62">
        <v>45090</v>
      </c>
      <c r="B190" s="63">
        <v>45090.5034796076</v>
      </c>
      <c r="C190" s="64" t="s">
        <v>22</v>
      </c>
      <c r="D190" s="65">
        <v>4087</v>
      </c>
      <c r="E190" s="66">
        <v>9.9600000000000009</v>
      </c>
      <c r="F190" s="64" t="s">
        <v>12</v>
      </c>
      <c r="G190" s="67" t="s">
        <v>33</v>
      </c>
    </row>
    <row r="191" spans="1:7" s="54" customFormat="1" ht="14.45" customHeight="1" x14ac:dyDescent="0.2">
      <c r="A191" s="62">
        <v>45090</v>
      </c>
      <c r="B191" s="63">
        <v>45090.506085337402</v>
      </c>
      <c r="C191" s="64" t="s">
        <v>22</v>
      </c>
      <c r="D191" s="65">
        <v>2731</v>
      </c>
      <c r="E191" s="66">
        <v>9.98</v>
      </c>
      <c r="F191" s="64" t="s">
        <v>12</v>
      </c>
      <c r="G191" s="67" t="s">
        <v>33</v>
      </c>
    </row>
    <row r="192" spans="1:7" s="54" customFormat="1" ht="14.45" customHeight="1" x14ac:dyDescent="0.2">
      <c r="A192" s="62">
        <v>45090</v>
      </c>
      <c r="B192" s="63">
        <v>45090.507361829797</v>
      </c>
      <c r="C192" s="64" t="s">
        <v>22</v>
      </c>
      <c r="D192" s="65">
        <v>3564</v>
      </c>
      <c r="E192" s="66">
        <v>9.99</v>
      </c>
      <c r="F192" s="64" t="s">
        <v>12</v>
      </c>
      <c r="G192" s="67" t="s">
        <v>33</v>
      </c>
    </row>
    <row r="193" spans="1:7" s="54" customFormat="1" ht="14.45" customHeight="1" x14ac:dyDescent="0.2">
      <c r="A193" s="62">
        <v>45090</v>
      </c>
      <c r="B193" s="63">
        <v>45090.508482259</v>
      </c>
      <c r="C193" s="64" t="s">
        <v>22</v>
      </c>
      <c r="D193" s="65">
        <v>3693</v>
      </c>
      <c r="E193" s="66">
        <v>9.99</v>
      </c>
      <c r="F193" s="64" t="s">
        <v>12</v>
      </c>
      <c r="G193" s="67" t="s">
        <v>33</v>
      </c>
    </row>
    <row r="194" spans="1:7" s="54" customFormat="1" ht="14.45" customHeight="1" x14ac:dyDescent="0.2">
      <c r="A194" s="62">
        <v>45090</v>
      </c>
      <c r="B194" s="63">
        <v>45090.508482265803</v>
      </c>
      <c r="C194" s="64" t="s">
        <v>22</v>
      </c>
      <c r="D194" s="65">
        <v>1</v>
      </c>
      <c r="E194" s="66">
        <v>9.99</v>
      </c>
      <c r="F194" s="64" t="s">
        <v>12</v>
      </c>
      <c r="G194" s="67" t="s">
        <v>33</v>
      </c>
    </row>
    <row r="195" spans="1:7" s="54" customFormat="1" ht="14.45" customHeight="1" x14ac:dyDescent="0.2">
      <c r="A195" s="62">
        <v>45090</v>
      </c>
      <c r="B195" s="63">
        <v>45090.5098101935</v>
      </c>
      <c r="C195" s="64" t="s">
        <v>22</v>
      </c>
      <c r="D195" s="65">
        <v>1099</v>
      </c>
      <c r="E195" s="66">
        <v>9.98</v>
      </c>
      <c r="F195" s="64" t="s">
        <v>12</v>
      </c>
      <c r="G195" s="67" t="s">
        <v>33</v>
      </c>
    </row>
    <row r="196" spans="1:7" s="54" customFormat="1" ht="14.45" customHeight="1" x14ac:dyDescent="0.2">
      <c r="A196" s="62">
        <v>45090</v>
      </c>
      <c r="B196" s="63">
        <v>45090.509810194497</v>
      </c>
      <c r="C196" s="64" t="s">
        <v>22</v>
      </c>
      <c r="D196" s="65">
        <v>1089</v>
      </c>
      <c r="E196" s="66">
        <v>9.98</v>
      </c>
      <c r="F196" s="64" t="s">
        <v>12</v>
      </c>
      <c r="G196" s="67" t="s">
        <v>33</v>
      </c>
    </row>
    <row r="197" spans="1:7" s="54" customFormat="1" ht="14.45" customHeight="1" x14ac:dyDescent="0.2">
      <c r="A197" s="62">
        <v>45090</v>
      </c>
      <c r="B197" s="63">
        <v>45090.509810195399</v>
      </c>
      <c r="C197" s="64" t="s">
        <v>22</v>
      </c>
      <c r="D197" s="65">
        <v>10</v>
      </c>
      <c r="E197" s="66">
        <v>9.98</v>
      </c>
      <c r="F197" s="64" t="s">
        <v>12</v>
      </c>
      <c r="G197" s="67" t="s">
        <v>33</v>
      </c>
    </row>
    <row r="198" spans="1:7" s="54" customFormat="1" ht="14.45" customHeight="1" x14ac:dyDescent="0.2">
      <c r="A198" s="62">
        <v>45090</v>
      </c>
      <c r="B198" s="63">
        <v>45090.509810195697</v>
      </c>
      <c r="C198" s="64" t="s">
        <v>22</v>
      </c>
      <c r="D198" s="65">
        <v>953</v>
      </c>
      <c r="E198" s="66">
        <v>9.98</v>
      </c>
      <c r="F198" s="64" t="s">
        <v>12</v>
      </c>
      <c r="G198" s="67" t="s">
        <v>33</v>
      </c>
    </row>
    <row r="199" spans="1:7" s="54" customFormat="1" ht="14.45" customHeight="1" x14ac:dyDescent="0.2">
      <c r="A199" s="62">
        <v>45090</v>
      </c>
      <c r="B199" s="63">
        <v>45090.510530122701</v>
      </c>
      <c r="C199" s="64" t="s">
        <v>22</v>
      </c>
      <c r="D199" s="65">
        <v>2256</v>
      </c>
      <c r="E199" s="66">
        <v>9.9700000000000006</v>
      </c>
      <c r="F199" s="64" t="s">
        <v>12</v>
      </c>
      <c r="G199" s="67" t="s">
        <v>33</v>
      </c>
    </row>
    <row r="200" spans="1:7" s="54" customFormat="1" ht="14.45" customHeight="1" x14ac:dyDescent="0.2">
      <c r="A200" s="62">
        <v>45090</v>
      </c>
      <c r="B200" s="63">
        <v>45090.510530123298</v>
      </c>
      <c r="C200" s="64" t="s">
        <v>22</v>
      </c>
      <c r="D200" s="65">
        <v>1275</v>
      </c>
      <c r="E200" s="66">
        <v>9.9700000000000006</v>
      </c>
      <c r="F200" s="64" t="s">
        <v>12</v>
      </c>
      <c r="G200" s="67" t="s">
        <v>33</v>
      </c>
    </row>
    <row r="201" spans="1:7" s="54" customFormat="1" ht="14.45" customHeight="1" x14ac:dyDescent="0.2">
      <c r="A201" s="62">
        <v>45090</v>
      </c>
      <c r="B201" s="63">
        <v>45090.510530123996</v>
      </c>
      <c r="C201" s="64" t="s">
        <v>22</v>
      </c>
      <c r="D201" s="65">
        <v>861</v>
      </c>
      <c r="E201" s="66">
        <v>9.9700000000000006</v>
      </c>
      <c r="F201" s="64" t="s">
        <v>12</v>
      </c>
      <c r="G201" s="67" t="s">
        <v>33</v>
      </c>
    </row>
    <row r="202" spans="1:7" s="54" customFormat="1" ht="14.45" customHeight="1" x14ac:dyDescent="0.2">
      <c r="A202" s="62">
        <v>45090</v>
      </c>
      <c r="B202" s="63">
        <v>45090.510530128697</v>
      </c>
      <c r="C202" s="64" t="s">
        <v>22</v>
      </c>
      <c r="D202" s="65">
        <v>1660</v>
      </c>
      <c r="E202" s="66">
        <v>9.9700000000000006</v>
      </c>
      <c r="F202" s="64" t="s">
        <v>12</v>
      </c>
      <c r="G202" s="67" t="s">
        <v>33</v>
      </c>
    </row>
    <row r="203" spans="1:7" s="54" customFormat="1" ht="14.45" customHeight="1" x14ac:dyDescent="0.2">
      <c r="A203" s="62">
        <v>45090</v>
      </c>
      <c r="B203" s="63">
        <v>45090.514690727199</v>
      </c>
      <c r="C203" s="64" t="s">
        <v>22</v>
      </c>
      <c r="D203" s="65">
        <v>923</v>
      </c>
      <c r="E203" s="66">
        <v>9.98</v>
      </c>
      <c r="F203" s="64" t="s">
        <v>12</v>
      </c>
      <c r="G203" s="67" t="s">
        <v>33</v>
      </c>
    </row>
    <row r="204" spans="1:7" s="54" customFormat="1" ht="14.45" customHeight="1" x14ac:dyDescent="0.2">
      <c r="A204" s="62">
        <v>45090</v>
      </c>
      <c r="B204" s="63">
        <v>45090.514869877297</v>
      </c>
      <c r="C204" s="64" t="s">
        <v>22</v>
      </c>
      <c r="D204" s="65">
        <v>2022</v>
      </c>
      <c r="E204" s="66">
        <v>9.98</v>
      </c>
      <c r="F204" s="64" t="s">
        <v>12</v>
      </c>
      <c r="G204" s="67" t="s">
        <v>33</v>
      </c>
    </row>
    <row r="205" spans="1:7" s="54" customFormat="1" ht="14.45" customHeight="1" x14ac:dyDescent="0.2">
      <c r="A205" s="62">
        <v>45090</v>
      </c>
      <c r="B205" s="63">
        <v>45090.514870063504</v>
      </c>
      <c r="C205" s="64" t="s">
        <v>22</v>
      </c>
      <c r="D205" s="65">
        <v>3217</v>
      </c>
      <c r="E205" s="66">
        <v>9.98</v>
      </c>
      <c r="F205" s="64" t="s">
        <v>12</v>
      </c>
      <c r="G205" s="67" t="s">
        <v>33</v>
      </c>
    </row>
    <row r="206" spans="1:7" s="54" customFormat="1" ht="14.45" customHeight="1" x14ac:dyDescent="0.2">
      <c r="A206" s="62">
        <v>45090</v>
      </c>
      <c r="B206" s="63">
        <v>45090.518768312402</v>
      </c>
      <c r="C206" s="64" t="s">
        <v>22</v>
      </c>
      <c r="D206" s="65">
        <v>1708</v>
      </c>
      <c r="E206" s="66">
        <v>9.98</v>
      </c>
      <c r="F206" s="64" t="s">
        <v>12</v>
      </c>
      <c r="G206" s="67" t="s">
        <v>33</v>
      </c>
    </row>
    <row r="207" spans="1:7" s="54" customFormat="1" ht="14.45" customHeight="1" x14ac:dyDescent="0.2">
      <c r="A207" s="62">
        <v>45090</v>
      </c>
      <c r="B207" s="63">
        <v>45090.518936497901</v>
      </c>
      <c r="C207" s="64" t="s">
        <v>22</v>
      </c>
      <c r="D207" s="65">
        <v>932</v>
      </c>
      <c r="E207" s="66">
        <v>9.98</v>
      </c>
      <c r="F207" s="64" t="s">
        <v>12</v>
      </c>
      <c r="G207" s="67" t="s">
        <v>33</v>
      </c>
    </row>
    <row r="208" spans="1:7" s="54" customFormat="1" ht="14.45" customHeight="1" x14ac:dyDescent="0.2">
      <c r="A208" s="62">
        <v>45090</v>
      </c>
      <c r="B208" s="63">
        <v>45090.518936498702</v>
      </c>
      <c r="C208" s="64" t="s">
        <v>22</v>
      </c>
      <c r="D208" s="65">
        <v>932</v>
      </c>
      <c r="E208" s="66">
        <v>9.98</v>
      </c>
      <c r="F208" s="64" t="s">
        <v>12</v>
      </c>
      <c r="G208" s="67" t="s">
        <v>33</v>
      </c>
    </row>
    <row r="209" spans="1:7" s="54" customFormat="1" ht="14.45" customHeight="1" x14ac:dyDescent="0.2">
      <c r="A209" s="62">
        <v>45090</v>
      </c>
      <c r="B209" s="63">
        <v>45090.518936499</v>
      </c>
      <c r="C209" s="64" t="s">
        <v>22</v>
      </c>
      <c r="D209" s="65">
        <v>424</v>
      </c>
      <c r="E209" s="66">
        <v>9.98</v>
      </c>
      <c r="F209" s="64" t="s">
        <v>12</v>
      </c>
      <c r="G209" s="67" t="s">
        <v>33</v>
      </c>
    </row>
    <row r="210" spans="1:7" s="54" customFormat="1" ht="14.45" customHeight="1" x14ac:dyDescent="0.2">
      <c r="A210" s="62">
        <v>45090</v>
      </c>
      <c r="B210" s="63">
        <v>45090.518936499597</v>
      </c>
      <c r="C210" s="64" t="s">
        <v>22</v>
      </c>
      <c r="D210" s="65">
        <v>35</v>
      </c>
      <c r="E210" s="66">
        <v>9.98</v>
      </c>
      <c r="F210" s="64" t="s">
        <v>12</v>
      </c>
      <c r="G210" s="67" t="s">
        <v>33</v>
      </c>
    </row>
    <row r="211" spans="1:7" s="54" customFormat="1" ht="14.45" customHeight="1" x14ac:dyDescent="0.2">
      <c r="A211" s="62">
        <v>45090</v>
      </c>
      <c r="B211" s="63">
        <v>45090.5189364998</v>
      </c>
      <c r="C211" s="64" t="s">
        <v>22</v>
      </c>
      <c r="D211" s="65">
        <v>508</v>
      </c>
      <c r="E211" s="66">
        <v>9.98</v>
      </c>
      <c r="F211" s="64" t="s">
        <v>12</v>
      </c>
      <c r="G211" s="67" t="s">
        <v>33</v>
      </c>
    </row>
    <row r="212" spans="1:7" s="54" customFormat="1" ht="14.45" customHeight="1" x14ac:dyDescent="0.2">
      <c r="A212" s="62">
        <v>45090</v>
      </c>
      <c r="B212" s="63">
        <v>45090.518936500201</v>
      </c>
      <c r="C212" s="64" t="s">
        <v>22</v>
      </c>
      <c r="D212" s="65">
        <v>276</v>
      </c>
      <c r="E212" s="66">
        <v>9.98</v>
      </c>
      <c r="F212" s="64" t="s">
        <v>12</v>
      </c>
      <c r="G212" s="67" t="s">
        <v>33</v>
      </c>
    </row>
    <row r="213" spans="1:7" s="54" customFormat="1" ht="14.45" customHeight="1" x14ac:dyDescent="0.2">
      <c r="A213" s="62">
        <v>45090</v>
      </c>
      <c r="B213" s="63">
        <v>45090.520046709898</v>
      </c>
      <c r="C213" s="64" t="s">
        <v>22</v>
      </c>
      <c r="D213" s="65">
        <v>1491</v>
      </c>
      <c r="E213" s="66">
        <v>9.98</v>
      </c>
      <c r="F213" s="64" t="s">
        <v>12</v>
      </c>
      <c r="G213" s="67" t="s">
        <v>33</v>
      </c>
    </row>
    <row r="214" spans="1:7" s="54" customFormat="1" ht="14.45" customHeight="1" x14ac:dyDescent="0.2">
      <c r="A214" s="62">
        <v>45090</v>
      </c>
      <c r="B214" s="63">
        <v>45090.521409414003</v>
      </c>
      <c r="C214" s="64" t="s">
        <v>22</v>
      </c>
      <c r="D214" s="65">
        <v>605</v>
      </c>
      <c r="E214" s="66">
        <v>9.99</v>
      </c>
      <c r="F214" s="64" t="s">
        <v>12</v>
      </c>
      <c r="G214" s="67" t="s">
        <v>33</v>
      </c>
    </row>
    <row r="215" spans="1:7" s="54" customFormat="1" ht="14.45" customHeight="1" x14ac:dyDescent="0.2">
      <c r="A215" s="62">
        <v>45090</v>
      </c>
      <c r="B215" s="63">
        <v>45090.521409414301</v>
      </c>
      <c r="C215" s="64" t="s">
        <v>22</v>
      </c>
      <c r="D215" s="65">
        <v>924</v>
      </c>
      <c r="E215" s="66">
        <v>9.99</v>
      </c>
      <c r="F215" s="64" t="s">
        <v>12</v>
      </c>
      <c r="G215" s="67" t="s">
        <v>33</v>
      </c>
    </row>
    <row r="216" spans="1:7" s="54" customFormat="1" ht="14.45" customHeight="1" x14ac:dyDescent="0.2">
      <c r="A216" s="62">
        <v>45090</v>
      </c>
      <c r="B216" s="63">
        <v>45090.522933418099</v>
      </c>
      <c r="C216" s="64" t="s">
        <v>22</v>
      </c>
      <c r="D216" s="65">
        <v>494</v>
      </c>
      <c r="E216" s="66">
        <v>10</v>
      </c>
      <c r="F216" s="64" t="s">
        <v>12</v>
      </c>
      <c r="G216" s="67" t="s">
        <v>33</v>
      </c>
    </row>
    <row r="217" spans="1:7" s="54" customFormat="1" ht="14.45" customHeight="1" x14ac:dyDescent="0.2">
      <c r="A217" s="62">
        <v>45090</v>
      </c>
      <c r="B217" s="63">
        <v>45090.523101429702</v>
      </c>
      <c r="C217" s="64" t="s">
        <v>22</v>
      </c>
      <c r="D217" s="65">
        <v>2180</v>
      </c>
      <c r="E217" s="66">
        <v>10</v>
      </c>
      <c r="F217" s="64" t="s">
        <v>12</v>
      </c>
      <c r="G217" s="67" t="s">
        <v>33</v>
      </c>
    </row>
    <row r="218" spans="1:7" s="54" customFormat="1" ht="14.45" customHeight="1" x14ac:dyDescent="0.2">
      <c r="A218" s="62">
        <v>45090</v>
      </c>
      <c r="B218" s="63">
        <v>45090.523101430801</v>
      </c>
      <c r="C218" s="64" t="s">
        <v>22</v>
      </c>
      <c r="D218" s="65">
        <v>914</v>
      </c>
      <c r="E218" s="66">
        <v>10</v>
      </c>
      <c r="F218" s="64" t="s">
        <v>12</v>
      </c>
      <c r="G218" s="67" t="s">
        <v>33</v>
      </c>
    </row>
    <row r="219" spans="1:7" s="54" customFormat="1" ht="14.45" customHeight="1" x14ac:dyDescent="0.2">
      <c r="A219" s="62">
        <v>45090</v>
      </c>
      <c r="B219" s="63">
        <v>45090.523101431099</v>
      </c>
      <c r="C219" s="64" t="s">
        <v>22</v>
      </c>
      <c r="D219" s="65">
        <v>894</v>
      </c>
      <c r="E219" s="66">
        <v>10</v>
      </c>
      <c r="F219" s="64" t="s">
        <v>12</v>
      </c>
      <c r="G219" s="67" t="s">
        <v>33</v>
      </c>
    </row>
    <row r="220" spans="1:7" s="54" customFormat="1" ht="14.45" customHeight="1" x14ac:dyDescent="0.2">
      <c r="A220" s="62">
        <v>45090</v>
      </c>
      <c r="B220" s="63">
        <v>45090.523101547697</v>
      </c>
      <c r="C220" s="64" t="s">
        <v>22</v>
      </c>
      <c r="D220" s="65">
        <v>5259</v>
      </c>
      <c r="E220" s="66">
        <v>10</v>
      </c>
      <c r="F220" s="64" t="s">
        <v>12</v>
      </c>
      <c r="G220" s="67" t="s">
        <v>33</v>
      </c>
    </row>
    <row r="221" spans="1:7" s="54" customFormat="1" ht="14.45" customHeight="1" x14ac:dyDescent="0.2">
      <c r="A221" s="62">
        <v>45090</v>
      </c>
      <c r="B221" s="63">
        <v>45090.523101548803</v>
      </c>
      <c r="C221" s="64" t="s">
        <v>22</v>
      </c>
      <c r="D221" s="65">
        <v>2028</v>
      </c>
      <c r="E221" s="66">
        <v>10</v>
      </c>
      <c r="F221" s="64" t="s">
        <v>12</v>
      </c>
      <c r="G221" s="67" t="s">
        <v>33</v>
      </c>
    </row>
    <row r="222" spans="1:7" s="54" customFormat="1" ht="14.45" customHeight="1" x14ac:dyDescent="0.2">
      <c r="A222" s="62">
        <v>45090</v>
      </c>
      <c r="B222" s="63">
        <v>45090.523101571598</v>
      </c>
      <c r="C222" s="64" t="s">
        <v>22</v>
      </c>
      <c r="D222" s="65">
        <v>14</v>
      </c>
      <c r="E222" s="66">
        <v>10</v>
      </c>
      <c r="F222" s="64" t="s">
        <v>12</v>
      </c>
      <c r="G222" s="67" t="s">
        <v>33</v>
      </c>
    </row>
    <row r="223" spans="1:7" s="54" customFormat="1" ht="14.45" customHeight="1" x14ac:dyDescent="0.2">
      <c r="A223" s="62">
        <v>45090</v>
      </c>
      <c r="B223" s="63">
        <v>45090.527215796697</v>
      </c>
      <c r="C223" s="64" t="s">
        <v>22</v>
      </c>
      <c r="D223" s="65">
        <v>890</v>
      </c>
      <c r="E223" s="66">
        <v>10</v>
      </c>
      <c r="F223" s="64" t="s">
        <v>12</v>
      </c>
      <c r="G223" s="67" t="s">
        <v>33</v>
      </c>
    </row>
    <row r="224" spans="1:7" s="54" customFormat="1" ht="14.45" customHeight="1" x14ac:dyDescent="0.2">
      <c r="A224" s="62">
        <v>45090</v>
      </c>
      <c r="B224" s="63">
        <v>45090.527826187099</v>
      </c>
      <c r="C224" s="64" t="s">
        <v>22</v>
      </c>
      <c r="D224" s="65">
        <v>344</v>
      </c>
      <c r="E224" s="66">
        <v>9.99</v>
      </c>
      <c r="F224" s="64" t="s">
        <v>12</v>
      </c>
      <c r="G224" s="67" t="s">
        <v>33</v>
      </c>
    </row>
    <row r="225" spans="1:7" s="54" customFormat="1" ht="14.45" customHeight="1" x14ac:dyDescent="0.2">
      <c r="A225" s="62">
        <v>45090</v>
      </c>
      <c r="B225" s="63">
        <v>45090.527826187797</v>
      </c>
      <c r="C225" s="64" t="s">
        <v>22</v>
      </c>
      <c r="D225" s="65">
        <v>2426</v>
      </c>
      <c r="E225" s="66">
        <v>9.99</v>
      </c>
      <c r="F225" s="64" t="s">
        <v>12</v>
      </c>
      <c r="G225" s="67" t="s">
        <v>33</v>
      </c>
    </row>
    <row r="226" spans="1:7" s="54" customFormat="1" ht="14.45" customHeight="1" x14ac:dyDescent="0.2">
      <c r="A226" s="62">
        <v>45090</v>
      </c>
      <c r="B226" s="63">
        <v>45090.5278330211</v>
      </c>
      <c r="C226" s="64" t="s">
        <v>22</v>
      </c>
      <c r="D226" s="65">
        <v>6848</v>
      </c>
      <c r="E226" s="66">
        <v>9.99</v>
      </c>
      <c r="F226" s="64" t="s">
        <v>12</v>
      </c>
      <c r="G226" s="67" t="s">
        <v>33</v>
      </c>
    </row>
    <row r="227" spans="1:7" s="54" customFormat="1" ht="14.45" customHeight="1" x14ac:dyDescent="0.2">
      <c r="A227" s="62">
        <v>45090</v>
      </c>
      <c r="B227" s="63">
        <v>45090.532860441497</v>
      </c>
      <c r="C227" s="64" t="s">
        <v>22</v>
      </c>
      <c r="D227" s="65">
        <v>1585</v>
      </c>
      <c r="E227" s="66">
        <v>9.99</v>
      </c>
      <c r="F227" s="64" t="s">
        <v>12</v>
      </c>
      <c r="G227" s="67" t="s">
        <v>33</v>
      </c>
    </row>
    <row r="228" spans="1:7" s="54" customFormat="1" ht="14.45" customHeight="1" x14ac:dyDescent="0.2">
      <c r="A228" s="62">
        <v>45090</v>
      </c>
      <c r="B228" s="63">
        <v>45090.532860442101</v>
      </c>
      <c r="C228" s="64" t="s">
        <v>22</v>
      </c>
      <c r="D228" s="65">
        <v>936</v>
      </c>
      <c r="E228" s="66">
        <v>9.99</v>
      </c>
      <c r="F228" s="64" t="s">
        <v>12</v>
      </c>
      <c r="G228" s="67" t="s">
        <v>33</v>
      </c>
    </row>
    <row r="229" spans="1:7" s="54" customFormat="1" ht="14.45" customHeight="1" x14ac:dyDescent="0.2">
      <c r="A229" s="62">
        <v>45090</v>
      </c>
      <c r="B229" s="63">
        <v>45090.532863460001</v>
      </c>
      <c r="C229" s="64" t="s">
        <v>22</v>
      </c>
      <c r="D229" s="65">
        <v>26</v>
      </c>
      <c r="E229" s="66">
        <v>9.99</v>
      </c>
      <c r="F229" s="64" t="s">
        <v>12</v>
      </c>
      <c r="G229" s="67" t="s">
        <v>33</v>
      </c>
    </row>
    <row r="230" spans="1:7" s="54" customFormat="1" ht="14.45" customHeight="1" x14ac:dyDescent="0.2">
      <c r="A230" s="62">
        <v>45090</v>
      </c>
      <c r="B230" s="63">
        <v>45090.532863460197</v>
      </c>
      <c r="C230" s="64" t="s">
        <v>22</v>
      </c>
      <c r="D230" s="65">
        <v>1700</v>
      </c>
      <c r="E230" s="66">
        <v>9.99</v>
      </c>
      <c r="F230" s="64" t="s">
        <v>12</v>
      </c>
      <c r="G230" s="67" t="s">
        <v>33</v>
      </c>
    </row>
    <row r="231" spans="1:7" s="54" customFormat="1" ht="14.45" customHeight="1" x14ac:dyDescent="0.2">
      <c r="A231" s="62">
        <v>45090</v>
      </c>
      <c r="B231" s="63">
        <v>45090.532863460998</v>
      </c>
      <c r="C231" s="64" t="s">
        <v>22</v>
      </c>
      <c r="D231" s="65">
        <v>673</v>
      </c>
      <c r="E231" s="66">
        <v>9.99</v>
      </c>
      <c r="F231" s="64" t="s">
        <v>12</v>
      </c>
      <c r="G231" s="67" t="s">
        <v>33</v>
      </c>
    </row>
    <row r="232" spans="1:7" s="54" customFormat="1" ht="14.45" customHeight="1" x14ac:dyDescent="0.2">
      <c r="A232" s="62">
        <v>45090</v>
      </c>
      <c r="B232" s="63">
        <v>45090.532863462999</v>
      </c>
      <c r="C232" s="64" t="s">
        <v>22</v>
      </c>
      <c r="D232" s="65">
        <v>165</v>
      </c>
      <c r="E232" s="66">
        <v>9.99</v>
      </c>
      <c r="F232" s="64" t="s">
        <v>12</v>
      </c>
      <c r="G232" s="67" t="s">
        <v>33</v>
      </c>
    </row>
    <row r="233" spans="1:7" s="54" customFormat="1" ht="14.45" customHeight="1" x14ac:dyDescent="0.2">
      <c r="A233" s="62">
        <v>45090</v>
      </c>
      <c r="B233" s="63">
        <v>45090.532863520501</v>
      </c>
      <c r="C233" s="64" t="s">
        <v>22</v>
      </c>
      <c r="D233" s="65">
        <v>705</v>
      </c>
      <c r="E233" s="66">
        <v>9.99</v>
      </c>
      <c r="F233" s="64" t="s">
        <v>12</v>
      </c>
      <c r="G233" s="67" t="s">
        <v>33</v>
      </c>
    </row>
    <row r="234" spans="1:7" s="54" customFormat="1" ht="14.45" customHeight="1" x14ac:dyDescent="0.2">
      <c r="A234" s="62">
        <v>45090</v>
      </c>
      <c r="B234" s="63">
        <v>45090.532863633904</v>
      </c>
      <c r="C234" s="64" t="s">
        <v>22</v>
      </c>
      <c r="D234" s="65">
        <v>2119</v>
      </c>
      <c r="E234" s="66">
        <v>9.99</v>
      </c>
      <c r="F234" s="64" t="s">
        <v>12</v>
      </c>
      <c r="G234" s="67" t="s">
        <v>33</v>
      </c>
    </row>
    <row r="235" spans="1:7" s="54" customFormat="1" ht="14.45" customHeight="1" x14ac:dyDescent="0.2">
      <c r="A235" s="62">
        <v>45090</v>
      </c>
      <c r="B235" s="63">
        <v>45090.5351052802</v>
      </c>
      <c r="C235" s="64" t="s">
        <v>22</v>
      </c>
      <c r="D235" s="65">
        <v>1700</v>
      </c>
      <c r="E235" s="66">
        <v>9.98</v>
      </c>
      <c r="F235" s="64" t="s">
        <v>12</v>
      </c>
      <c r="G235" s="67" t="s">
        <v>33</v>
      </c>
    </row>
    <row r="236" spans="1:7" s="54" customFormat="1" ht="14.45" customHeight="1" x14ac:dyDescent="0.2">
      <c r="A236" s="62">
        <v>45090</v>
      </c>
      <c r="B236" s="63">
        <v>45090.5351052806</v>
      </c>
      <c r="C236" s="64" t="s">
        <v>22</v>
      </c>
      <c r="D236" s="65">
        <v>1700</v>
      </c>
      <c r="E236" s="66">
        <v>9.98</v>
      </c>
      <c r="F236" s="64" t="s">
        <v>12</v>
      </c>
      <c r="G236" s="67" t="s">
        <v>33</v>
      </c>
    </row>
    <row r="237" spans="1:7" s="54" customFormat="1" ht="14.45" customHeight="1" x14ac:dyDescent="0.2">
      <c r="A237" s="62">
        <v>45090</v>
      </c>
      <c r="B237" s="63">
        <v>45090.535105281102</v>
      </c>
      <c r="C237" s="64" t="s">
        <v>22</v>
      </c>
      <c r="D237" s="65">
        <v>2025</v>
      </c>
      <c r="E237" s="66">
        <v>9.98</v>
      </c>
      <c r="F237" s="64" t="s">
        <v>12</v>
      </c>
      <c r="G237" s="67" t="s">
        <v>33</v>
      </c>
    </row>
    <row r="238" spans="1:7" s="54" customFormat="1" ht="14.45" customHeight="1" x14ac:dyDescent="0.2">
      <c r="A238" s="62">
        <v>45090</v>
      </c>
      <c r="B238" s="63">
        <v>45090.538294966602</v>
      </c>
      <c r="C238" s="64" t="s">
        <v>22</v>
      </c>
      <c r="D238" s="65">
        <v>5012</v>
      </c>
      <c r="E238" s="66">
        <v>9.99</v>
      </c>
      <c r="F238" s="64" t="s">
        <v>12</v>
      </c>
      <c r="G238" s="67" t="s">
        <v>33</v>
      </c>
    </row>
    <row r="239" spans="1:7" s="54" customFormat="1" ht="14.45" customHeight="1" x14ac:dyDescent="0.2">
      <c r="A239" s="62">
        <v>45090</v>
      </c>
      <c r="B239" s="63">
        <v>45090.5382949911</v>
      </c>
      <c r="C239" s="64" t="s">
        <v>22</v>
      </c>
      <c r="D239" s="65">
        <v>2393</v>
      </c>
      <c r="E239" s="66">
        <v>9.99</v>
      </c>
      <c r="F239" s="64" t="s">
        <v>12</v>
      </c>
      <c r="G239" s="67" t="s">
        <v>33</v>
      </c>
    </row>
    <row r="240" spans="1:7" s="54" customFormat="1" ht="14.45" customHeight="1" x14ac:dyDescent="0.2">
      <c r="A240" s="62">
        <v>45090</v>
      </c>
      <c r="B240" s="63">
        <v>45090.538294991697</v>
      </c>
      <c r="C240" s="64" t="s">
        <v>22</v>
      </c>
      <c r="D240" s="65">
        <v>268</v>
      </c>
      <c r="E240" s="66">
        <v>9.99</v>
      </c>
      <c r="F240" s="64" t="s">
        <v>12</v>
      </c>
      <c r="G240" s="67" t="s">
        <v>33</v>
      </c>
    </row>
    <row r="241" spans="1:7" s="54" customFormat="1" ht="14.45" customHeight="1" x14ac:dyDescent="0.2">
      <c r="A241" s="62">
        <v>45090</v>
      </c>
      <c r="B241" s="63">
        <v>45090.543944360099</v>
      </c>
      <c r="C241" s="64" t="s">
        <v>22</v>
      </c>
      <c r="D241" s="65">
        <v>900</v>
      </c>
      <c r="E241" s="66">
        <v>9.98</v>
      </c>
      <c r="F241" s="64" t="s">
        <v>12</v>
      </c>
      <c r="G241" s="67" t="s">
        <v>33</v>
      </c>
    </row>
    <row r="242" spans="1:7" s="54" customFormat="1" ht="14.45" customHeight="1" x14ac:dyDescent="0.2">
      <c r="A242" s="62">
        <v>45090</v>
      </c>
      <c r="B242" s="63">
        <v>45090.543944360499</v>
      </c>
      <c r="C242" s="64" t="s">
        <v>22</v>
      </c>
      <c r="D242" s="65">
        <v>202</v>
      </c>
      <c r="E242" s="66">
        <v>9.98</v>
      </c>
      <c r="F242" s="64" t="s">
        <v>12</v>
      </c>
      <c r="G242" s="67" t="s">
        <v>33</v>
      </c>
    </row>
    <row r="243" spans="1:7" s="54" customFormat="1" ht="14.45" customHeight="1" x14ac:dyDescent="0.2">
      <c r="A243" s="62">
        <v>45090</v>
      </c>
      <c r="B243" s="63">
        <v>45090.543944361598</v>
      </c>
      <c r="C243" s="64" t="s">
        <v>22</v>
      </c>
      <c r="D243" s="65">
        <v>97</v>
      </c>
      <c r="E243" s="66">
        <v>9.98</v>
      </c>
      <c r="F243" s="64" t="s">
        <v>12</v>
      </c>
      <c r="G243" s="67" t="s">
        <v>33</v>
      </c>
    </row>
    <row r="244" spans="1:7" s="54" customFormat="1" ht="14.45" customHeight="1" x14ac:dyDescent="0.2">
      <c r="A244" s="62">
        <v>45090</v>
      </c>
      <c r="B244" s="63">
        <v>45090.543944362696</v>
      </c>
      <c r="C244" s="64" t="s">
        <v>22</v>
      </c>
      <c r="D244" s="65">
        <v>1005</v>
      </c>
      <c r="E244" s="66">
        <v>9.98</v>
      </c>
      <c r="F244" s="64" t="s">
        <v>12</v>
      </c>
      <c r="G244" s="67" t="s">
        <v>33</v>
      </c>
    </row>
    <row r="245" spans="1:7" s="54" customFormat="1" ht="14.45" customHeight="1" x14ac:dyDescent="0.2">
      <c r="A245" s="62">
        <v>45090</v>
      </c>
      <c r="B245" s="63">
        <v>45090.543944363199</v>
      </c>
      <c r="C245" s="64" t="s">
        <v>22</v>
      </c>
      <c r="D245" s="65">
        <v>704</v>
      </c>
      <c r="E245" s="66">
        <v>9.98</v>
      </c>
      <c r="F245" s="64" t="s">
        <v>12</v>
      </c>
      <c r="G245" s="67" t="s">
        <v>33</v>
      </c>
    </row>
    <row r="246" spans="1:7" s="54" customFormat="1" ht="14.45" customHeight="1" x14ac:dyDescent="0.2">
      <c r="A246" s="62">
        <v>45090</v>
      </c>
      <c r="B246" s="63">
        <v>45090.547204706199</v>
      </c>
      <c r="C246" s="64" t="s">
        <v>22</v>
      </c>
      <c r="D246" s="65">
        <v>1283</v>
      </c>
      <c r="E246" s="66">
        <v>9.98</v>
      </c>
      <c r="F246" s="64" t="s">
        <v>12</v>
      </c>
      <c r="G246" s="67" t="s">
        <v>33</v>
      </c>
    </row>
    <row r="247" spans="1:7" s="54" customFormat="1" ht="14.45" customHeight="1" x14ac:dyDescent="0.2">
      <c r="A247" s="62">
        <v>45090</v>
      </c>
      <c r="B247" s="63">
        <v>45090.547204706898</v>
      </c>
      <c r="C247" s="64" t="s">
        <v>22</v>
      </c>
      <c r="D247" s="65">
        <v>1283</v>
      </c>
      <c r="E247" s="66">
        <v>9.98</v>
      </c>
      <c r="F247" s="64" t="s">
        <v>12</v>
      </c>
      <c r="G247" s="67" t="s">
        <v>33</v>
      </c>
    </row>
    <row r="248" spans="1:7" s="54" customFormat="1" ht="14.45" customHeight="1" x14ac:dyDescent="0.2">
      <c r="A248" s="62">
        <v>45090</v>
      </c>
      <c r="B248" s="63">
        <v>45090.547204707203</v>
      </c>
      <c r="C248" s="64" t="s">
        <v>22</v>
      </c>
      <c r="D248" s="65">
        <v>490</v>
      </c>
      <c r="E248" s="66">
        <v>9.98</v>
      </c>
      <c r="F248" s="64" t="s">
        <v>12</v>
      </c>
      <c r="G248" s="67" t="s">
        <v>33</v>
      </c>
    </row>
    <row r="249" spans="1:7" s="54" customFormat="1" ht="14.45" customHeight="1" x14ac:dyDescent="0.2">
      <c r="A249" s="62">
        <v>45090</v>
      </c>
      <c r="B249" s="63">
        <v>45090.547204799499</v>
      </c>
      <c r="C249" s="64" t="s">
        <v>22</v>
      </c>
      <c r="D249" s="65">
        <v>37</v>
      </c>
      <c r="E249" s="66">
        <v>9.98</v>
      </c>
      <c r="F249" s="64" t="s">
        <v>12</v>
      </c>
      <c r="G249" s="67" t="s">
        <v>33</v>
      </c>
    </row>
    <row r="250" spans="1:7" s="54" customFormat="1" ht="14.45" customHeight="1" x14ac:dyDescent="0.2">
      <c r="A250" s="62">
        <v>45090</v>
      </c>
      <c r="B250" s="63">
        <v>45090.547204800503</v>
      </c>
      <c r="C250" s="64" t="s">
        <v>22</v>
      </c>
      <c r="D250" s="65">
        <v>360</v>
      </c>
      <c r="E250" s="66">
        <v>9.98</v>
      </c>
      <c r="F250" s="64" t="s">
        <v>12</v>
      </c>
      <c r="G250" s="67" t="s">
        <v>33</v>
      </c>
    </row>
    <row r="251" spans="1:7" s="54" customFormat="1" ht="14.45" customHeight="1" x14ac:dyDescent="0.2">
      <c r="A251" s="62">
        <v>45090</v>
      </c>
      <c r="B251" s="63">
        <v>45090.547204800998</v>
      </c>
      <c r="C251" s="64" t="s">
        <v>22</v>
      </c>
      <c r="D251" s="65">
        <v>558</v>
      </c>
      <c r="E251" s="66">
        <v>9.98</v>
      </c>
      <c r="F251" s="64" t="s">
        <v>12</v>
      </c>
      <c r="G251" s="67" t="s">
        <v>33</v>
      </c>
    </row>
    <row r="252" spans="1:7" s="54" customFormat="1" ht="14.45" customHeight="1" x14ac:dyDescent="0.2">
      <c r="A252" s="62">
        <v>45090</v>
      </c>
      <c r="B252" s="63">
        <v>45090.547204802497</v>
      </c>
      <c r="C252" s="64" t="s">
        <v>22</v>
      </c>
      <c r="D252" s="65">
        <v>2017</v>
      </c>
      <c r="E252" s="66">
        <v>9.98</v>
      </c>
      <c r="F252" s="64" t="s">
        <v>12</v>
      </c>
      <c r="G252" s="67" t="s">
        <v>33</v>
      </c>
    </row>
    <row r="253" spans="1:7" s="54" customFormat="1" ht="14.45" customHeight="1" x14ac:dyDescent="0.2">
      <c r="A253" s="62">
        <v>45090</v>
      </c>
      <c r="B253" s="63">
        <v>45090.547210902201</v>
      </c>
      <c r="C253" s="64" t="s">
        <v>22</v>
      </c>
      <c r="D253" s="65">
        <v>438</v>
      </c>
      <c r="E253" s="66">
        <v>9.98</v>
      </c>
      <c r="F253" s="64" t="s">
        <v>12</v>
      </c>
      <c r="G253" s="67" t="s">
        <v>33</v>
      </c>
    </row>
    <row r="254" spans="1:7" s="54" customFormat="1" ht="14.45" customHeight="1" x14ac:dyDescent="0.2">
      <c r="A254" s="62">
        <v>45090</v>
      </c>
      <c r="B254" s="63">
        <v>45090.547210902703</v>
      </c>
      <c r="C254" s="64" t="s">
        <v>22</v>
      </c>
      <c r="D254" s="65">
        <v>4916</v>
      </c>
      <c r="E254" s="66">
        <v>9.98</v>
      </c>
      <c r="F254" s="64" t="s">
        <v>12</v>
      </c>
      <c r="G254" s="67" t="s">
        <v>33</v>
      </c>
    </row>
    <row r="255" spans="1:7" s="54" customFormat="1" ht="14.45" customHeight="1" x14ac:dyDescent="0.2">
      <c r="A255" s="62">
        <v>45090</v>
      </c>
      <c r="B255" s="63">
        <v>45090.5486425001</v>
      </c>
      <c r="C255" s="64" t="s">
        <v>22</v>
      </c>
      <c r="D255" s="65">
        <v>2671</v>
      </c>
      <c r="E255" s="66">
        <v>9.98</v>
      </c>
      <c r="F255" s="64" t="s">
        <v>12</v>
      </c>
      <c r="G255" s="67" t="s">
        <v>33</v>
      </c>
    </row>
    <row r="256" spans="1:7" s="54" customFormat="1" ht="14.45" customHeight="1" x14ac:dyDescent="0.2">
      <c r="A256" s="62">
        <v>45090</v>
      </c>
      <c r="B256" s="63">
        <v>45090.5534643715</v>
      </c>
      <c r="C256" s="64" t="s">
        <v>22</v>
      </c>
      <c r="D256" s="65">
        <v>200</v>
      </c>
      <c r="E256" s="66">
        <v>9.9700000000000006</v>
      </c>
      <c r="F256" s="64" t="s">
        <v>12</v>
      </c>
      <c r="G256" s="67" t="s">
        <v>33</v>
      </c>
    </row>
    <row r="257" spans="1:7" s="54" customFormat="1" ht="14.45" customHeight="1" x14ac:dyDescent="0.2">
      <c r="A257" s="62">
        <v>45090</v>
      </c>
      <c r="B257" s="63">
        <v>45090.5534643723</v>
      </c>
      <c r="C257" s="64" t="s">
        <v>22</v>
      </c>
      <c r="D257" s="65">
        <v>909</v>
      </c>
      <c r="E257" s="66">
        <v>9.9700000000000006</v>
      </c>
      <c r="F257" s="64" t="s">
        <v>12</v>
      </c>
      <c r="G257" s="67" t="s">
        <v>33</v>
      </c>
    </row>
    <row r="258" spans="1:7" s="54" customFormat="1" ht="14.45" customHeight="1" x14ac:dyDescent="0.2">
      <c r="A258" s="62">
        <v>45090</v>
      </c>
      <c r="B258" s="63">
        <v>45090.553849596698</v>
      </c>
      <c r="C258" s="64" t="s">
        <v>22</v>
      </c>
      <c r="D258" s="65">
        <v>1134</v>
      </c>
      <c r="E258" s="66">
        <v>9.9700000000000006</v>
      </c>
      <c r="F258" s="64" t="s">
        <v>12</v>
      </c>
      <c r="G258" s="67" t="s">
        <v>33</v>
      </c>
    </row>
    <row r="259" spans="1:7" s="54" customFormat="1" ht="14.45" customHeight="1" x14ac:dyDescent="0.2">
      <c r="A259" s="62">
        <v>45090</v>
      </c>
      <c r="B259" s="63">
        <v>45090.555540713503</v>
      </c>
      <c r="C259" s="64" t="s">
        <v>22</v>
      </c>
      <c r="D259" s="65">
        <v>1556</v>
      </c>
      <c r="E259" s="66">
        <v>9.9700000000000006</v>
      </c>
      <c r="F259" s="64" t="s">
        <v>12</v>
      </c>
      <c r="G259" s="67" t="s">
        <v>33</v>
      </c>
    </row>
    <row r="260" spans="1:7" s="54" customFormat="1" ht="14.45" customHeight="1" x14ac:dyDescent="0.2">
      <c r="A260" s="62">
        <v>45090</v>
      </c>
      <c r="B260" s="63">
        <v>45090.555953226103</v>
      </c>
      <c r="C260" s="64" t="s">
        <v>22</v>
      </c>
      <c r="D260" s="65">
        <v>2963</v>
      </c>
      <c r="E260" s="66">
        <v>9.9700000000000006</v>
      </c>
      <c r="F260" s="64" t="s">
        <v>12</v>
      </c>
      <c r="G260" s="67" t="s">
        <v>33</v>
      </c>
    </row>
    <row r="261" spans="1:7" s="54" customFormat="1" ht="14.45" customHeight="1" x14ac:dyDescent="0.2">
      <c r="A261" s="62">
        <v>45090</v>
      </c>
      <c r="B261" s="63">
        <v>45090.555953345101</v>
      </c>
      <c r="C261" s="64" t="s">
        <v>22</v>
      </c>
      <c r="D261" s="65">
        <v>4919</v>
      </c>
      <c r="E261" s="66">
        <v>9.9700000000000006</v>
      </c>
      <c r="F261" s="64" t="s">
        <v>12</v>
      </c>
      <c r="G261" s="67" t="s">
        <v>33</v>
      </c>
    </row>
    <row r="262" spans="1:7" s="54" customFormat="1" ht="14.45" customHeight="1" x14ac:dyDescent="0.2">
      <c r="A262" s="62">
        <v>45090</v>
      </c>
      <c r="B262" s="63">
        <v>45090.555958022902</v>
      </c>
      <c r="C262" s="64" t="s">
        <v>22</v>
      </c>
      <c r="D262" s="65">
        <v>2819</v>
      </c>
      <c r="E262" s="66">
        <v>9.9700000000000006</v>
      </c>
      <c r="F262" s="64" t="s">
        <v>12</v>
      </c>
      <c r="G262" s="67" t="s">
        <v>33</v>
      </c>
    </row>
    <row r="263" spans="1:7" s="54" customFormat="1" ht="14.45" customHeight="1" x14ac:dyDescent="0.2">
      <c r="A263" s="62">
        <v>45090</v>
      </c>
      <c r="B263" s="63">
        <v>45090.561283793002</v>
      </c>
      <c r="C263" s="64" t="s">
        <v>22</v>
      </c>
      <c r="D263" s="65">
        <v>977</v>
      </c>
      <c r="E263" s="66">
        <v>9.9700000000000006</v>
      </c>
      <c r="F263" s="64" t="s">
        <v>12</v>
      </c>
      <c r="G263" s="67" t="s">
        <v>33</v>
      </c>
    </row>
    <row r="264" spans="1:7" s="54" customFormat="1" ht="14.45" customHeight="1" x14ac:dyDescent="0.2">
      <c r="A264" s="62">
        <v>45090</v>
      </c>
      <c r="B264" s="63">
        <v>45090.561283794101</v>
      </c>
      <c r="C264" s="64" t="s">
        <v>22</v>
      </c>
      <c r="D264" s="65">
        <v>977</v>
      </c>
      <c r="E264" s="66">
        <v>9.9700000000000006</v>
      </c>
      <c r="F264" s="64" t="s">
        <v>12</v>
      </c>
      <c r="G264" s="67" t="s">
        <v>33</v>
      </c>
    </row>
    <row r="265" spans="1:7" s="54" customFormat="1" ht="14.45" customHeight="1" x14ac:dyDescent="0.2">
      <c r="A265" s="62">
        <v>45090</v>
      </c>
      <c r="B265" s="63">
        <v>45090.561283802897</v>
      </c>
      <c r="C265" s="64" t="s">
        <v>22</v>
      </c>
      <c r="D265" s="65">
        <v>705</v>
      </c>
      <c r="E265" s="66">
        <v>9.9700000000000006</v>
      </c>
      <c r="F265" s="64" t="s">
        <v>12</v>
      </c>
      <c r="G265" s="67" t="s">
        <v>33</v>
      </c>
    </row>
    <row r="266" spans="1:7" s="54" customFormat="1" ht="14.45" customHeight="1" x14ac:dyDescent="0.2">
      <c r="A266" s="62">
        <v>45090</v>
      </c>
      <c r="B266" s="63">
        <v>45090.562315722404</v>
      </c>
      <c r="C266" s="64" t="s">
        <v>22</v>
      </c>
      <c r="D266" s="65">
        <v>146</v>
      </c>
      <c r="E266" s="66">
        <v>9.9700000000000006</v>
      </c>
      <c r="F266" s="64" t="s">
        <v>12</v>
      </c>
      <c r="G266" s="67" t="s">
        <v>33</v>
      </c>
    </row>
    <row r="267" spans="1:7" s="54" customFormat="1" ht="14.45" customHeight="1" x14ac:dyDescent="0.2">
      <c r="A267" s="62">
        <v>45090</v>
      </c>
      <c r="B267" s="63">
        <v>45090.562315724797</v>
      </c>
      <c r="C267" s="64" t="s">
        <v>22</v>
      </c>
      <c r="D267" s="65">
        <v>8135</v>
      </c>
      <c r="E267" s="66">
        <v>9.9700000000000006</v>
      </c>
      <c r="F267" s="64" t="s">
        <v>12</v>
      </c>
      <c r="G267" s="67" t="s">
        <v>33</v>
      </c>
    </row>
    <row r="268" spans="1:7" s="54" customFormat="1" ht="14.45" customHeight="1" x14ac:dyDescent="0.2">
      <c r="A268" s="62">
        <v>45090</v>
      </c>
      <c r="B268" s="63">
        <v>45090.566759060399</v>
      </c>
      <c r="C268" s="64" t="s">
        <v>22</v>
      </c>
      <c r="D268" s="65">
        <v>5273</v>
      </c>
      <c r="E268" s="66">
        <v>9.9499999999999993</v>
      </c>
      <c r="F268" s="64" t="s">
        <v>12</v>
      </c>
      <c r="G268" s="67" t="s">
        <v>33</v>
      </c>
    </row>
    <row r="269" spans="1:7" s="54" customFormat="1" ht="14.45" customHeight="1" x14ac:dyDescent="0.2">
      <c r="A269" s="62">
        <v>45090</v>
      </c>
      <c r="B269" s="63">
        <v>45090.566759162502</v>
      </c>
      <c r="C269" s="64" t="s">
        <v>22</v>
      </c>
      <c r="D269" s="65">
        <v>215</v>
      </c>
      <c r="E269" s="66">
        <v>9.9499999999999993</v>
      </c>
      <c r="F269" s="64" t="s">
        <v>12</v>
      </c>
      <c r="G269" s="67" t="s">
        <v>33</v>
      </c>
    </row>
    <row r="270" spans="1:7" s="54" customFormat="1" ht="14.45" customHeight="1" x14ac:dyDescent="0.2">
      <c r="A270" s="62">
        <v>45090</v>
      </c>
      <c r="B270" s="63">
        <v>45090.5667592686</v>
      </c>
      <c r="C270" s="64" t="s">
        <v>22</v>
      </c>
      <c r="D270" s="65">
        <v>6</v>
      </c>
      <c r="E270" s="66">
        <v>9.9499999999999993</v>
      </c>
      <c r="F270" s="64" t="s">
        <v>12</v>
      </c>
      <c r="G270" s="67" t="s">
        <v>33</v>
      </c>
    </row>
    <row r="271" spans="1:7" s="54" customFormat="1" ht="14.45" customHeight="1" x14ac:dyDescent="0.2">
      <c r="A271" s="62">
        <v>45090</v>
      </c>
      <c r="B271" s="63">
        <v>45090.566759270201</v>
      </c>
      <c r="C271" s="64" t="s">
        <v>22</v>
      </c>
      <c r="D271" s="65">
        <v>1030</v>
      </c>
      <c r="E271" s="66">
        <v>9.9499999999999993</v>
      </c>
      <c r="F271" s="64" t="s">
        <v>12</v>
      </c>
      <c r="G271" s="67" t="s">
        <v>33</v>
      </c>
    </row>
    <row r="272" spans="1:7" s="54" customFormat="1" ht="14.45" customHeight="1" x14ac:dyDescent="0.2">
      <c r="A272" s="62">
        <v>45090</v>
      </c>
      <c r="B272" s="63">
        <v>45090.5667599796</v>
      </c>
      <c r="C272" s="64" t="s">
        <v>22</v>
      </c>
      <c r="D272" s="65">
        <v>3397</v>
      </c>
      <c r="E272" s="66">
        <v>9.9499999999999993</v>
      </c>
      <c r="F272" s="64" t="s">
        <v>12</v>
      </c>
      <c r="G272" s="67" t="s">
        <v>33</v>
      </c>
    </row>
    <row r="273" spans="1:7" s="54" customFormat="1" ht="14.45" customHeight="1" x14ac:dyDescent="0.2">
      <c r="A273" s="62">
        <v>45090</v>
      </c>
      <c r="B273" s="63">
        <v>45090.573144764101</v>
      </c>
      <c r="C273" s="64" t="s">
        <v>22</v>
      </c>
      <c r="D273" s="65">
        <v>2716</v>
      </c>
      <c r="E273" s="66">
        <v>9.9600000000000009</v>
      </c>
      <c r="F273" s="64" t="s">
        <v>12</v>
      </c>
      <c r="G273" s="67" t="s">
        <v>33</v>
      </c>
    </row>
    <row r="274" spans="1:7" s="54" customFormat="1" ht="14.45" customHeight="1" x14ac:dyDescent="0.2">
      <c r="A274" s="62">
        <v>45090</v>
      </c>
      <c r="B274" s="63">
        <v>45090.574038993203</v>
      </c>
      <c r="C274" s="64" t="s">
        <v>22</v>
      </c>
      <c r="D274" s="65">
        <v>2960</v>
      </c>
      <c r="E274" s="66">
        <v>9.9600000000000009</v>
      </c>
      <c r="F274" s="64" t="s">
        <v>12</v>
      </c>
      <c r="G274" s="67" t="s">
        <v>33</v>
      </c>
    </row>
    <row r="275" spans="1:7" s="54" customFormat="1" ht="14.45" customHeight="1" x14ac:dyDescent="0.2">
      <c r="A275" s="62">
        <v>45090</v>
      </c>
      <c r="B275" s="63">
        <v>45090.574045272297</v>
      </c>
      <c r="C275" s="64" t="s">
        <v>22</v>
      </c>
      <c r="D275" s="65">
        <v>1758</v>
      </c>
      <c r="E275" s="66">
        <v>9.9499999999999993</v>
      </c>
      <c r="F275" s="64" t="s">
        <v>12</v>
      </c>
      <c r="G275" s="67" t="s">
        <v>33</v>
      </c>
    </row>
    <row r="276" spans="1:7" s="54" customFormat="1" ht="14.45" customHeight="1" x14ac:dyDescent="0.2">
      <c r="A276" s="62">
        <v>45090</v>
      </c>
      <c r="B276" s="63">
        <v>45090.574045273097</v>
      </c>
      <c r="C276" s="64" t="s">
        <v>22</v>
      </c>
      <c r="D276" s="65">
        <v>422</v>
      </c>
      <c r="E276" s="66">
        <v>9.9499999999999993</v>
      </c>
      <c r="F276" s="64" t="s">
        <v>12</v>
      </c>
      <c r="G276" s="67" t="s">
        <v>33</v>
      </c>
    </row>
    <row r="277" spans="1:7" s="54" customFormat="1" ht="14.45" customHeight="1" x14ac:dyDescent="0.2">
      <c r="A277" s="62">
        <v>45090</v>
      </c>
      <c r="B277" s="63">
        <v>45090.574045273599</v>
      </c>
      <c r="C277" s="64" t="s">
        <v>22</v>
      </c>
      <c r="D277" s="65">
        <v>3161</v>
      </c>
      <c r="E277" s="66">
        <v>9.9499999999999993</v>
      </c>
      <c r="F277" s="64" t="s">
        <v>12</v>
      </c>
      <c r="G277" s="67" t="s">
        <v>33</v>
      </c>
    </row>
    <row r="278" spans="1:7" s="54" customFormat="1" ht="14.45" customHeight="1" x14ac:dyDescent="0.2">
      <c r="A278" s="62">
        <v>45090</v>
      </c>
      <c r="B278" s="63">
        <v>45090.580382535903</v>
      </c>
      <c r="C278" s="64" t="s">
        <v>22</v>
      </c>
      <c r="D278" s="65">
        <v>4107</v>
      </c>
      <c r="E278" s="66">
        <v>9.9700000000000006</v>
      </c>
      <c r="F278" s="64" t="s">
        <v>12</v>
      </c>
      <c r="G278" s="67" t="s">
        <v>33</v>
      </c>
    </row>
    <row r="279" spans="1:7" s="54" customFormat="1" ht="14.45" customHeight="1" x14ac:dyDescent="0.2">
      <c r="A279" s="62">
        <v>45090</v>
      </c>
      <c r="B279" s="63">
        <v>45090.5803825365</v>
      </c>
      <c r="C279" s="64" t="s">
        <v>22</v>
      </c>
      <c r="D279" s="65">
        <v>238</v>
      </c>
      <c r="E279" s="66">
        <v>9.9700000000000006</v>
      </c>
      <c r="F279" s="64" t="s">
        <v>12</v>
      </c>
      <c r="G279" s="67" t="s">
        <v>33</v>
      </c>
    </row>
    <row r="280" spans="1:7" s="54" customFormat="1" ht="14.45" customHeight="1" x14ac:dyDescent="0.2">
      <c r="A280" s="62">
        <v>45090</v>
      </c>
      <c r="B280" s="63">
        <v>45090.580382666602</v>
      </c>
      <c r="C280" s="64" t="s">
        <v>22</v>
      </c>
      <c r="D280" s="65">
        <v>7055</v>
      </c>
      <c r="E280" s="66">
        <v>9.9700000000000006</v>
      </c>
      <c r="F280" s="64" t="s">
        <v>12</v>
      </c>
      <c r="G280" s="67" t="s">
        <v>33</v>
      </c>
    </row>
    <row r="281" spans="1:7" s="54" customFormat="1" ht="14.45" customHeight="1" x14ac:dyDescent="0.2">
      <c r="A281" s="62">
        <v>45090</v>
      </c>
      <c r="B281" s="63">
        <v>45090.585657680298</v>
      </c>
      <c r="C281" s="64" t="s">
        <v>22</v>
      </c>
      <c r="D281" s="65">
        <v>1272</v>
      </c>
      <c r="E281" s="66">
        <v>9.98</v>
      </c>
      <c r="F281" s="64" t="s">
        <v>12</v>
      </c>
      <c r="G281" s="67" t="s">
        <v>33</v>
      </c>
    </row>
    <row r="282" spans="1:7" s="54" customFormat="1" ht="14.45" customHeight="1" x14ac:dyDescent="0.2">
      <c r="A282" s="62">
        <v>45090</v>
      </c>
      <c r="B282" s="63">
        <v>45090.585657680902</v>
      </c>
      <c r="C282" s="64" t="s">
        <v>22</v>
      </c>
      <c r="D282" s="65">
        <v>641</v>
      </c>
      <c r="E282" s="66">
        <v>9.98</v>
      </c>
      <c r="F282" s="64" t="s">
        <v>12</v>
      </c>
      <c r="G282" s="67" t="s">
        <v>33</v>
      </c>
    </row>
    <row r="283" spans="1:7" s="54" customFormat="1" ht="14.45" customHeight="1" x14ac:dyDescent="0.2">
      <c r="A283" s="62">
        <v>45090</v>
      </c>
      <c r="B283" s="63">
        <v>45090.5856576816</v>
      </c>
      <c r="C283" s="64" t="s">
        <v>22</v>
      </c>
      <c r="D283" s="65">
        <v>1784</v>
      </c>
      <c r="E283" s="66">
        <v>9.98</v>
      </c>
      <c r="F283" s="64" t="s">
        <v>12</v>
      </c>
      <c r="G283" s="67" t="s">
        <v>33</v>
      </c>
    </row>
    <row r="284" spans="1:7" s="54" customFormat="1" ht="14.45" customHeight="1" x14ac:dyDescent="0.2">
      <c r="A284" s="62">
        <v>45090</v>
      </c>
      <c r="B284" s="63">
        <v>45090.585657682197</v>
      </c>
      <c r="C284" s="64" t="s">
        <v>22</v>
      </c>
      <c r="D284" s="65">
        <v>461</v>
      </c>
      <c r="E284" s="66">
        <v>9.98</v>
      </c>
      <c r="F284" s="64" t="s">
        <v>12</v>
      </c>
      <c r="G284" s="67" t="s">
        <v>33</v>
      </c>
    </row>
    <row r="285" spans="1:7" s="54" customFormat="1" ht="14.45" customHeight="1" x14ac:dyDescent="0.2">
      <c r="A285" s="62">
        <v>45090</v>
      </c>
      <c r="B285" s="63">
        <v>45090.585657682597</v>
      </c>
      <c r="C285" s="64" t="s">
        <v>22</v>
      </c>
      <c r="D285" s="65">
        <v>154</v>
      </c>
      <c r="E285" s="66">
        <v>9.98</v>
      </c>
      <c r="F285" s="64" t="s">
        <v>12</v>
      </c>
      <c r="G285" s="67" t="s">
        <v>33</v>
      </c>
    </row>
    <row r="286" spans="1:7" s="54" customFormat="1" ht="14.45" customHeight="1" x14ac:dyDescent="0.2">
      <c r="A286" s="62">
        <v>45090</v>
      </c>
      <c r="B286" s="63">
        <v>45090.587068798399</v>
      </c>
      <c r="C286" s="64" t="s">
        <v>22</v>
      </c>
      <c r="D286" s="65">
        <v>100</v>
      </c>
      <c r="E286" s="66">
        <v>9.99</v>
      </c>
      <c r="F286" s="64" t="s">
        <v>12</v>
      </c>
      <c r="G286" s="67" t="s">
        <v>33</v>
      </c>
    </row>
    <row r="287" spans="1:7" s="54" customFormat="1" ht="14.45" customHeight="1" x14ac:dyDescent="0.2">
      <c r="A287" s="62">
        <v>45090</v>
      </c>
      <c r="B287" s="63">
        <v>45090.587074630603</v>
      </c>
      <c r="C287" s="64" t="s">
        <v>22</v>
      </c>
      <c r="D287" s="65">
        <v>966</v>
      </c>
      <c r="E287" s="66">
        <v>9.99</v>
      </c>
      <c r="F287" s="64" t="s">
        <v>12</v>
      </c>
      <c r="G287" s="67" t="s">
        <v>33</v>
      </c>
    </row>
    <row r="288" spans="1:7" s="54" customFormat="1" ht="14.45" customHeight="1" x14ac:dyDescent="0.2">
      <c r="A288" s="62">
        <v>45090</v>
      </c>
      <c r="B288" s="63">
        <v>45090.587534339</v>
      </c>
      <c r="C288" s="64" t="s">
        <v>22</v>
      </c>
      <c r="D288" s="65">
        <v>2021</v>
      </c>
      <c r="E288" s="66">
        <v>9.99</v>
      </c>
      <c r="F288" s="64" t="s">
        <v>12</v>
      </c>
      <c r="G288" s="67" t="s">
        <v>33</v>
      </c>
    </row>
    <row r="289" spans="1:7" s="54" customFormat="1" ht="14.45" customHeight="1" x14ac:dyDescent="0.2">
      <c r="A289" s="62">
        <v>45090</v>
      </c>
      <c r="B289" s="63">
        <v>45090.589115252304</v>
      </c>
      <c r="C289" s="64" t="s">
        <v>22</v>
      </c>
      <c r="D289" s="65">
        <v>1136</v>
      </c>
      <c r="E289" s="66">
        <v>9.99</v>
      </c>
      <c r="F289" s="64" t="s">
        <v>12</v>
      </c>
      <c r="G289" s="67" t="s">
        <v>33</v>
      </c>
    </row>
    <row r="290" spans="1:7" s="54" customFormat="1" ht="14.45" customHeight="1" x14ac:dyDescent="0.2">
      <c r="A290" s="62">
        <v>45090</v>
      </c>
      <c r="B290" s="63">
        <v>45090.589115363298</v>
      </c>
      <c r="C290" s="64" t="s">
        <v>22</v>
      </c>
      <c r="D290" s="65">
        <v>45</v>
      </c>
      <c r="E290" s="66">
        <v>9.99</v>
      </c>
      <c r="F290" s="64" t="s">
        <v>12</v>
      </c>
      <c r="G290" s="67" t="s">
        <v>33</v>
      </c>
    </row>
    <row r="291" spans="1:7" s="54" customFormat="1" ht="14.45" customHeight="1" x14ac:dyDescent="0.2">
      <c r="A291" s="62">
        <v>45090</v>
      </c>
      <c r="B291" s="63">
        <v>45090.589864226698</v>
      </c>
      <c r="C291" s="64" t="s">
        <v>22</v>
      </c>
      <c r="D291" s="65">
        <v>2</v>
      </c>
      <c r="E291" s="66">
        <v>9.99</v>
      </c>
      <c r="F291" s="64" t="s">
        <v>12</v>
      </c>
      <c r="G291" s="67" t="s">
        <v>33</v>
      </c>
    </row>
    <row r="292" spans="1:7" s="54" customFormat="1" ht="14.45" customHeight="1" x14ac:dyDescent="0.2">
      <c r="A292" s="62">
        <v>45090</v>
      </c>
      <c r="B292" s="63">
        <v>45090.589864232898</v>
      </c>
      <c r="C292" s="64" t="s">
        <v>22</v>
      </c>
      <c r="D292" s="65">
        <v>16</v>
      </c>
      <c r="E292" s="66">
        <v>9.99</v>
      </c>
      <c r="F292" s="64" t="s">
        <v>12</v>
      </c>
      <c r="G292" s="67" t="s">
        <v>33</v>
      </c>
    </row>
    <row r="293" spans="1:7" s="54" customFormat="1" ht="14.45" customHeight="1" x14ac:dyDescent="0.2">
      <c r="A293" s="62">
        <v>45090</v>
      </c>
      <c r="B293" s="63">
        <v>45090.589864259797</v>
      </c>
      <c r="C293" s="64" t="s">
        <v>22</v>
      </c>
      <c r="D293" s="65">
        <v>1773</v>
      </c>
      <c r="E293" s="66">
        <v>9.99</v>
      </c>
      <c r="F293" s="64" t="s">
        <v>12</v>
      </c>
      <c r="G293" s="67" t="s">
        <v>33</v>
      </c>
    </row>
    <row r="294" spans="1:7" s="54" customFormat="1" ht="14.45" customHeight="1" x14ac:dyDescent="0.2">
      <c r="A294" s="62">
        <v>45090</v>
      </c>
      <c r="B294" s="63">
        <v>45090.590286139799</v>
      </c>
      <c r="C294" s="64" t="s">
        <v>22</v>
      </c>
      <c r="D294" s="65">
        <v>490</v>
      </c>
      <c r="E294" s="66">
        <v>10</v>
      </c>
      <c r="F294" s="64" t="s">
        <v>12</v>
      </c>
      <c r="G294" s="67" t="s">
        <v>33</v>
      </c>
    </row>
    <row r="295" spans="1:7" s="54" customFormat="1" ht="14.45" customHeight="1" x14ac:dyDescent="0.2">
      <c r="A295" s="62">
        <v>45090</v>
      </c>
      <c r="B295" s="63">
        <v>45090.590286236598</v>
      </c>
      <c r="C295" s="64" t="s">
        <v>22</v>
      </c>
      <c r="D295" s="65">
        <v>1249</v>
      </c>
      <c r="E295" s="66">
        <v>10</v>
      </c>
      <c r="F295" s="64" t="s">
        <v>12</v>
      </c>
      <c r="G295" s="67" t="s">
        <v>33</v>
      </c>
    </row>
    <row r="296" spans="1:7" s="54" customFormat="1" ht="14.45" customHeight="1" x14ac:dyDescent="0.2">
      <c r="A296" s="62">
        <v>45090</v>
      </c>
      <c r="B296" s="63">
        <v>45090.5907452467</v>
      </c>
      <c r="C296" s="64" t="s">
        <v>22</v>
      </c>
      <c r="D296" s="65">
        <v>2107</v>
      </c>
      <c r="E296" s="66">
        <v>10</v>
      </c>
      <c r="F296" s="64" t="s">
        <v>12</v>
      </c>
      <c r="G296" s="67" t="s">
        <v>33</v>
      </c>
    </row>
    <row r="297" spans="1:7" s="54" customFormat="1" ht="14.45" customHeight="1" x14ac:dyDescent="0.2">
      <c r="A297" s="62">
        <v>45090</v>
      </c>
      <c r="B297" s="63">
        <v>45090.590745247202</v>
      </c>
      <c r="C297" s="64" t="s">
        <v>22</v>
      </c>
      <c r="D297" s="65">
        <v>655</v>
      </c>
      <c r="E297" s="66">
        <v>10</v>
      </c>
      <c r="F297" s="64" t="s">
        <v>12</v>
      </c>
      <c r="G297" s="67" t="s">
        <v>33</v>
      </c>
    </row>
    <row r="298" spans="1:7" s="54" customFormat="1" ht="14.45" customHeight="1" x14ac:dyDescent="0.2">
      <c r="A298" s="62">
        <v>45090</v>
      </c>
      <c r="B298" s="63">
        <v>45090.590745337402</v>
      </c>
      <c r="C298" s="64" t="s">
        <v>22</v>
      </c>
      <c r="D298" s="65">
        <v>5934</v>
      </c>
      <c r="E298" s="66">
        <v>9.99</v>
      </c>
      <c r="F298" s="64" t="s">
        <v>12</v>
      </c>
      <c r="G298" s="67" t="s">
        <v>33</v>
      </c>
    </row>
    <row r="299" spans="1:7" s="54" customFormat="1" ht="14.45" customHeight="1" x14ac:dyDescent="0.2">
      <c r="A299" s="62">
        <v>45090</v>
      </c>
      <c r="B299" s="63">
        <v>45090.595409920701</v>
      </c>
      <c r="C299" s="64" t="s">
        <v>22</v>
      </c>
      <c r="D299" s="65">
        <v>970</v>
      </c>
      <c r="E299" s="66">
        <v>9.99</v>
      </c>
      <c r="F299" s="64" t="s">
        <v>12</v>
      </c>
      <c r="G299" s="67" t="s">
        <v>33</v>
      </c>
    </row>
    <row r="300" spans="1:7" s="54" customFormat="1" ht="14.45" customHeight="1" x14ac:dyDescent="0.2">
      <c r="A300" s="62">
        <v>45090</v>
      </c>
      <c r="B300" s="63">
        <v>45090.595409975598</v>
      </c>
      <c r="C300" s="64" t="s">
        <v>22</v>
      </c>
      <c r="D300" s="65">
        <v>970</v>
      </c>
      <c r="E300" s="66">
        <v>9.99</v>
      </c>
      <c r="F300" s="64" t="s">
        <v>12</v>
      </c>
      <c r="G300" s="67" t="s">
        <v>33</v>
      </c>
    </row>
    <row r="301" spans="1:7" s="54" customFormat="1" ht="14.45" customHeight="1" x14ac:dyDescent="0.2">
      <c r="A301" s="62">
        <v>45090</v>
      </c>
      <c r="B301" s="63">
        <v>45090.595410496302</v>
      </c>
      <c r="C301" s="64" t="s">
        <v>22</v>
      </c>
      <c r="D301" s="65">
        <v>678</v>
      </c>
      <c r="E301" s="66">
        <v>9.99</v>
      </c>
      <c r="F301" s="64" t="s">
        <v>12</v>
      </c>
      <c r="G301" s="67" t="s">
        <v>33</v>
      </c>
    </row>
    <row r="302" spans="1:7" s="54" customFormat="1" ht="14.45" customHeight="1" x14ac:dyDescent="0.2">
      <c r="A302" s="62">
        <v>45090</v>
      </c>
      <c r="B302" s="63">
        <v>45090.596190202501</v>
      </c>
      <c r="C302" s="64" t="s">
        <v>22</v>
      </c>
      <c r="D302" s="65">
        <v>1748</v>
      </c>
      <c r="E302" s="66">
        <v>9.98</v>
      </c>
      <c r="F302" s="64" t="s">
        <v>12</v>
      </c>
      <c r="G302" s="67" t="s">
        <v>33</v>
      </c>
    </row>
    <row r="303" spans="1:7" s="54" customFormat="1" ht="14.45" customHeight="1" x14ac:dyDescent="0.2">
      <c r="A303" s="62">
        <v>45090</v>
      </c>
      <c r="B303" s="63">
        <v>45090.597497122901</v>
      </c>
      <c r="C303" s="64" t="s">
        <v>22</v>
      </c>
      <c r="D303" s="65">
        <v>2681</v>
      </c>
      <c r="E303" s="66">
        <v>9.99</v>
      </c>
      <c r="F303" s="64" t="s">
        <v>12</v>
      </c>
      <c r="G303" s="67" t="s">
        <v>33</v>
      </c>
    </row>
    <row r="304" spans="1:7" s="54" customFormat="1" ht="14.45" customHeight="1" x14ac:dyDescent="0.2">
      <c r="A304" s="62">
        <v>45090</v>
      </c>
      <c r="B304" s="63">
        <v>45090.597497124101</v>
      </c>
      <c r="C304" s="64" t="s">
        <v>22</v>
      </c>
      <c r="D304" s="65">
        <v>480</v>
      </c>
      <c r="E304" s="66">
        <v>9.99</v>
      </c>
      <c r="F304" s="64" t="s">
        <v>12</v>
      </c>
      <c r="G304" s="67" t="s">
        <v>33</v>
      </c>
    </row>
    <row r="305" spans="1:7" s="54" customFormat="1" ht="14.45" customHeight="1" x14ac:dyDescent="0.2">
      <c r="A305" s="62">
        <v>45090</v>
      </c>
      <c r="B305" s="63">
        <v>45090.598620414297</v>
      </c>
      <c r="C305" s="64" t="s">
        <v>22</v>
      </c>
      <c r="D305" s="65">
        <v>3933</v>
      </c>
      <c r="E305" s="66">
        <v>10</v>
      </c>
      <c r="F305" s="64" t="s">
        <v>12</v>
      </c>
      <c r="G305" s="67" t="s">
        <v>33</v>
      </c>
    </row>
    <row r="306" spans="1:7" s="54" customFormat="1" ht="14.45" customHeight="1" x14ac:dyDescent="0.2">
      <c r="A306" s="62">
        <v>45090</v>
      </c>
      <c r="B306" s="63">
        <v>45090.600385432401</v>
      </c>
      <c r="C306" s="64" t="s">
        <v>22</v>
      </c>
      <c r="D306" s="65">
        <v>3696</v>
      </c>
      <c r="E306" s="66">
        <v>10</v>
      </c>
      <c r="F306" s="64" t="s">
        <v>12</v>
      </c>
      <c r="G306" s="67" t="s">
        <v>33</v>
      </c>
    </row>
    <row r="307" spans="1:7" s="54" customFormat="1" ht="14.45" customHeight="1" x14ac:dyDescent="0.2">
      <c r="A307" s="62">
        <v>45090</v>
      </c>
      <c r="B307" s="63">
        <v>45090.600385542901</v>
      </c>
      <c r="C307" s="64" t="s">
        <v>22</v>
      </c>
      <c r="D307" s="65">
        <v>3760</v>
      </c>
      <c r="E307" s="66">
        <v>9.99</v>
      </c>
      <c r="F307" s="64" t="s">
        <v>12</v>
      </c>
      <c r="G307" s="67" t="s">
        <v>33</v>
      </c>
    </row>
    <row r="308" spans="1:7" s="54" customFormat="1" ht="14.45" customHeight="1" x14ac:dyDescent="0.2">
      <c r="A308" s="62">
        <v>45090</v>
      </c>
      <c r="B308" s="63">
        <v>45090.600392105902</v>
      </c>
      <c r="C308" s="64" t="s">
        <v>22</v>
      </c>
      <c r="D308" s="65">
        <v>3663</v>
      </c>
      <c r="E308" s="66">
        <v>9.99</v>
      </c>
      <c r="F308" s="64" t="s">
        <v>12</v>
      </c>
      <c r="G308" s="67" t="s">
        <v>33</v>
      </c>
    </row>
    <row r="309" spans="1:7" s="54" customFormat="1" ht="14.45" customHeight="1" x14ac:dyDescent="0.2">
      <c r="A309" s="62">
        <v>45090</v>
      </c>
      <c r="B309" s="63">
        <v>45090.604052383103</v>
      </c>
      <c r="C309" s="64" t="s">
        <v>22</v>
      </c>
      <c r="D309" s="65">
        <v>25</v>
      </c>
      <c r="E309" s="66">
        <v>10.01</v>
      </c>
      <c r="F309" s="64" t="s">
        <v>12</v>
      </c>
      <c r="G309" s="67" t="s">
        <v>33</v>
      </c>
    </row>
    <row r="310" spans="1:7" s="54" customFormat="1" ht="14.45" customHeight="1" x14ac:dyDescent="0.2">
      <c r="A310" s="62">
        <v>45090</v>
      </c>
      <c r="B310" s="63">
        <v>45090.604052383802</v>
      </c>
      <c r="C310" s="64" t="s">
        <v>22</v>
      </c>
      <c r="D310" s="65">
        <v>218</v>
      </c>
      <c r="E310" s="66">
        <v>10.01</v>
      </c>
      <c r="F310" s="64" t="s">
        <v>12</v>
      </c>
      <c r="G310" s="67" t="s">
        <v>33</v>
      </c>
    </row>
    <row r="311" spans="1:7" s="54" customFormat="1" ht="14.45" customHeight="1" x14ac:dyDescent="0.2">
      <c r="A311" s="62">
        <v>45090</v>
      </c>
      <c r="B311" s="63">
        <v>45090.604052384697</v>
      </c>
      <c r="C311" s="64" t="s">
        <v>22</v>
      </c>
      <c r="D311" s="65">
        <v>255</v>
      </c>
      <c r="E311" s="66">
        <v>10.01</v>
      </c>
      <c r="F311" s="64" t="s">
        <v>12</v>
      </c>
      <c r="G311" s="67" t="s">
        <v>33</v>
      </c>
    </row>
    <row r="312" spans="1:7" s="54" customFormat="1" ht="14.45" customHeight="1" x14ac:dyDescent="0.2">
      <c r="A312" s="62">
        <v>45090</v>
      </c>
      <c r="B312" s="63">
        <v>45090.604052386203</v>
      </c>
      <c r="C312" s="64" t="s">
        <v>22</v>
      </c>
      <c r="D312" s="65">
        <v>473</v>
      </c>
      <c r="E312" s="66">
        <v>10.01</v>
      </c>
      <c r="F312" s="64" t="s">
        <v>12</v>
      </c>
      <c r="G312" s="67" t="s">
        <v>33</v>
      </c>
    </row>
    <row r="313" spans="1:7" s="54" customFormat="1" ht="14.45" customHeight="1" x14ac:dyDescent="0.2">
      <c r="A313" s="62">
        <v>45090</v>
      </c>
      <c r="B313" s="63">
        <v>45090.604052545503</v>
      </c>
      <c r="C313" s="64" t="s">
        <v>22</v>
      </c>
      <c r="D313" s="65">
        <v>307</v>
      </c>
      <c r="E313" s="66">
        <v>10.01</v>
      </c>
      <c r="F313" s="64" t="s">
        <v>12</v>
      </c>
      <c r="G313" s="67" t="s">
        <v>33</v>
      </c>
    </row>
    <row r="314" spans="1:7" s="54" customFormat="1" ht="14.45" customHeight="1" x14ac:dyDescent="0.2">
      <c r="A314" s="62">
        <v>45090</v>
      </c>
      <c r="B314" s="63">
        <v>45090.604054499301</v>
      </c>
      <c r="C314" s="64" t="s">
        <v>22</v>
      </c>
      <c r="D314" s="65">
        <v>93</v>
      </c>
      <c r="E314" s="66">
        <v>10.01</v>
      </c>
      <c r="F314" s="64" t="s">
        <v>12</v>
      </c>
      <c r="G314" s="67" t="s">
        <v>33</v>
      </c>
    </row>
    <row r="315" spans="1:7" s="54" customFormat="1" ht="14.45" customHeight="1" x14ac:dyDescent="0.2">
      <c r="A315" s="62">
        <v>45090</v>
      </c>
      <c r="B315" s="63">
        <v>45090.604054499803</v>
      </c>
      <c r="C315" s="64" t="s">
        <v>22</v>
      </c>
      <c r="D315" s="65">
        <v>4194</v>
      </c>
      <c r="E315" s="66">
        <v>10.01</v>
      </c>
      <c r="F315" s="64" t="s">
        <v>12</v>
      </c>
      <c r="G315" s="67" t="s">
        <v>33</v>
      </c>
    </row>
    <row r="316" spans="1:7" s="54" customFormat="1" ht="14.45" customHeight="1" x14ac:dyDescent="0.2">
      <c r="A316" s="62">
        <v>45090</v>
      </c>
      <c r="B316" s="63">
        <v>45090.604054500298</v>
      </c>
      <c r="C316" s="64" t="s">
        <v>22</v>
      </c>
      <c r="D316" s="65">
        <v>1831</v>
      </c>
      <c r="E316" s="66">
        <v>10.01</v>
      </c>
      <c r="F316" s="64" t="s">
        <v>12</v>
      </c>
      <c r="G316" s="67" t="s">
        <v>33</v>
      </c>
    </row>
    <row r="317" spans="1:7" s="54" customFormat="1" ht="14.45" customHeight="1" x14ac:dyDescent="0.2">
      <c r="A317" s="62">
        <v>45090</v>
      </c>
      <c r="B317" s="63">
        <v>45090.604179510701</v>
      </c>
      <c r="C317" s="64" t="s">
        <v>22</v>
      </c>
      <c r="D317" s="65">
        <v>1194</v>
      </c>
      <c r="E317" s="66">
        <v>9.99</v>
      </c>
      <c r="F317" s="64" t="s">
        <v>12</v>
      </c>
      <c r="G317" s="67" t="s">
        <v>33</v>
      </c>
    </row>
    <row r="318" spans="1:7" s="54" customFormat="1" ht="14.45" customHeight="1" x14ac:dyDescent="0.2">
      <c r="A318" s="62">
        <v>45090</v>
      </c>
      <c r="B318" s="63">
        <v>45090.604179511101</v>
      </c>
      <c r="C318" s="64" t="s">
        <v>22</v>
      </c>
      <c r="D318" s="65">
        <v>2315</v>
      </c>
      <c r="E318" s="66">
        <v>9.99</v>
      </c>
      <c r="F318" s="64" t="s">
        <v>12</v>
      </c>
      <c r="G318" s="67" t="s">
        <v>33</v>
      </c>
    </row>
    <row r="319" spans="1:7" s="54" customFormat="1" ht="14.45" customHeight="1" x14ac:dyDescent="0.2">
      <c r="A319" s="62">
        <v>45090</v>
      </c>
      <c r="B319" s="63">
        <v>45090.605720086402</v>
      </c>
      <c r="C319" s="64" t="s">
        <v>22</v>
      </c>
      <c r="D319" s="65">
        <v>310</v>
      </c>
      <c r="E319" s="66">
        <v>10.02</v>
      </c>
      <c r="F319" s="64" t="s">
        <v>12</v>
      </c>
      <c r="G319" s="67" t="s">
        <v>33</v>
      </c>
    </row>
    <row r="320" spans="1:7" s="54" customFormat="1" ht="14.45" customHeight="1" x14ac:dyDescent="0.2">
      <c r="A320" s="62">
        <v>45090</v>
      </c>
      <c r="B320" s="63">
        <v>45090.6057200871</v>
      </c>
      <c r="C320" s="64" t="s">
        <v>22</v>
      </c>
      <c r="D320" s="65">
        <v>718</v>
      </c>
      <c r="E320" s="66">
        <v>10.02</v>
      </c>
      <c r="F320" s="64" t="s">
        <v>12</v>
      </c>
      <c r="G320" s="67" t="s">
        <v>33</v>
      </c>
    </row>
    <row r="321" spans="1:7" s="54" customFormat="1" ht="14.45" customHeight="1" x14ac:dyDescent="0.2">
      <c r="A321" s="62">
        <v>45090</v>
      </c>
      <c r="B321" s="63">
        <v>45090.605720087799</v>
      </c>
      <c r="C321" s="64" t="s">
        <v>22</v>
      </c>
      <c r="D321" s="65">
        <v>253</v>
      </c>
      <c r="E321" s="66">
        <v>10.02</v>
      </c>
      <c r="F321" s="64" t="s">
        <v>12</v>
      </c>
      <c r="G321" s="67" t="s">
        <v>33</v>
      </c>
    </row>
    <row r="322" spans="1:7" s="54" customFormat="1" ht="14.45" customHeight="1" x14ac:dyDescent="0.2">
      <c r="A322" s="62">
        <v>45090</v>
      </c>
      <c r="B322" s="63">
        <v>45090.6062326299</v>
      </c>
      <c r="C322" s="64" t="s">
        <v>22</v>
      </c>
      <c r="D322" s="65">
        <v>3522</v>
      </c>
      <c r="E322" s="66">
        <v>10</v>
      </c>
      <c r="F322" s="64" t="s">
        <v>12</v>
      </c>
      <c r="G322" s="67" t="s">
        <v>33</v>
      </c>
    </row>
    <row r="323" spans="1:7" s="54" customFormat="1" ht="14.45" customHeight="1" x14ac:dyDescent="0.2">
      <c r="A323" s="62">
        <v>45090</v>
      </c>
      <c r="B323" s="63">
        <v>45090.607023167599</v>
      </c>
      <c r="C323" s="64" t="s">
        <v>22</v>
      </c>
      <c r="D323" s="65">
        <v>4007</v>
      </c>
      <c r="E323" s="66">
        <v>9.99</v>
      </c>
      <c r="F323" s="64" t="s">
        <v>12</v>
      </c>
      <c r="G323" s="67" t="s">
        <v>33</v>
      </c>
    </row>
    <row r="324" spans="1:7" s="54" customFormat="1" ht="14.45" customHeight="1" x14ac:dyDescent="0.2">
      <c r="A324" s="62">
        <v>45090</v>
      </c>
      <c r="B324" s="63">
        <v>45090.611539688303</v>
      </c>
      <c r="C324" s="64" t="s">
        <v>22</v>
      </c>
      <c r="D324" s="65">
        <v>3478</v>
      </c>
      <c r="E324" s="66">
        <v>10</v>
      </c>
      <c r="F324" s="64" t="s">
        <v>12</v>
      </c>
      <c r="G324" s="67" t="s">
        <v>33</v>
      </c>
    </row>
    <row r="325" spans="1:7" s="54" customFormat="1" ht="14.45" customHeight="1" x14ac:dyDescent="0.2">
      <c r="A325" s="62">
        <v>45090</v>
      </c>
      <c r="B325" s="63">
        <v>45090.611539901598</v>
      </c>
      <c r="C325" s="64" t="s">
        <v>22</v>
      </c>
      <c r="D325" s="65">
        <v>1413</v>
      </c>
      <c r="E325" s="66">
        <v>9.99</v>
      </c>
      <c r="F325" s="64" t="s">
        <v>12</v>
      </c>
      <c r="G325" s="67" t="s">
        <v>33</v>
      </c>
    </row>
    <row r="326" spans="1:7" s="54" customFormat="1" ht="14.45" customHeight="1" x14ac:dyDescent="0.2">
      <c r="A326" s="62">
        <v>45090</v>
      </c>
      <c r="B326" s="63">
        <v>45090.611539901998</v>
      </c>
      <c r="C326" s="64" t="s">
        <v>22</v>
      </c>
      <c r="D326" s="65">
        <v>455</v>
      </c>
      <c r="E326" s="66">
        <v>9.99</v>
      </c>
      <c r="F326" s="64" t="s">
        <v>12</v>
      </c>
      <c r="G326" s="67" t="s">
        <v>33</v>
      </c>
    </row>
    <row r="327" spans="1:7" s="54" customFormat="1" ht="14.45" customHeight="1" x14ac:dyDescent="0.2">
      <c r="A327" s="62">
        <v>45090</v>
      </c>
      <c r="B327" s="63">
        <v>45090.611539902202</v>
      </c>
      <c r="C327" s="64" t="s">
        <v>22</v>
      </c>
      <c r="D327" s="65">
        <v>463</v>
      </c>
      <c r="E327" s="66">
        <v>9.99</v>
      </c>
      <c r="F327" s="64" t="s">
        <v>12</v>
      </c>
      <c r="G327" s="67" t="s">
        <v>33</v>
      </c>
    </row>
    <row r="328" spans="1:7" s="54" customFormat="1" ht="14.45" customHeight="1" x14ac:dyDescent="0.2">
      <c r="A328" s="62">
        <v>45090</v>
      </c>
      <c r="B328" s="63">
        <v>45090.611539902697</v>
      </c>
      <c r="C328" s="64" t="s">
        <v>22</v>
      </c>
      <c r="D328" s="65">
        <v>1629</v>
      </c>
      <c r="E328" s="66">
        <v>9.99</v>
      </c>
      <c r="F328" s="64" t="s">
        <v>12</v>
      </c>
      <c r="G328" s="67" t="s">
        <v>33</v>
      </c>
    </row>
    <row r="329" spans="1:7" s="54" customFormat="1" ht="14.45" customHeight="1" x14ac:dyDescent="0.2">
      <c r="A329" s="62">
        <v>45090</v>
      </c>
      <c r="B329" s="63">
        <v>45090.611539965998</v>
      </c>
      <c r="C329" s="64" t="s">
        <v>22</v>
      </c>
      <c r="D329" s="65">
        <v>439</v>
      </c>
      <c r="E329" s="66">
        <v>9.99</v>
      </c>
      <c r="F329" s="64" t="s">
        <v>12</v>
      </c>
      <c r="G329" s="67" t="s">
        <v>33</v>
      </c>
    </row>
    <row r="330" spans="1:7" s="54" customFormat="1" ht="14.45" customHeight="1" x14ac:dyDescent="0.2">
      <c r="A330" s="62">
        <v>45090</v>
      </c>
      <c r="B330" s="63">
        <v>45090.611541751001</v>
      </c>
      <c r="C330" s="64" t="s">
        <v>22</v>
      </c>
      <c r="D330" s="65">
        <v>3265</v>
      </c>
      <c r="E330" s="66">
        <v>9.99</v>
      </c>
      <c r="F330" s="64" t="s">
        <v>12</v>
      </c>
      <c r="G330" s="67" t="s">
        <v>33</v>
      </c>
    </row>
    <row r="331" spans="1:7" s="54" customFormat="1" ht="14.45" customHeight="1" x14ac:dyDescent="0.2">
      <c r="A331" s="62">
        <v>45090</v>
      </c>
      <c r="B331" s="63">
        <v>45090.614586187898</v>
      </c>
      <c r="C331" s="64" t="s">
        <v>22</v>
      </c>
      <c r="D331" s="65">
        <v>4417</v>
      </c>
      <c r="E331" s="66">
        <v>10.01</v>
      </c>
      <c r="F331" s="64" t="s">
        <v>12</v>
      </c>
      <c r="G331" s="67" t="s">
        <v>33</v>
      </c>
    </row>
    <row r="332" spans="1:7" s="54" customFormat="1" ht="14.45" customHeight="1" x14ac:dyDescent="0.2">
      <c r="A332" s="62">
        <v>45090</v>
      </c>
      <c r="B332" s="63">
        <v>45090.6159991639</v>
      </c>
      <c r="C332" s="64" t="s">
        <v>22</v>
      </c>
      <c r="D332" s="65">
        <v>1512</v>
      </c>
      <c r="E332" s="66">
        <v>10.01</v>
      </c>
      <c r="F332" s="64" t="s">
        <v>12</v>
      </c>
      <c r="G332" s="67" t="s">
        <v>33</v>
      </c>
    </row>
    <row r="333" spans="1:7" s="54" customFormat="1" ht="14.45" customHeight="1" x14ac:dyDescent="0.2">
      <c r="A333" s="62">
        <v>45090</v>
      </c>
      <c r="B333" s="63">
        <v>45090.6159991643</v>
      </c>
      <c r="C333" s="64" t="s">
        <v>22</v>
      </c>
      <c r="D333" s="65">
        <v>2820</v>
      </c>
      <c r="E333" s="66">
        <v>10.01</v>
      </c>
      <c r="F333" s="64" t="s">
        <v>12</v>
      </c>
      <c r="G333" s="67" t="s">
        <v>33</v>
      </c>
    </row>
    <row r="334" spans="1:7" s="54" customFormat="1" ht="14.45" customHeight="1" x14ac:dyDescent="0.2">
      <c r="A334" s="62">
        <v>45090</v>
      </c>
      <c r="B334" s="63">
        <v>45090.617461972601</v>
      </c>
      <c r="C334" s="64" t="s">
        <v>22</v>
      </c>
      <c r="D334" s="65">
        <v>2501</v>
      </c>
      <c r="E334" s="66">
        <v>10.02</v>
      </c>
      <c r="F334" s="64" t="s">
        <v>12</v>
      </c>
      <c r="G334" s="67" t="s">
        <v>33</v>
      </c>
    </row>
    <row r="335" spans="1:7" s="54" customFormat="1" ht="14.45" customHeight="1" x14ac:dyDescent="0.2">
      <c r="A335" s="62">
        <v>45090</v>
      </c>
      <c r="B335" s="63">
        <v>45090.617461973197</v>
      </c>
      <c r="C335" s="64" t="s">
        <v>22</v>
      </c>
      <c r="D335" s="65">
        <v>1621</v>
      </c>
      <c r="E335" s="66">
        <v>10.02</v>
      </c>
      <c r="F335" s="64" t="s">
        <v>12</v>
      </c>
      <c r="G335" s="67" t="s">
        <v>33</v>
      </c>
    </row>
    <row r="336" spans="1:7" s="54" customFormat="1" ht="14.45" customHeight="1" x14ac:dyDescent="0.2">
      <c r="A336" s="62">
        <v>45090</v>
      </c>
      <c r="B336" s="63">
        <v>45090.6190741967</v>
      </c>
      <c r="C336" s="64" t="s">
        <v>22</v>
      </c>
      <c r="D336" s="65">
        <v>3840</v>
      </c>
      <c r="E336" s="66">
        <v>10.01</v>
      </c>
      <c r="F336" s="64" t="s">
        <v>12</v>
      </c>
      <c r="G336" s="67" t="s">
        <v>33</v>
      </c>
    </row>
    <row r="337" spans="1:7" s="54" customFormat="1" ht="14.45" customHeight="1" x14ac:dyDescent="0.2">
      <c r="A337" s="62">
        <v>45090</v>
      </c>
      <c r="B337" s="63">
        <v>45090.620016138899</v>
      </c>
      <c r="C337" s="64" t="s">
        <v>22</v>
      </c>
      <c r="D337" s="65">
        <v>948</v>
      </c>
      <c r="E337" s="66">
        <v>10.029999999999999</v>
      </c>
      <c r="F337" s="64" t="s">
        <v>12</v>
      </c>
      <c r="G337" s="67" t="s">
        <v>33</v>
      </c>
    </row>
    <row r="338" spans="1:7" s="54" customFormat="1" ht="14.45" customHeight="1" x14ac:dyDescent="0.2">
      <c r="A338" s="62">
        <v>45090</v>
      </c>
      <c r="B338" s="63">
        <v>45090.620016140703</v>
      </c>
      <c r="C338" s="64" t="s">
        <v>22</v>
      </c>
      <c r="D338" s="65">
        <v>1992</v>
      </c>
      <c r="E338" s="66">
        <v>10.029999999999999</v>
      </c>
      <c r="F338" s="64" t="s">
        <v>12</v>
      </c>
      <c r="G338" s="67" t="s">
        <v>33</v>
      </c>
    </row>
    <row r="339" spans="1:7" s="54" customFormat="1" ht="14.45" customHeight="1" x14ac:dyDescent="0.2">
      <c r="A339" s="62">
        <v>45090</v>
      </c>
      <c r="B339" s="63">
        <v>45090.620016141598</v>
      </c>
      <c r="C339" s="64" t="s">
        <v>22</v>
      </c>
      <c r="D339" s="65">
        <v>27</v>
      </c>
      <c r="E339" s="66">
        <v>10.029999999999999</v>
      </c>
      <c r="F339" s="64" t="s">
        <v>12</v>
      </c>
      <c r="G339" s="67" t="s">
        <v>33</v>
      </c>
    </row>
    <row r="340" spans="1:7" s="54" customFormat="1" ht="14.45" customHeight="1" x14ac:dyDescent="0.2">
      <c r="A340" s="62">
        <v>45090</v>
      </c>
      <c r="B340" s="63">
        <v>45090.620016183202</v>
      </c>
      <c r="C340" s="64" t="s">
        <v>22</v>
      </c>
      <c r="D340" s="65">
        <v>825</v>
      </c>
      <c r="E340" s="66">
        <v>10.029999999999999</v>
      </c>
      <c r="F340" s="64" t="s">
        <v>12</v>
      </c>
      <c r="G340" s="67" t="s">
        <v>33</v>
      </c>
    </row>
    <row r="341" spans="1:7" s="54" customFormat="1" ht="14.45" customHeight="1" x14ac:dyDescent="0.2">
      <c r="A341" s="62">
        <v>45090</v>
      </c>
      <c r="B341" s="63">
        <v>45090.620016402499</v>
      </c>
      <c r="C341" s="64" t="s">
        <v>22</v>
      </c>
      <c r="D341" s="65">
        <v>10</v>
      </c>
      <c r="E341" s="66">
        <v>10.029999999999999</v>
      </c>
      <c r="F341" s="64" t="s">
        <v>12</v>
      </c>
      <c r="G341" s="67" t="s">
        <v>33</v>
      </c>
    </row>
    <row r="342" spans="1:7" s="54" customFormat="1" ht="14.45" customHeight="1" x14ac:dyDescent="0.2">
      <c r="A342" s="62">
        <v>45090</v>
      </c>
      <c r="B342" s="63">
        <v>45090.622842208402</v>
      </c>
      <c r="C342" s="64" t="s">
        <v>22</v>
      </c>
      <c r="D342" s="65">
        <v>4162</v>
      </c>
      <c r="E342" s="66">
        <v>10.039999999999999</v>
      </c>
      <c r="F342" s="64" t="s">
        <v>12</v>
      </c>
      <c r="G342" s="67" t="s">
        <v>33</v>
      </c>
    </row>
    <row r="343" spans="1:7" s="54" customFormat="1" ht="14.45" customHeight="1" x14ac:dyDescent="0.2">
      <c r="A343" s="62">
        <v>45090</v>
      </c>
      <c r="B343" s="63">
        <v>45090.6239280964</v>
      </c>
      <c r="C343" s="64" t="s">
        <v>22</v>
      </c>
      <c r="D343" s="65">
        <v>1058</v>
      </c>
      <c r="E343" s="66">
        <v>10.06</v>
      </c>
      <c r="F343" s="64" t="s">
        <v>12</v>
      </c>
      <c r="G343" s="67" t="s">
        <v>33</v>
      </c>
    </row>
    <row r="344" spans="1:7" s="54" customFormat="1" ht="14.45" customHeight="1" x14ac:dyDescent="0.2">
      <c r="A344" s="62">
        <v>45090</v>
      </c>
      <c r="B344" s="63">
        <v>45090.6242772935</v>
      </c>
      <c r="C344" s="64" t="s">
        <v>22</v>
      </c>
      <c r="D344" s="65">
        <v>1058</v>
      </c>
      <c r="E344" s="66">
        <v>10.06</v>
      </c>
      <c r="F344" s="64" t="s">
        <v>12</v>
      </c>
      <c r="G344" s="67" t="s">
        <v>33</v>
      </c>
    </row>
    <row r="345" spans="1:7" s="54" customFormat="1" ht="14.45" customHeight="1" x14ac:dyDescent="0.2">
      <c r="A345" s="62">
        <v>45090</v>
      </c>
      <c r="B345" s="63">
        <v>45090.624277294803</v>
      </c>
      <c r="C345" s="64" t="s">
        <v>22</v>
      </c>
      <c r="D345" s="65">
        <v>1937</v>
      </c>
      <c r="E345" s="66">
        <v>10.06</v>
      </c>
      <c r="F345" s="64" t="s">
        <v>12</v>
      </c>
      <c r="G345" s="67" t="s">
        <v>33</v>
      </c>
    </row>
    <row r="346" spans="1:7" s="54" customFormat="1" ht="14.45" customHeight="1" x14ac:dyDescent="0.2">
      <c r="A346" s="62">
        <v>45090</v>
      </c>
      <c r="B346" s="63">
        <v>45090.624277295297</v>
      </c>
      <c r="C346" s="64" t="s">
        <v>22</v>
      </c>
      <c r="D346" s="65">
        <v>25</v>
      </c>
      <c r="E346" s="66">
        <v>10.06</v>
      </c>
      <c r="F346" s="64" t="s">
        <v>12</v>
      </c>
      <c r="G346" s="67" t="s">
        <v>33</v>
      </c>
    </row>
    <row r="347" spans="1:7" s="54" customFormat="1" ht="14.45" customHeight="1" x14ac:dyDescent="0.2">
      <c r="A347" s="62">
        <v>45090</v>
      </c>
      <c r="B347" s="63">
        <v>45090.626216689001</v>
      </c>
      <c r="C347" s="64" t="s">
        <v>22</v>
      </c>
      <c r="D347" s="65">
        <v>2081</v>
      </c>
      <c r="E347" s="66">
        <v>10.06</v>
      </c>
      <c r="F347" s="64" t="s">
        <v>12</v>
      </c>
      <c r="G347" s="67" t="s">
        <v>33</v>
      </c>
    </row>
    <row r="348" spans="1:7" s="54" customFormat="1" ht="14.45" customHeight="1" x14ac:dyDescent="0.2">
      <c r="A348" s="62">
        <v>45090</v>
      </c>
      <c r="B348" s="63">
        <v>45090.6262166897</v>
      </c>
      <c r="C348" s="64" t="s">
        <v>22</v>
      </c>
      <c r="D348" s="65">
        <v>2081</v>
      </c>
      <c r="E348" s="66">
        <v>10.06</v>
      </c>
      <c r="F348" s="64" t="s">
        <v>12</v>
      </c>
      <c r="G348" s="67" t="s">
        <v>33</v>
      </c>
    </row>
    <row r="349" spans="1:7" s="54" customFormat="1" ht="14.45" customHeight="1" x14ac:dyDescent="0.2">
      <c r="A349" s="62">
        <v>45090</v>
      </c>
      <c r="B349" s="63">
        <v>45090.626216690602</v>
      </c>
      <c r="C349" s="64" t="s">
        <v>22</v>
      </c>
      <c r="D349" s="65">
        <v>1846</v>
      </c>
      <c r="E349" s="66">
        <v>10.06</v>
      </c>
      <c r="F349" s="64" t="s">
        <v>12</v>
      </c>
      <c r="G349" s="67" t="s">
        <v>33</v>
      </c>
    </row>
    <row r="350" spans="1:7" s="54" customFormat="1" ht="14.45" customHeight="1" x14ac:dyDescent="0.2">
      <c r="A350" s="62">
        <v>45090</v>
      </c>
      <c r="B350" s="63">
        <v>45090.626216691198</v>
      </c>
      <c r="C350" s="64" t="s">
        <v>22</v>
      </c>
      <c r="D350" s="65">
        <v>1471</v>
      </c>
      <c r="E350" s="66">
        <v>10.06</v>
      </c>
      <c r="F350" s="64" t="s">
        <v>12</v>
      </c>
      <c r="G350" s="67" t="s">
        <v>33</v>
      </c>
    </row>
    <row r="351" spans="1:7" s="54" customFormat="1" ht="14.45" customHeight="1" x14ac:dyDescent="0.2">
      <c r="A351" s="62">
        <v>45090</v>
      </c>
      <c r="B351" s="63">
        <v>45090.626216691599</v>
      </c>
      <c r="C351" s="64" t="s">
        <v>22</v>
      </c>
      <c r="D351" s="65">
        <v>322</v>
      </c>
      <c r="E351" s="66">
        <v>10.06</v>
      </c>
      <c r="F351" s="64" t="s">
        <v>12</v>
      </c>
      <c r="G351" s="67" t="s">
        <v>33</v>
      </c>
    </row>
    <row r="352" spans="1:7" s="54" customFormat="1" ht="14.45" customHeight="1" x14ac:dyDescent="0.2">
      <c r="A352" s="62">
        <v>45090</v>
      </c>
      <c r="B352" s="63">
        <v>45090.628070411498</v>
      </c>
      <c r="C352" s="64" t="s">
        <v>22</v>
      </c>
      <c r="D352" s="65">
        <v>3900</v>
      </c>
      <c r="E352" s="66">
        <v>10.07</v>
      </c>
      <c r="F352" s="64" t="s">
        <v>12</v>
      </c>
      <c r="G352" s="67" t="s">
        <v>33</v>
      </c>
    </row>
    <row r="353" spans="1:7" s="54" customFormat="1" ht="14.45" customHeight="1" x14ac:dyDescent="0.2">
      <c r="A353" s="62">
        <v>45090</v>
      </c>
      <c r="B353" s="63">
        <v>45090.6304261849</v>
      </c>
      <c r="C353" s="64" t="s">
        <v>22</v>
      </c>
      <c r="D353" s="65">
        <v>3976</v>
      </c>
      <c r="E353" s="66">
        <v>10.08</v>
      </c>
      <c r="F353" s="64" t="s">
        <v>12</v>
      </c>
      <c r="G353" s="67" t="s">
        <v>33</v>
      </c>
    </row>
    <row r="354" spans="1:7" s="54" customFormat="1" ht="14.45" customHeight="1" x14ac:dyDescent="0.2">
      <c r="A354" s="62">
        <v>45090</v>
      </c>
      <c r="B354" s="63">
        <v>45090.631219323303</v>
      </c>
      <c r="C354" s="64" t="s">
        <v>22</v>
      </c>
      <c r="D354" s="65">
        <v>4019</v>
      </c>
      <c r="E354" s="66">
        <v>10.07</v>
      </c>
      <c r="F354" s="64" t="s">
        <v>12</v>
      </c>
      <c r="G354" s="67" t="s">
        <v>33</v>
      </c>
    </row>
    <row r="355" spans="1:7" s="54" customFormat="1" ht="14.45" customHeight="1" x14ac:dyDescent="0.2">
      <c r="A355" s="62">
        <v>45090</v>
      </c>
      <c r="B355" s="63">
        <v>45090.632674207001</v>
      </c>
      <c r="C355" s="64" t="s">
        <v>22</v>
      </c>
      <c r="D355" s="65">
        <v>4398</v>
      </c>
      <c r="E355" s="66">
        <v>10.07</v>
      </c>
      <c r="F355" s="64" t="s">
        <v>12</v>
      </c>
      <c r="G355" s="67" t="s">
        <v>33</v>
      </c>
    </row>
    <row r="356" spans="1:7" s="54" customFormat="1" ht="14.45" customHeight="1" x14ac:dyDescent="0.2">
      <c r="A356" s="62">
        <v>45090</v>
      </c>
      <c r="B356" s="63">
        <v>45090.633801277902</v>
      </c>
      <c r="C356" s="64" t="s">
        <v>22</v>
      </c>
      <c r="D356" s="65">
        <v>1205</v>
      </c>
      <c r="E356" s="66">
        <v>10.07</v>
      </c>
      <c r="F356" s="64" t="s">
        <v>12</v>
      </c>
      <c r="G356" s="67" t="s">
        <v>33</v>
      </c>
    </row>
    <row r="357" spans="1:7" s="54" customFormat="1" ht="14.45" customHeight="1" x14ac:dyDescent="0.2">
      <c r="A357" s="62">
        <v>45090</v>
      </c>
      <c r="B357" s="63">
        <v>45090.633801278498</v>
      </c>
      <c r="C357" s="64" t="s">
        <v>22</v>
      </c>
      <c r="D357" s="65">
        <v>2840</v>
      </c>
      <c r="E357" s="66">
        <v>10.07</v>
      </c>
      <c r="F357" s="64" t="s">
        <v>12</v>
      </c>
      <c r="G357" s="67" t="s">
        <v>33</v>
      </c>
    </row>
    <row r="358" spans="1:7" s="54" customFormat="1" ht="14.45" customHeight="1" x14ac:dyDescent="0.2">
      <c r="A358" s="62">
        <v>45090</v>
      </c>
      <c r="B358" s="63">
        <v>45090.635662817403</v>
      </c>
      <c r="C358" s="64" t="s">
        <v>22</v>
      </c>
      <c r="D358" s="65">
        <v>3774</v>
      </c>
      <c r="E358" s="66">
        <v>10.06</v>
      </c>
      <c r="F358" s="64" t="s">
        <v>12</v>
      </c>
      <c r="G358" s="67" t="s">
        <v>33</v>
      </c>
    </row>
    <row r="359" spans="1:7" s="54" customFormat="1" ht="14.45" customHeight="1" x14ac:dyDescent="0.2">
      <c r="A359" s="62">
        <v>45090</v>
      </c>
      <c r="B359" s="63">
        <v>45090.639035938097</v>
      </c>
      <c r="C359" s="64" t="s">
        <v>22</v>
      </c>
      <c r="D359" s="65">
        <v>2551</v>
      </c>
      <c r="E359" s="66">
        <v>10.06</v>
      </c>
      <c r="F359" s="64" t="s">
        <v>12</v>
      </c>
      <c r="G359" s="67" t="s">
        <v>33</v>
      </c>
    </row>
    <row r="360" spans="1:7" s="54" customFormat="1" ht="14.45" customHeight="1" x14ac:dyDescent="0.2">
      <c r="A360" s="62">
        <v>45090</v>
      </c>
      <c r="B360" s="63">
        <v>45090.639036203902</v>
      </c>
      <c r="C360" s="64" t="s">
        <v>22</v>
      </c>
      <c r="D360" s="65">
        <v>2551</v>
      </c>
      <c r="E360" s="66">
        <v>10.06</v>
      </c>
      <c r="F360" s="64" t="s">
        <v>12</v>
      </c>
      <c r="G360" s="67" t="s">
        <v>33</v>
      </c>
    </row>
    <row r="361" spans="1:7" s="54" customFormat="1" ht="14.45" customHeight="1" x14ac:dyDescent="0.2">
      <c r="A361" s="62">
        <v>45090</v>
      </c>
      <c r="B361" s="63">
        <v>45090.639036730601</v>
      </c>
      <c r="C361" s="64" t="s">
        <v>22</v>
      </c>
      <c r="D361" s="65">
        <v>2522</v>
      </c>
      <c r="E361" s="66">
        <v>10.06</v>
      </c>
      <c r="F361" s="64" t="s">
        <v>12</v>
      </c>
      <c r="G361" s="67" t="s">
        <v>33</v>
      </c>
    </row>
    <row r="362" spans="1:7" s="54" customFormat="1" ht="14.45" customHeight="1" x14ac:dyDescent="0.2">
      <c r="A362" s="62">
        <v>45090</v>
      </c>
      <c r="B362" s="63">
        <v>45090.6396918795</v>
      </c>
      <c r="C362" s="64" t="s">
        <v>22</v>
      </c>
      <c r="D362" s="65">
        <v>3721</v>
      </c>
      <c r="E362" s="66">
        <v>10.06</v>
      </c>
      <c r="F362" s="64" t="s">
        <v>12</v>
      </c>
      <c r="G362" s="67" t="s">
        <v>33</v>
      </c>
    </row>
    <row r="363" spans="1:7" s="54" customFormat="1" ht="14.45" customHeight="1" x14ac:dyDescent="0.2">
      <c r="A363" s="62">
        <v>45090</v>
      </c>
      <c r="B363" s="63">
        <v>45090.641099073197</v>
      </c>
      <c r="C363" s="64" t="s">
        <v>22</v>
      </c>
      <c r="D363" s="65">
        <v>645</v>
      </c>
      <c r="E363" s="66">
        <v>10.06</v>
      </c>
      <c r="F363" s="64" t="s">
        <v>12</v>
      </c>
      <c r="G363" s="67" t="s">
        <v>33</v>
      </c>
    </row>
    <row r="364" spans="1:7" s="54" customFormat="1" ht="14.45" customHeight="1" x14ac:dyDescent="0.2">
      <c r="A364" s="62">
        <v>45090</v>
      </c>
      <c r="B364" s="63">
        <v>45090.6410990738</v>
      </c>
      <c r="C364" s="64" t="s">
        <v>22</v>
      </c>
      <c r="D364" s="65">
        <v>3006</v>
      </c>
      <c r="E364" s="66">
        <v>10.06</v>
      </c>
      <c r="F364" s="64" t="s">
        <v>12</v>
      </c>
      <c r="G364" s="67" t="s">
        <v>33</v>
      </c>
    </row>
    <row r="365" spans="1:7" s="54" customFormat="1" ht="14.45" customHeight="1" x14ac:dyDescent="0.2">
      <c r="A365" s="62">
        <v>45090</v>
      </c>
      <c r="B365" s="63">
        <v>45090.6426775168</v>
      </c>
      <c r="C365" s="64" t="s">
        <v>22</v>
      </c>
      <c r="D365" s="65">
        <v>3953</v>
      </c>
      <c r="E365" s="66">
        <v>10.06</v>
      </c>
      <c r="F365" s="64" t="s">
        <v>12</v>
      </c>
      <c r="G365" s="67" t="s">
        <v>33</v>
      </c>
    </row>
    <row r="366" spans="1:7" s="54" customFormat="1" ht="14.45" customHeight="1" x14ac:dyDescent="0.2">
      <c r="A366" s="62">
        <v>45090</v>
      </c>
      <c r="B366" s="63">
        <v>45090.644724288599</v>
      </c>
      <c r="C366" s="64" t="s">
        <v>22</v>
      </c>
      <c r="D366" s="65">
        <v>5329</v>
      </c>
      <c r="E366" s="66">
        <v>10.050000000000001</v>
      </c>
      <c r="F366" s="64" t="s">
        <v>12</v>
      </c>
      <c r="G366" s="67" t="s">
        <v>33</v>
      </c>
    </row>
    <row r="367" spans="1:7" s="54" customFormat="1" ht="14.45" customHeight="1" x14ac:dyDescent="0.2">
      <c r="A367" s="62">
        <v>45090</v>
      </c>
      <c r="B367" s="63">
        <v>45090.645318978401</v>
      </c>
      <c r="C367" s="64" t="s">
        <v>22</v>
      </c>
      <c r="D367" s="65">
        <v>6298</v>
      </c>
      <c r="E367" s="66">
        <v>10.029999999999999</v>
      </c>
      <c r="F367" s="64" t="s">
        <v>12</v>
      </c>
      <c r="G367" s="67" t="s">
        <v>33</v>
      </c>
    </row>
    <row r="368" spans="1:7" s="54" customFormat="1" ht="14.45" customHeight="1" x14ac:dyDescent="0.2">
      <c r="A368" s="62">
        <v>45090</v>
      </c>
      <c r="B368" s="63">
        <v>45090.6463515461</v>
      </c>
      <c r="C368" s="64" t="s">
        <v>22</v>
      </c>
      <c r="D368" s="65">
        <v>2089</v>
      </c>
      <c r="E368" s="66">
        <v>10.029999999999999</v>
      </c>
      <c r="F368" s="64" t="s">
        <v>12</v>
      </c>
      <c r="G368" s="67" t="s">
        <v>33</v>
      </c>
    </row>
    <row r="369" spans="1:7" s="54" customFormat="1" ht="14.45" customHeight="1" x14ac:dyDescent="0.2">
      <c r="A369" s="62">
        <v>45090</v>
      </c>
      <c r="B369" s="63">
        <v>45090.646352050302</v>
      </c>
      <c r="C369" s="64" t="s">
        <v>22</v>
      </c>
      <c r="D369" s="65">
        <v>2089</v>
      </c>
      <c r="E369" s="66">
        <v>10.029999999999999</v>
      </c>
      <c r="F369" s="64" t="s">
        <v>12</v>
      </c>
      <c r="G369" s="67" t="s">
        <v>33</v>
      </c>
    </row>
    <row r="370" spans="1:7" s="54" customFormat="1" ht="14.45" customHeight="1" x14ac:dyDescent="0.2">
      <c r="A370" s="62">
        <v>45090</v>
      </c>
      <c r="B370" s="63">
        <v>45090.646353204902</v>
      </c>
      <c r="C370" s="64" t="s">
        <v>22</v>
      </c>
      <c r="D370" s="65">
        <v>2089</v>
      </c>
      <c r="E370" s="66">
        <v>10.029999999999999</v>
      </c>
      <c r="F370" s="64" t="s">
        <v>12</v>
      </c>
      <c r="G370" s="67" t="s">
        <v>33</v>
      </c>
    </row>
    <row r="371" spans="1:7" s="54" customFormat="1" ht="14.45" customHeight="1" x14ac:dyDescent="0.2">
      <c r="A371" s="62">
        <v>45090</v>
      </c>
      <c r="B371" s="63">
        <v>45090.648150315799</v>
      </c>
      <c r="C371" s="64" t="s">
        <v>22</v>
      </c>
      <c r="D371" s="65">
        <v>413</v>
      </c>
      <c r="E371" s="66">
        <v>10.050000000000001</v>
      </c>
      <c r="F371" s="64" t="s">
        <v>12</v>
      </c>
      <c r="G371" s="67" t="s">
        <v>33</v>
      </c>
    </row>
    <row r="372" spans="1:7" s="54" customFormat="1" ht="14.45" customHeight="1" x14ac:dyDescent="0.2">
      <c r="A372" s="62">
        <v>45090</v>
      </c>
      <c r="B372" s="63">
        <v>45090.6481503178</v>
      </c>
      <c r="C372" s="64" t="s">
        <v>22</v>
      </c>
      <c r="D372" s="65">
        <v>1040</v>
      </c>
      <c r="E372" s="66">
        <v>10.050000000000001</v>
      </c>
      <c r="F372" s="64" t="s">
        <v>12</v>
      </c>
      <c r="G372" s="67" t="s">
        <v>33</v>
      </c>
    </row>
    <row r="373" spans="1:7" s="54" customFormat="1" ht="14.45" customHeight="1" x14ac:dyDescent="0.2">
      <c r="A373" s="62">
        <v>45090</v>
      </c>
      <c r="B373" s="63">
        <v>45090.648162354402</v>
      </c>
      <c r="C373" s="64" t="s">
        <v>22</v>
      </c>
      <c r="D373" s="65">
        <v>100</v>
      </c>
      <c r="E373" s="66">
        <v>10.050000000000001</v>
      </c>
      <c r="F373" s="64" t="s">
        <v>12</v>
      </c>
      <c r="G373" s="67" t="s">
        <v>33</v>
      </c>
    </row>
    <row r="374" spans="1:7" s="54" customFormat="1" ht="14.45" customHeight="1" x14ac:dyDescent="0.2">
      <c r="A374" s="62">
        <v>45090</v>
      </c>
      <c r="B374" s="63">
        <v>45090.648162354897</v>
      </c>
      <c r="C374" s="64" t="s">
        <v>22</v>
      </c>
      <c r="D374" s="65">
        <v>1370</v>
      </c>
      <c r="E374" s="66">
        <v>10.050000000000001</v>
      </c>
      <c r="F374" s="64" t="s">
        <v>12</v>
      </c>
      <c r="G374" s="67" t="s">
        <v>33</v>
      </c>
    </row>
    <row r="375" spans="1:7" s="54" customFormat="1" ht="14.45" customHeight="1" x14ac:dyDescent="0.2">
      <c r="A375" s="62">
        <v>45090</v>
      </c>
      <c r="B375" s="63">
        <v>45090.648162355203</v>
      </c>
      <c r="C375" s="64" t="s">
        <v>22</v>
      </c>
      <c r="D375" s="65">
        <v>1353</v>
      </c>
      <c r="E375" s="66">
        <v>10.050000000000001</v>
      </c>
      <c r="F375" s="64" t="s">
        <v>12</v>
      </c>
      <c r="G375" s="67" t="s">
        <v>33</v>
      </c>
    </row>
    <row r="376" spans="1:7" s="54" customFormat="1" ht="14.45" customHeight="1" x14ac:dyDescent="0.2">
      <c r="A376" s="62">
        <v>45090</v>
      </c>
      <c r="B376" s="63">
        <v>45090.648162356003</v>
      </c>
      <c r="C376" s="64" t="s">
        <v>22</v>
      </c>
      <c r="D376" s="65">
        <v>83</v>
      </c>
      <c r="E376" s="66">
        <v>10.050000000000001</v>
      </c>
      <c r="F376" s="64" t="s">
        <v>12</v>
      </c>
      <c r="G376" s="67" t="s">
        <v>33</v>
      </c>
    </row>
    <row r="377" spans="1:7" s="54" customFormat="1" ht="14.45" customHeight="1" x14ac:dyDescent="0.2">
      <c r="A377" s="62">
        <v>45090</v>
      </c>
      <c r="B377" s="63">
        <v>45090.648164759798</v>
      </c>
      <c r="C377" s="64" t="s">
        <v>22</v>
      </c>
      <c r="D377" s="65">
        <v>247</v>
      </c>
      <c r="E377" s="66">
        <v>10.050000000000001</v>
      </c>
      <c r="F377" s="64" t="s">
        <v>12</v>
      </c>
      <c r="G377" s="67" t="s">
        <v>33</v>
      </c>
    </row>
    <row r="378" spans="1:7" s="54" customFormat="1" ht="14.45" customHeight="1" x14ac:dyDescent="0.2">
      <c r="A378" s="62">
        <v>45090</v>
      </c>
      <c r="B378" s="63">
        <v>45090.648185515602</v>
      </c>
      <c r="C378" s="64" t="s">
        <v>22</v>
      </c>
      <c r="D378" s="65">
        <v>100</v>
      </c>
      <c r="E378" s="66">
        <v>10.050000000000001</v>
      </c>
      <c r="F378" s="64" t="s">
        <v>12</v>
      </c>
      <c r="G378" s="67" t="s">
        <v>33</v>
      </c>
    </row>
    <row r="379" spans="1:7" s="54" customFormat="1" ht="14.45" customHeight="1" x14ac:dyDescent="0.2">
      <c r="A379" s="62">
        <v>45090</v>
      </c>
      <c r="B379" s="63">
        <v>45090.648202166201</v>
      </c>
      <c r="C379" s="64" t="s">
        <v>22</v>
      </c>
      <c r="D379" s="65">
        <v>100</v>
      </c>
      <c r="E379" s="66">
        <v>10.050000000000001</v>
      </c>
      <c r="F379" s="64" t="s">
        <v>12</v>
      </c>
      <c r="G379" s="67" t="s">
        <v>33</v>
      </c>
    </row>
    <row r="380" spans="1:7" s="54" customFormat="1" ht="14.45" customHeight="1" x14ac:dyDescent="0.2">
      <c r="A380" s="62">
        <v>45090</v>
      </c>
      <c r="B380" s="63">
        <v>45090.648208677601</v>
      </c>
      <c r="C380" s="64" t="s">
        <v>22</v>
      </c>
      <c r="D380" s="65">
        <v>100</v>
      </c>
      <c r="E380" s="66">
        <v>10.050000000000001</v>
      </c>
      <c r="F380" s="64" t="s">
        <v>12</v>
      </c>
      <c r="G380" s="67" t="s">
        <v>33</v>
      </c>
    </row>
    <row r="381" spans="1:7" s="54" customFormat="1" ht="14.45" customHeight="1" x14ac:dyDescent="0.2">
      <c r="A381" s="62">
        <v>45090</v>
      </c>
      <c r="B381" s="63">
        <v>45090.649158543099</v>
      </c>
      <c r="C381" s="64" t="s">
        <v>22</v>
      </c>
      <c r="D381" s="65">
        <v>2105</v>
      </c>
      <c r="E381" s="66">
        <v>10.050000000000001</v>
      </c>
      <c r="F381" s="64" t="s">
        <v>12</v>
      </c>
      <c r="G381" s="67" t="s">
        <v>33</v>
      </c>
    </row>
    <row r="382" spans="1:7" s="54" customFormat="1" ht="14.45" customHeight="1" x14ac:dyDescent="0.2">
      <c r="A382" s="62">
        <v>45090</v>
      </c>
      <c r="B382" s="63">
        <v>45090.650230615902</v>
      </c>
      <c r="C382" s="64" t="s">
        <v>22</v>
      </c>
      <c r="D382" s="65">
        <v>340</v>
      </c>
      <c r="E382" s="66">
        <v>10.06</v>
      </c>
      <c r="F382" s="64" t="s">
        <v>12</v>
      </c>
      <c r="G382" s="67" t="s">
        <v>33</v>
      </c>
    </row>
    <row r="383" spans="1:7" s="54" customFormat="1" ht="14.45" customHeight="1" x14ac:dyDescent="0.2">
      <c r="A383" s="62">
        <v>45090</v>
      </c>
      <c r="B383" s="63">
        <v>45090.650302827598</v>
      </c>
      <c r="C383" s="64" t="s">
        <v>22</v>
      </c>
      <c r="D383" s="65">
        <v>121</v>
      </c>
      <c r="E383" s="66">
        <v>10.06</v>
      </c>
      <c r="F383" s="64" t="s">
        <v>12</v>
      </c>
      <c r="G383" s="67" t="s">
        <v>33</v>
      </c>
    </row>
    <row r="384" spans="1:7" s="54" customFormat="1" ht="14.45" customHeight="1" x14ac:dyDescent="0.2">
      <c r="A384" s="62">
        <v>45090</v>
      </c>
      <c r="B384" s="63">
        <v>45090.650488084197</v>
      </c>
      <c r="C384" s="64" t="s">
        <v>22</v>
      </c>
      <c r="D384" s="65">
        <v>2295</v>
      </c>
      <c r="E384" s="66">
        <v>10.06</v>
      </c>
      <c r="F384" s="64" t="s">
        <v>12</v>
      </c>
      <c r="G384" s="67" t="s">
        <v>33</v>
      </c>
    </row>
    <row r="385" spans="1:7" s="54" customFormat="1" ht="14.45" customHeight="1" x14ac:dyDescent="0.2">
      <c r="A385" s="62">
        <v>45090</v>
      </c>
      <c r="B385" s="63">
        <v>45090.650488086198</v>
      </c>
      <c r="C385" s="64" t="s">
        <v>22</v>
      </c>
      <c r="D385" s="65">
        <v>1064</v>
      </c>
      <c r="E385" s="66">
        <v>10.06</v>
      </c>
      <c r="F385" s="64" t="s">
        <v>12</v>
      </c>
      <c r="G385" s="67" t="s">
        <v>33</v>
      </c>
    </row>
    <row r="386" spans="1:7" s="54" customFormat="1" ht="14.45" customHeight="1" x14ac:dyDescent="0.2">
      <c r="A386" s="62">
        <v>45090</v>
      </c>
      <c r="B386" s="63">
        <v>45090.650488087304</v>
      </c>
      <c r="C386" s="64" t="s">
        <v>22</v>
      </c>
      <c r="D386" s="65">
        <v>240</v>
      </c>
      <c r="E386" s="66">
        <v>10.06</v>
      </c>
      <c r="F386" s="64" t="s">
        <v>12</v>
      </c>
      <c r="G386" s="67" t="s">
        <v>33</v>
      </c>
    </row>
    <row r="387" spans="1:7" s="54" customFormat="1" ht="14.45" customHeight="1" x14ac:dyDescent="0.2">
      <c r="A387" s="62">
        <v>45090</v>
      </c>
      <c r="B387" s="63">
        <v>45090.650589212601</v>
      </c>
      <c r="C387" s="64" t="s">
        <v>22</v>
      </c>
      <c r="D387" s="65">
        <v>2030</v>
      </c>
      <c r="E387" s="66">
        <v>10.06</v>
      </c>
      <c r="F387" s="64" t="s">
        <v>12</v>
      </c>
      <c r="G387" s="67" t="s">
        <v>33</v>
      </c>
    </row>
    <row r="388" spans="1:7" s="54" customFormat="1" ht="14.45" customHeight="1" x14ac:dyDescent="0.2">
      <c r="A388" s="62">
        <v>45090</v>
      </c>
      <c r="B388" s="63">
        <v>45090.650589213503</v>
      </c>
      <c r="C388" s="64" t="s">
        <v>22</v>
      </c>
      <c r="D388" s="65">
        <v>118</v>
      </c>
      <c r="E388" s="66">
        <v>10.06</v>
      </c>
      <c r="F388" s="64" t="s">
        <v>12</v>
      </c>
      <c r="G388" s="67" t="s">
        <v>33</v>
      </c>
    </row>
    <row r="389" spans="1:7" s="54" customFormat="1" ht="14.45" customHeight="1" x14ac:dyDescent="0.2">
      <c r="A389" s="62">
        <v>45090</v>
      </c>
      <c r="B389" s="63">
        <v>45090.651257427096</v>
      </c>
      <c r="C389" s="64" t="s">
        <v>22</v>
      </c>
      <c r="D389" s="65">
        <v>4385</v>
      </c>
      <c r="E389" s="66">
        <v>10.06</v>
      </c>
      <c r="F389" s="64" t="s">
        <v>12</v>
      </c>
      <c r="G389" s="67" t="s">
        <v>33</v>
      </c>
    </row>
    <row r="390" spans="1:7" s="54" customFormat="1" ht="14.45" customHeight="1" x14ac:dyDescent="0.2">
      <c r="A390" s="62">
        <v>45090</v>
      </c>
      <c r="B390" s="63">
        <v>45090.651257427598</v>
      </c>
      <c r="C390" s="64" t="s">
        <v>22</v>
      </c>
      <c r="D390" s="65">
        <v>2103</v>
      </c>
      <c r="E390" s="66">
        <v>10.06</v>
      </c>
      <c r="F390" s="64" t="s">
        <v>12</v>
      </c>
      <c r="G390" s="67" t="s">
        <v>33</v>
      </c>
    </row>
    <row r="391" spans="1:7" s="54" customFormat="1" ht="14.45" customHeight="1" x14ac:dyDescent="0.2">
      <c r="A391" s="62">
        <v>45090</v>
      </c>
      <c r="B391" s="63">
        <v>45090.652854990403</v>
      </c>
      <c r="C391" s="64" t="s">
        <v>22</v>
      </c>
      <c r="D391" s="65">
        <v>3227</v>
      </c>
      <c r="E391" s="66">
        <v>10.08</v>
      </c>
      <c r="F391" s="64" t="s">
        <v>12</v>
      </c>
      <c r="G391" s="67" t="s">
        <v>33</v>
      </c>
    </row>
    <row r="392" spans="1:7" s="54" customFormat="1" ht="14.45" customHeight="1" x14ac:dyDescent="0.2">
      <c r="A392" s="62">
        <v>45090</v>
      </c>
      <c r="B392" s="63">
        <v>45090.653021509301</v>
      </c>
      <c r="C392" s="64" t="s">
        <v>22</v>
      </c>
      <c r="D392" s="65">
        <v>2592</v>
      </c>
      <c r="E392" s="66">
        <v>10.08</v>
      </c>
      <c r="F392" s="64" t="s">
        <v>12</v>
      </c>
      <c r="G392" s="67" t="s">
        <v>33</v>
      </c>
    </row>
    <row r="393" spans="1:7" s="54" customFormat="1" ht="14.45" customHeight="1" x14ac:dyDescent="0.2">
      <c r="A393" s="62">
        <v>45090</v>
      </c>
      <c r="B393" s="63">
        <v>45090.653839966202</v>
      </c>
      <c r="C393" s="64" t="s">
        <v>22</v>
      </c>
      <c r="D393" s="65">
        <v>1524</v>
      </c>
      <c r="E393" s="66">
        <v>10.08</v>
      </c>
      <c r="F393" s="64" t="s">
        <v>12</v>
      </c>
      <c r="G393" s="67" t="s">
        <v>33</v>
      </c>
    </row>
    <row r="394" spans="1:7" s="54" customFormat="1" ht="14.45" customHeight="1" x14ac:dyDescent="0.2">
      <c r="A394" s="62">
        <v>45090</v>
      </c>
      <c r="B394" s="63">
        <v>45090.653839966799</v>
      </c>
      <c r="C394" s="64" t="s">
        <v>22</v>
      </c>
      <c r="D394" s="65">
        <v>3540</v>
      </c>
      <c r="E394" s="66">
        <v>10.08</v>
      </c>
      <c r="F394" s="64" t="s">
        <v>12</v>
      </c>
      <c r="G394" s="67" t="s">
        <v>33</v>
      </c>
    </row>
    <row r="395" spans="1:7" s="54" customFormat="1" ht="14.45" customHeight="1" x14ac:dyDescent="0.2">
      <c r="A395" s="62">
        <v>45090</v>
      </c>
      <c r="B395" s="63">
        <v>45090.655058552496</v>
      </c>
      <c r="C395" s="64" t="s">
        <v>22</v>
      </c>
      <c r="D395" s="65">
        <v>1735</v>
      </c>
      <c r="E395" s="66">
        <v>10.09</v>
      </c>
      <c r="F395" s="64" t="s">
        <v>12</v>
      </c>
      <c r="G395" s="67" t="s">
        <v>33</v>
      </c>
    </row>
    <row r="396" spans="1:7" s="54" customFormat="1" ht="14.45" customHeight="1" x14ac:dyDescent="0.2">
      <c r="A396" s="62">
        <v>45090</v>
      </c>
      <c r="B396" s="63">
        <v>45090.655711534302</v>
      </c>
      <c r="C396" s="64" t="s">
        <v>22</v>
      </c>
      <c r="D396" s="65">
        <v>1868</v>
      </c>
      <c r="E396" s="66">
        <v>10.09</v>
      </c>
      <c r="F396" s="64" t="s">
        <v>12</v>
      </c>
      <c r="G396" s="67" t="s">
        <v>33</v>
      </c>
    </row>
    <row r="397" spans="1:7" s="54" customFormat="1" ht="14.45" customHeight="1" x14ac:dyDescent="0.2">
      <c r="A397" s="62">
        <v>45090</v>
      </c>
      <c r="B397" s="63">
        <v>45090.655711534899</v>
      </c>
      <c r="C397" s="64" t="s">
        <v>22</v>
      </c>
      <c r="D397" s="65">
        <v>1809</v>
      </c>
      <c r="E397" s="66">
        <v>10.09</v>
      </c>
      <c r="F397" s="64" t="s">
        <v>12</v>
      </c>
      <c r="G397" s="67" t="s">
        <v>33</v>
      </c>
    </row>
    <row r="398" spans="1:7" s="54" customFormat="1" ht="14.45" customHeight="1" x14ac:dyDescent="0.2">
      <c r="A398" s="62">
        <v>45090</v>
      </c>
      <c r="B398" s="63">
        <v>45090.656883415402</v>
      </c>
      <c r="C398" s="64" t="s">
        <v>22</v>
      </c>
      <c r="D398" s="65">
        <v>784</v>
      </c>
      <c r="E398" s="66">
        <v>10.1</v>
      </c>
      <c r="F398" s="64" t="s">
        <v>12</v>
      </c>
      <c r="G398" s="67" t="s">
        <v>33</v>
      </c>
    </row>
    <row r="399" spans="1:7" s="54" customFormat="1" ht="14.45" customHeight="1" x14ac:dyDescent="0.2">
      <c r="A399" s="62">
        <v>45090</v>
      </c>
      <c r="B399" s="63">
        <v>45090.656922648799</v>
      </c>
      <c r="C399" s="64" t="s">
        <v>22</v>
      </c>
      <c r="D399" s="65">
        <v>4768</v>
      </c>
      <c r="E399" s="66">
        <v>10.1</v>
      </c>
      <c r="F399" s="64" t="s">
        <v>12</v>
      </c>
      <c r="G399" s="67" t="s">
        <v>33</v>
      </c>
    </row>
    <row r="400" spans="1:7" s="54" customFormat="1" ht="14.45" customHeight="1" x14ac:dyDescent="0.2">
      <c r="A400" s="62">
        <v>45090</v>
      </c>
      <c r="B400" s="63">
        <v>45090.657448844897</v>
      </c>
      <c r="C400" s="64" t="s">
        <v>22</v>
      </c>
      <c r="D400" s="65">
        <v>551</v>
      </c>
      <c r="E400" s="66">
        <v>10.1</v>
      </c>
      <c r="F400" s="64" t="s">
        <v>12</v>
      </c>
      <c r="G400" s="67" t="s">
        <v>33</v>
      </c>
    </row>
    <row r="401" spans="1:7" s="54" customFormat="1" ht="14.45" customHeight="1" x14ac:dyDescent="0.2">
      <c r="A401" s="62">
        <v>45090</v>
      </c>
      <c r="B401" s="63">
        <v>45090.657448845501</v>
      </c>
      <c r="C401" s="64" t="s">
        <v>22</v>
      </c>
      <c r="D401" s="65">
        <v>1069</v>
      </c>
      <c r="E401" s="66">
        <v>10.1</v>
      </c>
      <c r="F401" s="64" t="s">
        <v>12</v>
      </c>
      <c r="G401" s="67" t="s">
        <v>33</v>
      </c>
    </row>
    <row r="402" spans="1:7" s="54" customFormat="1" ht="14.45" customHeight="1" x14ac:dyDescent="0.2">
      <c r="A402" s="62">
        <v>45090</v>
      </c>
      <c r="B402" s="63">
        <v>45090.657448845799</v>
      </c>
      <c r="C402" s="64" t="s">
        <v>22</v>
      </c>
      <c r="D402" s="65">
        <v>576</v>
      </c>
      <c r="E402" s="66">
        <v>10.1</v>
      </c>
      <c r="F402" s="64" t="s">
        <v>12</v>
      </c>
      <c r="G402" s="67" t="s">
        <v>33</v>
      </c>
    </row>
    <row r="403" spans="1:7" s="54" customFormat="1" ht="14.45" customHeight="1" x14ac:dyDescent="0.2">
      <c r="A403" s="62">
        <v>45090</v>
      </c>
      <c r="B403" s="63">
        <v>45090.657448846199</v>
      </c>
      <c r="C403" s="64" t="s">
        <v>22</v>
      </c>
      <c r="D403" s="65">
        <v>49</v>
      </c>
      <c r="E403" s="66">
        <v>10.1</v>
      </c>
      <c r="F403" s="64" t="s">
        <v>12</v>
      </c>
      <c r="G403" s="67" t="s">
        <v>33</v>
      </c>
    </row>
    <row r="404" spans="1:7" s="54" customFormat="1" ht="14.45" customHeight="1" x14ac:dyDescent="0.2">
      <c r="A404" s="62">
        <v>45090</v>
      </c>
      <c r="B404" s="63">
        <v>45090.6574488521</v>
      </c>
      <c r="C404" s="64" t="s">
        <v>22</v>
      </c>
      <c r="D404" s="65">
        <v>634</v>
      </c>
      <c r="E404" s="66">
        <v>10.1</v>
      </c>
      <c r="F404" s="64" t="s">
        <v>12</v>
      </c>
      <c r="G404" s="67" t="s">
        <v>33</v>
      </c>
    </row>
    <row r="405" spans="1:7" s="54" customFormat="1" ht="14.45" customHeight="1" x14ac:dyDescent="0.2">
      <c r="A405" s="62">
        <v>45090</v>
      </c>
      <c r="B405" s="63">
        <v>45090.657448852297</v>
      </c>
      <c r="C405" s="64" t="s">
        <v>22</v>
      </c>
      <c r="D405" s="65">
        <v>583</v>
      </c>
      <c r="E405" s="66">
        <v>10.1</v>
      </c>
      <c r="F405" s="64" t="s">
        <v>12</v>
      </c>
      <c r="G405" s="67" t="s">
        <v>33</v>
      </c>
    </row>
    <row r="406" spans="1:7" s="54" customFormat="1" ht="14.45" customHeight="1" x14ac:dyDescent="0.2">
      <c r="A406" s="62">
        <v>45090</v>
      </c>
      <c r="B406" s="63">
        <v>45090.657448852799</v>
      </c>
      <c r="C406" s="64" t="s">
        <v>22</v>
      </c>
      <c r="D406" s="65">
        <v>588</v>
      </c>
      <c r="E406" s="66">
        <v>10.1</v>
      </c>
      <c r="F406" s="64" t="s">
        <v>12</v>
      </c>
      <c r="G406" s="67" t="s">
        <v>33</v>
      </c>
    </row>
    <row r="407" spans="1:7" s="54" customFormat="1" ht="14.45" customHeight="1" x14ac:dyDescent="0.2">
      <c r="A407" s="62">
        <v>45090</v>
      </c>
      <c r="B407" s="63">
        <v>45090.6574488529</v>
      </c>
      <c r="C407" s="64" t="s">
        <v>22</v>
      </c>
      <c r="D407" s="65">
        <v>635</v>
      </c>
      <c r="E407" s="66">
        <v>10.1</v>
      </c>
      <c r="F407" s="64" t="s">
        <v>12</v>
      </c>
      <c r="G407" s="67" t="s">
        <v>33</v>
      </c>
    </row>
    <row r="408" spans="1:7" s="54" customFormat="1" ht="14.45" customHeight="1" x14ac:dyDescent="0.2">
      <c r="A408" s="62">
        <v>45090</v>
      </c>
      <c r="B408" s="63">
        <v>45090.657448964601</v>
      </c>
      <c r="C408" s="64" t="s">
        <v>22</v>
      </c>
      <c r="D408" s="65">
        <v>891</v>
      </c>
      <c r="E408" s="66">
        <v>10.1</v>
      </c>
      <c r="F408" s="64" t="s">
        <v>12</v>
      </c>
      <c r="G408" s="67" t="s">
        <v>33</v>
      </c>
    </row>
    <row r="409" spans="1:7" s="54" customFormat="1" ht="14.45" customHeight="1" x14ac:dyDescent="0.2">
      <c r="A409" s="62">
        <v>45090</v>
      </c>
      <c r="B409" s="63">
        <v>45090.659084261497</v>
      </c>
      <c r="C409" s="64" t="s">
        <v>22</v>
      </c>
      <c r="D409" s="65">
        <v>1164</v>
      </c>
      <c r="E409" s="66">
        <v>10.08</v>
      </c>
      <c r="F409" s="64" t="s">
        <v>12</v>
      </c>
      <c r="G409" s="67" t="s">
        <v>33</v>
      </c>
    </row>
    <row r="410" spans="1:7" s="54" customFormat="1" ht="14.45" customHeight="1" x14ac:dyDescent="0.2">
      <c r="A410" s="62">
        <v>45090</v>
      </c>
      <c r="B410" s="63">
        <v>45090.659084261897</v>
      </c>
      <c r="C410" s="64" t="s">
        <v>22</v>
      </c>
      <c r="D410" s="65">
        <v>1405</v>
      </c>
      <c r="E410" s="66">
        <v>10.08</v>
      </c>
      <c r="F410" s="64" t="s">
        <v>12</v>
      </c>
      <c r="G410" s="67" t="s">
        <v>33</v>
      </c>
    </row>
    <row r="411" spans="1:7" s="54" customFormat="1" ht="14.45" customHeight="1" x14ac:dyDescent="0.2">
      <c r="A411" s="62">
        <v>45090</v>
      </c>
      <c r="B411" s="63">
        <v>45090.659084262399</v>
      </c>
      <c r="C411" s="64" t="s">
        <v>22</v>
      </c>
      <c r="D411" s="65">
        <v>815</v>
      </c>
      <c r="E411" s="66">
        <v>10.08</v>
      </c>
      <c r="F411" s="64" t="s">
        <v>12</v>
      </c>
      <c r="G411" s="67" t="s">
        <v>33</v>
      </c>
    </row>
    <row r="412" spans="1:7" s="54" customFormat="1" ht="14.45" customHeight="1" x14ac:dyDescent="0.2">
      <c r="A412" s="62">
        <v>45090</v>
      </c>
      <c r="B412" s="63">
        <v>45090.659084263301</v>
      </c>
      <c r="C412" s="64" t="s">
        <v>22</v>
      </c>
      <c r="D412" s="65">
        <v>840</v>
      </c>
      <c r="E412" s="66">
        <v>10.08</v>
      </c>
      <c r="F412" s="64" t="s">
        <v>12</v>
      </c>
      <c r="G412" s="67" t="s">
        <v>33</v>
      </c>
    </row>
    <row r="413" spans="1:7" s="54" customFormat="1" ht="14.45" customHeight="1" x14ac:dyDescent="0.2">
      <c r="A413" s="62">
        <v>45090</v>
      </c>
      <c r="B413" s="63">
        <v>45090.659084264</v>
      </c>
      <c r="C413" s="64" t="s">
        <v>22</v>
      </c>
      <c r="D413" s="65">
        <v>432</v>
      </c>
      <c r="E413" s="66">
        <v>10.08</v>
      </c>
      <c r="F413" s="64" t="s">
        <v>12</v>
      </c>
      <c r="G413" s="67" t="s">
        <v>33</v>
      </c>
    </row>
    <row r="414" spans="1:7" s="54" customFormat="1" ht="14.45" customHeight="1" x14ac:dyDescent="0.2">
      <c r="A414" s="62">
        <v>45090</v>
      </c>
      <c r="B414" s="63">
        <v>45090.659097422802</v>
      </c>
      <c r="C414" s="64" t="s">
        <v>22</v>
      </c>
      <c r="D414" s="65">
        <v>1164</v>
      </c>
      <c r="E414" s="66">
        <v>10.08</v>
      </c>
      <c r="F414" s="64" t="s">
        <v>12</v>
      </c>
      <c r="G414" s="67" t="s">
        <v>33</v>
      </c>
    </row>
    <row r="415" spans="1:7" s="54" customFormat="1" ht="14.45" customHeight="1" x14ac:dyDescent="0.2">
      <c r="A415" s="62">
        <v>45090</v>
      </c>
      <c r="B415" s="63">
        <v>45090.659974229697</v>
      </c>
      <c r="C415" s="64" t="s">
        <v>22</v>
      </c>
      <c r="D415" s="65">
        <v>2333</v>
      </c>
      <c r="E415" s="66">
        <v>10.08</v>
      </c>
      <c r="F415" s="64" t="s">
        <v>12</v>
      </c>
      <c r="G415" s="67" t="s">
        <v>33</v>
      </c>
    </row>
    <row r="416" spans="1:7" s="54" customFormat="1" ht="14.45" customHeight="1" x14ac:dyDescent="0.2">
      <c r="A416" s="62">
        <v>45090</v>
      </c>
      <c r="B416" s="63">
        <v>45090.661634476302</v>
      </c>
      <c r="C416" s="64" t="s">
        <v>22</v>
      </c>
      <c r="D416" s="65">
        <v>9361</v>
      </c>
      <c r="E416" s="66">
        <v>10.08</v>
      </c>
      <c r="F416" s="64" t="s">
        <v>12</v>
      </c>
      <c r="G416" s="67" t="s">
        <v>33</v>
      </c>
    </row>
    <row r="417" spans="1:7" s="54" customFormat="1" ht="14.45" customHeight="1" x14ac:dyDescent="0.2">
      <c r="A417" s="62">
        <v>45090</v>
      </c>
      <c r="B417" s="63">
        <v>45090.662853993497</v>
      </c>
      <c r="C417" s="64" t="s">
        <v>22</v>
      </c>
      <c r="D417" s="65">
        <v>923</v>
      </c>
      <c r="E417" s="66">
        <v>10.09</v>
      </c>
      <c r="F417" s="64" t="s">
        <v>12</v>
      </c>
      <c r="G417" s="67" t="s">
        <v>33</v>
      </c>
    </row>
    <row r="418" spans="1:7" s="54" customFormat="1" ht="14.45" customHeight="1" x14ac:dyDescent="0.2">
      <c r="A418" s="62">
        <v>45090</v>
      </c>
      <c r="B418" s="63">
        <v>45090.662854101</v>
      </c>
      <c r="C418" s="64" t="s">
        <v>22</v>
      </c>
      <c r="D418" s="65">
        <v>816</v>
      </c>
      <c r="E418" s="66">
        <v>10.09</v>
      </c>
      <c r="F418" s="64" t="s">
        <v>12</v>
      </c>
      <c r="G418" s="67" t="s">
        <v>33</v>
      </c>
    </row>
    <row r="419" spans="1:7" s="54" customFormat="1" ht="14.45" customHeight="1" x14ac:dyDescent="0.2">
      <c r="A419" s="62">
        <v>45090</v>
      </c>
      <c r="B419" s="63">
        <v>45090.662854101603</v>
      </c>
      <c r="C419" s="64" t="s">
        <v>22</v>
      </c>
      <c r="D419" s="65">
        <v>840</v>
      </c>
      <c r="E419" s="66">
        <v>10.09</v>
      </c>
      <c r="F419" s="64" t="s">
        <v>12</v>
      </c>
      <c r="G419" s="67" t="s">
        <v>33</v>
      </c>
    </row>
    <row r="420" spans="1:7" s="54" customFormat="1" ht="14.45" customHeight="1" x14ac:dyDescent="0.2">
      <c r="A420" s="62">
        <v>45090</v>
      </c>
      <c r="B420" s="63">
        <v>45090.6628548523</v>
      </c>
      <c r="C420" s="64" t="s">
        <v>22</v>
      </c>
      <c r="D420" s="65">
        <v>87</v>
      </c>
      <c r="E420" s="66">
        <v>10.09</v>
      </c>
      <c r="F420" s="64" t="s">
        <v>12</v>
      </c>
      <c r="G420" s="67" t="s">
        <v>33</v>
      </c>
    </row>
    <row r="421" spans="1:7" s="54" customFormat="1" ht="14.45" customHeight="1" x14ac:dyDescent="0.2">
      <c r="A421" s="62">
        <v>45090</v>
      </c>
      <c r="B421" s="63">
        <v>45090.662879979202</v>
      </c>
      <c r="C421" s="64" t="s">
        <v>22</v>
      </c>
      <c r="D421" s="65">
        <v>2965</v>
      </c>
      <c r="E421" s="66">
        <v>10.09</v>
      </c>
      <c r="F421" s="64" t="s">
        <v>12</v>
      </c>
      <c r="G421" s="67" t="s">
        <v>33</v>
      </c>
    </row>
    <row r="422" spans="1:7" s="54" customFormat="1" ht="14.45" customHeight="1" x14ac:dyDescent="0.2">
      <c r="A422" s="62">
        <v>45090</v>
      </c>
      <c r="B422" s="63">
        <v>45090.664485987203</v>
      </c>
      <c r="C422" s="64" t="s">
        <v>22</v>
      </c>
      <c r="D422" s="65">
        <v>1034</v>
      </c>
      <c r="E422" s="66">
        <v>10.09</v>
      </c>
      <c r="F422" s="64" t="s">
        <v>12</v>
      </c>
      <c r="G422" s="67" t="s">
        <v>33</v>
      </c>
    </row>
    <row r="423" spans="1:7" s="54" customFormat="1" ht="14.45" customHeight="1" x14ac:dyDescent="0.2">
      <c r="A423" s="62">
        <v>45090</v>
      </c>
      <c r="B423" s="63">
        <v>45090.664487099297</v>
      </c>
      <c r="C423" s="64" t="s">
        <v>22</v>
      </c>
      <c r="D423" s="65">
        <v>52</v>
      </c>
      <c r="E423" s="66">
        <v>10.09</v>
      </c>
      <c r="F423" s="64" t="s">
        <v>12</v>
      </c>
      <c r="G423" s="67" t="s">
        <v>33</v>
      </c>
    </row>
    <row r="424" spans="1:7" s="54" customFormat="1" ht="14.45" customHeight="1" x14ac:dyDescent="0.2">
      <c r="A424" s="62">
        <v>45090</v>
      </c>
      <c r="B424" s="63">
        <v>45090.664677293302</v>
      </c>
      <c r="C424" s="64" t="s">
        <v>22</v>
      </c>
      <c r="D424" s="65">
        <v>982</v>
      </c>
      <c r="E424" s="66">
        <v>10.09</v>
      </c>
      <c r="F424" s="64" t="s">
        <v>12</v>
      </c>
      <c r="G424" s="67" t="s">
        <v>33</v>
      </c>
    </row>
    <row r="425" spans="1:7" s="54" customFormat="1" ht="14.45" customHeight="1" x14ac:dyDescent="0.2">
      <c r="A425" s="62">
        <v>45090</v>
      </c>
      <c r="B425" s="63">
        <v>45090.664677293898</v>
      </c>
      <c r="C425" s="64" t="s">
        <v>22</v>
      </c>
      <c r="D425" s="65">
        <v>1605</v>
      </c>
      <c r="E425" s="66">
        <v>10.09</v>
      </c>
      <c r="F425" s="64" t="s">
        <v>12</v>
      </c>
      <c r="G425" s="67" t="s">
        <v>33</v>
      </c>
    </row>
    <row r="426" spans="1:7" s="54" customFormat="1" ht="14.45" customHeight="1" x14ac:dyDescent="0.2">
      <c r="A426" s="62">
        <v>45090</v>
      </c>
      <c r="B426" s="63">
        <v>45090.664803157902</v>
      </c>
      <c r="C426" s="64" t="s">
        <v>22</v>
      </c>
      <c r="D426" s="65">
        <v>463</v>
      </c>
      <c r="E426" s="66">
        <v>10.09</v>
      </c>
      <c r="F426" s="64" t="s">
        <v>12</v>
      </c>
      <c r="G426" s="67" t="s">
        <v>33</v>
      </c>
    </row>
    <row r="427" spans="1:7" s="54" customFormat="1" ht="14.45" customHeight="1" x14ac:dyDescent="0.2">
      <c r="A427" s="62">
        <v>45090</v>
      </c>
      <c r="B427" s="63">
        <v>45090.665341253698</v>
      </c>
      <c r="C427" s="64" t="s">
        <v>22</v>
      </c>
      <c r="D427" s="65">
        <v>15</v>
      </c>
      <c r="E427" s="66">
        <v>10.09</v>
      </c>
      <c r="F427" s="64" t="s">
        <v>12</v>
      </c>
      <c r="G427" s="67" t="s">
        <v>33</v>
      </c>
    </row>
    <row r="428" spans="1:7" s="54" customFormat="1" ht="14.45" customHeight="1" x14ac:dyDescent="0.2">
      <c r="A428" s="62">
        <v>45090</v>
      </c>
      <c r="B428" s="63">
        <v>45090.665341254302</v>
      </c>
      <c r="C428" s="64" t="s">
        <v>22</v>
      </c>
      <c r="D428" s="65">
        <v>1096</v>
      </c>
      <c r="E428" s="66">
        <v>10.09</v>
      </c>
      <c r="F428" s="64" t="s">
        <v>12</v>
      </c>
      <c r="G428" s="67" t="s">
        <v>33</v>
      </c>
    </row>
    <row r="429" spans="1:7" s="54" customFormat="1" ht="14.45" customHeight="1" x14ac:dyDescent="0.2">
      <c r="A429" s="62">
        <v>45090</v>
      </c>
      <c r="B429" s="63">
        <v>45090.665565253403</v>
      </c>
      <c r="C429" s="64" t="s">
        <v>22</v>
      </c>
      <c r="D429" s="65">
        <v>446</v>
      </c>
      <c r="E429" s="66">
        <v>10.09</v>
      </c>
      <c r="F429" s="64" t="s">
        <v>12</v>
      </c>
      <c r="G429" s="67" t="s">
        <v>33</v>
      </c>
    </row>
    <row r="430" spans="1:7" s="54" customFormat="1" ht="14.45" customHeight="1" x14ac:dyDescent="0.2">
      <c r="A430" s="62">
        <v>45090</v>
      </c>
      <c r="B430" s="63">
        <v>45090.665565253898</v>
      </c>
      <c r="C430" s="64" t="s">
        <v>22</v>
      </c>
      <c r="D430" s="65">
        <v>4194</v>
      </c>
      <c r="E430" s="66">
        <v>10.09</v>
      </c>
      <c r="F430" s="64" t="s">
        <v>12</v>
      </c>
      <c r="G430" s="67" t="s">
        <v>33</v>
      </c>
    </row>
    <row r="431" spans="1:7" s="54" customFormat="1" ht="14.45" customHeight="1" x14ac:dyDescent="0.2">
      <c r="A431" s="62">
        <v>45090</v>
      </c>
      <c r="B431" s="63">
        <v>45090.665565254203</v>
      </c>
      <c r="C431" s="64" t="s">
        <v>22</v>
      </c>
      <c r="D431" s="65">
        <v>576</v>
      </c>
      <c r="E431" s="66">
        <v>10.09</v>
      </c>
      <c r="F431" s="64" t="s">
        <v>12</v>
      </c>
      <c r="G431" s="67" t="s">
        <v>33</v>
      </c>
    </row>
    <row r="432" spans="1:7" s="54" customFormat="1" ht="14.45" customHeight="1" x14ac:dyDescent="0.2">
      <c r="A432" s="62">
        <v>45090</v>
      </c>
      <c r="B432" s="63">
        <v>45090.666075686</v>
      </c>
      <c r="C432" s="64" t="s">
        <v>22</v>
      </c>
      <c r="D432" s="65">
        <v>1698</v>
      </c>
      <c r="E432" s="66">
        <v>10.09</v>
      </c>
      <c r="F432" s="64" t="s">
        <v>12</v>
      </c>
      <c r="G432" s="67" t="s">
        <v>33</v>
      </c>
    </row>
    <row r="433" spans="1:7" s="54" customFormat="1" ht="14.45" customHeight="1" x14ac:dyDescent="0.2">
      <c r="A433" s="62">
        <v>45090</v>
      </c>
      <c r="B433" s="63">
        <v>45090.666075686597</v>
      </c>
      <c r="C433" s="64" t="s">
        <v>22</v>
      </c>
      <c r="D433" s="65">
        <v>1725</v>
      </c>
      <c r="E433" s="66">
        <v>10.09</v>
      </c>
      <c r="F433" s="64" t="s">
        <v>12</v>
      </c>
      <c r="G433" s="67" t="s">
        <v>33</v>
      </c>
    </row>
    <row r="434" spans="1:7" s="54" customFormat="1" ht="14.45" customHeight="1" x14ac:dyDescent="0.2">
      <c r="A434" s="62">
        <v>45090</v>
      </c>
      <c r="B434" s="63">
        <v>45090.667223059099</v>
      </c>
      <c r="C434" s="64" t="s">
        <v>22</v>
      </c>
      <c r="D434" s="65">
        <v>1367</v>
      </c>
      <c r="E434" s="66">
        <v>10.09</v>
      </c>
      <c r="F434" s="64" t="s">
        <v>12</v>
      </c>
      <c r="G434" s="67" t="s">
        <v>33</v>
      </c>
    </row>
    <row r="435" spans="1:7" s="54" customFormat="1" ht="14.45" customHeight="1" x14ac:dyDescent="0.2">
      <c r="A435" s="62">
        <v>45090</v>
      </c>
      <c r="B435" s="63">
        <v>45090.667627793096</v>
      </c>
      <c r="C435" s="64" t="s">
        <v>22</v>
      </c>
      <c r="D435" s="65">
        <v>1790</v>
      </c>
      <c r="E435" s="66">
        <v>10.09</v>
      </c>
      <c r="F435" s="64" t="s">
        <v>12</v>
      </c>
      <c r="G435" s="67" t="s">
        <v>33</v>
      </c>
    </row>
    <row r="436" spans="1:7" s="54" customFormat="1" ht="14.45" customHeight="1" x14ac:dyDescent="0.2">
      <c r="A436" s="62">
        <v>45090</v>
      </c>
      <c r="B436" s="63">
        <v>45090.6676277937</v>
      </c>
      <c r="C436" s="64" t="s">
        <v>22</v>
      </c>
      <c r="D436" s="65">
        <v>352</v>
      </c>
      <c r="E436" s="66">
        <v>10.09</v>
      </c>
      <c r="F436" s="64" t="s">
        <v>12</v>
      </c>
      <c r="G436" s="67" t="s">
        <v>33</v>
      </c>
    </row>
    <row r="437" spans="1:7" s="54" customFormat="1" ht="14.45" customHeight="1" x14ac:dyDescent="0.2">
      <c r="A437" s="62">
        <v>45090</v>
      </c>
      <c r="B437" s="63">
        <v>45090.668347263003</v>
      </c>
      <c r="C437" s="64" t="s">
        <v>22</v>
      </c>
      <c r="D437" s="65">
        <v>1070</v>
      </c>
      <c r="E437" s="66">
        <v>10.09</v>
      </c>
      <c r="F437" s="64" t="s">
        <v>12</v>
      </c>
      <c r="G437" s="67" t="s">
        <v>33</v>
      </c>
    </row>
    <row r="438" spans="1:7" s="54" customFormat="1" ht="14.45" customHeight="1" x14ac:dyDescent="0.2">
      <c r="A438" s="62">
        <v>45090</v>
      </c>
      <c r="B438" s="63">
        <v>45090.6683472636</v>
      </c>
      <c r="C438" s="64" t="s">
        <v>22</v>
      </c>
      <c r="D438" s="65">
        <v>1070</v>
      </c>
      <c r="E438" s="66">
        <v>10.09</v>
      </c>
      <c r="F438" s="64" t="s">
        <v>12</v>
      </c>
      <c r="G438" s="67" t="s">
        <v>33</v>
      </c>
    </row>
    <row r="439" spans="1:7" s="54" customFormat="1" ht="14.45" customHeight="1" x14ac:dyDescent="0.2">
      <c r="A439" s="62">
        <v>45090</v>
      </c>
      <c r="B439" s="63">
        <v>45090.668347307903</v>
      </c>
      <c r="C439" s="64" t="s">
        <v>22</v>
      </c>
      <c r="D439" s="65">
        <v>1070</v>
      </c>
      <c r="E439" s="66">
        <v>10.09</v>
      </c>
      <c r="F439" s="64" t="s">
        <v>12</v>
      </c>
      <c r="G439" s="67" t="s">
        <v>33</v>
      </c>
    </row>
    <row r="440" spans="1:7" s="54" customFormat="1" ht="14.45" customHeight="1" x14ac:dyDescent="0.2">
      <c r="A440" s="62">
        <v>45090</v>
      </c>
      <c r="B440" s="63">
        <v>45090.668347309504</v>
      </c>
      <c r="C440" s="64" t="s">
        <v>22</v>
      </c>
      <c r="D440" s="65">
        <v>425</v>
      </c>
      <c r="E440" s="66">
        <v>10.09</v>
      </c>
      <c r="F440" s="64" t="s">
        <v>12</v>
      </c>
      <c r="G440" s="67" t="s">
        <v>33</v>
      </c>
    </row>
    <row r="441" spans="1:7" s="54" customFormat="1" ht="14.45" customHeight="1" x14ac:dyDescent="0.2">
      <c r="A441" s="62">
        <v>45090</v>
      </c>
      <c r="B441" s="63">
        <v>45090.669028624303</v>
      </c>
      <c r="C441" s="64" t="s">
        <v>22</v>
      </c>
      <c r="D441" s="65">
        <v>400</v>
      </c>
      <c r="E441" s="66">
        <v>10.08</v>
      </c>
      <c r="F441" s="64" t="s">
        <v>12</v>
      </c>
      <c r="G441" s="67" t="s">
        <v>33</v>
      </c>
    </row>
    <row r="442" spans="1:7" s="54" customFormat="1" ht="14.45" customHeight="1" x14ac:dyDescent="0.2">
      <c r="A442" s="62">
        <v>45090</v>
      </c>
      <c r="B442" s="63">
        <v>45090.670457198699</v>
      </c>
      <c r="C442" s="64" t="s">
        <v>22</v>
      </c>
      <c r="D442" s="65">
        <v>912</v>
      </c>
      <c r="E442" s="66">
        <v>10.1</v>
      </c>
      <c r="F442" s="64" t="s">
        <v>12</v>
      </c>
      <c r="G442" s="67" t="s">
        <v>33</v>
      </c>
    </row>
    <row r="443" spans="1:7" s="54" customFormat="1" ht="14.45" customHeight="1" x14ac:dyDescent="0.2">
      <c r="A443" s="62">
        <v>45090</v>
      </c>
      <c r="B443" s="63">
        <v>45090.670475979103</v>
      </c>
      <c r="C443" s="64" t="s">
        <v>22</v>
      </c>
      <c r="D443" s="65">
        <v>626</v>
      </c>
      <c r="E443" s="66">
        <v>10.1</v>
      </c>
      <c r="F443" s="64" t="s">
        <v>12</v>
      </c>
      <c r="G443" s="67" t="s">
        <v>33</v>
      </c>
    </row>
    <row r="444" spans="1:7" s="54" customFormat="1" ht="14.45" customHeight="1" x14ac:dyDescent="0.2">
      <c r="A444" s="62">
        <v>45090</v>
      </c>
      <c r="B444" s="63">
        <v>45090.6712914819</v>
      </c>
      <c r="C444" s="64" t="s">
        <v>22</v>
      </c>
      <c r="D444" s="65">
        <v>4576</v>
      </c>
      <c r="E444" s="66">
        <v>10.11</v>
      </c>
      <c r="F444" s="64" t="s">
        <v>12</v>
      </c>
      <c r="G444" s="67" t="s">
        <v>33</v>
      </c>
    </row>
    <row r="445" spans="1:7" s="54" customFormat="1" ht="14.45" customHeight="1" x14ac:dyDescent="0.2">
      <c r="A445" s="62">
        <v>45090</v>
      </c>
      <c r="B445" s="63">
        <v>45090.671291482497</v>
      </c>
      <c r="C445" s="64" t="s">
        <v>22</v>
      </c>
      <c r="D445" s="65">
        <v>6650</v>
      </c>
      <c r="E445" s="66">
        <v>10.11</v>
      </c>
      <c r="F445" s="64" t="s">
        <v>12</v>
      </c>
      <c r="G445" s="67" t="s">
        <v>33</v>
      </c>
    </row>
    <row r="446" spans="1:7" s="54" customFormat="1" ht="14.45" customHeight="1" x14ac:dyDescent="0.2">
      <c r="A446" s="62">
        <v>45090</v>
      </c>
      <c r="B446" s="63">
        <v>45090.6723200411</v>
      </c>
      <c r="C446" s="64" t="s">
        <v>22</v>
      </c>
      <c r="D446" s="65">
        <v>373</v>
      </c>
      <c r="E446" s="66">
        <v>10.1</v>
      </c>
      <c r="F446" s="64" t="s">
        <v>12</v>
      </c>
      <c r="G446" s="67" t="s">
        <v>33</v>
      </c>
    </row>
    <row r="447" spans="1:7" s="54" customFormat="1" ht="14.45" customHeight="1" x14ac:dyDescent="0.2">
      <c r="A447" s="62">
        <v>45090</v>
      </c>
      <c r="B447" s="63">
        <v>45090.672320041696</v>
      </c>
      <c r="C447" s="64" t="s">
        <v>22</v>
      </c>
      <c r="D447" s="65">
        <v>3586</v>
      </c>
      <c r="E447" s="66">
        <v>10.1</v>
      </c>
      <c r="F447" s="64" t="s">
        <v>12</v>
      </c>
      <c r="G447" s="67" t="s">
        <v>33</v>
      </c>
    </row>
    <row r="448" spans="1:7" s="54" customFormat="1" ht="14.45" customHeight="1" x14ac:dyDescent="0.2">
      <c r="A448" s="62">
        <v>45090</v>
      </c>
      <c r="B448" s="63">
        <v>45090.673044398602</v>
      </c>
      <c r="C448" s="64" t="s">
        <v>22</v>
      </c>
      <c r="D448" s="65">
        <v>4435</v>
      </c>
      <c r="E448" s="66">
        <v>10.11</v>
      </c>
      <c r="F448" s="64" t="s">
        <v>12</v>
      </c>
      <c r="G448" s="67" t="s">
        <v>33</v>
      </c>
    </row>
    <row r="449" spans="1:7" s="54" customFormat="1" ht="14.45" customHeight="1" x14ac:dyDescent="0.2">
      <c r="A449" s="62">
        <v>45090</v>
      </c>
      <c r="B449" s="63">
        <v>45090.674268206101</v>
      </c>
      <c r="C449" s="64" t="s">
        <v>22</v>
      </c>
      <c r="D449" s="65">
        <v>1172</v>
      </c>
      <c r="E449" s="66">
        <v>10.11</v>
      </c>
      <c r="F449" s="64" t="s">
        <v>12</v>
      </c>
      <c r="G449" s="67" t="s">
        <v>33</v>
      </c>
    </row>
    <row r="450" spans="1:7" s="54" customFormat="1" ht="14.45" customHeight="1" x14ac:dyDescent="0.2">
      <c r="A450" s="62">
        <v>45090</v>
      </c>
      <c r="B450" s="63">
        <v>45090.674268458301</v>
      </c>
      <c r="C450" s="64" t="s">
        <v>22</v>
      </c>
      <c r="D450" s="65">
        <v>1730</v>
      </c>
      <c r="E450" s="66">
        <v>10.11</v>
      </c>
      <c r="F450" s="64" t="s">
        <v>12</v>
      </c>
      <c r="G450" s="67" t="s">
        <v>33</v>
      </c>
    </row>
    <row r="451" spans="1:7" s="54" customFormat="1" ht="14.45" customHeight="1" x14ac:dyDescent="0.2">
      <c r="A451" s="62">
        <v>45090</v>
      </c>
      <c r="B451" s="63">
        <v>45090.674268458999</v>
      </c>
      <c r="C451" s="64" t="s">
        <v>22</v>
      </c>
      <c r="D451" s="65">
        <v>73</v>
      </c>
      <c r="E451" s="66">
        <v>10.11</v>
      </c>
      <c r="F451" s="64" t="s">
        <v>12</v>
      </c>
      <c r="G451" s="67" t="s">
        <v>33</v>
      </c>
    </row>
    <row r="452" spans="1:7" s="54" customFormat="1" ht="14.45" customHeight="1" x14ac:dyDescent="0.2">
      <c r="A452" s="62">
        <v>45090</v>
      </c>
      <c r="B452" s="63">
        <v>45090.674981622396</v>
      </c>
      <c r="C452" s="64" t="s">
        <v>22</v>
      </c>
      <c r="D452" s="65">
        <v>3581</v>
      </c>
      <c r="E452" s="66">
        <v>10.1</v>
      </c>
      <c r="F452" s="64" t="s">
        <v>12</v>
      </c>
      <c r="G452" s="67" t="s">
        <v>33</v>
      </c>
    </row>
    <row r="453" spans="1:7" s="54" customFormat="1" ht="14.45" customHeight="1" x14ac:dyDescent="0.2">
      <c r="A453" s="62">
        <v>45090</v>
      </c>
      <c r="B453" s="63">
        <v>45090.6764124373</v>
      </c>
      <c r="C453" s="64" t="s">
        <v>22</v>
      </c>
      <c r="D453" s="65">
        <v>165</v>
      </c>
      <c r="E453" s="66">
        <v>10.09</v>
      </c>
      <c r="F453" s="64" t="s">
        <v>12</v>
      </c>
      <c r="G453" s="67" t="s">
        <v>33</v>
      </c>
    </row>
    <row r="454" spans="1:7" s="54" customFormat="1" ht="14.45" customHeight="1" x14ac:dyDescent="0.2">
      <c r="A454" s="62">
        <v>45090</v>
      </c>
      <c r="B454" s="63">
        <v>45090.676412437897</v>
      </c>
      <c r="C454" s="64" t="s">
        <v>22</v>
      </c>
      <c r="D454" s="65">
        <v>3139</v>
      </c>
      <c r="E454" s="66">
        <v>10.09</v>
      </c>
      <c r="F454" s="64" t="s">
        <v>12</v>
      </c>
      <c r="G454" s="67" t="s">
        <v>33</v>
      </c>
    </row>
    <row r="455" spans="1:7" s="54" customFormat="1" ht="14.45" customHeight="1" x14ac:dyDescent="0.2">
      <c r="A455" s="62">
        <v>45090</v>
      </c>
      <c r="B455" s="63">
        <v>45090.6771747229</v>
      </c>
      <c r="C455" s="64" t="s">
        <v>22</v>
      </c>
      <c r="D455" s="65">
        <v>1136</v>
      </c>
      <c r="E455" s="66">
        <v>10.09</v>
      </c>
      <c r="F455" s="64" t="s">
        <v>12</v>
      </c>
      <c r="G455" s="67" t="s">
        <v>33</v>
      </c>
    </row>
    <row r="456" spans="1:7" s="54" customFormat="1" ht="14.45" customHeight="1" x14ac:dyDescent="0.2">
      <c r="A456" s="62">
        <v>45090</v>
      </c>
      <c r="B456" s="63">
        <v>45090.677174777898</v>
      </c>
      <c r="C456" s="64" t="s">
        <v>22</v>
      </c>
      <c r="D456" s="65">
        <v>1136</v>
      </c>
      <c r="E456" s="66">
        <v>10.09</v>
      </c>
      <c r="F456" s="64" t="s">
        <v>12</v>
      </c>
      <c r="G456" s="67" t="s">
        <v>33</v>
      </c>
    </row>
    <row r="457" spans="1:7" s="54" customFormat="1" ht="14.45" customHeight="1" x14ac:dyDescent="0.2">
      <c r="A457" s="62">
        <v>45090</v>
      </c>
      <c r="B457" s="63">
        <v>45090.677174852797</v>
      </c>
      <c r="C457" s="64" t="s">
        <v>22</v>
      </c>
      <c r="D457" s="65">
        <v>753</v>
      </c>
      <c r="E457" s="66">
        <v>10.09</v>
      </c>
      <c r="F457" s="64" t="s">
        <v>12</v>
      </c>
      <c r="G457" s="67" t="s">
        <v>33</v>
      </c>
    </row>
    <row r="458" spans="1:7" s="54" customFormat="1" ht="14.45" customHeight="1" x14ac:dyDescent="0.2">
      <c r="A458" s="62">
        <v>45090</v>
      </c>
      <c r="B458" s="63">
        <v>45090.677174853299</v>
      </c>
      <c r="C458" s="64" t="s">
        <v>22</v>
      </c>
      <c r="D458" s="65">
        <v>1001</v>
      </c>
      <c r="E458" s="66">
        <v>10.09</v>
      </c>
      <c r="F458" s="64" t="s">
        <v>12</v>
      </c>
      <c r="G458" s="67" t="s">
        <v>33</v>
      </c>
    </row>
    <row r="459" spans="1:7" s="54" customFormat="1" ht="14.45" customHeight="1" x14ac:dyDescent="0.2">
      <c r="A459" s="62">
        <v>45090</v>
      </c>
      <c r="B459" s="63">
        <v>45090.678360999998</v>
      </c>
      <c r="C459" s="64" t="s">
        <v>22</v>
      </c>
      <c r="D459" s="65">
        <v>2456</v>
      </c>
      <c r="E459" s="66">
        <v>10.08</v>
      </c>
      <c r="F459" s="64" t="s">
        <v>12</v>
      </c>
      <c r="G459" s="67" t="s">
        <v>33</v>
      </c>
    </row>
    <row r="460" spans="1:7" s="54" customFormat="1" ht="14.45" customHeight="1" x14ac:dyDescent="0.2">
      <c r="A460" s="62">
        <v>45090</v>
      </c>
      <c r="B460" s="63">
        <v>45090.6783610005</v>
      </c>
      <c r="C460" s="64" t="s">
        <v>22</v>
      </c>
      <c r="D460" s="65">
        <v>2245</v>
      </c>
      <c r="E460" s="66">
        <v>10.08</v>
      </c>
      <c r="F460" s="64" t="s">
        <v>12</v>
      </c>
      <c r="G460" s="67" t="s">
        <v>33</v>
      </c>
    </row>
    <row r="461" spans="1:7" s="54" customFormat="1" ht="14.45" customHeight="1" x14ac:dyDescent="0.2">
      <c r="A461" s="62">
        <v>45090</v>
      </c>
      <c r="B461" s="63">
        <v>45090.6808465906</v>
      </c>
      <c r="C461" s="64" t="s">
        <v>22</v>
      </c>
      <c r="D461" s="65">
        <v>186</v>
      </c>
      <c r="E461" s="66">
        <v>10.08</v>
      </c>
      <c r="F461" s="64" t="s">
        <v>12</v>
      </c>
      <c r="G461" s="67" t="s">
        <v>33</v>
      </c>
    </row>
    <row r="462" spans="1:7" s="54" customFormat="1" ht="14.45" customHeight="1" x14ac:dyDescent="0.2">
      <c r="A462" s="62">
        <v>45090</v>
      </c>
      <c r="B462" s="63">
        <v>45090.6808761906</v>
      </c>
      <c r="C462" s="64" t="s">
        <v>22</v>
      </c>
      <c r="D462" s="65">
        <v>942</v>
      </c>
      <c r="E462" s="66">
        <v>10.08</v>
      </c>
      <c r="F462" s="64" t="s">
        <v>12</v>
      </c>
      <c r="G462" s="67" t="s">
        <v>33</v>
      </c>
    </row>
    <row r="463" spans="1:7" s="54" customFormat="1" ht="14.45" customHeight="1" x14ac:dyDescent="0.2">
      <c r="A463" s="62">
        <v>45090</v>
      </c>
      <c r="B463" s="63">
        <v>45090.680876195001</v>
      </c>
      <c r="C463" s="64" t="s">
        <v>22</v>
      </c>
      <c r="D463" s="65">
        <v>1128</v>
      </c>
      <c r="E463" s="66">
        <v>10.08</v>
      </c>
      <c r="F463" s="64" t="s">
        <v>12</v>
      </c>
      <c r="G463" s="67" t="s">
        <v>33</v>
      </c>
    </row>
    <row r="464" spans="1:7" s="54" customFormat="1" ht="14.45" customHeight="1" x14ac:dyDescent="0.2">
      <c r="A464" s="62">
        <v>45090</v>
      </c>
      <c r="B464" s="63">
        <v>45090.680876207203</v>
      </c>
      <c r="C464" s="64" t="s">
        <v>22</v>
      </c>
      <c r="D464" s="65">
        <v>1128</v>
      </c>
      <c r="E464" s="66">
        <v>10.08</v>
      </c>
      <c r="F464" s="64" t="s">
        <v>12</v>
      </c>
      <c r="G464" s="67" t="s">
        <v>33</v>
      </c>
    </row>
    <row r="465" spans="1:7" s="54" customFormat="1" ht="14.45" customHeight="1" x14ac:dyDescent="0.2">
      <c r="A465" s="62">
        <v>45090</v>
      </c>
      <c r="B465" s="63">
        <v>45090.680876214203</v>
      </c>
      <c r="C465" s="64" t="s">
        <v>22</v>
      </c>
      <c r="D465" s="65">
        <v>893</v>
      </c>
      <c r="E465" s="66">
        <v>10.08</v>
      </c>
      <c r="F465" s="64" t="s">
        <v>12</v>
      </c>
      <c r="G465" s="67" t="s">
        <v>33</v>
      </c>
    </row>
    <row r="466" spans="1:7" s="54" customFormat="1" ht="14.45" customHeight="1" x14ac:dyDescent="0.2">
      <c r="A466" s="62">
        <v>45090</v>
      </c>
      <c r="B466" s="63">
        <v>45090.680876214799</v>
      </c>
      <c r="C466" s="64" t="s">
        <v>22</v>
      </c>
      <c r="D466" s="65">
        <v>1045</v>
      </c>
      <c r="E466" s="66">
        <v>10.08</v>
      </c>
      <c r="F466" s="64" t="s">
        <v>12</v>
      </c>
      <c r="G466" s="67" t="s">
        <v>33</v>
      </c>
    </row>
    <row r="467" spans="1:7" s="54" customFormat="1" ht="14.45" customHeight="1" x14ac:dyDescent="0.2">
      <c r="A467" s="62">
        <v>45090</v>
      </c>
      <c r="B467" s="63">
        <v>45090.680876215003</v>
      </c>
      <c r="C467" s="64" t="s">
        <v>22</v>
      </c>
      <c r="D467" s="65">
        <v>235</v>
      </c>
      <c r="E467" s="66">
        <v>10.08</v>
      </c>
      <c r="F467" s="64" t="s">
        <v>12</v>
      </c>
      <c r="G467" s="67" t="s">
        <v>33</v>
      </c>
    </row>
    <row r="468" spans="1:7" s="54" customFormat="1" ht="14.45" customHeight="1" x14ac:dyDescent="0.2">
      <c r="A468" s="62">
        <v>45090</v>
      </c>
      <c r="B468" s="63">
        <v>45090.6808762152</v>
      </c>
      <c r="C468" s="64" t="s">
        <v>22</v>
      </c>
      <c r="D468" s="65">
        <v>235</v>
      </c>
      <c r="E468" s="66">
        <v>10.08</v>
      </c>
      <c r="F468" s="64" t="s">
        <v>12</v>
      </c>
      <c r="G468" s="67" t="s">
        <v>33</v>
      </c>
    </row>
    <row r="469" spans="1:7" s="54" customFormat="1" ht="14.45" customHeight="1" x14ac:dyDescent="0.2">
      <c r="A469" s="62">
        <v>45090</v>
      </c>
      <c r="B469" s="63">
        <v>45090.6808762156</v>
      </c>
      <c r="C469" s="64" t="s">
        <v>22</v>
      </c>
      <c r="D469" s="65">
        <v>83</v>
      </c>
      <c r="E469" s="66">
        <v>10.08</v>
      </c>
      <c r="F469" s="64" t="s">
        <v>12</v>
      </c>
      <c r="G469" s="67" t="s">
        <v>33</v>
      </c>
    </row>
    <row r="470" spans="1:7" s="54" customFormat="1" ht="14.45" customHeight="1" x14ac:dyDescent="0.2">
      <c r="A470" s="62">
        <v>45090</v>
      </c>
      <c r="B470" s="63">
        <v>45090.680876216102</v>
      </c>
      <c r="C470" s="64" t="s">
        <v>22</v>
      </c>
      <c r="D470" s="65">
        <v>235</v>
      </c>
      <c r="E470" s="66">
        <v>10.08</v>
      </c>
      <c r="F470" s="64" t="s">
        <v>12</v>
      </c>
      <c r="G470" s="67" t="s">
        <v>33</v>
      </c>
    </row>
    <row r="471" spans="1:7" s="54" customFormat="1" ht="14.45" customHeight="1" x14ac:dyDescent="0.2">
      <c r="A471" s="62">
        <v>45090</v>
      </c>
      <c r="B471" s="63">
        <v>45090.680876216298</v>
      </c>
      <c r="C471" s="64" t="s">
        <v>22</v>
      </c>
      <c r="D471" s="65">
        <v>976</v>
      </c>
      <c r="E471" s="66">
        <v>10.08</v>
      </c>
      <c r="F471" s="64" t="s">
        <v>12</v>
      </c>
      <c r="G471" s="67" t="s">
        <v>33</v>
      </c>
    </row>
    <row r="472" spans="1:7" s="54" customFormat="1" ht="14.45" customHeight="1" x14ac:dyDescent="0.2">
      <c r="A472" s="62">
        <v>45090</v>
      </c>
      <c r="B472" s="63">
        <v>45090.6808762168</v>
      </c>
      <c r="C472" s="64" t="s">
        <v>22</v>
      </c>
      <c r="D472" s="65">
        <v>810</v>
      </c>
      <c r="E472" s="66">
        <v>10.08</v>
      </c>
      <c r="F472" s="64" t="s">
        <v>12</v>
      </c>
      <c r="G472" s="67" t="s">
        <v>33</v>
      </c>
    </row>
    <row r="473" spans="1:7" s="54" customFormat="1" ht="14.45" customHeight="1" x14ac:dyDescent="0.2">
      <c r="A473" s="62">
        <v>45090</v>
      </c>
      <c r="B473" s="63">
        <v>45090.680876229999</v>
      </c>
      <c r="C473" s="64" t="s">
        <v>22</v>
      </c>
      <c r="D473" s="65">
        <v>497</v>
      </c>
      <c r="E473" s="66">
        <v>10.08</v>
      </c>
      <c r="F473" s="64" t="s">
        <v>12</v>
      </c>
      <c r="G473" s="67" t="s">
        <v>33</v>
      </c>
    </row>
    <row r="474" spans="1:7" s="54" customFormat="1" ht="14.45" customHeight="1" x14ac:dyDescent="0.2">
      <c r="A474" s="62">
        <v>45090</v>
      </c>
      <c r="B474" s="63">
        <v>45090.683331328299</v>
      </c>
      <c r="C474" s="64" t="s">
        <v>22</v>
      </c>
      <c r="D474" s="65">
        <v>3289</v>
      </c>
      <c r="E474" s="66">
        <v>10.1</v>
      </c>
      <c r="F474" s="64" t="s">
        <v>12</v>
      </c>
      <c r="G474" s="67" t="s">
        <v>33</v>
      </c>
    </row>
    <row r="475" spans="1:7" s="54" customFormat="1" ht="14.45" customHeight="1" x14ac:dyDescent="0.2">
      <c r="A475" s="62">
        <v>45090</v>
      </c>
      <c r="B475" s="63">
        <v>45090.683331328801</v>
      </c>
      <c r="C475" s="64" t="s">
        <v>22</v>
      </c>
      <c r="D475" s="65">
        <v>6920</v>
      </c>
      <c r="E475" s="66">
        <v>10.1</v>
      </c>
      <c r="F475" s="64" t="s">
        <v>12</v>
      </c>
      <c r="G475" s="67" t="s">
        <v>33</v>
      </c>
    </row>
    <row r="476" spans="1:7" s="54" customFormat="1" ht="14.45" customHeight="1" x14ac:dyDescent="0.2">
      <c r="A476" s="62">
        <v>45090</v>
      </c>
      <c r="B476" s="63">
        <v>45090.685304038503</v>
      </c>
      <c r="C476" s="64" t="s">
        <v>22</v>
      </c>
      <c r="D476" s="65">
        <v>350</v>
      </c>
      <c r="E476" s="66">
        <v>10.09</v>
      </c>
      <c r="F476" s="64" t="s">
        <v>12</v>
      </c>
      <c r="G476" s="67" t="s">
        <v>33</v>
      </c>
    </row>
    <row r="477" spans="1:7" s="54" customFormat="1" ht="14.45" customHeight="1" x14ac:dyDescent="0.2">
      <c r="A477" s="62">
        <v>45090</v>
      </c>
      <c r="B477" s="63">
        <v>45090.685717107597</v>
      </c>
      <c r="C477" s="64" t="s">
        <v>22</v>
      </c>
      <c r="D477" s="65">
        <v>5794</v>
      </c>
      <c r="E477" s="66">
        <v>10.1</v>
      </c>
      <c r="F477" s="64" t="s">
        <v>12</v>
      </c>
      <c r="G477" s="67" t="s">
        <v>33</v>
      </c>
    </row>
    <row r="478" spans="1:7" s="54" customFormat="1" ht="14.45" customHeight="1" x14ac:dyDescent="0.2">
      <c r="A478" s="62">
        <v>45090</v>
      </c>
      <c r="B478" s="63">
        <v>45090.685998509703</v>
      </c>
      <c r="C478" s="64" t="s">
        <v>22</v>
      </c>
      <c r="D478" s="65">
        <v>1227</v>
      </c>
      <c r="E478" s="66">
        <v>10.1</v>
      </c>
      <c r="F478" s="64" t="s">
        <v>12</v>
      </c>
      <c r="G478" s="67" t="s">
        <v>33</v>
      </c>
    </row>
    <row r="479" spans="1:7" s="54" customFormat="1" ht="14.45" customHeight="1" x14ac:dyDescent="0.2">
      <c r="A479" s="62">
        <v>45090</v>
      </c>
      <c r="B479" s="63">
        <v>45090.685998510096</v>
      </c>
      <c r="C479" s="64" t="s">
        <v>22</v>
      </c>
      <c r="D479" s="65">
        <v>4480</v>
      </c>
      <c r="E479" s="66">
        <v>10.1</v>
      </c>
      <c r="F479" s="64" t="s">
        <v>12</v>
      </c>
      <c r="G479" s="67" t="s">
        <v>33</v>
      </c>
    </row>
    <row r="480" spans="1:7" s="54" customFormat="1" ht="14.45" customHeight="1" x14ac:dyDescent="0.2">
      <c r="A480" s="62">
        <v>45090</v>
      </c>
      <c r="B480" s="63">
        <v>45090.687847402201</v>
      </c>
      <c r="C480" s="64" t="s">
        <v>22</v>
      </c>
      <c r="D480" s="65">
        <v>2374</v>
      </c>
      <c r="E480" s="66">
        <v>10.11</v>
      </c>
      <c r="F480" s="64" t="s">
        <v>12</v>
      </c>
      <c r="G480" s="67" t="s">
        <v>33</v>
      </c>
    </row>
    <row r="481" spans="1:7" s="54" customFormat="1" ht="14.45" customHeight="1" x14ac:dyDescent="0.2">
      <c r="A481" s="62">
        <v>45090</v>
      </c>
      <c r="B481" s="63">
        <v>45090.687847402703</v>
      </c>
      <c r="C481" s="64" t="s">
        <v>22</v>
      </c>
      <c r="D481" s="65">
        <v>3362</v>
      </c>
      <c r="E481" s="66">
        <v>10.11</v>
      </c>
      <c r="F481" s="64" t="s">
        <v>12</v>
      </c>
      <c r="G481" s="67" t="s">
        <v>33</v>
      </c>
    </row>
    <row r="482" spans="1:7" s="54" customFormat="1" ht="14.45" customHeight="1" x14ac:dyDescent="0.2">
      <c r="A482" s="62">
        <v>45090</v>
      </c>
      <c r="B482" s="63">
        <v>45090.688699217601</v>
      </c>
      <c r="C482" s="64" t="s">
        <v>22</v>
      </c>
      <c r="D482" s="65">
        <v>2303</v>
      </c>
      <c r="E482" s="66">
        <v>10.09</v>
      </c>
      <c r="F482" s="64" t="s">
        <v>12</v>
      </c>
      <c r="G482" s="67" t="s">
        <v>33</v>
      </c>
    </row>
    <row r="483" spans="1:7" s="54" customFormat="1" ht="14.45" customHeight="1" x14ac:dyDescent="0.2">
      <c r="A483" s="62">
        <v>45090</v>
      </c>
      <c r="B483" s="63">
        <v>45090.6887010793</v>
      </c>
      <c r="C483" s="64" t="s">
        <v>22</v>
      </c>
      <c r="D483" s="65">
        <v>1382</v>
      </c>
      <c r="E483" s="66">
        <v>10.09</v>
      </c>
      <c r="F483" s="64" t="s">
        <v>12</v>
      </c>
      <c r="G483" s="67" t="s">
        <v>33</v>
      </c>
    </row>
    <row r="484" spans="1:7" s="54" customFormat="1" ht="14.45" customHeight="1" x14ac:dyDescent="0.2">
      <c r="A484" s="62">
        <v>45090</v>
      </c>
      <c r="B484" s="63">
        <v>45090.688701079896</v>
      </c>
      <c r="C484" s="64" t="s">
        <v>22</v>
      </c>
      <c r="D484" s="65">
        <v>921</v>
      </c>
      <c r="E484" s="66">
        <v>10.09</v>
      </c>
      <c r="F484" s="64" t="s">
        <v>12</v>
      </c>
      <c r="G484" s="67" t="s">
        <v>33</v>
      </c>
    </row>
    <row r="485" spans="1:7" s="54" customFormat="1" ht="14.45" customHeight="1" x14ac:dyDescent="0.2">
      <c r="A485" s="62">
        <v>45090</v>
      </c>
      <c r="B485" s="63">
        <v>45090.6887010801</v>
      </c>
      <c r="C485" s="64" t="s">
        <v>22</v>
      </c>
      <c r="D485" s="65">
        <v>921</v>
      </c>
      <c r="E485" s="66">
        <v>10.09</v>
      </c>
      <c r="F485" s="64" t="s">
        <v>12</v>
      </c>
      <c r="G485" s="67" t="s">
        <v>33</v>
      </c>
    </row>
    <row r="486" spans="1:7" s="54" customFormat="1" ht="14.45" customHeight="1" x14ac:dyDescent="0.2">
      <c r="A486" s="62">
        <v>45090</v>
      </c>
      <c r="B486" s="63">
        <v>45090.688701080602</v>
      </c>
      <c r="C486" s="64" t="s">
        <v>22</v>
      </c>
      <c r="D486" s="65">
        <v>175</v>
      </c>
      <c r="E486" s="66">
        <v>10.09</v>
      </c>
      <c r="F486" s="64" t="s">
        <v>12</v>
      </c>
      <c r="G486" s="67" t="s">
        <v>33</v>
      </c>
    </row>
    <row r="487" spans="1:7" s="54" customFormat="1" ht="14.45" customHeight="1" x14ac:dyDescent="0.2">
      <c r="A487" s="62">
        <v>45090</v>
      </c>
      <c r="B487" s="63">
        <v>45090.691114956899</v>
      </c>
      <c r="C487" s="64" t="s">
        <v>22</v>
      </c>
      <c r="D487" s="65">
        <v>838</v>
      </c>
      <c r="E487" s="66">
        <v>10.09</v>
      </c>
      <c r="F487" s="64" t="s">
        <v>12</v>
      </c>
      <c r="G487" s="67" t="s">
        <v>33</v>
      </c>
    </row>
    <row r="488" spans="1:7" s="54" customFormat="1" ht="14.45" customHeight="1" x14ac:dyDescent="0.2">
      <c r="A488" s="62">
        <v>45090</v>
      </c>
      <c r="B488" s="63">
        <v>45090.691446235003</v>
      </c>
      <c r="C488" s="64" t="s">
        <v>22</v>
      </c>
      <c r="D488" s="65">
        <v>300</v>
      </c>
      <c r="E488" s="66">
        <v>10.1</v>
      </c>
      <c r="F488" s="64" t="s">
        <v>12</v>
      </c>
      <c r="G488" s="67" t="s">
        <v>33</v>
      </c>
    </row>
    <row r="489" spans="1:7" s="54" customFormat="1" ht="14.45" customHeight="1" x14ac:dyDescent="0.2">
      <c r="A489" s="62">
        <v>45090</v>
      </c>
      <c r="B489" s="63">
        <v>45090.691780058602</v>
      </c>
      <c r="C489" s="64" t="s">
        <v>22</v>
      </c>
      <c r="D489" s="65">
        <v>500</v>
      </c>
      <c r="E489" s="66">
        <v>10.1</v>
      </c>
      <c r="F489" s="64" t="s">
        <v>12</v>
      </c>
      <c r="G489" s="67" t="s">
        <v>33</v>
      </c>
    </row>
    <row r="490" spans="1:7" s="54" customFormat="1" ht="14.45" customHeight="1" x14ac:dyDescent="0.2">
      <c r="A490" s="62">
        <v>45090</v>
      </c>
      <c r="B490" s="63">
        <v>45090.6931599667</v>
      </c>
      <c r="C490" s="64" t="s">
        <v>22</v>
      </c>
      <c r="D490" s="65">
        <v>1096</v>
      </c>
      <c r="E490" s="66">
        <v>10.1</v>
      </c>
      <c r="F490" s="64" t="s">
        <v>12</v>
      </c>
      <c r="G490" s="67" t="s">
        <v>33</v>
      </c>
    </row>
    <row r="491" spans="1:7" s="54" customFormat="1" ht="14.45" customHeight="1" x14ac:dyDescent="0.2">
      <c r="A491" s="62">
        <v>45090</v>
      </c>
      <c r="B491" s="63">
        <v>45090.693264849302</v>
      </c>
      <c r="C491" s="64" t="s">
        <v>22</v>
      </c>
      <c r="D491" s="65">
        <v>4000</v>
      </c>
      <c r="E491" s="66">
        <v>10.1</v>
      </c>
      <c r="F491" s="64" t="s">
        <v>12</v>
      </c>
      <c r="G491" s="67" t="s">
        <v>33</v>
      </c>
    </row>
    <row r="492" spans="1:7" s="54" customFormat="1" ht="14.45" customHeight="1" x14ac:dyDescent="0.2">
      <c r="A492" s="62">
        <v>45090</v>
      </c>
      <c r="B492" s="63">
        <v>45090.693264850001</v>
      </c>
      <c r="C492" s="64" t="s">
        <v>22</v>
      </c>
      <c r="D492" s="65">
        <v>2374</v>
      </c>
      <c r="E492" s="66">
        <v>10.1</v>
      </c>
      <c r="F492" s="64" t="s">
        <v>12</v>
      </c>
      <c r="G492" s="67" t="s">
        <v>33</v>
      </c>
    </row>
    <row r="493" spans="1:7" s="54" customFormat="1" ht="14.45" customHeight="1" x14ac:dyDescent="0.2">
      <c r="A493" s="62">
        <v>45090</v>
      </c>
      <c r="B493" s="63">
        <v>45090.693264850597</v>
      </c>
      <c r="C493" s="64" t="s">
        <v>22</v>
      </c>
      <c r="D493" s="65">
        <v>1743</v>
      </c>
      <c r="E493" s="66">
        <v>10.1</v>
      </c>
      <c r="F493" s="64" t="s">
        <v>12</v>
      </c>
      <c r="G493" s="67" t="s">
        <v>33</v>
      </c>
    </row>
    <row r="494" spans="1:7" s="54" customFormat="1" ht="14.45" customHeight="1" x14ac:dyDescent="0.2">
      <c r="A494" s="62">
        <v>45090</v>
      </c>
      <c r="B494" s="63">
        <v>45090.6934562116</v>
      </c>
      <c r="C494" s="64" t="s">
        <v>22</v>
      </c>
      <c r="D494" s="65">
        <v>1165</v>
      </c>
      <c r="E494" s="66">
        <v>10.1</v>
      </c>
      <c r="F494" s="64" t="s">
        <v>12</v>
      </c>
      <c r="G494" s="67" t="s">
        <v>33</v>
      </c>
    </row>
    <row r="495" spans="1:7" s="54" customFormat="1" ht="14.45" customHeight="1" x14ac:dyDescent="0.2">
      <c r="A495" s="62">
        <v>45090</v>
      </c>
      <c r="B495" s="63">
        <v>45090.693456212801</v>
      </c>
      <c r="C495" s="64" t="s">
        <v>22</v>
      </c>
      <c r="D495" s="65">
        <v>665</v>
      </c>
      <c r="E495" s="66">
        <v>10.1</v>
      </c>
      <c r="F495" s="64" t="s">
        <v>12</v>
      </c>
      <c r="G495" s="67" t="s">
        <v>33</v>
      </c>
    </row>
    <row r="496" spans="1:7" s="54" customFormat="1" ht="14.45" customHeight="1" x14ac:dyDescent="0.2">
      <c r="A496" s="62">
        <v>45090</v>
      </c>
      <c r="B496" s="63">
        <v>45090.693456212997</v>
      </c>
      <c r="C496" s="64" t="s">
        <v>22</v>
      </c>
      <c r="D496" s="65">
        <v>275</v>
      </c>
      <c r="E496" s="66">
        <v>10.1</v>
      </c>
      <c r="F496" s="64" t="s">
        <v>12</v>
      </c>
      <c r="G496" s="67" t="s">
        <v>33</v>
      </c>
    </row>
    <row r="497" spans="1:7" s="54" customFormat="1" ht="14.45" customHeight="1" x14ac:dyDescent="0.2">
      <c r="A497" s="62">
        <v>45090</v>
      </c>
      <c r="B497" s="63">
        <v>45090.693456213397</v>
      </c>
      <c r="C497" s="64" t="s">
        <v>22</v>
      </c>
      <c r="D497" s="65">
        <v>1082</v>
      </c>
      <c r="E497" s="66">
        <v>10.1</v>
      </c>
      <c r="F497" s="64" t="s">
        <v>12</v>
      </c>
      <c r="G497" s="67" t="s">
        <v>33</v>
      </c>
    </row>
    <row r="498" spans="1:7" s="54" customFormat="1" ht="14.45" customHeight="1" x14ac:dyDescent="0.2">
      <c r="A498" s="62">
        <v>45090</v>
      </c>
      <c r="B498" s="63">
        <v>45090.694801380901</v>
      </c>
      <c r="C498" s="64" t="s">
        <v>22</v>
      </c>
      <c r="D498" s="65">
        <v>2046</v>
      </c>
      <c r="E498" s="66">
        <v>10.09</v>
      </c>
      <c r="F498" s="64" t="s">
        <v>12</v>
      </c>
      <c r="G498" s="67" t="s">
        <v>33</v>
      </c>
    </row>
    <row r="499" spans="1:7" s="54" customFormat="1" ht="14.45" customHeight="1" x14ac:dyDescent="0.2">
      <c r="A499" s="62">
        <v>45090</v>
      </c>
      <c r="B499" s="63">
        <v>45090.6948013812</v>
      </c>
      <c r="C499" s="64" t="s">
        <v>22</v>
      </c>
      <c r="D499" s="65">
        <v>334</v>
      </c>
      <c r="E499" s="66">
        <v>10.09</v>
      </c>
      <c r="F499" s="64" t="s">
        <v>12</v>
      </c>
      <c r="G499" s="67" t="s">
        <v>33</v>
      </c>
    </row>
    <row r="500" spans="1:7" s="54" customFormat="1" ht="14.45" customHeight="1" x14ac:dyDescent="0.2">
      <c r="A500" s="62">
        <v>45090</v>
      </c>
      <c r="B500" s="63">
        <v>45090.694812190603</v>
      </c>
      <c r="C500" s="64" t="s">
        <v>22</v>
      </c>
      <c r="D500" s="65">
        <v>2032</v>
      </c>
      <c r="E500" s="66">
        <v>10.09</v>
      </c>
      <c r="F500" s="64" t="s">
        <v>12</v>
      </c>
      <c r="G500" s="67" t="s">
        <v>33</v>
      </c>
    </row>
    <row r="501" spans="1:7" s="54" customFormat="1" ht="14.45" customHeight="1" x14ac:dyDescent="0.2">
      <c r="A501" s="62">
        <v>45090</v>
      </c>
      <c r="B501" s="63">
        <v>45090.694812191301</v>
      </c>
      <c r="C501" s="64" t="s">
        <v>22</v>
      </c>
      <c r="D501" s="65">
        <v>2032</v>
      </c>
      <c r="E501" s="66">
        <v>10.09</v>
      </c>
      <c r="F501" s="64" t="s">
        <v>12</v>
      </c>
      <c r="G501" s="67" t="s">
        <v>33</v>
      </c>
    </row>
    <row r="502" spans="1:7" s="54" customFormat="1" ht="14.45" customHeight="1" x14ac:dyDescent="0.2">
      <c r="A502" s="62">
        <v>45090</v>
      </c>
      <c r="B502" s="63">
        <v>45090.694812191599</v>
      </c>
      <c r="C502" s="64" t="s">
        <v>22</v>
      </c>
      <c r="D502" s="65">
        <v>1137</v>
      </c>
      <c r="E502" s="66">
        <v>10.09</v>
      </c>
      <c r="F502" s="64" t="s">
        <v>12</v>
      </c>
      <c r="G502" s="67" t="s">
        <v>33</v>
      </c>
    </row>
    <row r="503" spans="1:7" s="54" customFormat="1" ht="14.45" customHeight="1" x14ac:dyDescent="0.2">
      <c r="A503" s="62">
        <v>45090</v>
      </c>
      <c r="B503" s="63">
        <v>45090.698654372602</v>
      </c>
      <c r="C503" s="64" t="s">
        <v>22</v>
      </c>
      <c r="D503" s="65">
        <v>180</v>
      </c>
      <c r="E503" s="66">
        <v>10.09</v>
      </c>
      <c r="F503" s="64" t="s">
        <v>12</v>
      </c>
      <c r="G503" s="67" t="s">
        <v>33</v>
      </c>
    </row>
    <row r="504" spans="1:7" s="54" customFormat="1" ht="14.45" customHeight="1" x14ac:dyDescent="0.2">
      <c r="A504" s="62">
        <v>45090</v>
      </c>
      <c r="B504" s="63">
        <v>45090.698979075802</v>
      </c>
      <c r="C504" s="64" t="s">
        <v>22</v>
      </c>
      <c r="D504" s="65">
        <v>1101</v>
      </c>
      <c r="E504" s="66">
        <v>10.09</v>
      </c>
      <c r="F504" s="64" t="s">
        <v>12</v>
      </c>
      <c r="G504" s="67" t="s">
        <v>33</v>
      </c>
    </row>
    <row r="505" spans="1:7" s="54" customFormat="1" ht="14.45" customHeight="1" x14ac:dyDescent="0.2">
      <c r="A505" s="62">
        <v>45090</v>
      </c>
      <c r="B505" s="63">
        <v>45090.698979157001</v>
      </c>
      <c r="C505" s="64" t="s">
        <v>22</v>
      </c>
      <c r="D505" s="65">
        <v>1637</v>
      </c>
      <c r="E505" s="66">
        <v>10.09</v>
      </c>
      <c r="F505" s="64" t="s">
        <v>12</v>
      </c>
      <c r="G505" s="67" t="s">
        <v>33</v>
      </c>
    </row>
    <row r="506" spans="1:7" s="54" customFormat="1" ht="14.45" customHeight="1" x14ac:dyDescent="0.2">
      <c r="A506" s="62">
        <v>45090</v>
      </c>
      <c r="B506" s="63">
        <v>45090.698979157503</v>
      </c>
      <c r="C506" s="64" t="s">
        <v>22</v>
      </c>
      <c r="D506" s="65">
        <v>3292</v>
      </c>
      <c r="E506" s="66">
        <v>10.09</v>
      </c>
      <c r="F506" s="64" t="s">
        <v>12</v>
      </c>
      <c r="G506" s="67" t="s">
        <v>33</v>
      </c>
    </row>
    <row r="507" spans="1:7" s="54" customFormat="1" ht="14.45" customHeight="1" x14ac:dyDescent="0.2">
      <c r="A507" s="62">
        <v>45090</v>
      </c>
      <c r="B507" s="63">
        <v>45090.698979157802</v>
      </c>
      <c r="C507" s="64" t="s">
        <v>22</v>
      </c>
      <c r="D507" s="65">
        <v>3461</v>
      </c>
      <c r="E507" s="66">
        <v>10.09</v>
      </c>
      <c r="F507" s="64" t="s">
        <v>12</v>
      </c>
      <c r="G507" s="67" t="s">
        <v>33</v>
      </c>
    </row>
    <row r="508" spans="1:7" s="54" customFormat="1" ht="14.45" customHeight="1" x14ac:dyDescent="0.2">
      <c r="A508" s="62">
        <v>45090</v>
      </c>
      <c r="B508" s="63">
        <v>45090.6994173274</v>
      </c>
      <c r="C508" s="64" t="s">
        <v>22</v>
      </c>
      <c r="D508" s="65">
        <v>5367</v>
      </c>
      <c r="E508" s="66">
        <v>10.09</v>
      </c>
      <c r="F508" s="64" t="s">
        <v>12</v>
      </c>
      <c r="G508" s="67" t="s">
        <v>33</v>
      </c>
    </row>
    <row r="509" spans="1:7" s="54" customFormat="1" ht="14.45" customHeight="1" x14ac:dyDescent="0.2">
      <c r="A509" s="62">
        <v>45090</v>
      </c>
      <c r="B509" s="63">
        <v>45090.7017594606</v>
      </c>
      <c r="C509" s="64" t="s">
        <v>22</v>
      </c>
      <c r="D509" s="65">
        <v>3120</v>
      </c>
      <c r="E509" s="66">
        <v>10.08</v>
      </c>
      <c r="F509" s="64" t="s">
        <v>12</v>
      </c>
      <c r="G509" s="67" t="s">
        <v>33</v>
      </c>
    </row>
    <row r="510" spans="1:7" s="54" customFormat="1" ht="14.45" customHeight="1" x14ac:dyDescent="0.2">
      <c r="A510" s="62">
        <v>45090</v>
      </c>
      <c r="B510" s="63">
        <v>45090.701759461102</v>
      </c>
      <c r="C510" s="64" t="s">
        <v>22</v>
      </c>
      <c r="D510" s="65">
        <v>2591</v>
      </c>
      <c r="E510" s="66">
        <v>10.08</v>
      </c>
      <c r="F510" s="64" t="s">
        <v>12</v>
      </c>
      <c r="G510" s="67" t="s">
        <v>33</v>
      </c>
    </row>
    <row r="511" spans="1:7" s="54" customFormat="1" ht="14.45" customHeight="1" x14ac:dyDescent="0.2">
      <c r="A511" s="62">
        <v>45090</v>
      </c>
      <c r="B511" s="63">
        <v>45090.702493467099</v>
      </c>
      <c r="C511" s="64" t="s">
        <v>22</v>
      </c>
      <c r="D511" s="65">
        <v>5898</v>
      </c>
      <c r="E511" s="66">
        <v>10.07</v>
      </c>
      <c r="F511" s="64" t="s">
        <v>12</v>
      </c>
      <c r="G511" s="67" t="s">
        <v>33</v>
      </c>
    </row>
    <row r="512" spans="1:7" s="54" customFormat="1" ht="14.45" customHeight="1" x14ac:dyDescent="0.2">
      <c r="A512" s="62">
        <v>45090</v>
      </c>
      <c r="B512" s="63">
        <v>45090.705851553699</v>
      </c>
      <c r="C512" s="64" t="s">
        <v>22</v>
      </c>
      <c r="D512" s="65">
        <v>5649</v>
      </c>
      <c r="E512" s="66">
        <v>10.08</v>
      </c>
      <c r="F512" s="64" t="s">
        <v>12</v>
      </c>
      <c r="G512" s="67" t="s">
        <v>33</v>
      </c>
    </row>
    <row r="513" spans="1:7" s="54" customFormat="1" ht="14.45" customHeight="1" x14ac:dyDescent="0.2">
      <c r="A513" s="62">
        <v>45090</v>
      </c>
      <c r="B513" s="63">
        <v>45090.706403565498</v>
      </c>
      <c r="C513" s="64" t="s">
        <v>22</v>
      </c>
      <c r="D513" s="65">
        <v>5649</v>
      </c>
      <c r="E513" s="66">
        <v>10.08</v>
      </c>
      <c r="F513" s="64" t="s">
        <v>12</v>
      </c>
      <c r="G513" s="67" t="s">
        <v>33</v>
      </c>
    </row>
    <row r="514" spans="1:7" s="54" customFormat="1" ht="14.45" customHeight="1" x14ac:dyDescent="0.2">
      <c r="A514" s="62">
        <v>45090</v>
      </c>
      <c r="B514" s="63">
        <v>45090.706973227097</v>
      </c>
      <c r="C514" s="64" t="s">
        <v>22</v>
      </c>
      <c r="D514" s="65">
        <v>514</v>
      </c>
      <c r="E514" s="66">
        <v>10.08</v>
      </c>
      <c r="F514" s="64" t="s">
        <v>12</v>
      </c>
      <c r="G514" s="67" t="s">
        <v>33</v>
      </c>
    </row>
    <row r="515" spans="1:7" s="54" customFormat="1" ht="14.45" customHeight="1" x14ac:dyDescent="0.2">
      <c r="A515" s="62">
        <v>45090</v>
      </c>
      <c r="B515" s="63">
        <v>45090.708673127003</v>
      </c>
      <c r="C515" s="64" t="s">
        <v>22</v>
      </c>
      <c r="D515" s="65">
        <v>1703</v>
      </c>
      <c r="E515" s="66">
        <v>10.09</v>
      </c>
      <c r="F515" s="64" t="s">
        <v>12</v>
      </c>
      <c r="G515" s="67" t="s">
        <v>33</v>
      </c>
    </row>
    <row r="516" spans="1:7" s="54" customFormat="1" ht="14.45" customHeight="1" x14ac:dyDescent="0.2">
      <c r="A516" s="62">
        <v>45090</v>
      </c>
      <c r="B516" s="63">
        <v>45090.708673127498</v>
      </c>
      <c r="C516" s="64" t="s">
        <v>22</v>
      </c>
      <c r="D516" s="65">
        <v>9001</v>
      </c>
      <c r="E516" s="66">
        <v>10.09</v>
      </c>
      <c r="F516" s="64" t="s">
        <v>12</v>
      </c>
      <c r="G516" s="67" t="s">
        <v>33</v>
      </c>
    </row>
    <row r="517" spans="1:7" s="54" customFormat="1" ht="14.45" customHeight="1" x14ac:dyDescent="0.2">
      <c r="A517" s="62">
        <v>45090</v>
      </c>
      <c r="B517" s="63">
        <v>45090.711150309799</v>
      </c>
      <c r="C517" s="64" t="s">
        <v>22</v>
      </c>
      <c r="D517" s="65">
        <v>872</v>
      </c>
      <c r="E517" s="66">
        <v>10.09</v>
      </c>
      <c r="F517" s="64" t="s">
        <v>12</v>
      </c>
      <c r="G517" s="67" t="s">
        <v>33</v>
      </c>
    </row>
    <row r="518" spans="1:7" s="54" customFormat="1" ht="14.45" customHeight="1" x14ac:dyDescent="0.2">
      <c r="A518" s="62">
        <v>45090</v>
      </c>
      <c r="B518" s="63">
        <v>45090.711150310402</v>
      </c>
      <c r="C518" s="64" t="s">
        <v>22</v>
      </c>
      <c r="D518" s="65">
        <v>4194</v>
      </c>
      <c r="E518" s="66">
        <v>10.09</v>
      </c>
      <c r="F518" s="64" t="s">
        <v>12</v>
      </c>
      <c r="G518" s="67" t="s">
        <v>33</v>
      </c>
    </row>
    <row r="519" spans="1:7" s="54" customFormat="1" ht="14.45" customHeight="1" x14ac:dyDescent="0.2">
      <c r="A519" s="62">
        <v>45090</v>
      </c>
      <c r="B519" s="63">
        <v>45090.711150310701</v>
      </c>
      <c r="C519" s="64" t="s">
        <v>22</v>
      </c>
      <c r="D519" s="65">
        <v>407</v>
      </c>
      <c r="E519" s="66">
        <v>10.09</v>
      </c>
      <c r="F519" s="64" t="s">
        <v>12</v>
      </c>
      <c r="G519" s="67" t="s">
        <v>33</v>
      </c>
    </row>
    <row r="520" spans="1:7" s="54" customFormat="1" ht="14.45" customHeight="1" x14ac:dyDescent="0.2">
      <c r="A520" s="62">
        <v>45090</v>
      </c>
      <c r="B520" s="63">
        <v>45090.711150310897</v>
      </c>
      <c r="C520" s="64" t="s">
        <v>22</v>
      </c>
      <c r="D520" s="65">
        <v>264</v>
      </c>
      <c r="E520" s="66">
        <v>10.09</v>
      </c>
      <c r="F520" s="64" t="s">
        <v>12</v>
      </c>
      <c r="G520" s="67" t="s">
        <v>33</v>
      </c>
    </row>
    <row r="521" spans="1:7" s="54" customFormat="1" ht="14.45" customHeight="1" x14ac:dyDescent="0.2">
      <c r="A521" s="62">
        <v>45090</v>
      </c>
      <c r="B521" s="63">
        <v>45090.711150311101</v>
      </c>
      <c r="C521" s="64" t="s">
        <v>22</v>
      </c>
      <c r="D521" s="65">
        <v>5238</v>
      </c>
      <c r="E521" s="66">
        <v>10.09</v>
      </c>
      <c r="F521" s="64" t="s">
        <v>12</v>
      </c>
      <c r="G521" s="67" t="s">
        <v>33</v>
      </c>
    </row>
    <row r="522" spans="1:7" s="54" customFormat="1" ht="14.45" customHeight="1" x14ac:dyDescent="0.2">
      <c r="A522" s="62">
        <v>45090</v>
      </c>
      <c r="B522" s="63">
        <v>45090.711739207298</v>
      </c>
      <c r="C522" s="64" t="s">
        <v>22</v>
      </c>
      <c r="D522" s="65">
        <v>1729</v>
      </c>
      <c r="E522" s="66">
        <v>10.08</v>
      </c>
      <c r="F522" s="64" t="s">
        <v>12</v>
      </c>
      <c r="G522" s="67" t="s">
        <v>33</v>
      </c>
    </row>
    <row r="523" spans="1:7" s="54" customFormat="1" ht="14.45" customHeight="1" x14ac:dyDescent="0.2">
      <c r="A523" s="62">
        <v>45090</v>
      </c>
      <c r="B523" s="63">
        <v>45090.711739207902</v>
      </c>
      <c r="C523" s="64" t="s">
        <v>22</v>
      </c>
      <c r="D523" s="65">
        <v>4010</v>
      </c>
      <c r="E523" s="66">
        <v>10.08</v>
      </c>
      <c r="F523" s="64" t="s">
        <v>12</v>
      </c>
      <c r="G523" s="67" t="s">
        <v>33</v>
      </c>
    </row>
    <row r="524" spans="1:7" s="54" customFormat="1" ht="14.45" customHeight="1" x14ac:dyDescent="0.2">
      <c r="A524" s="62">
        <v>45090</v>
      </c>
      <c r="B524" s="63">
        <v>45090.713926533703</v>
      </c>
      <c r="C524" s="64" t="s">
        <v>22</v>
      </c>
      <c r="D524" s="65">
        <v>1577</v>
      </c>
      <c r="E524" s="66">
        <v>10.09</v>
      </c>
      <c r="F524" s="64" t="s">
        <v>12</v>
      </c>
      <c r="G524" s="67" t="s">
        <v>33</v>
      </c>
    </row>
    <row r="525" spans="1:7" s="54" customFormat="1" ht="14.45" customHeight="1" x14ac:dyDescent="0.2">
      <c r="A525" s="62">
        <v>45090</v>
      </c>
      <c r="B525" s="63">
        <v>45090.713926534401</v>
      </c>
      <c r="C525" s="64" t="s">
        <v>22</v>
      </c>
      <c r="D525" s="65">
        <v>5154</v>
      </c>
      <c r="E525" s="66">
        <v>10.09</v>
      </c>
      <c r="F525" s="64" t="s">
        <v>12</v>
      </c>
      <c r="G525" s="67" t="s">
        <v>33</v>
      </c>
    </row>
    <row r="526" spans="1:7" s="54" customFormat="1" ht="14.45" customHeight="1" x14ac:dyDescent="0.2">
      <c r="A526" s="62">
        <v>45090</v>
      </c>
      <c r="B526" s="63">
        <v>45090.718761889199</v>
      </c>
      <c r="C526" s="64" t="s">
        <v>22</v>
      </c>
      <c r="D526" s="65">
        <v>1611</v>
      </c>
      <c r="E526" s="66">
        <v>10.1</v>
      </c>
      <c r="F526" s="64" t="s">
        <v>12</v>
      </c>
      <c r="G526" s="67" t="s">
        <v>33</v>
      </c>
    </row>
    <row r="527" spans="1:7" s="54" customFormat="1" ht="14.45" customHeight="1" x14ac:dyDescent="0.2">
      <c r="A527" s="62">
        <v>45090</v>
      </c>
      <c r="B527" s="63">
        <v>45090.719643645403</v>
      </c>
      <c r="C527" s="64" t="s">
        <v>22</v>
      </c>
      <c r="D527" s="65">
        <v>1519</v>
      </c>
      <c r="E527" s="66">
        <v>10.1</v>
      </c>
      <c r="F527" s="64" t="s">
        <v>12</v>
      </c>
      <c r="G527" s="67" t="s">
        <v>33</v>
      </c>
    </row>
    <row r="528" spans="1:7" s="54" customFormat="1" ht="14.45" customHeight="1" x14ac:dyDescent="0.2">
      <c r="A528" s="62">
        <v>45090</v>
      </c>
      <c r="B528" s="63">
        <v>45090.7196436456</v>
      </c>
      <c r="C528" s="64" t="s">
        <v>22</v>
      </c>
      <c r="D528" s="65">
        <v>4960</v>
      </c>
      <c r="E528" s="66">
        <v>10.1</v>
      </c>
      <c r="F528" s="64" t="s">
        <v>12</v>
      </c>
      <c r="G528" s="67" t="s">
        <v>33</v>
      </c>
    </row>
    <row r="529" spans="1:7" s="54" customFormat="1" ht="14.45" customHeight="1" x14ac:dyDescent="0.2">
      <c r="A529" s="62">
        <v>45090</v>
      </c>
      <c r="B529" s="63">
        <v>45090.7196436538</v>
      </c>
      <c r="C529" s="64" t="s">
        <v>22</v>
      </c>
      <c r="D529" s="65">
        <v>766</v>
      </c>
      <c r="E529" s="66">
        <v>10.1</v>
      </c>
      <c r="F529" s="64" t="s">
        <v>12</v>
      </c>
      <c r="G529" s="67" t="s">
        <v>33</v>
      </c>
    </row>
    <row r="530" spans="1:7" s="54" customFormat="1" ht="14.45" customHeight="1" x14ac:dyDescent="0.2">
      <c r="A530" s="62">
        <v>45090</v>
      </c>
      <c r="B530" s="63">
        <v>45090.719643734301</v>
      </c>
      <c r="C530" s="64" t="s">
        <v>22</v>
      </c>
      <c r="D530" s="65">
        <v>1339</v>
      </c>
      <c r="E530" s="66">
        <v>10.1</v>
      </c>
      <c r="F530" s="64" t="s">
        <v>12</v>
      </c>
      <c r="G530" s="67" t="s">
        <v>33</v>
      </c>
    </row>
    <row r="531" spans="1:7" s="54" customFormat="1" ht="14.45" customHeight="1" x14ac:dyDescent="0.2">
      <c r="A531" s="62">
        <v>45090</v>
      </c>
      <c r="B531" s="63">
        <v>45090.719643758399</v>
      </c>
      <c r="C531" s="64" t="s">
        <v>22</v>
      </c>
      <c r="D531" s="65">
        <v>1930</v>
      </c>
      <c r="E531" s="66">
        <v>10.1</v>
      </c>
      <c r="F531" s="64" t="s">
        <v>12</v>
      </c>
      <c r="G531" s="67" t="s">
        <v>33</v>
      </c>
    </row>
    <row r="532" spans="1:7" s="54" customFormat="1" ht="14.45" customHeight="1" x14ac:dyDescent="0.2">
      <c r="A532" s="62">
        <v>45090</v>
      </c>
      <c r="B532" s="63">
        <v>45090.719644008102</v>
      </c>
      <c r="C532" s="64" t="s">
        <v>22</v>
      </c>
      <c r="D532" s="65">
        <v>1798</v>
      </c>
      <c r="E532" s="66">
        <v>10.1</v>
      </c>
      <c r="F532" s="64" t="s">
        <v>12</v>
      </c>
      <c r="G532" s="67" t="s">
        <v>33</v>
      </c>
    </row>
    <row r="533" spans="1:7" s="54" customFormat="1" ht="14.45" customHeight="1" x14ac:dyDescent="0.2">
      <c r="A533" s="62">
        <v>45090</v>
      </c>
      <c r="B533" s="63">
        <v>45090.719644158497</v>
      </c>
      <c r="C533" s="64" t="s">
        <v>22</v>
      </c>
      <c r="D533" s="65">
        <v>576</v>
      </c>
      <c r="E533" s="66">
        <v>10.1</v>
      </c>
      <c r="F533" s="64" t="s">
        <v>12</v>
      </c>
      <c r="G533" s="67" t="s">
        <v>33</v>
      </c>
    </row>
    <row r="534" spans="1:7" s="54" customFormat="1" ht="14.45" customHeight="1" x14ac:dyDescent="0.2">
      <c r="A534" s="62">
        <v>45090</v>
      </c>
      <c r="B534" s="63">
        <v>45090.719656547401</v>
      </c>
      <c r="C534" s="64" t="s">
        <v>22</v>
      </c>
      <c r="D534" s="65">
        <v>1197</v>
      </c>
      <c r="E534" s="66">
        <v>10.1</v>
      </c>
      <c r="F534" s="64" t="s">
        <v>12</v>
      </c>
      <c r="G534" s="67" t="s">
        <v>33</v>
      </c>
    </row>
    <row r="535" spans="1:7" s="54" customFormat="1" ht="14.45" customHeight="1" x14ac:dyDescent="0.2">
      <c r="A535" s="62">
        <v>45090</v>
      </c>
      <c r="B535" s="63">
        <v>45090.7196569148</v>
      </c>
      <c r="C535" s="64" t="s">
        <v>22</v>
      </c>
      <c r="D535" s="65">
        <v>1374</v>
      </c>
      <c r="E535" s="66">
        <v>10.1</v>
      </c>
      <c r="F535" s="64" t="s">
        <v>12</v>
      </c>
      <c r="G535" s="67" t="s">
        <v>33</v>
      </c>
    </row>
    <row r="536" spans="1:7" s="54" customFormat="1" ht="14.45" customHeight="1" x14ac:dyDescent="0.2">
      <c r="A536" s="62">
        <v>45090</v>
      </c>
      <c r="B536" s="63">
        <v>45090.719656994297</v>
      </c>
      <c r="C536" s="64" t="s">
        <v>22</v>
      </c>
      <c r="D536" s="65">
        <v>155</v>
      </c>
      <c r="E536" s="66">
        <v>10.1</v>
      </c>
      <c r="F536" s="64" t="s">
        <v>12</v>
      </c>
      <c r="G536" s="67" t="s">
        <v>33</v>
      </c>
    </row>
    <row r="537" spans="1:7" s="54" customFormat="1" ht="14.45" customHeight="1" x14ac:dyDescent="0.2">
      <c r="A537" s="62">
        <v>45090</v>
      </c>
      <c r="B537" s="63">
        <v>45090.719657000198</v>
      </c>
      <c r="C537" s="64" t="s">
        <v>22</v>
      </c>
      <c r="D537" s="65">
        <v>1219</v>
      </c>
      <c r="E537" s="66">
        <v>10.1</v>
      </c>
      <c r="F537" s="64" t="s">
        <v>12</v>
      </c>
      <c r="G537" s="67" t="s">
        <v>33</v>
      </c>
    </row>
    <row r="538" spans="1:7" s="54" customFormat="1" ht="14.45" customHeight="1" x14ac:dyDescent="0.2">
      <c r="A538" s="62">
        <v>45090</v>
      </c>
      <c r="B538" s="63">
        <v>45090.719657018097</v>
      </c>
      <c r="C538" s="64" t="s">
        <v>22</v>
      </c>
      <c r="D538" s="65">
        <v>948</v>
      </c>
      <c r="E538" s="66">
        <v>10.1</v>
      </c>
      <c r="F538" s="64" t="s">
        <v>12</v>
      </c>
      <c r="G538" s="67" t="s">
        <v>33</v>
      </c>
    </row>
    <row r="539" spans="1:7" s="54" customFormat="1" ht="14.45" customHeight="1" x14ac:dyDescent="0.2">
      <c r="A539" s="62">
        <v>45090</v>
      </c>
      <c r="B539" s="63">
        <v>45090.719657018497</v>
      </c>
      <c r="C539" s="64" t="s">
        <v>22</v>
      </c>
      <c r="D539" s="65">
        <v>396</v>
      </c>
      <c r="E539" s="66">
        <v>10.1</v>
      </c>
      <c r="F539" s="64" t="s">
        <v>12</v>
      </c>
      <c r="G539" s="67" t="s">
        <v>33</v>
      </c>
    </row>
    <row r="540" spans="1:7" s="54" customFormat="1" ht="14.45" customHeight="1" x14ac:dyDescent="0.2">
      <c r="A540" s="62">
        <v>45090</v>
      </c>
      <c r="B540" s="63">
        <v>45090.719689458303</v>
      </c>
      <c r="C540" s="64" t="s">
        <v>22</v>
      </c>
      <c r="D540" s="65">
        <v>30</v>
      </c>
      <c r="E540" s="66">
        <v>10.1</v>
      </c>
      <c r="F540" s="64" t="s">
        <v>12</v>
      </c>
      <c r="G540" s="67" t="s">
        <v>33</v>
      </c>
    </row>
    <row r="541" spans="1:7" s="54" customFormat="1" ht="14.45" customHeight="1" x14ac:dyDescent="0.2">
      <c r="A541" s="62">
        <v>45090</v>
      </c>
      <c r="B541" s="63">
        <v>45090.7196894589</v>
      </c>
      <c r="C541" s="64" t="s">
        <v>22</v>
      </c>
      <c r="D541" s="65">
        <v>469</v>
      </c>
      <c r="E541" s="66">
        <v>10.1</v>
      </c>
      <c r="F541" s="64" t="s">
        <v>12</v>
      </c>
      <c r="G541" s="67" t="s">
        <v>33</v>
      </c>
    </row>
    <row r="542" spans="1:7" s="54" customFormat="1" ht="14.45" customHeight="1" x14ac:dyDescent="0.2">
      <c r="A542" s="62">
        <v>45090</v>
      </c>
      <c r="B542" s="63">
        <v>45090.719689459103</v>
      </c>
      <c r="C542" s="64" t="s">
        <v>22</v>
      </c>
      <c r="D542" s="65">
        <v>181</v>
      </c>
      <c r="E542" s="66">
        <v>10.1</v>
      </c>
      <c r="F542" s="64" t="s">
        <v>12</v>
      </c>
      <c r="G542" s="67" t="s">
        <v>33</v>
      </c>
    </row>
    <row r="543" spans="1:7" s="54" customFormat="1" ht="14.45" customHeight="1" x14ac:dyDescent="0.2">
      <c r="A543" s="62">
        <v>45090</v>
      </c>
      <c r="B543" s="63">
        <v>45090.719689459504</v>
      </c>
      <c r="C543" s="64" t="s">
        <v>22</v>
      </c>
      <c r="D543" s="65">
        <v>1374</v>
      </c>
      <c r="E543" s="66">
        <v>10.1</v>
      </c>
      <c r="F543" s="64" t="s">
        <v>12</v>
      </c>
      <c r="G543" s="67" t="s">
        <v>33</v>
      </c>
    </row>
    <row r="544" spans="1:7" s="54" customFormat="1" ht="14.45" customHeight="1" x14ac:dyDescent="0.2">
      <c r="A544" s="62">
        <v>45090</v>
      </c>
      <c r="B544" s="63">
        <v>45090.719689459998</v>
      </c>
      <c r="C544" s="64" t="s">
        <v>22</v>
      </c>
      <c r="D544" s="65">
        <v>724</v>
      </c>
      <c r="E544" s="66">
        <v>10.1</v>
      </c>
      <c r="F544" s="64" t="s">
        <v>12</v>
      </c>
      <c r="G544" s="67" t="s">
        <v>33</v>
      </c>
    </row>
    <row r="545" spans="1:7" s="54" customFormat="1" ht="14.45" customHeight="1" x14ac:dyDescent="0.2">
      <c r="A545" s="62">
        <v>45090</v>
      </c>
      <c r="B545" s="63">
        <v>45090.7196894605</v>
      </c>
      <c r="C545" s="64" t="s">
        <v>22</v>
      </c>
      <c r="D545" s="65">
        <v>650</v>
      </c>
      <c r="E545" s="66">
        <v>10.1</v>
      </c>
      <c r="F545" s="64" t="s">
        <v>12</v>
      </c>
      <c r="G545" s="67" t="s">
        <v>33</v>
      </c>
    </row>
    <row r="546" spans="1:7" s="54" customFormat="1" ht="14.45" customHeight="1" x14ac:dyDescent="0.2">
      <c r="A546" s="62">
        <v>45090</v>
      </c>
      <c r="B546" s="63">
        <v>45090.719689460697</v>
      </c>
      <c r="C546" s="64" t="s">
        <v>22</v>
      </c>
      <c r="D546" s="65">
        <v>733</v>
      </c>
      <c r="E546" s="66">
        <v>10.1</v>
      </c>
      <c r="F546" s="64" t="s">
        <v>12</v>
      </c>
      <c r="G546" s="67" t="s">
        <v>33</v>
      </c>
    </row>
    <row r="547" spans="1:7" s="54" customFormat="1" ht="14.45" customHeight="1" x14ac:dyDescent="0.2">
      <c r="A547" s="62">
        <v>45090</v>
      </c>
      <c r="B547" s="63">
        <v>45090.719689536898</v>
      </c>
      <c r="C547" s="64" t="s">
        <v>22</v>
      </c>
      <c r="D547" s="65">
        <v>1365</v>
      </c>
      <c r="E547" s="66">
        <v>10.1</v>
      </c>
      <c r="F547" s="64" t="s">
        <v>12</v>
      </c>
      <c r="G547" s="67" t="s">
        <v>33</v>
      </c>
    </row>
    <row r="548" spans="1:7" s="54" customFormat="1" ht="14.45" customHeight="1" x14ac:dyDescent="0.2">
      <c r="A548" s="62">
        <v>45090</v>
      </c>
      <c r="B548" s="63">
        <v>45090.719689537596</v>
      </c>
      <c r="C548" s="64" t="s">
        <v>22</v>
      </c>
      <c r="D548" s="65">
        <v>1145</v>
      </c>
      <c r="E548" s="66">
        <v>10.1</v>
      </c>
      <c r="F548" s="64" t="s">
        <v>12</v>
      </c>
      <c r="G548" s="67" t="s">
        <v>33</v>
      </c>
    </row>
    <row r="549" spans="1:7" s="54" customFormat="1" ht="14.45" customHeight="1" x14ac:dyDescent="0.2">
      <c r="A549" s="62">
        <v>45090</v>
      </c>
      <c r="B549" s="63">
        <v>45090.7196895378</v>
      </c>
      <c r="C549" s="64" t="s">
        <v>22</v>
      </c>
      <c r="D549" s="65">
        <v>134</v>
      </c>
      <c r="E549" s="66">
        <v>10.1</v>
      </c>
      <c r="F549" s="64" t="s">
        <v>12</v>
      </c>
      <c r="G549" s="67" t="s">
        <v>33</v>
      </c>
    </row>
    <row r="550" spans="1:7" s="54" customFormat="1" ht="14.45" customHeight="1" x14ac:dyDescent="0.2">
      <c r="A550" s="62">
        <v>45090</v>
      </c>
      <c r="B550" s="63">
        <v>45090.719689538499</v>
      </c>
      <c r="C550" s="64" t="s">
        <v>22</v>
      </c>
      <c r="D550" s="65">
        <v>2861</v>
      </c>
      <c r="E550" s="66">
        <v>10.1</v>
      </c>
      <c r="F550" s="64" t="s">
        <v>12</v>
      </c>
      <c r="G550" s="67" t="s">
        <v>33</v>
      </c>
    </row>
    <row r="551" spans="1:7" s="54" customFormat="1" ht="14.45" customHeight="1" x14ac:dyDescent="0.2">
      <c r="A551" s="62">
        <v>45090</v>
      </c>
      <c r="B551" s="63">
        <v>45090.721620663302</v>
      </c>
      <c r="C551" s="64" t="s">
        <v>22</v>
      </c>
      <c r="D551" s="65">
        <v>7412</v>
      </c>
      <c r="E551" s="66">
        <v>10.11</v>
      </c>
      <c r="F551" s="64" t="s">
        <v>12</v>
      </c>
      <c r="G551" s="67" t="s">
        <v>33</v>
      </c>
    </row>
    <row r="552" spans="1:7" s="54" customFormat="1" ht="14.45" customHeight="1" x14ac:dyDescent="0.2">
      <c r="A552" s="62">
        <v>45090</v>
      </c>
      <c r="B552" s="63">
        <v>45090.722710846603</v>
      </c>
      <c r="C552" s="64" t="s">
        <v>22</v>
      </c>
      <c r="D552" s="65">
        <v>6217</v>
      </c>
      <c r="E552" s="66">
        <v>10.11</v>
      </c>
      <c r="F552" s="64" t="s">
        <v>12</v>
      </c>
      <c r="G552" s="67" t="s">
        <v>33</v>
      </c>
    </row>
    <row r="553" spans="1:7" s="54" customFormat="1" ht="14.45" customHeight="1" x14ac:dyDescent="0.2">
      <c r="A553" s="62">
        <v>45090</v>
      </c>
      <c r="B553" s="63">
        <v>45090.723741912698</v>
      </c>
      <c r="C553" s="64" t="s">
        <v>22</v>
      </c>
      <c r="D553" s="65">
        <v>1000</v>
      </c>
      <c r="E553" s="66">
        <v>10.11</v>
      </c>
      <c r="F553" s="64" t="s">
        <v>12</v>
      </c>
      <c r="G553" s="67" t="s">
        <v>33</v>
      </c>
    </row>
    <row r="554" spans="1:7" s="54" customFormat="1" ht="14.45" customHeight="1" x14ac:dyDescent="0.2">
      <c r="A554" s="57">
        <v>45090</v>
      </c>
      <c r="B554" s="68">
        <v>45090.723741913302</v>
      </c>
      <c r="C554" s="60" t="s">
        <v>22</v>
      </c>
      <c r="D554" s="58">
        <v>3353</v>
      </c>
      <c r="E554" s="69">
        <v>10.11</v>
      </c>
      <c r="F554" s="60" t="s">
        <v>12</v>
      </c>
      <c r="G554" s="61" t="s">
        <v>33</v>
      </c>
    </row>
    <row r="555" spans="1:7" s="54" customFormat="1" ht="14.45" customHeight="1" x14ac:dyDescent="0.2"/>
    <row r="556" spans="1:7" s="54" customFormat="1" ht="14.45" customHeight="1" x14ac:dyDescent="0.2"/>
    <row r="557" spans="1:7" s="54" customFormat="1" ht="14.45" customHeight="1" x14ac:dyDescent="0.2"/>
    <row r="558" spans="1:7" s="54" customFormat="1" ht="14.45" customHeight="1" x14ac:dyDescent="0.2"/>
    <row r="559" spans="1:7" s="54" customFormat="1" ht="14.45" customHeight="1" x14ac:dyDescent="0.2"/>
    <row r="560" spans="1:7" s="54" customFormat="1" ht="14.45" customHeight="1" x14ac:dyDescent="0.2"/>
    <row r="561" s="54" customFormat="1" ht="14.45" customHeight="1" x14ac:dyDescent="0.2"/>
    <row r="562" s="54" customFormat="1" ht="14.45" customHeight="1" x14ac:dyDescent="0.2"/>
    <row r="563" s="54" customFormat="1" ht="14.45" customHeight="1" x14ac:dyDescent="0.2"/>
    <row r="564" s="54" customFormat="1" ht="14.45" customHeight="1" x14ac:dyDescent="0.2"/>
    <row r="565" s="54" customFormat="1" ht="14.45" customHeight="1" x14ac:dyDescent="0.2"/>
    <row r="566" s="54" customFormat="1" ht="14.45" customHeight="1" x14ac:dyDescent="0.2"/>
    <row r="567" s="54" customFormat="1" ht="14.45" customHeight="1" x14ac:dyDescent="0.2"/>
    <row r="568" s="54" customFormat="1" ht="14.45" customHeight="1" x14ac:dyDescent="0.2"/>
    <row r="569" s="54" customFormat="1" ht="14.45" customHeight="1" x14ac:dyDescent="0.2"/>
    <row r="570" s="54" customFormat="1" ht="14.45" customHeight="1" x14ac:dyDescent="0.2"/>
    <row r="571" s="54" customFormat="1" ht="14.45" customHeight="1" x14ac:dyDescent="0.2"/>
    <row r="572" s="54" customFormat="1" ht="14.45" customHeight="1" x14ac:dyDescent="0.2"/>
    <row r="573" s="54" customFormat="1" ht="14.45" customHeight="1" x14ac:dyDescent="0.2"/>
    <row r="574" s="54" customFormat="1" ht="14.45" customHeight="1" x14ac:dyDescent="0.2"/>
    <row r="575" s="54" customFormat="1" ht="14.45" customHeight="1" x14ac:dyDescent="0.2"/>
    <row r="576" s="54" customFormat="1" ht="14.45" customHeight="1" x14ac:dyDescent="0.2"/>
    <row r="577" s="54" customFormat="1" ht="14.45" customHeight="1" x14ac:dyDescent="0.2"/>
    <row r="578" s="54" customFormat="1" ht="14.45" customHeight="1" x14ac:dyDescent="0.2"/>
    <row r="579" s="54" customFormat="1" ht="14.45" customHeight="1" x14ac:dyDescent="0.2"/>
    <row r="580" s="54" customFormat="1" ht="14.45" customHeight="1" x14ac:dyDescent="0.2"/>
    <row r="581" s="54" customFormat="1" ht="14.45" customHeight="1" x14ac:dyDescent="0.2"/>
    <row r="582" s="54" customFormat="1" ht="14.45" customHeight="1" x14ac:dyDescent="0.2"/>
    <row r="583" s="54" customFormat="1" ht="14.45" customHeight="1" x14ac:dyDescent="0.2"/>
    <row r="584" s="54" customFormat="1" ht="14.45" customHeight="1" x14ac:dyDescent="0.2"/>
    <row r="585" s="54" customFormat="1" ht="14.45" customHeight="1" x14ac:dyDescent="0.2"/>
    <row r="586" s="54" customFormat="1" ht="14.45" customHeight="1" x14ac:dyDescent="0.2"/>
    <row r="587" s="54" customFormat="1" ht="14.45" customHeight="1" x14ac:dyDescent="0.2"/>
    <row r="588" s="54" customFormat="1" ht="14.45" customHeight="1" x14ac:dyDescent="0.2"/>
    <row r="589" s="54" customFormat="1" ht="14.45" customHeight="1" x14ac:dyDescent="0.2"/>
    <row r="590" s="54" customFormat="1" ht="14.45" customHeight="1" x14ac:dyDescent="0.2"/>
    <row r="591" s="54" customFormat="1" ht="14.45" customHeight="1" x14ac:dyDescent="0.2"/>
    <row r="592" s="54" customFormat="1" ht="14.45" customHeight="1" x14ac:dyDescent="0.2"/>
    <row r="593" s="54" customFormat="1" ht="14.45" customHeight="1" x14ac:dyDescent="0.2"/>
    <row r="594" s="54" customFormat="1" ht="14.45" customHeight="1" x14ac:dyDescent="0.2"/>
    <row r="595" s="54" customFormat="1" ht="14.45" customHeight="1" x14ac:dyDescent="0.2"/>
    <row r="596" s="54" customFormat="1" ht="14.45" customHeight="1" x14ac:dyDescent="0.2"/>
    <row r="597" s="54" customFormat="1" ht="14.45" customHeight="1" x14ac:dyDescent="0.2"/>
    <row r="598" s="54" customFormat="1" ht="14.45" customHeight="1" x14ac:dyDescent="0.2"/>
    <row r="599" s="54" customFormat="1" ht="14.45" customHeight="1" x14ac:dyDescent="0.2"/>
    <row r="600" s="54" customFormat="1" ht="14.45" customHeight="1" x14ac:dyDescent="0.2"/>
    <row r="601" s="54" customFormat="1" ht="14.45" customHeight="1" x14ac:dyDescent="0.2"/>
    <row r="602" s="54" customFormat="1" ht="14.45" customHeight="1" x14ac:dyDescent="0.2"/>
    <row r="603" s="54" customFormat="1" ht="14.45" customHeight="1" x14ac:dyDescent="0.2"/>
    <row r="604" s="54" customFormat="1" ht="14.45" customHeight="1" x14ac:dyDescent="0.2"/>
    <row r="605" s="54" customFormat="1" ht="14.45" customHeight="1" x14ac:dyDescent="0.2"/>
    <row r="606" s="54" customFormat="1" ht="14.45" customHeight="1" x14ac:dyDescent="0.2"/>
    <row r="607" s="54" customFormat="1" ht="14.45" customHeight="1" x14ac:dyDescent="0.2"/>
    <row r="608" s="54" customFormat="1" ht="14.45" customHeight="1" x14ac:dyDescent="0.2"/>
    <row r="609" s="54" customFormat="1" ht="14.45" customHeight="1" x14ac:dyDescent="0.2"/>
    <row r="610" s="54" customFormat="1" ht="14.45" customHeight="1" x14ac:dyDescent="0.2"/>
    <row r="611" s="54" customFormat="1" ht="14.45" customHeight="1" x14ac:dyDescent="0.2"/>
    <row r="612" s="54" customFormat="1" ht="14.45" customHeight="1" x14ac:dyDescent="0.2"/>
    <row r="613" s="54" customFormat="1" ht="14.45" customHeight="1" x14ac:dyDescent="0.2"/>
    <row r="614" s="54" customFormat="1" ht="14.45" customHeight="1" x14ac:dyDescent="0.2"/>
    <row r="615" s="54" customFormat="1" ht="14.45" customHeight="1" x14ac:dyDescent="0.2"/>
    <row r="616" s="54" customFormat="1" ht="14.45" customHeight="1" x14ac:dyDescent="0.2"/>
    <row r="617" s="54" customFormat="1" ht="14.45" customHeight="1" x14ac:dyDescent="0.2"/>
    <row r="618" s="54" customFormat="1" ht="14.45" customHeight="1" x14ac:dyDescent="0.2"/>
    <row r="619" s="54" customFormat="1" ht="14.45" customHeight="1" x14ac:dyDescent="0.2"/>
    <row r="620" s="54" customFormat="1" ht="14.45" customHeight="1" x14ac:dyDescent="0.2"/>
    <row r="621" s="54" customFormat="1" ht="14.45" customHeight="1" x14ac:dyDescent="0.2"/>
    <row r="622" s="54" customFormat="1" ht="14.45" customHeight="1" x14ac:dyDescent="0.2"/>
    <row r="623" s="54" customFormat="1" ht="14.45" customHeight="1" x14ac:dyDescent="0.2"/>
    <row r="624" s="54" customFormat="1" ht="14.45" customHeight="1" x14ac:dyDescent="0.2"/>
    <row r="625" s="54" customFormat="1" ht="14.45" customHeight="1" x14ac:dyDescent="0.2"/>
    <row r="626" s="54" customFormat="1" ht="14.45" customHeight="1" x14ac:dyDescent="0.2"/>
    <row r="627" s="54" customFormat="1" ht="14.45" customHeight="1" x14ac:dyDescent="0.2"/>
    <row r="628" s="5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4592-A787-48AF-A726-238AA7FE455D}">
  <dimension ref="A1:G621"/>
  <sheetViews>
    <sheetView workbookViewId="0"/>
  </sheetViews>
  <sheetFormatPr baseColWidth="10" defaultColWidth="9.140625" defaultRowHeight="12.75" x14ac:dyDescent="0.2"/>
  <cols>
    <col min="1" max="1" width="23.28515625" style="70" customWidth="1"/>
    <col min="2" max="2" width="34.85546875" style="70" customWidth="1"/>
    <col min="3" max="3" width="29.42578125" style="70" customWidth="1"/>
    <col min="4" max="4" width="13" style="70" customWidth="1"/>
    <col min="5" max="5" width="9.42578125" style="70" customWidth="1"/>
    <col min="6" max="6" width="11.140625" style="70" customWidth="1"/>
    <col min="7" max="7" width="9.42578125" style="70" customWidth="1"/>
    <col min="8" max="8" width="4.7109375" style="70" customWidth="1"/>
    <col min="9" max="16384" width="9.140625" style="70"/>
  </cols>
  <sheetData>
    <row r="1" spans="1:7" s="54" customFormat="1" ht="14.45" customHeight="1" x14ac:dyDescent="0.2">
      <c r="A1" s="52" t="s">
        <v>29</v>
      </c>
      <c r="B1" s="53">
        <v>45089</v>
      </c>
    </row>
    <row r="2" spans="1:7" s="54" customFormat="1" ht="14.45" customHeight="1" x14ac:dyDescent="0.2">
      <c r="A2" s="55" t="s">
        <v>2</v>
      </c>
      <c r="B2" s="55"/>
    </row>
    <row r="3" spans="1:7" s="54" customFormat="1" ht="14.45" customHeight="1" x14ac:dyDescent="0.2">
      <c r="A3" s="55"/>
    </row>
    <row r="4" spans="1:7" s="54" customFormat="1" ht="14.45" customHeight="1" x14ac:dyDescent="0.2">
      <c r="A4" s="55" t="s">
        <v>28</v>
      </c>
    </row>
    <row r="5" spans="1:7" s="54" customFormat="1" ht="29.25" customHeight="1" x14ac:dyDescent="0.2">
      <c r="A5" s="56" t="s">
        <v>27</v>
      </c>
      <c r="B5" s="56" t="s">
        <v>26</v>
      </c>
      <c r="C5" s="56" t="s">
        <v>13</v>
      </c>
      <c r="D5" s="56" t="s">
        <v>10</v>
      </c>
      <c r="E5" s="56" t="s">
        <v>11</v>
      </c>
    </row>
    <row r="6" spans="1:7" s="54" customFormat="1" ht="14.45" customHeight="1" x14ac:dyDescent="0.2">
      <c r="A6" s="57">
        <v>45089</v>
      </c>
      <c r="B6" s="58">
        <v>968179</v>
      </c>
      <c r="C6" s="59">
        <v>9.9547000000000008</v>
      </c>
      <c r="D6" s="60" t="s">
        <v>12</v>
      </c>
      <c r="E6" s="61" t="s">
        <v>33</v>
      </c>
    </row>
    <row r="7" spans="1:7" s="54" customFormat="1" ht="14.45" customHeight="1" x14ac:dyDescent="0.2">
      <c r="A7" s="55"/>
    </row>
    <row r="8" spans="1:7" s="54" customFormat="1" ht="14.45" customHeight="1" x14ac:dyDescent="0.2">
      <c r="A8" s="55" t="s">
        <v>25</v>
      </c>
    </row>
    <row r="9" spans="1:7" s="54" customFormat="1" ht="14.45" customHeight="1" x14ac:dyDescent="0.2">
      <c r="A9" s="56" t="s">
        <v>3</v>
      </c>
      <c r="B9" s="56" t="s">
        <v>24</v>
      </c>
      <c r="C9" s="56" t="s">
        <v>23</v>
      </c>
      <c r="D9" s="56" t="s">
        <v>8</v>
      </c>
      <c r="E9" s="56" t="s">
        <v>9</v>
      </c>
      <c r="F9" s="56" t="s">
        <v>10</v>
      </c>
      <c r="G9" s="56" t="s">
        <v>11</v>
      </c>
    </row>
    <row r="10" spans="1:7" s="54" customFormat="1" ht="14.45" customHeight="1" x14ac:dyDescent="0.2">
      <c r="A10" s="62">
        <v>45089</v>
      </c>
      <c r="B10" s="63">
        <v>45089.381547134901</v>
      </c>
      <c r="C10" s="64" t="s">
        <v>22</v>
      </c>
      <c r="D10" s="65">
        <v>153</v>
      </c>
      <c r="E10" s="66">
        <v>9.99</v>
      </c>
      <c r="F10" s="64" t="s">
        <v>12</v>
      </c>
      <c r="G10" s="67" t="s">
        <v>33</v>
      </c>
    </row>
    <row r="11" spans="1:7" s="54" customFormat="1" ht="14.45" customHeight="1" x14ac:dyDescent="0.2">
      <c r="A11" s="62">
        <v>45089</v>
      </c>
      <c r="B11" s="63">
        <v>45089.381547135497</v>
      </c>
      <c r="C11" s="64" t="s">
        <v>22</v>
      </c>
      <c r="D11" s="65">
        <v>2800</v>
      </c>
      <c r="E11" s="66">
        <v>9.99</v>
      </c>
      <c r="F11" s="64" t="s">
        <v>12</v>
      </c>
      <c r="G11" s="67" t="s">
        <v>33</v>
      </c>
    </row>
    <row r="12" spans="1:7" s="54" customFormat="1" ht="14.45" customHeight="1" x14ac:dyDescent="0.2">
      <c r="A12" s="62">
        <v>45089</v>
      </c>
      <c r="B12" s="63">
        <v>45089.381547137396</v>
      </c>
      <c r="C12" s="64" t="s">
        <v>22</v>
      </c>
      <c r="D12" s="65">
        <v>3186</v>
      </c>
      <c r="E12" s="66">
        <v>9.99</v>
      </c>
      <c r="F12" s="64" t="s">
        <v>12</v>
      </c>
      <c r="G12" s="67" t="s">
        <v>33</v>
      </c>
    </row>
    <row r="13" spans="1:7" s="54" customFormat="1" ht="14.45" customHeight="1" x14ac:dyDescent="0.2">
      <c r="A13" s="62">
        <v>45089</v>
      </c>
      <c r="B13" s="63">
        <v>45089.3823302643</v>
      </c>
      <c r="C13" s="64" t="s">
        <v>22</v>
      </c>
      <c r="D13" s="65">
        <v>1686</v>
      </c>
      <c r="E13" s="66">
        <v>9.98</v>
      </c>
      <c r="F13" s="64" t="s">
        <v>12</v>
      </c>
      <c r="G13" s="67" t="s">
        <v>33</v>
      </c>
    </row>
    <row r="14" spans="1:7" s="54" customFormat="1" ht="14.45" customHeight="1" x14ac:dyDescent="0.2">
      <c r="A14" s="62">
        <v>45089</v>
      </c>
      <c r="B14" s="63">
        <v>45089.3823302647</v>
      </c>
      <c r="C14" s="64" t="s">
        <v>22</v>
      </c>
      <c r="D14" s="65">
        <v>629</v>
      </c>
      <c r="E14" s="66">
        <v>9.98</v>
      </c>
      <c r="F14" s="64" t="s">
        <v>12</v>
      </c>
      <c r="G14" s="67" t="s">
        <v>33</v>
      </c>
    </row>
    <row r="15" spans="1:7" s="54" customFormat="1" ht="14.45" customHeight="1" x14ac:dyDescent="0.2">
      <c r="A15" s="62">
        <v>45089</v>
      </c>
      <c r="B15" s="63">
        <v>45089.382858228601</v>
      </c>
      <c r="C15" s="64" t="s">
        <v>22</v>
      </c>
      <c r="D15" s="65">
        <v>3040</v>
      </c>
      <c r="E15" s="66">
        <v>9.98</v>
      </c>
      <c r="F15" s="64" t="s">
        <v>12</v>
      </c>
      <c r="G15" s="67" t="s">
        <v>33</v>
      </c>
    </row>
    <row r="16" spans="1:7" s="54" customFormat="1" ht="14.45" customHeight="1" x14ac:dyDescent="0.2">
      <c r="A16" s="62">
        <v>45089</v>
      </c>
      <c r="B16" s="63">
        <v>45089.3829306962</v>
      </c>
      <c r="C16" s="64" t="s">
        <v>22</v>
      </c>
      <c r="D16" s="65">
        <v>2694</v>
      </c>
      <c r="E16" s="66">
        <v>9.98</v>
      </c>
      <c r="F16" s="64" t="s">
        <v>12</v>
      </c>
      <c r="G16" s="67" t="s">
        <v>33</v>
      </c>
    </row>
    <row r="17" spans="1:7" s="54" customFormat="1" ht="14.45" customHeight="1" x14ac:dyDescent="0.2">
      <c r="A17" s="62">
        <v>45089</v>
      </c>
      <c r="B17" s="63">
        <v>45089.383148648201</v>
      </c>
      <c r="C17" s="64" t="s">
        <v>22</v>
      </c>
      <c r="D17" s="65">
        <v>48</v>
      </c>
      <c r="E17" s="66">
        <v>9.9700000000000006</v>
      </c>
      <c r="F17" s="64" t="s">
        <v>12</v>
      </c>
      <c r="G17" s="67" t="s">
        <v>33</v>
      </c>
    </row>
    <row r="18" spans="1:7" s="54" customFormat="1" ht="14.45" customHeight="1" x14ac:dyDescent="0.2">
      <c r="A18" s="62">
        <v>45089</v>
      </c>
      <c r="B18" s="63">
        <v>45089.3836355971</v>
      </c>
      <c r="C18" s="64" t="s">
        <v>22</v>
      </c>
      <c r="D18" s="65">
        <v>1501</v>
      </c>
      <c r="E18" s="66">
        <v>9.98</v>
      </c>
      <c r="F18" s="64" t="s">
        <v>12</v>
      </c>
      <c r="G18" s="67" t="s">
        <v>33</v>
      </c>
    </row>
    <row r="19" spans="1:7" s="54" customFormat="1" ht="14.45" customHeight="1" x14ac:dyDescent="0.2">
      <c r="A19" s="62">
        <v>45089</v>
      </c>
      <c r="B19" s="63">
        <v>45089.3836567381</v>
      </c>
      <c r="C19" s="64" t="s">
        <v>22</v>
      </c>
      <c r="D19" s="65">
        <v>2417</v>
      </c>
      <c r="E19" s="66">
        <v>9.9700000000000006</v>
      </c>
      <c r="F19" s="64" t="s">
        <v>12</v>
      </c>
      <c r="G19" s="67" t="s">
        <v>33</v>
      </c>
    </row>
    <row r="20" spans="1:7" s="54" customFormat="1" ht="14.45" customHeight="1" x14ac:dyDescent="0.2">
      <c r="A20" s="62">
        <v>45089</v>
      </c>
      <c r="B20" s="63">
        <v>45089.385919836001</v>
      </c>
      <c r="C20" s="64" t="s">
        <v>22</v>
      </c>
      <c r="D20" s="65">
        <v>402</v>
      </c>
      <c r="E20" s="66">
        <v>9.9700000000000006</v>
      </c>
      <c r="F20" s="64" t="s">
        <v>12</v>
      </c>
      <c r="G20" s="67" t="s">
        <v>33</v>
      </c>
    </row>
    <row r="21" spans="1:7" s="54" customFormat="1" ht="14.45" customHeight="1" x14ac:dyDescent="0.2">
      <c r="A21" s="62">
        <v>45089</v>
      </c>
      <c r="B21" s="63">
        <v>45089.385919836801</v>
      </c>
      <c r="C21" s="64" t="s">
        <v>22</v>
      </c>
      <c r="D21" s="65">
        <v>2178</v>
      </c>
      <c r="E21" s="66">
        <v>9.9700000000000006</v>
      </c>
      <c r="F21" s="64" t="s">
        <v>12</v>
      </c>
      <c r="G21" s="67" t="s">
        <v>33</v>
      </c>
    </row>
    <row r="22" spans="1:7" s="54" customFormat="1" ht="14.45" customHeight="1" x14ac:dyDescent="0.2">
      <c r="A22" s="62">
        <v>45089</v>
      </c>
      <c r="B22" s="63">
        <v>45089.3859198992</v>
      </c>
      <c r="C22" s="64" t="s">
        <v>22</v>
      </c>
      <c r="D22" s="65">
        <v>1900</v>
      </c>
      <c r="E22" s="66">
        <v>9.9700000000000006</v>
      </c>
      <c r="F22" s="64" t="s">
        <v>12</v>
      </c>
      <c r="G22" s="67" t="s">
        <v>33</v>
      </c>
    </row>
    <row r="23" spans="1:7" s="54" customFormat="1" ht="14.45" customHeight="1" x14ac:dyDescent="0.2">
      <c r="A23" s="62">
        <v>45089</v>
      </c>
      <c r="B23" s="63">
        <v>45089.385919899498</v>
      </c>
      <c r="C23" s="64" t="s">
        <v>22</v>
      </c>
      <c r="D23" s="65">
        <v>1900</v>
      </c>
      <c r="E23" s="66">
        <v>9.9700000000000006</v>
      </c>
      <c r="F23" s="64" t="s">
        <v>12</v>
      </c>
      <c r="G23" s="67" t="s">
        <v>33</v>
      </c>
    </row>
    <row r="24" spans="1:7" s="54" customFormat="1" ht="14.45" customHeight="1" x14ac:dyDescent="0.2">
      <c r="A24" s="62">
        <v>45089</v>
      </c>
      <c r="B24" s="63">
        <v>45089.385919899898</v>
      </c>
      <c r="C24" s="64" t="s">
        <v>22</v>
      </c>
      <c r="D24" s="65">
        <v>584</v>
      </c>
      <c r="E24" s="66">
        <v>9.9700000000000006</v>
      </c>
      <c r="F24" s="64" t="s">
        <v>12</v>
      </c>
      <c r="G24" s="67" t="s">
        <v>33</v>
      </c>
    </row>
    <row r="25" spans="1:7" s="54" customFormat="1" ht="14.45" customHeight="1" x14ac:dyDescent="0.2">
      <c r="A25" s="62">
        <v>45089</v>
      </c>
      <c r="B25" s="63">
        <v>45089.386978714399</v>
      </c>
      <c r="C25" s="64" t="s">
        <v>22</v>
      </c>
      <c r="D25" s="65">
        <v>1136</v>
      </c>
      <c r="E25" s="66">
        <v>9.9700000000000006</v>
      </c>
      <c r="F25" s="64" t="s">
        <v>12</v>
      </c>
      <c r="G25" s="67" t="s">
        <v>33</v>
      </c>
    </row>
    <row r="26" spans="1:7" s="54" customFormat="1" ht="14.45" customHeight="1" x14ac:dyDescent="0.2">
      <c r="A26" s="62">
        <v>45089</v>
      </c>
      <c r="B26" s="63">
        <v>45089.386978715003</v>
      </c>
      <c r="C26" s="64" t="s">
        <v>22</v>
      </c>
      <c r="D26" s="65">
        <v>4134</v>
      </c>
      <c r="E26" s="66">
        <v>9.9700000000000006</v>
      </c>
      <c r="F26" s="64" t="s">
        <v>12</v>
      </c>
      <c r="G26" s="67" t="s">
        <v>33</v>
      </c>
    </row>
    <row r="27" spans="1:7" s="54" customFormat="1" ht="14.45" customHeight="1" x14ac:dyDescent="0.2">
      <c r="A27" s="62">
        <v>45089</v>
      </c>
      <c r="B27" s="63">
        <v>45089.386978794602</v>
      </c>
      <c r="C27" s="64" t="s">
        <v>22</v>
      </c>
      <c r="D27" s="65">
        <v>1792</v>
      </c>
      <c r="E27" s="66">
        <v>9.9600000000000009</v>
      </c>
      <c r="F27" s="64" t="s">
        <v>12</v>
      </c>
      <c r="G27" s="67" t="s">
        <v>33</v>
      </c>
    </row>
    <row r="28" spans="1:7" s="54" customFormat="1" ht="14.45" customHeight="1" x14ac:dyDescent="0.2">
      <c r="A28" s="62">
        <v>45089</v>
      </c>
      <c r="B28" s="63">
        <v>45089.386978795199</v>
      </c>
      <c r="C28" s="64" t="s">
        <v>22</v>
      </c>
      <c r="D28" s="65">
        <v>923</v>
      </c>
      <c r="E28" s="66">
        <v>9.9600000000000009</v>
      </c>
      <c r="F28" s="64" t="s">
        <v>12</v>
      </c>
      <c r="G28" s="67" t="s">
        <v>33</v>
      </c>
    </row>
    <row r="29" spans="1:7" s="54" customFormat="1" ht="14.45" customHeight="1" x14ac:dyDescent="0.2">
      <c r="A29" s="62">
        <v>45089</v>
      </c>
      <c r="B29" s="63">
        <v>45089.388762343297</v>
      </c>
      <c r="C29" s="64" t="s">
        <v>22</v>
      </c>
      <c r="D29" s="65">
        <v>3698</v>
      </c>
      <c r="E29" s="66">
        <v>9.9499999999999993</v>
      </c>
      <c r="F29" s="64" t="s">
        <v>12</v>
      </c>
      <c r="G29" s="67" t="s">
        <v>33</v>
      </c>
    </row>
    <row r="30" spans="1:7" s="54" customFormat="1" ht="14.45" customHeight="1" x14ac:dyDescent="0.2">
      <c r="A30" s="62">
        <v>45089</v>
      </c>
      <c r="B30" s="63">
        <v>45089.390293381199</v>
      </c>
      <c r="C30" s="64" t="s">
        <v>22</v>
      </c>
      <c r="D30" s="65">
        <v>2332</v>
      </c>
      <c r="E30" s="66">
        <v>9.9600000000000009</v>
      </c>
      <c r="F30" s="64" t="s">
        <v>12</v>
      </c>
      <c r="G30" s="67" t="s">
        <v>33</v>
      </c>
    </row>
    <row r="31" spans="1:7" s="54" customFormat="1" ht="14.45" customHeight="1" x14ac:dyDescent="0.2">
      <c r="A31" s="62">
        <v>45089</v>
      </c>
      <c r="B31" s="63">
        <v>45089.391186115499</v>
      </c>
      <c r="C31" s="64" t="s">
        <v>22</v>
      </c>
      <c r="D31" s="65">
        <v>4866</v>
      </c>
      <c r="E31" s="66">
        <v>9.9600000000000009</v>
      </c>
      <c r="F31" s="64" t="s">
        <v>12</v>
      </c>
      <c r="G31" s="67" t="s">
        <v>33</v>
      </c>
    </row>
    <row r="32" spans="1:7" s="54" customFormat="1" ht="14.45" customHeight="1" x14ac:dyDescent="0.2">
      <c r="A32" s="62">
        <v>45089</v>
      </c>
      <c r="B32" s="63">
        <v>45089.391242096601</v>
      </c>
      <c r="C32" s="64" t="s">
        <v>22</v>
      </c>
      <c r="D32" s="65">
        <v>1922</v>
      </c>
      <c r="E32" s="66">
        <v>9.9600000000000009</v>
      </c>
      <c r="F32" s="64" t="s">
        <v>12</v>
      </c>
      <c r="G32" s="67" t="s">
        <v>33</v>
      </c>
    </row>
    <row r="33" spans="1:7" s="54" customFormat="1" ht="14.45" customHeight="1" x14ac:dyDescent="0.2">
      <c r="A33" s="62">
        <v>45089</v>
      </c>
      <c r="B33" s="63">
        <v>45089.391242096797</v>
      </c>
      <c r="C33" s="64" t="s">
        <v>22</v>
      </c>
      <c r="D33" s="65">
        <v>372</v>
      </c>
      <c r="E33" s="66">
        <v>9.9600000000000009</v>
      </c>
      <c r="F33" s="64" t="s">
        <v>12</v>
      </c>
      <c r="G33" s="67" t="s">
        <v>33</v>
      </c>
    </row>
    <row r="34" spans="1:7" s="54" customFormat="1" ht="14.45" customHeight="1" x14ac:dyDescent="0.2">
      <c r="A34" s="62">
        <v>45089</v>
      </c>
      <c r="B34" s="63">
        <v>45089.391250028399</v>
      </c>
      <c r="C34" s="64" t="s">
        <v>22</v>
      </c>
      <c r="D34" s="65">
        <v>1788</v>
      </c>
      <c r="E34" s="66">
        <v>9.9600000000000009</v>
      </c>
      <c r="F34" s="64" t="s">
        <v>12</v>
      </c>
      <c r="G34" s="67" t="s">
        <v>33</v>
      </c>
    </row>
    <row r="35" spans="1:7" s="54" customFormat="1" ht="14.45" customHeight="1" x14ac:dyDescent="0.2">
      <c r="A35" s="62">
        <v>45089</v>
      </c>
      <c r="B35" s="63">
        <v>45089.391250028901</v>
      </c>
      <c r="C35" s="64" t="s">
        <v>22</v>
      </c>
      <c r="D35" s="65">
        <v>513</v>
      </c>
      <c r="E35" s="66">
        <v>9.9600000000000009</v>
      </c>
      <c r="F35" s="64" t="s">
        <v>12</v>
      </c>
      <c r="G35" s="67" t="s">
        <v>33</v>
      </c>
    </row>
    <row r="36" spans="1:7" s="54" customFormat="1" ht="14.45" customHeight="1" x14ac:dyDescent="0.2">
      <c r="A36" s="62">
        <v>45089</v>
      </c>
      <c r="B36" s="63">
        <v>45089.392756820002</v>
      </c>
      <c r="C36" s="64" t="s">
        <v>22</v>
      </c>
      <c r="D36" s="65">
        <v>500</v>
      </c>
      <c r="E36" s="66">
        <v>9.98</v>
      </c>
      <c r="F36" s="64" t="s">
        <v>12</v>
      </c>
      <c r="G36" s="67" t="s">
        <v>33</v>
      </c>
    </row>
    <row r="37" spans="1:7" s="54" customFormat="1" ht="14.45" customHeight="1" x14ac:dyDescent="0.2">
      <c r="A37" s="62">
        <v>45089</v>
      </c>
      <c r="B37" s="63">
        <v>45089.393906442303</v>
      </c>
      <c r="C37" s="64" t="s">
        <v>22</v>
      </c>
      <c r="D37" s="65">
        <v>989</v>
      </c>
      <c r="E37" s="66">
        <v>9.9700000000000006</v>
      </c>
      <c r="F37" s="64" t="s">
        <v>12</v>
      </c>
      <c r="G37" s="67" t="s">
        <v>33</v>
      </c>
    </row>
    <row r="38" spans="1:7" s="54" customFormat="1" ht="14.45" customHeight="1" x14ac:dyDescent="0.2">
      <c r="A38" s="62">
        <v>45089</v>
      </c>
      <c r="B38" s="63">
        <v>45089.393906442703</v>
      </c>
      <c r="C38" s="64" t="s">
        <v>22</v>
      </c>
      <c r="D38" s="65">
        <v>1552</v>
      </c>
      <c r="E38" s="66">
        <v>9.9700000000000006</v>
      </c>
      <c r="F38" s="64" t="s">
        <v>12</v>
      </c>
      <c r="G38" s="67" t="s">
        <v>33</v>
      </c>
    </row>
    <row r="39" spans="1:7" s="54" customFormat="1" ht="14.45" customHeight="1" x14ac:dyDescent="0.2">
      <c r="A39" s="62">
        <v>45089</v>
      </c>
      <c r="B39" s="63">
        <v>45089.393906520403</v>
      </c>
      <c r="C39" s="64" t="s">
        <v>22</v>
      </c>
      <c r="D39" s="65">
        <v>51</v>
      </c>
      <c r="E39" s="66">
        <v>9.9700000000000006</v>
      </c>
      <c r="F39" s="64" t="s">
        <v>12</v>
      </c>
      <c r="G39" s="67" t="s">
        <v>33</v>
      </c>
    </row>
    <row r="40" spans="1:7" s="54" customFormat="1" ht="14.45" customHeight="1" x14ac:dyDescent="0.2">
      <c r="A40" s="62">
        <v>45089</v>
      </c>
      <c r="B40" s="63">
        <v>45089.393906521902</v>
      </c>
      <c r="C40" s="64" t="s">
        <v>22</v>
      </c>
      <c r="D40" s="65">
        <v>4049</v>
      </c>
      <c r="E40" s="66">
        <v>9.9700000000000006</v>
      </c>
      <c r="F40" s="64" t="s">
        <v>12</v>
      </c>
      <c r="G40" s="67" t="s">
        <v>33</v>
      </c>
    </row>
    <row r="41" spans="1:7" s="54" customFormat="1" ht="14.45" customHeight="1" x14ac:dyDescent="0.2">
      <c r="A41" s="62">
        <v>45089</v>
      </c>
      <c r="B41" s="63">
        <v>45089.393906577701</v>
      </c>
      <c r="C41" s="64" t="s">
        <v>22</v>
      </c>
      <c r="D41" s="65">
        <v>65</v>
      </c>
      <c r="E41" s="66">
        <v>9.9700000000000006</v>
      </c>
      <c r="F41" s="64" t="s">
        <v>12</v>
      </c>
      <c r="G41" s="67" t="s">
        <v>33</v>
      </c>
    </row>
    <row r="42" spans="1:7" s="54" customFormat="1" ht="14.45" customHeight="1" x14ac:dyDescent="0.2">
      <c r="A42" s="62">
        <v>45089</v>
      </c>
      <c r="B42" s="63">
        <v>45089.393906578203</v>
      </c>
      <c r="C42" s="64" t="s">
        <v>22</v>
      </c>
      <c r="D42" s="65">
        <v>1470</v>
      </c>
      <c r="E42" s="66">
        <v>9.9700000000000006</v>
      </c>
      <c r="F42" s="64" t="s">
        <v>12</v>
      </c>
      <c r="G42" s="67" t="s">
        <v>33</v>
      </c>
    </row>
    <row r="43" spans="1:7" s="54" customFormat="1" ht="14.45" customHeight="1" x14ac:dyDescent="0.2">
      <c r="A43" s="62">
        <v>45089</v>
      </c>
      <c r="B43" s="63">
        <v>45089.393906578698</v>
      </c>
      <c r="C43" s="64" t="s">
        <v>22</v>
      </c>
      <c r="D43" s="65">
        <v>1900</v>
      </c>
      <c r="E43" s="66">
        <v>9.9700000000000006</v>
      </c>
      <c r="F43" s="64" t="s">
        <v>12</v>
      </c>
      <c r="G43" s="67" t="s">
        <v>33</v>
      </c>
    </row>
    <row r="44" spans="1:7" s="54" customFormat="1" ht="14.45" customHeight="1" x14ac:dyDescent="0.2">
      <c r="A44" s="62">
        <v>45089</v>
      </c>
      <c r="B44" s="63">
        <v>45089.393906600002</v>
      </c>
      <c r="C44" s="64" t="s">
        <v>22</v>
      </c>
      <c r="D44" s="65">
        <v>1900</v>
      </c>
      <c r="E44" s="66">
        <v>9.9700000000000006</v>
      </c>
      <c r="F44" s="64" t="s">
        <v>12</v>
      </c>
      <c r="G44" s="67" t="s">
        <v>33</v>
      </c>
    </row>
    <row r="45" spans="1:7" s="54" customFormat="1" ht="14.45" customHeight="1" x14ac:dyDescent="0.2">
      <c r="A45" s="62">
        <v>45089</v>
      </c>
      <c r="B45" s="63">
        <v>45089.393906601297</v>
      </c>
      <c r="C45" s="64" t="s">
        <v>22</v>
      </c>
      <c r="D45" s="65">
        <v>1060</v>
      </c>
      <c r="E45" s="66">
        <v>9.9700000000000006</v>
      </c>
      <c r="F45" s="64" t="s">
        <v>12</v>
      </c>
      <c r="G45" s="67" t="s">
        <v>33</v>
      </c>
    </row>
    <row r="46" spans="1:7" s="54" customFormat="1" ht="14.45" customHeight="1" x14ac:dyDescent="0.2">
      <c r="A46" s="62">
        <v>45089</v>
      </c>
      <c r="B46" s="63">
        <v>45089.395315965303</v>
      </c>
      <c r="C46" s="64" t="s">
        <v>22</v>
      </c>
      <c r="D46" s="65">
        <v>663</v>
      </c>
      <c r="E46" s="66">
        <v>9.99</v>
      </c>
      <c r="F46" s="64" t="s">
        <v>12</v>
      </c>
      <c r="G46" s="67" t="s">
        <v>33</v>
      </c>
    </row>
    <row r="47" spans="1:7" s="54" customFormat="1" ht="14.45" customHeight="1" x14ac:dyDescent="0.2">
      <c r="A47" s="62">
        <v>45089</v>
      </c>
      <c r="B47" s="63">
        <v>45089.395315984897</v>
      </c>
      <c r="C47" s="64" t="s">
        <v>22</v>
      </c>
      <c r="D47" s="65">
        <v>2374</v>
      </c>
      <c r="E47" s="66">
        <v>9.99</v>
      </c>
      <c r="F47" s="64" t="s">
        <v>12</v>
      </c>
      <c r="G47" s="67" t="s">
        <v>33</v>
      </c>
    </row>
    <row r="48" spans="1:7" s="54" customFormat="1" ht="14.45" customHeight="1" x14ac:dyDescent="0.2">
      <c r="A48" s="62">
        <v>45089</v>
      </c>
      <c r="B48" s="63">
        <v>45089.395315986098</v>
      </c>
      <c r="C48" s="64" t="s">
        <v>22</v>
      </c>
      <c r="D48" s="65">
        <v>1411</v>
      </c>
      <c r="E48" s="66">
        <v>9.99</v>
      </c>
      <c r="F48" s="64" t="s">
        <v>12</v>
      </c>
      <c r="G48" s="67" t="s">
        <v>33</v>
      </c>
    </row>
    <row r="49" spans="1:7" s="54" customFormat="1" ht="14.45" customHeight="1" x14ac:dyDescent="0.2">
      <c r="A49" s="62">
        <v>45089</v>
      </c>
      <c r="B49" s="63">
        <v>45089.397670859304</v>
      </c>
      <c r="C49" s="64" t="s">
        <v>22</v>
      </c>
      <c r="D49" s="65">
        <v>3893</v>
      </c>
      <c r="E49" s="66">
        <v>10.029999999999999</v>
      </c>
      <c r="F49" s="64" t="s">
        <v>12</v>
      </c>
      <c r="G49" s="67" t="s">
        <v>33</v>
      </c>
    </row>
    <row r="50" spans="1:7" s="54" customFormat="1" ht="14.45" customHeight="1" x14ac:dyDescent="0.2">
      <c r="A50" s="62">
        <v>45089</v>
      </c>
      <c r="B50" s="63">
        <v>45089.397670860097</v>
      </c>
      <c r="C50" s="64" t="s">
        <v>22</v>
      </c>
      <c r="D50" s="65">
        <v>1900</v>
      </c>
      <c r="E50" s="66">
        <v>10.029999999999999</v>
      </c>
      <c r="F50" s="64" t="s">
        <v>12</v>
      </c>
      <c r="G50" s="67" t="s">
        <v>33</v>
      </c>
    </row>
    <row r="51" spans="1:7" s="54" customFormat="1" ht="14.45" customHeight="1" x14ac:dyDescent="0.2">
      <c r="A51" s="62">
        <v>45089</v>
      </c>
      <c r="B51" s="63">
        <v>45089.397670860701</v>
      </c>
      <c r="C51" s="64" t="s">
        <v>22</v>
      </c>
      <c r="D51" s="65">
        <v>1900</v>
      </c>
      <c r="E51" s="66">
        <v>10.029999999999999</v>
      </c>
      <c r="F51" s="64" t="s">
        <v>12</v>
      </c>
      <c r="G51" s="67" t="s">
        <v>33</v>
      </c>
    </row>
    <row r="52" spans="1:7" s="54" customFormat="1" ht="14.45" customHeight="1" x14ac:dyDescent="0.2">
      <c r="A52" s="62">
        <v>45089</v>
      </c>
      <c r="B52" s="63">
        <v>45089.397670860999</v>
      </c>
      <c r="C52" s="64" t="s">
        <v>22</v>
      </c>
      <c r="D52" s="65">
        <v>1993</v>
      </c>
      <c r="E52" s="66">
        <v>10.029999999999999</v>
      </c>
      <c r="F52" s="64" t="s">
        <v>12</v>
      </c>
      <c r="G52" s="67" t="s">
        <v>33</v>
      </c>
    </row>
    <row r="53" spans="1:7" s="54" customFormat="1" ht="14.45" customHeight="1" x14ac:dyDescent="0.2">
      <c r="A53" s="62">
        <v>45089</v>
      </c>
      <c r="B53" s="63">
        <v>45089.397670861399</v>
      </c>
      <c r="C53" s="64" t="s">
        <v>22</v>
      </c>
      <c r="D53" s="65">
        <v>93</v>
      </c>
      <c r="E53" s="66">
        <v>10.029999999999999</v>
      </c>
      <c r="F53" s="64" t="s">
        <v>12</v>
      </c>
      <c r="G53" s="67" t="s">
        <v>33</v>
      </c>
    </row>
    <row r="54" spans="1:7" s="54" customFormat="1" ht="14.45" customHeight="1" x14ac:dyDescent="0.2">
      <c r="A54" s="62">
        <v>45089</v>
      </c>
      <c r="B54" s="63">
        <v>45089.397670861799</v>
      </c>
      <c r="C54" s="64" t="s">
        <v>22</v>
      </c>
      <c r="D54" s="65">
        <v>435</v>
      </c>
      <c r="E54" s="66">
        <v>10.029999999999999</v>
      </c>
      <c r="F54" s="64" t="s">
        <v>12</v>
      </c>
      <c r="G54" s="67" t="s">
        <v>33</v>
      </c>
    </row>
    <row r="55" spans="1:7" s="54" customFormat="1" ht="14.45" customHeight="1" x14ac:dyDescent="0.2">
      <c r="A55" s="62">
        <v>45089</v>
      </c>
      <c r="B55" s="63">
        <v>45089.3982216812</v>
      </c>
      <c r="C55" s="64" t="s">
        <v>22</v>
      </c>
      <c r="D55" s="65">
        <v>1778</v>
      </c>
      <c r="E55" s="66">
        <v>10.029999999999999</v>
      </c>
      <c r="F55" s="64" t="s">
        <v>12</v>
      </c>
      <c r="G55" s="67" t="s">
        <v>33</v>
      </c>
    </row>
    <row r="56" spans="1:7" s="54" customFormat="1" ht="14.45" customHeight="1" x14ac:dyDescent="0.2">
      <c r="A56" s="62">
        <v>45089</v>
      </c>
      <c r="B56" s="63">
        <v>45089.398518787501</v>
      </c>
      <c r="C56" s="64" t="s">
        <v>22</v>
      </c>
      <c r="D56" s="65">
        <v>1540</v>
      </c>
      <c r="E56" s="66">
        <v>10.039999999999999</v>
      </c>
      <c r="F56" s="64" t="s">
        <v>12</v>
      </c>
      <c r="G56" s="67" t="s">
        <v>33</v>
      </c>
    </row>
    <row r="57" spans="1:7" s="54" customFormat="1" ht="14.45" customHeight="1" x14ac:dyDescent="0.2">
      <c r="A57" s="62">
        <v>45089</v>
      </c>
      <c r="B57" s="63">
        <v>45089.399281200604</v>
      </c>
      <c r="C57" s="64" t="s">
        <v>22</v>
      </c>
      <c r="D57" s="65">
        <v>1715</v>
      </c>
      <c r="E57" s="66">
        <v>10.029999999999999</v>
      </c>
      <c r="F57" s="64" t="s">
        <v>12</v>
      </c>
      <c r="G57" s="67" t="s">
        <v>33</v>
      </c>
    </row>
    <row r="58" spans="1:7" s="54" customFormat="1" ht="14.45" customHeight="1" x14ac:dyDescent="0.2">
      <c r="A58" s="62">
        <v>45089</v>
      </c>
      <c r="B58" s="63">
        <v>45089.399470233002</v>
      </c>
      <c r="C58" s="64" t="s">
        <v>22</v>
      </c>
      <c r="D58" s="65">
        <v>1548</v>
      </c>
      <c r="E58" s="66">
        <v>10.039999999999999</v>
      </c>
      <c r="F58" s="64" t="s">
        <v>12</v>
      </c>
      <c r="G58" s="67" t="s">
        <v>33</v>
      </c>
    </row>
    <row r="59" spans="1:7" s="54" customFormat="1" ht="14.45" customHeight="1" x14ac:dyDescent="0.2">
      <c r="A59" s="62">
        <v>45089</v>
      </c>
      <c r="B59" s="63">
        <v>45089.3998607455</v>
      </c>
      <c r="C59" s="64" t="s">
        <v>22</v>
      </c>
      <c r="D59" s="65">
        <v>1754</v>
      </c>
      <c r="E59" s="66">
        <v>10.02</v>
      </c>
      <c r="F59" s="64" t="s">
        <v>12</v>
      </c>
      <c r="G59" s="67" t="s">
        <v>33</v>
      </c>
    </row>
    <row r="60" spans="1:7" s="54" customFormat="1" ht="14.45" customHeight="1" x14ac:dyDescent="0.2">
      <c r="A60" s="62">
        <v>45089</v>
      </c>
      <c r="B60" s="63">
        <v>45089.400631877703</v>
      </c>
      <c r="C60" s="64" t="s">
        <v>22</v>
      </c>
      <c r="D60" s="65">
        <v>1750</v>
      </c>
      <c r="E60" s="66">
        <v>9.99</v>
      </c>
      <c r="F60" s="64" t="s">
        <v>12</v>
      </c>
      <c r="G60" s="67" t="s">
        <v>33</v>
      </c>
    </row>
    <row r="61" spans="1:7" s="54" customFormat="1" ht="14.45" customHeight="1" x14ac:dyDescent="0.2">
      <c r="A61" s="62">
        <v>45089</v>
      </c>
      <c r="B61" s="63">
        <v>45089.401788966701</v>
      </c>
      <c r="C61" s="64" t="s">
        <v>22</v>
      </c>
      <c r="D61" s="65">
        <v>1812</v>
      </c>
      <c r="E61" s="66">
        <v>10.01</v>
      </c>
      <c r="F61" s="64" t="s">
        <v>12</v>
      </c>
      <c r="G61" s="67" t="s">
        <v>33</v>
      </c>
    </row>
    <row r="62" spans="1:7" s="54" customFormat="1" ht="14.45" customHeight="1" x14ac:dyDescent="0.2">
      <c r="A62" s="62">
        <v>45089</v>
      </c>
      <c r="B62" s="63">
        <v>45089.402690721501</v>
      </c>
      <c r="C62" s="64" t="s">
        <v>22</v>
      </c>
      <c r="D62" s="65">
        <v>1623</v>
      </c>
      <c r="E62" s="66">
        <v>10.029999999999999</v>
      </c>
      <c r="F62" s="64" t="s">
        <v>12</v>
      </c>
      <c r="G62" s="67" t="s">
        <v>33</v>
      </c>
    </row>
    <row r="63" spans="1:7" s="54" customFormat="1" ht="14.45" customHeight="1" x14ac:dyDescent="0.2">
      <c r="A63" s="62">
        <v>45089</v>
      </c>
      <c r="B63" s="63">
        <v>45089.403320870799</v>
      </c>
      <c r="C63" s="64" t="s">
        <v>22</v>
      </c>
      <c r="D63" s="65">
        <v>2283</v>
      </c>
      <c r="E63" s="66">
        <v>10.029999999999999</v>
      </c>
      <c r="F63" s="64" t="s">
        <v>12</v>
      </c>
      <c r="G63" s="67" t="s">
        <v>33</v>
      </c>
    </row>
    <row r="64" spans="1:7" s="54" customFormat="1" ht="14.45" customHeight="1" x14ac:dyDescent="0.2">
      <c r="A64" s="62">
        <v>45089</v>
      </c>
      <c r="B64" s="63">
        <v>45089.403880324702</v>
      </c>
      <c r="C64" s="64" t="s">
        <v>22</v>
      </c>
      <c r="D64" s="65">
        <v>928</v>
      </c>
      <c r="E64" s="66">
        <v>10.029999999999999</v>
      </c>
      <c r="F64" s="64" t="s">
        <v>12</v>
      </c>
      <c r="G64" s="67" t="s">
        <v>33</v>
      </c>
    </row>
    <row r="65" spans="1:7" s="54" customFormat="1" ht="14.45" customHeight="1" x14ac:dyDescent="0.2">
      <c r="A65" s="62">
        <v>45089</v>
      </c>
      <c r="B65" s="63">
        <v>45089.403880325299</v>
      </c>
      <c r="C65" s="64" t="s">
        <v>22</v>
      </c>
      <c r="D65" s="65">
        <v>1245</v>
      </c>
      <c r="E65" s="66">
        <v>10.029999999999999</v>
      </c>
      <c r="F65" s="64" t="s">
        <v>12</v>
      </c>
      <c r="G65" s="67" t="s">
        <v>33</v>
      </c>
    </row>
    <row r="66" spans="1:7" s="54" customFormat="1" ht="14.45" customHeight="1" x14ac:dyDescent="0.2">
      <c r="A66" s="62">
        <v>45089</v>
      </c>
      <c r="B66" s="63">
        <v>45089.405408760103</v>
      </c>
      <c r="C66" s="64" t="s">
        <v>22</v>
      </c>
      <c r="D66" s="65">
        <v>2928</v>
      </c>
      <c r="E66" s="66">
        <v>10.039999999999999</v>
      </c>
      <c r="F66" s="64" t="s">
        <v>12</v>
      </c>
      <c r="G66" s="67" t="s">
        <v>33</v>
      </c>
    </row>
    <row r="67" spans="1:7" s="54" customFormat="1" ht="14.45" customHeight="1" x14ac:dyDescent="0.2">
      <c r="A67" s="62">
        <v>45089</v>
      </c>
      <c r="B67" s="63">
        <v>45089.405408760402</v>
      </c>
      <c r="C67" s="64" t="s">
        <v>22</v>
      </c>
      <c r="D67" s="65">
        <v>1900</v>
      </c>
      <c r="E67" s="66">
        <v>10.039999999999999</v>
      </c>
      <c r="F67" s="64" t="s">
        <v>12</v>
      </c>
      <c r="G67" s="67" t="s">
        <v>33</v>
      </c>
    </row>
    <row r="68" spans="1:7" s="54" customFormat="1" ht="14.45" customHeight="1" x14ac:dyDescent="0.2">
      <c r="A68" s="62">
        <v>45089</v>
      </c>
      <c r="B68" s="63">
        <v>45089.405408760802</v>
      </c>
      <c r="C68" s="64" t="s">
        <v>22</v>
      </c>
      <c r="D68" s="65">
        <v>1456</v>
      </c>
      <c r="E68" s="66">
        <v>10.039999999999999</v>
      </c>
      <c r="F68" s="64" t="s">
        <v>12</v>
      </c>
      <c r="G68" s="67" t="s">
        <v>33</v>
      </c>
    </row>
    <row r="69" spans="1:7" s="54" customFormat="1" ht="14.45" customHeight="1" x14ac:dyDescent="0.2">
      <c r="A69" s="62">
        <v>45089</v>
      </c>
      <c r="B69" s="63">
        <v>45089.405685562</v>
      </c>
      <c r="C69" s="64" t="s">
        <v>22</v>
      </c>
      <c r="D69" s="65">
        <v>2702</v>
      </c>
      <c r="E69" s="66">
        <v>10.039999999999999</v>
      </c>
      <c r="F69" s="64" t="s">
        <v>12</v>
      </c>
      <c r="G69" s="67" t="s">
        <v>33</v>
      </c>
    </row>
    <row r="70" spans="1:7" s="54" customFormat="1" ht="14.45" customHeight="1" x14ac:dyDescent="0.2">
      <c r="A70" s="62">
        <v>45089</v>
      </c>
      <c r="B70" s="63">
        <v>45089.406356705498</v>
      </c>
      <c r="C70" s="64" t="s">
        <v>22</v>
      </c>
      <c r="D70" s="65">
        <v>1532</v>
      </c>
      <c r="E70" s="66">
        <v>10.029999999999999</v>
      </c>
      <c r="F70" s="64" t="s">
        <v>12</v>
      </c>
      <c r="G70" s="67" t="s">
        <v>33</v>
      </c>
    </row>
    <row r="71" spans="1:7" s="54" customFormat="1" ht="14.45" customHeight="1" x14ac:dyDescent="0.2">
      <c r="A71" s="62">
        <v>45089</v>
      </c>
      <c r="B71" s="63">
        <v>45089.407281482301</v>
      </c>
      <c r="C71" s="64" t="s">
        <v>22</v>
      </c>
      <c r="D71" s="65">
        <v>1719</v>
      </c>
      <c r="E71" s="66">
        <v>10.039999999999999</v>
      </c>
      <c r="F71" s="64" t="s">
        <v>12</v>
      </c>
      <c r="G71" s="67" t="s">
        <v>33</v>
      </c>
    </row>
    <row r="72" spans="1:7" s="54" customFormat="1" ht="14.45" customHeight="1" x14ac:dyDescent="0.2">
      <c r="A72" s="62">
        <v>45089</v>
      </c>
      <c r="B72" s="63">
        <v>45089.407949451299</v>
      </c>
      <c r="C72" s="64" t="s">
        <v>22</v>
      </c>
      <c r="D72" s="65">
        <v>2428</v>
      </c>
      <c r="E72" s="66">
        <v>10.039999999999999</v>
      </c>
      <c r="F72" s="64" t="s">
        <v>12</v>
      </c>
      <c r="G72" s="67" t="s">
        <v>33</v>
      </c>
    </row>
    <row r="73" spans="1:7" s="54" customFormat="1" ht="14.45" customHeight="1" x14ac:dyDescent="0.2">
      <c r="A73" s="62">
        <v>45089</v>
      </c>
      <c r="B73" s="63">
        <v>45089.408348174897</v>
      </c>
      <c r="C73" s="64" t="s">
        <v>22</v>
      </c>
      <c r="D73" s="65">
        <v>2223</v>
      </c>
      <c r="E73" s="66">
        <v>10.029999999999999</v>
      </c>
      <c r="F73" s="64" t="s">
        <v>12</v>
      </c>
      <c r="G73" s="67" t="s">
        <v>33</v>
      </c>
    </row>
    <row r="74" spans="1:7" s="54" customFormat="1" ht="14.45" customHeight="1" x14ac:dyDescent="0.2">
      <c r="A74" s="62">
        <v>45089</v>
      </c>
      <c r="B74" s="63">
        <v>45089.409055892502</v>
      </c>
      <c r="C74" s="64" t="s">
        <v>22</v>
      </c>
      <c r="D74" s="65">
        <v>1589</v>
      </c>
      <c r="E74" s="66">
        <v>10.02</v>
      </c>
      <c r="F74" s="64" t="s">
        <v>12</v>
      </c>
      <c r="G74" s="67" t="s">
        <v>33</v>
      </c>
    </row>
    <row r="75" spans="1:7" s="54" customFormat="1" ht="14.45" customHeight="1" x14ac:dyDescent="0.2">
      <c r="A75" s="62">
        <v>45089</v>
      </c>
      <c r="B75" s="63">
        <v>45089.409421763099</v>
      </c>
      <c r="C75" s="64" t="s">
        <v>22</v>
      </c>
      <c r="D75" s="65">
        <v>764</v>
      </c>
      <c r="E75" s="66">
        <v>10.02</v>
      </c>
      <c r="F75" s="64" t="s">
        <v>12</v>
      </c>
      <c r="G75" s="67" t="s">
        <v>33</v>
      </c>
    </row>
    <row r="76" spans="1:7" s="54" customFormat="1" ht="14.45" customHeight="1" x14ac:dyDescent="0.2">
      <c r="A76" s="62">
        <v>45089</v>
      </c>
      <c r="B76" s="63">
        <v>45089.409421763703</v>
      </c>
      <c r="C76" s="64" t="s">
        <v>22</v>
      </c>
      <c r="D76" s="65">
        <v>755</v>
      </c>
      <c r="E76" s="66">
        <v>10.02</v>
      </c>
      <c r="F76" s="64" t="s">
        <v>12</v>
      </c>
      <c r="G76" s="67" t="s">
        <v>33</v>
      </c>
    </row>
    <row r="77" spans="1:7" s="54" customFormat="1" ht="14.45" customHeight="1" x14ac:dyDescent="0.2">
      <c r="A77" s="62">
        <v>45089</v>
      </c>
      <c r="B77" s="63">
        <v>45089.409924107698</v>
      </c>
      <c r="C77" s="64" t="s">
        <v>22</v>
      </c>
      <c r="D77" s="65">
        <v>1174</v>
      </c>
      <c r="E77" s="66">
        <v>10.02</v>
      </c>
      <c r="F77" s="64" t="s">
        <v>12</v>
      </c>
      <c r="G77" s="67" t="s">
        <v>33</v>
      </c>
    </row>
    <row r="78" spans="1:7" s="54" customFormat="1" ht="14.45" customHeight="1" x14ac:dyDescent="0.2">
      <c r="A78" s="62">
        <v>45089</v>
      </c>
      <c r="B78" s="63">
        <v>45089.409924108397</v>
      </c>
      <c r="C78" s="64" t="s">
        <v>22</v>
      </c>
      <c r="D78" s="65">
        <v>413</v>
      </c>
      <c r="E78" s="66">
        <v>10.02</v>
      </c>
      <c r="F78" s="64" t="s">
        <v>12</v>
      </c>
      <c r="G78" s="67" t="s">
        <v>33</v>
      </c>
    </row>
    <row r="79" spans="1:7" s="54" customFormat="1" ht="14.45" customHeight="1" x14ac:dyDescent="0.2">
      <c r="A79" s="62">
        <v>45089</v>
      </c>
      <c r="B79" s="63">
        <v>45089.410197154502</v>
      </c>
      <c r="C79" s="64" t="s">
        <v>22</v>
      </c>
      <c r="D79" s="65">
        <v>1556</v>
      </c>
      <c r="E79" s="66">
        <v>10.02</v>
      </c>
      <c r="F79" s="64" t="s">
        <v>12</v>
      </c>
      <c r="G79" s="67" t="s">
        <v>33</v>
      </c>
    </row>
    <row r="80" spans="1:7" s="54" customFormat="1" ht="14.45" customHeight="1" x14ac:dyDescent="0.2">
      <c r="A80" s="62">
        <v>45089</v>
      </c>
      <c r="B80" s="63">
        <v>45089.411005136797</v>
      </c>
      <c r="C80" s="64" t="s">
        <v>22</v>
      </c>
      <c r="D80" s="65">
        <v>1644</v>
      </c>
      <c r="E80" s="66">
        <v>10.039999999999999</v>
      </c>
      <c r="F80" s="64" t="s">
        <v>12</v>
      </c>
      <c r="G80" s="67" t="s">
        <v>33</v>
      </c>
    </row>
    <row r="81" spans="1:7" s="54" customFormat="1" ht="14.45" customHeight="1" x14ac:dyDescent="0.2">
      <c r="A81" s="62">
        <v>45089</v>
      </c>
      <c r="B81" s="63">
        <v>45089.411641142302</v>
      </c>
      <c r="C81" s="64" t="s">
        <v>22</v>
      </c>
      <c r="D81" s="65">
        <v>1517</v>
      </c>
      <c r="E81" s="66">
        <v>10.039999999999999</v>
      </c>
      <c r="F81" s="64" t="s">
        <v>12</v>
      </c>
      <c r="G81" s="67" t="s">
        <v>33</v>
      </c>
    </row>
    <row r="82" spans="1:7" s="54" customFormat="1" ht="14.45" customHeight="1" x14ac:dyDescent="0.2">
      <c r="A82" s="62">
        <v>45089</v>
      </c>
      <c r="B82" s="63">
        <v>45089.412058984199</v>
      </c>
      <c r="C82" s="64" t="s">
        <v>22</v>
      </c>
      <c r="D82" s="65">
        <v>1689</v>
      </c>
      <c r="E82" s="66">
        <v>10.050000000000001</v>
      </c>
      <c r="F82" s="64" t="s">
        <v>12</v>
      </c>
      <c r="G82" s="67" t="s">
        <v>33</v>
      </c>
    </row>
    <row r="83" spans="1:7" s="54" customFormat="1" ht="14.45" customHeight="1" x14ac:dyDescent="0.2">
      <c r="A83" s="62">
        <v>45089</v>
      </c>
      <c r="B83" s="63">
        <v>45089.412404678398</v>
      </c>
      <c r="C83" s="64" t="s">
        <v>22</v>
      </c>
      <c r="D83" s="65">
        <v>1595</v>
      </c>
      <c r="E83" s="66">
        <v>10.039999999999999</v>
      </c>
      <c r="F83" s="64" t="s">
        <v>12</v>
      </c>
      <c r="G83" s="67" t="s">
        <v>33</v>
      </c>
    </row>
    <row r="84" spans="1:7" s="54" customFormat="1" ht="14.45" customHeight="1" x14ac:dyDescent="0.2">
      <c r="A84" s="62">
        <v>45089</v>
      </c>
      <c r="B84" s="63">
        <v>45089.4135838691</v>
      </c>
      <c r="C84" s="64" t="s">
        <v>22</v>
      </c>
      <c r="D84" s="65">
        <v>1844</v>
      </c>
      <c r="E84" s="66">
        <v>10.02</v>
      </c>
      <c r="F84" s="64" t="s">
        <v>12</v>
      </c>
      <c r="G84" s="67" t="s">
        <v>33</v>
      </c>
    </row>
    <row r="85" spans="1:7" s="54" customFormat="1" ht="14.45" customHeight="1" x14ac:dyDescent="0.2">
      <c r="A85" s="62">
        <v>45089</v>
      </c>
      <c r="B85" s="63">
        <v>45089.413735769303</v>
      </c>
      <c r="C85" s="64" t="s">
        <v>22</v>
      </c>
      <c r="D85" s="65">
        <v>2022</v>
      </c>
      <c r="E85" s="66">
        <v>10.01</v>
      </c>
      <c r="F85" s="64" t="s">
        <v>12</v>
      </c>
      <c r="G85" s="67" t="s">
        <v>33</v>
      </c>
    </row>
    <row r="86" spans="1:7" s="54" customFormat="1" ht="14.45" customHeight="1" x14ac:dyDescent="0.2">
      <c r="A86" s="62">
        <v>45089</v>
      </c>
      <c r="B86" s="63">
        <v>45089.414036428898</v>
      </c>
      <c r="C86" s="64" t="s">
        <v>22</v>
      </c>
      <c r="D86" s="65">
        <v>2302</v>
      </c>
      <c r="E86" s="66">
        <v>10.01</v>
      </c>
      <c r="F86" s="64" t="s">
        <v>12</v>
      </c>
      <c r="G86" s="67" t="s">
        <v>33</v>
      </c>
    </row>
    <row r="87" spans="1:7" s="54" customFormat="1" ht="14.45" customHeight="1" x14ac:dyDescent="0.2">
      <c r="A87" s="62">
        <v>45089</v>
      </c>
      <c r="B87" s="63">
        <v>45089.415710133202</v>
      </c>
      <c r="C87" s="64" t="s">
        <v>22</v>
      </c>
      <c r="D87" s="65">
        <v>2689</v>
      </c>
      <c r="E87" s="66">
        <v>10.02</v>
      </c>
      <c r="F87" s="64" t="s">
        <v>12</v>
      </c>
      <c r="G87" s="67" t="s">
        <v>33</v>
      </c>
    </row>
    <row r="88" spans="1:7" s="54" customFormat="1" ht="14.45" customHeight="1" x14ac:dyDescent="0.2">
      <c r="A88" s="62">
        <v>45089</v>
      </c>
      <c r="B88" s="63">
        <v>45089.417642982597</v>
      </c>
      <c r="C88" s="64" t="s">
        <v>22</v>
      </c>
      <c r="D88" s="65">
        <v>567</v>
      </c>
      <c r="E88" s="66">
        <v>10.039999999999999</v>
      </c>
      <c r="F88" s="64" t="s">
        <v>12</v>
      </c>
      <c r="G88" s="67" t="s">
        <v>33</v>
      </c>
    </row>
    <row r="89" spans="1:7" s="54" customFormat="1" ht="14.45" customHeight="1" x14ac:dyDescent="0.2">
      <c r="A89" s="62">
        <v>45089</v>
      </c>
      <c r="B89" s="63">
        <v>45089.417642984103</v>
      </c>
      <c r="C89" s="64" t="s">
        <v>22</v>
      </c>
      <c r="D89" s="65">
        <v>4460</v>
      </c>
      <c r="E89" s="66">
        <v>10.039999999999999</v>
      </c>
      <c r="F89" s="64" t="s">
        <v>12</v>
      </c>
      <c r="G89" s="67" t="s">
        <v>33</v>
      </c>
    </row>
    <row r="90" spans="1:7" s="54" customFormat="1" ht="14.45" customHeight="1" x14ac:dyDescent="0.2">
      <c r="A90" s="62">
        <v>45089</v>
      </c>
      <c r="B90" s="63">
        <v>45089.417714322997</v>
      </c>
      <c r="C90" s="64" t="s">
        <v>22</v>
      </c>
      <c r="D90" s="65">
        <v>2373</v>
      </c>
      <c r="E90" s="66">
        <v>10.039999999999999</v>
      </c>
      <c r="F90" s="64" t="s">
        <v>12</v>
      </c>
      <c r="G90" s="67" t="s">
        <v>33</v>
      </c>
    </row>
    <row r="91" spans="1:7" s="54" customFormat="1" ht="14.45" customHeight="1" x14ac:dyDescent="0.2">
      <c r="A91" s="62">
        <v>45089</v>
      </c>
      <c r="B91" s="63">
        <v>45089.417714323601</v>
      </c>
      <c r="C91" s="64" t="s">
        <v>22</v>
      </c>
      <c r="D91" s="65">
        <v>307</v>
      </c>
      <c r="E91" s="66">
        <v>10.039999999999999</v>
      </c>
      <c r="F91" s="64" t="s">
        <v>12</v>
      </c>
      <c r="G91" s="67" t="s">
        <v>33</v>
      </c>
    </row>
    <row r="92" spans="1:7" s="54" customFormat="1" ht="14.45" customHeight="1" x14ac:dyDescent="0.2">
      <c r="A92" s="62">
        <v>45089</v>
      </c>
      <c r="B92" s="63">
        <v>45089.419391402502</v>
      </c>
      <c r="C92" s="64" t="s">
        <v>22</v>
      </c>
      <c r="D92" s="65">
        <v>3871</v>
      </c>
      <c r="E92" s="66">
        <v>10.039999999999999</v>
      </c>
      <c r="F92" s="64" t="s">
        <v>12</v>
      </c>
      <c r="G92" s="67" t="s">
        <v>33</v>
      </c>
    </row>
    <row r="93" spans="1:7" s="54" customFormat="1" ht="14.45" customHeight="1" x14ac:dyDescent="0.2">
      <c r="A93" s="62">
        <v>45089</v>
      </c>
      <c r="B93" s="63">
        <v>45089.420990988598</v>
      </c>
      <c r="C93" s="64" t="s">
        <v>22</v>
      </c>
      <c r="D93" s="65">
        <v>959</v>
      </c>
      <c r="E93" s="66">
        <v>10.07</v>
      </c>
      <c r="F93" s="64" t="s">
        <v>12</v>
      </c>
      <c r="G93" s="67" t="s">
        <v>33</v>
      </c>
    </row>
    <row r="94" spans="1:7" s="54" customFormat="1" ht="14.45" customHeight="1" x14ac:dyDescent="0.2">
      <c r="A94" s="62">
        <v>45089</v>
      </c>
      <c r="B94" s="63">
        <v>45089.4212448123</v>
      </c>
      <c r="C94" s="64" t="s">
        <v>22</v>
      </c>
      <c r="D94" s="65">
        <v>2517</v>
      </c>
      <c r="E94" s="66">
        <v>10.07</v>
      </c>
      <c r="F94" s="64" t="s">
        <v>12</v>
      </c>
      <c r="G94" s="67" t="s">
        <v>33</v>
      </c>
    </row>
    <row r="95" spans="1:7" s="54" customFormat="1" ht="14.45" customHeight="1" x14ac:dyDescent="0.2">
      <c r="A95" s="62">
        <v>45089</v>
      </c>
      <c r="B95" s="63">
        <v>45089.422205659801</v>
      </c>
      <c r="C95" s="64" t="s">
        <v>22</v>
      </c>
      <c r="D95" s="65">
        <v>3412</v>
      </c>
      <c r="E95" s="66">
        <v>10.050000000000001</v>
      </c>
      <c r="F95" s="64" t="s">
        <v>12</v>
      </c>
      <c r="G95" s="67" t="s">
        <v>33</v>
      </c>
    </row>
    <row r="96" spans="1:7" s="54" customFormat="1" ht="14.45" customHeight="1" x14ac:dyDescent="0.2">
      <c r="A96" s="62">
        <v>45089</v>
      </c>
      <c r="B96" s="63">
        <v>45089.424010649898</v>
      </c>
      <c r="C96" s="64" t="s">
        <v>22</v>
      </c>
      <c r="D96" s="65">
        <v>1008</v>
      </c>
      <c r="E96" s="66">
        <v>10.050000000000001</v>
      </c>
      <c r="F96" s="64" t="s">
        <v>12</v>
      </c>
      <c r="G96" s="67" t="s">
        <v>33</v>
      </c>
    </row>
    <row r="97" spans="1:7" s="54" customFormat="1" ht="14.45" customHeight="1" x14ac:dyDescent="0.2">
      <c r="A97" s="62">
        <v>45089</v>
      </c>
      <c r="B97" s="63">
        <v>45089.424010650502</v>
      </c>
      <c r="C97" s="64" t="s">
        <v>22</v>
      </c>
      <c r="D97" s="65">
        <v>2941</v>
      </c>
      <c r="E97" s="66">
        <v>10.050000000000001</v>
      </c>
      <c r="F97" s="64" t="s">
        <v>12</v>
      </c>
      <c r="G97" s="67" t="s">
        <v>33</v>
      </c>
    </row>
    <row r="98" spans="1:7" s="54" customFormat="1" ht="14.45" customHeight="1" x14ac:dyDescent="0.2">
      <c r="A98" s="62">
        <v>45089</v>
      </c>
      <c r="B98" s="63">
        <v>45089.424878629303</v>
      </c>
      <c r="C98" s="64" t="s">
        <v>22</v>
      </c>
      <c r="D98" s="65">
        <v>3481</v>
      </c>
      <c r="E98" s="66">
        <v>10.029999999999999</v>
      </c>
      <c r="F98" s="64" t="s">
        <v>12</v>
      </c>
      <c r="G98" s="67" t="s">
        <v>33</v>
      </c>
    </row>
    <row r="99" spans="1:7" s="54" customFormat="1" ht="14.45" customHeight="1" x14ac:dyDescent="0.2">
      <c r="A99" s="62">
        <v>45089</v>
      </c>
      <c r="B99" s="63">
        <v>45089.426573981204</v>
      </c>
      <c r="C99" s="64" t="s">
        <v>22</v>
      </c>
      <c r="D99" s="65">
        <v>3531</v>
      </c>
      <c r="E99" s="66">
        <v>10.029999999999999</v>
      </c>
      <c r="F99" s="64" t="s">
        <v>12</v>
      </c>
      <c r="G99" s="67" t="s">
        <v>33</v>
      </c>
    </row>
    <row r="100" spans="1:7" s="54" customFormat="1" ht="14.45" customHeight="1" x14ac:dyDescent="0.2">
      <c r="A100" s="62">
        <v>45089</v>
      </c>
      <c r="B100" s="63">
        <v>45089.427688028802</v>
      </c>
      <c r="C100" s="64" t="s">
        <v>22</v>
      </c>
      <c r="D100" s="65">
        <v>3758</v>
      </c>
      <c r="E100" s="66">
        <v>10.02</v>
      </c>
      <c r="F100" s="64" t="s">
        <v>12</v>
      </c>
      <c r="G100" s="67" t="s">
        <v>33</v>
      </c>
    </row>
    <row r="101" spans="1:7" s="54" customFormat="1" ht="14.45" customHeight="1" x14ac:dyDescent="0.2">
      <c r="A101" s="62">
        <v>45089</v>
      </c>
      <c r="B101" s="63">
        <v>45089.429941636299</v>
      </c>
      <c r="C101" s="64" t="s">
        <v>22</v>
      </c>
      <c r="D101" s="65">
        <v>3450</v>
      </c>
      <c r="E101" s="66">
        <v>10.029999999999999</v>
      </c>
      <c r="F101" s="64" t="s">
        <v>12</v>
      </c>
      <c r="G101" s="67" t="s">
        <v>33</v>
      </c>
    </row>
    <row r="102" spans="1:7" s="54" customFormat="1" ht="14.45" customHeight="1" x14ac:dyDescent="0.2">
      <c r="A102" s="62">
        <v>45089</v>
      </c>
      <c r="B102" s="63">
        <v>45089.431528473899</v>
      </c>
      <c r="C102" s="64" t="s">
        <v>22</v>
      </c>
      <c r="D102" s="65">
        <v>2500</v>
      </c>
      <c r="E102" s="66">
        <v>10.02</v>
      </c>
      <c r="F102" s="64" t="s">
        <v>12</v>
      </c>
      <c r="G102" s="67" t="s">
        <v>33</v>
      </c>
    </row>
    <row r="103" spans="1:7" s="54" customFormat="1" ht="14.45" customHeight="1" x14ac:dyDescent="0.2">
      <c r="A103" s="62">
        <v>45089</v>
      </c>
      <c r="B103" s="63">
        <v>45089.431528474503</v>
      </c>
      <c r="C103" s="64" t="s">
        <v>22</v>
      </c>
      <c r="D103" s="65">
        <v>1169</v>
      </c>
      <c r="E103" s="66">
        <v>10.02</v>
      </c>
      <c r="F103" s="64" t="s">
        <v>12</v>
      </c>
      <c r="G103" s="67" t="s">
        <v>33</v>
      </c>
    </row>
    <row r="104" spans="1:7" s="54" customFormat="1" ht="14.45" customHeight="1" x14ac:dyDescent="0.2">
      <c r="A104" s="62">
        <v>45089</v>
      </c>
      <c r="B104" s="63">
        <v>45089.432186162201</v>
      </c>
      <c r="C104" s="64" t="s">
        <v>22</v>
      </c>
      <c r="D104" s="65">
        <v>3635</v>
      </c>
      <c r="E104" s="66">
        <v>10.02</v>
      </c>
      <c r="F104" s="64" t="s">
        <v>12</v>
      </c>
      <c r="G104" s="67" t="s">
        <v>33</v>
      </c>
    </row>
    <row r="105" spans="1:7" s="54" customFormat="1" ht="14.45" customHeight="1" x14ac:dyDescent="0.2">
      <c r="A105" s="62">
        <v>45089</v>
      </c>
      <c r="B105" s="63">
        <v>45089.434109621798</v>
      </c>
      <c r="C105" s="64" t="s">
        <v>22</v>
      </c>
      <c r="D105" s="65">
        <v>1077</v>
      </c>
      <c r="E105" s="66">
        <v>10.01</v>
      </c>
      <c r="F105" s="64" t="s">
        <v>12</v>
      </c>
      <c r="G105" s="67" t="s">
        <v>33</v>
      </c>
    </row>
    <row r="106" spans="1:7" s="54" customFormat="1" ht="14.45" customHeight="1" x14ac:dyDescent="0.2">
      <c r="A106" s="62">
        <v>45089</v>
      </c>
      <c r="B106" s="63">
        <v>45089.435423298703</v>
      </c>
      <c r="C106" s="64" t="s">
        <v>22</v>
      </c>
      <c r="D106" s="65">
        <v>6797</v>
      </c>
      <c r="E106" s="66">
        <v>10.01</v>
      </c>
      <c r="F106" s="64" t="s">
        <v>12</v>
      </c>
      <c r="G106" s="67" t="s">
        <v>33</v>
      </c>
    </row>
    <row r="107" spans="1:7" s="54" customFormat="1" ht="14.45" customHeight="1" x14ac:dyDescent="0.2">
      <c r="A107" s="62">
        <v>45089</v>
      </c>
      <c r="B107" s="63">
        <v>45089.438409734699</v>
      </c>
      <c r="C107" s="64" t="s">
        <v>22</v>
      </c>
      <c r="D107" s="65">
        <v>7822</v>
      </c>
      <c r="E107" s="66">
        <v>10.02</v>
      </c>
      <c r="F107" s="64" t="s">
        <v>12</v>
      </c>
      <c r="G107" s="67" t="s">
        <v>33</v>
      </c>
    </row>
    <row r="108" spans="1:7" s="54" customFormat="1" ht="14.45" customHeight="1" x14ac:dyDescent="0.2">
      <c r="A108" s="62">
        <v>45089</v>
      </c>
      <c r="B108" s="63">
        <v>45089.438409735398</v>
      </c>
      <c r="C108" s="64" t="s">
        <v>22</v>
      </c>
      <c r="D108" s="65">
        <v>145</v>
      </c>
      <c r="E108" s="66">
        <v>10.02</v>
      </c>
      <c r="F108" s="64" t="s">
        <v>12</v>
      </c>
      <c r="G108" s="67" t="s">
        <v>33</v>
      </c>
    </row>
    <row r="109" spans="1:7" s="54" customFormat="1" ht="14.45" customHeight="1" x14ac:dyDescent="0.2">
      <c r="A109" s="62">
        <v>45089</v>
      </c>
      <c r="B109" s="63">
        <v>45089.440415937701</v>
      </c>
      <c r="C109" s="64" t="s">
        <v>22</v>
      </c>
      <c r="D109" s="65">
        <v>2597</v>
      </c>
      <c r="E109" s="66">
        <v>10.02</v>
      </c>
      <c r="F109" s="64" t="s">
        <v>12</v>
      </c>
      <c r="G109" s="67" t="s">
        <v>33</v>
      </c>
    </row>
    <row r="110" spans="1:7" s="54" customFormat="1" ht="14.45" customHeight="1" x14ac:dyDescent="0.2">
      <c r="A110" s="62">
        <v>45089</v>
      </c>
      <c r="B110" s="63">
        <v>45089.440415938203</v>
      </c>
      <c r="C110" s="64" t="s">
        <v>22</v>
      </c>
      <c r="D110" s="65">
        <v>1139</v>
      </c>
      <c r="E110" s="66">
        <v>10.02</v>
      </c>
      <c r="F110" s="64" t="s">
        <v>12</v>
      </c>
      <c r="G110" s="67" t="s">
        <v>33</v>
      </c>
    </row>
    <row r="111" spans="1:7" s="54" customFormat="1" ht="14.45" customHeight="1" x14ac:dyDescent="0.2">
      <c r="A111" s="62">
        <v>45089</v>
      </c>
      <c r="B111" s="63">
        <v>45089.441073035399</v>
      </c>
      <c r="C111" s="64" t="s">
        <v>22</v>
      </c>
      <c r="D111" s="65">
        <v>3778</v>
      </c>
      <c r="E111" s="66">
        <v>10.01</v>
      </c>
      <c r="F111" s="64" t="s">
        <v>12</v>
      </c>
      <c r="G111" s="67" t="s">
        <v>33</v>
      </c>
    </row>
    <row r="112" spans="1:7" s="54" customFormat="1" ht="14.45" customHeight="1" x14ac:dyDescent="0.2">
      <c r="A112" s="62">
        <v>45089</v>
      </c>
      <c r="B112" s="63">
        <v>45089.4426900037</v>
      </c>
      <c r="C112" s="64" t="s">
        <v>22</v>
      </c>
      <c r="D112" s="65">
        <v>267</v>
      </c>
      <c r="E112" s="66">
        <v>10.01</v>
      </c>
      <c r="F112" s="64" t="s">
        <v>12</v>
      </c>
      <c r="G112" s="67" t="s">
        <v>33</v>
      </c>
    </row>
    <row r="113" spans="1:7" s="54" customFormat="1" ht="14.45" customHeight="1" x14ac:dyDescent="0.2">
      <c r="A113" s="62">
        <v>45089</v>
      </c>
      <c r="B113" s="63">
        <v>45089.4426900041</v>
      </c>
      <c r="C113" s="64" t="s">
        <v>22</v>
      </c>
      <c r="D113" s="65">
        <v>3549</v>
      </c>
      <c r="E113" s="66">
        <v>10.01</v>
      </c>
      <c r="F113" s="64" t="s">
        <v>12</v>
      </c>
      <c r="G113" s="67" t="s">
        <v>33</v>
      </c>
    </row>
    <row r="114" spans="1:7" s="54" customFormat="1" ht="14.45" customHeight="1" x14ac:dyDescent="0.2">
      <c r="A114" s="62">
        <v>45089</v>
      </c>
      <c r="B114" s="63">
        <v>45089.444354171901</v>
      </c>
      <c r="C114" s="64" t="s">
        <v>22</v>
      </c>
      <c r="D114" s="65">
        <v>4099</v>
      </c>
      <c r="E114" s="66">
        <v>10.01</v>
      </c>
      <c r="F114" s="64" t="s">
        <v>12</v>
      </c>
      <c r="G114" s="67" t="s">
        <v>33</v>
      </c>
    </row>
    <row r="115" spans="1:7" s="54" customFormat="1" ht="14.45" customHeight="1" x14ac:dyDescent="0.2">
      <c r="A115" s="62">
        <v>45089</v>
      </c>
      <c r="B115" s="63">
        <v>45089.448329092302</v>
      </c>
      <c r="C115" s="64" t="s">
        <v>22</v>
      </c>
      <c r="D115" s="65">
        <v>100</v>
      </c>
      <c r="E115" s="66">
        <v>9.99</v>
      </c>
      <c r="F115" s="64" t="s">
        <v>12</v>
      </c>
      <c r="G115" s="67" t="s">
        <v>33</v>
      </c>
    </row>
    <row r="116" spans="1:7" s="54" customFormat="1" ht="14.45" customHeight="1" x14ac:dyDescent="0.2">
      <c r="A116" s="62">
        <v>45089</v>
      </c>
      <c r="B116" s="63">
        <v>45089.448329092898</v>
      </c>
      <c r="C116" s="64" t="s">
        <v>22</v>
      </c>
      <c r="D116" s="65">
        <v>4210</v>
      </c>
      <c r="E116" s="66">
        <v>9.99</v>
      </c>
      <c r="F116" s="64" t="s">
        <v>12</v>
      </c>
      <c r="G116" s="67" t="s">
        <v>33</v>
      </c>
    </row>
    <row r="117" spans="1:7" s="54" customFormat="1" ht="14.45" customHeight="1" x14ac:dyDescent="0.2">
      <c r="A117" s="62">
        <v>45089</v>
      </c>
      <c r="B117" s="63">
        <v>45089.448329093502</v>
      </c>
      <c r="C117" s="64" t="s">
        <v>22</v>
      </c>
      <c r="D117" s="65">
        <v>3518</v>
      </c>
      <c r="E117" s="66">
        <v>9.99</v>
      </c>
      <c r="F117" s="64" t="s">
        <v>12</v>
      </c>
      <c r="G117" s="67" t="s">
        <v>33</v>
      </c>
    </row>
    <row r="118" spans="1:7" s="54" customFormat="1" ht="14.45" customHeight="1" x14ac:dyDescent="0.2">
      <c r="A118" s="62">
        <v>45089</v>
      </c>
      <c r="B118" s="63">
        <v>45089.448684201503</v>
      </c>
      <c r="C118" s="64" t="s">
        <v>22</v>
      </c>
      <c r="D118" s="65">
        <v>3575</v>
      </c>
      <c r="E118" s="66">
        <v>9.99</v>
      </c>
      <c r="F118" s="64" t="s">
        <v>12</v>
      </c>
      <c r="G118" s="67" t="s">
        <v>33</v>
      </c>
    </row>
    <row r="119" spans="1:7" s="54" customFormat="1" ht="14.45" customHeight="1" x14ac:dyDescent="0.2">
      <c r="A119" s="62">
        <v>45089</v>
      </c>
      <c r="B119" s="63">
        <v>45089.450672026898</v>
      </c>
      <c r="C119" s="64" t="s">
        <v>22</v>
      </c>
      <c r="D119" s="65">
        <v>246</v>
      </c>
      <c r="E119" s="66">
        <v>9.98</v>
      </c>
      <c r="F119" s="64" t="s">
        <v>12</v>
      </c>
      <c r="G119" s="67" t="s">
        <v>33</v>
      </c>
    </row>
    <row r="120" spans="1:7" s="54" customFormat="1" ht="14.45" customHeight="1" x14ac:dyDescent="0.2">
      <c r="A120" s="62">
        <v>45089</v>
      </c>
      <c r="B120" s="63">
        <v>45089.450672030798</v>
      </c>
      <c r="C120" s="64" t="s">
        <v>22</v>
      </c>
      <c r="D120" s="65">
        <v>3417</v>
      </c>
      <c r="E120" s="66">
        <v>9.98</v>
      </c>
      <c r="F120" s="64" t="s">
        <v>12</v>
      </c>
      <c r="G120" s="67" t="s">
        <v>33</v>
      </c>
    </row>
    <row r="121" spans="1:7" s="54" customFormat="1" ht="14.45" customHeight="1" x14ac:dyDescent="0.2">
      <c r="A121" s="62">
        <v>45089</v>
      </c>
      <c r="B121" s="63">
        <v>45089.453976983597</v>
      </c>
      <c r="C121" s="64" t="s">
        <v>22</v>
      </c>
      <c r="D121" s="65">
        <v>2254</v>
      </c>
      <c r="E121" s="66">
        <v>9.98</v>
      </c>
      <c r="F121" s="64" t="s">
        <v>12</v>
      </c>
      <c r="G121" s="67" t="s">
        <v>33</v>
      </c>
    </row>
    <row r="122" spans="1:7" s="54" customFormat="1" ht="14.45" customHeight="1" x14ac:dyDescent="0.2">
      <c r="A122" s="62">
        <v>45089</v>
      </c>
      <c r="B122" s="63">
        <v>45089.454865879903</v>
      </c>
      <c r="C122" s="64" t="s">
        <v>22</v>
      </c>
      <c r="D122" s="65">
        <v>6611</v>
      </c>
      <c r="E122" s="66">
        <v>9.9700000000000006</v>
      </c>
      <c r="F122" s="64" t="s">
        <v>12</v>
      </c>
      <c r="G122" s="67" t="s">
        <v>33</v>
      </c>
    </row>
    <row r="123" spans="1:7" s="54" customFormat="1" ht="14.45" customHeight="1" x14ac:dyDescent="0.2">
      <c r="A123" s="62">
        <v>45089</v>
      </c>
      <c r="B123" s="63">
        <v>45089.459839096198</v>
      </c>
      <c r="C123" s="64" t="s">
        <v>22</v>
      </c>
      <c r="D123" s="65">
        <v>1577</v>
      </c>
      <c r="E123" s="66">
        <v>9.99</v>
      </c>
      <c r="F123" s="64" t="s">
        <v>12</v>
      </c>
      <c r="G123" s="67" t="s">
        <v>33</v>
      </c>
    </row>
    <row r="124" spans="1:7" s="54" customFormat="1" ht="14.45" customHeight="1" x14ac:dyDescent="0.2">
      <c r="A124" s="62">
        <v>45089</v>
      </c>
      <c r="B124" s="63">
        <v>45089.459839097297</v>
      </c>
      <c r="C124" s="64" t="s">
        <v>22</v>
      </c>
      <c r="D124" s="65">
        <v>1011</v>
      </c>
      <c r="E124" s="66">
        <v>9.99</v>
      </c>
      <c r="F124" s="64" t="s">
        <v>12</v>
      </c>
      <c r="G124" s="67" t="s">
        <v>33</v>
      </c>
    </row>
    <row r="125" spans="1:7" s="54" customFormat="1" ht="14.45" customHeight="1" x14ac:dyDescent="0.2">
      <c r="A125" s="62">
        <v>45089</v>
      </c>
      <c r="B125" s="63">
        <v>45089.459839097697</v>
      </c>
      <c r="C125" s="64" t="s">
        <v>22</v>
      </c>
      <c r="D125" s="65">
        <v>1035</v>
      </c>
      <c r="E125" s="66">
        <v>9.99</v>
      </c>
      <c r="F125" s="64" t="s">
        <v>12</v>
      </c>
      <c r="G125" s="67" t="s">
        <v>33</v>
      </c>
    </row>
    <row r="126" spans="1:7" s="54" customFormat="1" ht="14.45" customHeight="1" x14ac:dyDescent="0.2">
      <c r="A126" s="62">
        <v>45089</v>
      </c>
      <c r="B126" s="63">
        <v>45089.459839098701</v>
      </c>
      <c r="C126" s="64" t="s">
        <v>22</v>
      </c>
      <c r="D126" s="65">
        <v>7419</v>
      </c>
      <c r="E126" s="66">
        <v>9.99</v>
      </c>
      <c r="F126" s="64" t="s">
        <v>12</v>
      </c>
      <c r="G126" s="67" t="s">
        <v>33</v>
      </c>
    </row>
    <row r="127" spans="1:7" s="54" customFormat="1" ht="14.45" customHeight="1" x14ac:dyDescent="0.2">
      <c r="A127" s="62">
        <v>45089</v>
      </c>
      <c r="B127" s="63">
        <v>45089.461771607101</v>
      </c>
      <c r="C127" s="64" t="s">
        <v>22</v>
      </c>
      <c r="D127" s="65">
        <v>3209</v>
      </c>
      <c r="E127" s="66">
        <v>10.01</v>
      </c>
      <c r="F127" s="64" t="s">
        <v>12</v>
      </c>
      <c r="G127" s="67" t="s">
        <v>33</v>
      </c>
    </row>
    <row r="128" spans="1:7" s="54" customFormat="1" ht="14.45" customHeight="1" x14ac:dyDescent="0.2">
      <c r="A128" s="62">
        <v>45089</v>
      </c>
      <c r="B128" s="63">
        <v>45089.462648611101</v>
      </c>
      <c r="C128" s="64" t="s">
        <v>22</v>
      </c>
      <c r="D128" s="65">
        <v>1900</v>
      </c>
      <c r="E128" s="66">
        <v>10</v>
      </c>
      <c r="F128" s="64" t="s">
        <v>12</v>
      </c>
      <c r="G128" s="67" t="s">
        <v>33</v>
      </c>
    </row>
    <row r="129" spans="1:7" s="54" customFormat="1" ht="14.45" customHeight="1" x14ac:dyDescent="0.2">
      <c r="A129" s="62">
        <v>45089</v>
      </c>
      <c r="B129" s="63">
        <v>45089.462648611399</v>
      </c>
      <c r="C129" s="64" t="s">
        <v>22</v>
      </c>
      <c r="D129" s="65">
        <v>1122</v>
      </c>
      <c r="E129" s="66">
        <v>10</v>
      </c>
      <c r="F129" s="64" t="s">
        <v>12</v>
      </c>
      <c r="G129" s="67" t="s">
        <v>33</v>
      </c>
    </row>
    <row r="130" spans="1:7" s="54" customFormat="1" ht="14.45" customHeight="1" x14ac:dyDescent="0.2">
      <c r="A130" s="62">
        <v>45089</v>
      </c>
      <c r="B130" s="63">
        <v>45089.4639243044</v>
      </c>
      <c r="C130" s="64" t="s">
        <v>22</v>
      </c>
      <c r="D130" s="65">
        <v>3493</v>
      </c>
      <c r="E130" s="66">
        <v>9.99</v>
      </c>
      <c r="F130" s="64" t="s">
        <v>12</v>
      </c>
      <c r="G130" s="67" t="s">
        <v>33</v>
      </c>
    </row>
    <row r="131" spans="1:7" s="54" customFormat="1" ht="14.45" customHeight="1" x14ac:dyDescent="0.2">
      <c r="A131" s="62">
        <v>45089</v>
      </c>
      <c r="B131" s="63">
        <v>45089.469813069598</v>
      </c>
      <c r="C131" s="64" t="s">
        <v>22</v>
      </c>
      <c r="D131" s="65">
        <v>666</v>
      </c>
      <c r="E131" s="66">
        <v>10.01</v>
      </c>
      <c r="F131" s="64" t="s">
        <v>12</v>
      </c>
      <c r="G131" s="67" t="s">
        <v>33</v>
      </c>
    </row>
    <row r="132" spans="1:7" s="54" customFormat="1" ht="14.45" customHeight="1" x14ac:dyDescent="0.2">
      <c r="A132" s="62">
        <v>45089</v>
      </c>
      <c r="B132" s="63">
        <v>45089.470569908997</v>
      </c>
      <c r="C132" s="64" t="s">
        <v>22</v>
      </c>
      <c r="D132" s="65">
        <v>1490</v>
      </c>
      <c r="E132" s="66">
        <v>10.01</v>
      </c>
      <c r="F132" s="64" t="s">
        <v>12</v>
      </c>
      <c r="G132" s="67" t="s">
        <v>33</v>
      </c>
    </row>
    <row r="133" spans="1:7" s="54" customFormat="1" ht="14.45" customHeight="1" x14ac:dyDescent="0.2">
      <c r="A133" s="62">
        <v>45089</v>
      </c>
      <c r="B133" s="63">
        <v>45089.470802057003</v>
      </c>
      <c r="C133" s="64" t="s">
        <v>22</v>
      </c>
      <c r="D133" s="65">
        <v>1755</v>
      </c>
      <c r="E133" s="66">
        <v>10.01</v>
      </c>
      <c r="F133" s="64" t="s">
        <v>12</v>
      </c>
      <c r="G133" s="67" t="s">
        <v>33</v>
      </c>
    </row>
    <row r="134" spans="1:7" s="54" customFormat="1" ht="14.45" customHeight="1" x14ac:dyDescent="0.2">
      <c r="A134" s="62">
        <v>45089</v>
      </c>
      <c r="B134" s="63">
        <v>45089.470908171897</v>
      </c>
      <c r="C134" s="64" t="s">
        <v>22</v>
      </c>
      <c r="D134" s="65">
        <v>10313</v>
      </c>
      <c r="E134" s="66">
        <v>10.01</v>
      </c>
      <c r="F134" s="64" t="s">
        <v>12</v>
      </c>
      <c r="G134" s="67" t="s">
        <v>33</v>
      </c>
    </row>
    <row r="135" spans="1:7" s="54" customFormat="1" ht="14.45" customHeight="1" x14ac:dyDescent="0.2">
      <c r="A135" s="62">
        <v>45089</v>
      </c>
      <c r="B135" s="63">
        <v>45089.472420372702</v>
      </c>
      <c r="C135" s="64" t="s">
        <v>22</v>
      </c>
      <c r="D135" s="65">
        <v>1579</v>
      </c>
      <c r="E135" s="66">
        <v>10</v>
      </c>
      <c r="F135" s="64" t="s">
        <v>12</v>
      </c>
      <c r="G135" s="67" t="s">
        <v>33</v>
      </c>
    </row>
    <row r="136" spans="1:7" s="54" customFormat="1" ht="14.45" customHeight="1" x14ac:dyDescent="0.2">
      <c r="A136" s="62">
        <v>45089</v>
      </c>
      <c r="B136" s="63">
        <v>45089.472420377897</v>
      </c>
      <c r="C136" s="64" t="s">
        <v>22</v>
      </c>
      <c r="D136" s="65">
        <v>3253</v>
      </c>
      <c r="E136" s="66">
        <v>10</v>
      </c>
      <c r="F136" s="64" t="s">
        <v>12</v>
      </c>
      <c r="G136" s="67" t="s">
        <v>33</v>
      </c>
    </row>
    <row r="137" spans="1:7" s="54" customFormat="1" ht="14.45" customHeight="1" x14ac:dyDescent="0.2">
      <c r="A137" s="62">
        <v>45089</v>
      </c>
      <c r="B137" s="63">
        <v>45089.477412927103</v>
      </c>
      <c r="C137" s="64" t="s">
        <v>22</v>
      </c>
      <c r="D137" s="65">
        <v>225</v>
      </c>
      <c r="E137" s="66">
        <v>10</v>
      </c>
      <c r="F137" s="64" t="s">
        <v>12</v>
      </c>
      <c r="G137" s="67" t="s">
        <v>33</v>
      </c>
    </row>
    <row r="138" spans="1:7" s="54" customFormat="1" ht="14.45" customHeight="1" x14ac:dyDescent="0.2">
      <c r="A138" s="62">
        <v>45089</v>
      </c>
      <c r="B138" s="63">
        <v>45089.477412981498</v>
      </c>
      <c r="C138" s="64" t="s">
        <v>22</v>
      </c>
      <c r="D138" s="65">
        <v>1900</v>
      </c>
      <c r="E138" s="66">
        <v>10</v>
      </c>
      <c r="F138" s="64" t="s">
        <v>12</v>
      </c>
      <c r="G138" s="67" t="s">
        <v>33</v>
      </c>
    </row>
    <row r="139" spans="1:7" s="54" customFormat="1" ht="14.45" customHeight="1" x14ac:dyDescent="0.2">
      <c r="A139" s="62">
        <v>45089</v>
      </c>
      <c r="B139" s="63">
        <v>45089.477412982</v>
      </c>
      <c r="C139" s="64" t="s">
        <v>22</v>
      </c>
      <c r="D139" s="65">
        <v>709</v>
      </c>
      <c r="E139" s="66">
        <v>10</v>
      </c>
      <c r="F139" s="64" t="s">
        <v>12</v>
      </c>
      <c r="G139" s="67" t="s">
        <v>33</v>
      </c>
    </row>
    <row r="140" spans="1:7" s="54" customFormat="1" ht="14.45" customHeight="1" x14ac:dyDescent="0.2">
      <c r="A140" s="62">
        <v>45089</v>
      </c>
      <c r="B140" s="63">
        <v>45089.4774130402</v>
      </c>
      <c r="C140" s="64" t="s">
        <v>22</v>
      </c>
      <c r="D140" s="65">
        <v>5466</v>
      </c>
      <c r="E140" s="66">
        <v>9.99</v>
      </c>
      <c r="F140" s="64" t="s">
        <v>12</v>
      </c>
      <c r="G140" s="67" t="s">
        <v>33</v>
      </c>
    </row>
    <row r="141" spans="1:7" s="54" customFormat="1" ht="14.45" customHeight="1" x14ac:dyDescent="0.2">
      <c r="A141" s="62">
        <v>45089</v>
      </c>
      <c r="B141" s="63">
        <v>45089.477413121102</v>
      </c>
      <c r="C141" s="64" t="s">
        <v>22</v>
      </c>
      <c r="D141" s="65">
        <v>2961</v>
      </c>
      <c r="E141" s="66">
        <v>9.99</v>
      </c>
      <c r="F141" s="64" t="s">
        <v>12</v>
      </c>
      <c r="G141" s="67" t="s">
        <v>33</v>
      </c>
    </row>
    <row r="142" spans="1:7" s="54" customFormat="1" ht="14.45" customHeight="1" x14ac:dyDescent="0.2">
      <c r="A142" s="62">
        <v>45089</v>
      </c>
      <c r="B142" s="63">
        <v>45089.478795890602</v>
      </c>
      <c r="C142" s="64" t="s">
        <v>22</v>
      </c>
      <c r="D142" s="65">
        <v>1100</v>
      </c>
      <c r="E142" s="66">
        <v>9.98</v>
      </c>
      <c r="F142" s="64" t="s">
        <v>12</v>
      </c>
      <c r="G142" s="67" t="s">
        <v>33</v>
      </c>
    </row>
    <row r="143" spans="1:7" s="54" customFormat="1" ht="14.45" customHeight="1" x14ac:dyDescent="0.2">
      <c r="A143" s="62">
        <v>45089</v>
      </c>
      <c r="B143" s="63">
        <v>45089.478795894902</v>
      </c>
      <c r="C143" s="64" t="s">
        <v>22</v>
      </c>
      <c r="D143" s="65">
        <v>1906</v>
      </c>
      <c r="E143" s="66">
        <v>9.98</v>
      </c>
      <c r="F143" s="64" t="s">
        <v>12</v>
      </c>
      <c r="G143" s="67" t="s">
        <v>33</v>
      </c>
    </row>
    <row r="144" spans="1:7" s="54" customFormat="1" ht="14.45" customHeight="1" x14ac:dyDescent="0.2">
      <c r="A144" s="62">
        <v>45089</v>
      </c>
      <c r="B144" s="63">
        <v>45089.482552518399</v>
      </c>
      <c r="C144" s="64" t="s">
        <v>22</v>
      </c>
      <c r="D144" s="65">
        <v>701</v>
      </c>
      <c r="E144" s="66">
        <v>9.9499999999999993</v>
      </c>
      <c r="F144" s="64" t="s">
        <v>12</v>
      </c>
      <c r="G144" s="67" t="s">
        <v>33</v>
      </c>
    </row>
    <row r="145" spans="1:7" s="54" customFormat="1" ht="14.45" customHeight="1" x14ac:dyDescent="0.2">
      <c r="A145" s="62">
        <v>45089</v>
      </c>
      <c r="B145" s="63">
        <v>45089.482552518602</v>
      </c>
      <c r="C145" s="64" t="s">
        <v>22</v>
      </c>
      <c r="D145" s="65">
        <v>668</v>
      </c>
      <c r="E145" s="66">
        <v>9.9499999999999993</v>
      </c>
      <c r="F145" s="64" t="s">
        <v>12</v>
      </c>
      <c r="G145" s="67" t="s">
        <v>33</v>
      </c>
    </row>
    <row r="146" spans="1:7" s="54" customFormat="1" ht="14.45" customHeight="1" x14ac:dyDescent="0.2">
      <c r="A146" s="62">
        <v>45089</v>
      </c>
      <c r="B146" s="63">
        <v>45089.482552518799</v>
      </c>
      <c r="C146" s="64" t="s">
        <v>22</v>
      </c>
      <c r="D146" s="65">
        <v>432</v>
      </c>
      <c r="E146" s="66">
        <v>9.9499999999999993</v>
      </c>
      <c r="F146" s="64" t="s">
        <v>12</v>
      </c>
      <c r="G146" s="67" t="s">
        <v>33</v>
      </c>
    </row>
    <row r="147" spans="1:7" s="54" customFormat="1" ht="14.45" customHeight="1" x14ac:dyDescent="0.2">
      <c r="A147" s="62">
        <v>45089</v>
      </c>
      <c r="B147" s="63">
        <v>45089.482552519003</v>
      </c>
      <c r="C147" s="64" t="s">
        <v>22</v>
      </c>
      <c r="D147" s="65">
        <v>617</v>
      </c>
      <c r="E147" s="66">
        <v>9.9499999999999993</v>
      </c>
      <c r="F147" s="64" t="s">
        <v>12</v>
      </c>
      <c r="G147" s="67" t="s">
        <v>33</v>
      </c>
    </row>
    <row r="148" spans="1:7" s="54" customFormat="1" ht="14.45" customHeight="1" x14ac:dyDescent="0.2">
      <c r="A148" s="62">
        <v>45089</v>
      </c>
      <c r="B148" s="63">
        <v>45089.482552519199</v>
      </c>
      <c r="C148" s="64" t="s">
        <v>22</v>
      </c>
      <c r="D148" s="65">
        <v>551</v>
      </c>
      <c r="E148" s="66">
        <v>9.9499999999999993</v>
      </c>
      <c r="F148" s="64" t="s">
        <v>12</v>
      </c>
      <c r="G148" s="67" t="s">
        <v>33</v>
      </c>
    </row>
    <row r="149" spans="1:7" s="54" customFormat="1" ht="14.45" customHeight="1" x14ac:dyDescent="0.2">
      <c r="A149" s="62">
        <v>45089</v>
      </c>
      <c r="B149" s="63">
        <v>45089.482552519403</v>
      </c>
      <c r="C149" s="64" t="s">
        <v>22</v>
      </c>
      <c r="D149" s="65">
        <v>246</v>
      </c>
      <c r="E149" s="66">
        <v>9.9499999999999993</v>
      </c>
      <c r="F149" s="64" t="s">
        <v>12</v>
      </c>
      <c r="G149" s="67" t="s">
        <v>33</v>
      </c>
    </row>
    <row r="150" spans="1:7" s="54" customFormat="1" ht="14.45" customHeight="1" x14ac:dyDescent="0.2">
      <c r="A150" s="62">
        <v>45089</v>
      </c>
      <c r="B150" s="63">
        <v>45089.482552519803</v>
      </c>
      <c r="C150" s="64" t="s">
        <v>22</v>
      </c>
      <c r="D150" s="65">
        <v>3174</v>
      </c>
      <c r="E150" s="66">
        <v>9.9499999999999993</v>
      </c>
      <c r="F150" s="64" t="s">
        <v>12</v>
      </c>
      <c r="G150" s="67" t="s">
        <v>33</v>
      </c>
    </row>
    <row r="151" spans="1:7" s="54" customFormat="1" ht="14.45" customHeight="1" x14ac:dyDescent="0.2">
      <c r="A151" s="62">
        <v>45089</v>
      </c>
      <c r="B151" s="63">
        <v>45089.486688280202</v>
      </c>
      <c r="C151" s="64" t="s">
        <v>22</v>
      </c>
      <c r="D151" s="65">
        <v>2561</v>
      </c>
      <c r="E151" s="66">
        <v>9.94</v>
      </c>
      <c r="F151" s="64" t="s">
        <v>12</v>
      </c>
      <c r="G151" s="67" t="s">
        <v>33</v>
      </c>
    </row>
    <row r="152" spans="1:7" s="54" customFormat="1" ht="14.45" customHeight="1" x14ac:dyDescent="0.2">
      <c r="A152" s="62">
        <v>45089</v>
      </c>
      <c r="B152" s="63">
        <v>45089.486688285397</v>
      </c>
      <c r="C152" s="64" t="s">
        <v>22</v>
      </c>
      <c r="D152" s="65">
        <v>238</v>
      </c>
      <c r="E152" s="66">
        <v>9.94</v>
      </c>
      <c r="F152" s="64" t="s">
        <v>12</v>
      </c>
      <c r="G152" s="67" t="s">
        <v>33</v>
      </c>
    </row>
    <row r="153" spans="1:7" s="54" customFormat="1" ht="14.45" customHeight="1" x14ac:dyDescent="0.2">
      <c r="A153" s="62">
        <v>45089</v>
      </c>
      <c r="B153" s="63">
        <v>45089.487099756399</v>
      </c>
      <c r="C153" s="64" t="s">
        <v>22</v>
      </c>
      <c r="D153" s="65">
        <v>6176</v>
      </c>
      <c r="E153" s="66">
        <v>9.93</v>
      </c>
      <c r="F153" s="64" t="s">
        <v>12</v>
      </c>
      <c r="G153" s="67" t="s">
        <v>33</v>
      </c>
    </row>
    <row r="154" spans="1:7" s="54" customFormat="1" ht="14.45" customHeight="1" x14ac:dyDescent="0.2">
      <c r="A154" s="62">
        <v>45089</v>
      </c>
      <c r="B154" s="63">
        <v>45089.491993529897</v>
      </c>
      <c r="C154" s="64" t="s">
        <v>22</v>
      </c>
      <c r="D154" s="65">
        <v>2896</v>
      </c>
      <c r="E154" s="66">
        <v>9.94</v>
      </c>
      <c r="F154" s="64" t="s">
        <v>12</v>
      </c>
      <c r="G154" s="67" t="s">
        <v>33</v>
      </c>
    </row>
    <row r="155" spans="1:7" s="54" customFormat="1" ht="14.45" customHeight="1" x14ac:dyDescent="0.2">
      <c r="A155" s="62">
        <v>45089</v>
      </c>
      <c r="B155" s="63">
        <v>45089.492233882098</v>
      </c>
      <c r="C155" s="64" t="s">
        <v>22</v>
      </c>
      <c r="D155" s="65">
        <v>1438</v>
      </c>
      <c r="E155" s="66">
        <v>9.93</v>
      </c>
      <c r="F155" s="64" t="s">
        <v>12</v>
      </c>
      <c r="G155" s="67" t="s">
        <v>33</v>
      </c>
    </row>
    <row r="156" spans="1:7" s="54" customFormat="1" ht="14.45" customHeight="1" x14ac:dyDescent="0.2">
      <c r="A156" s="62">
        <v>45089</v>
      </c>
      <c r="B156" s="63">
        <v>45089.4922338826</v>
      </c>
      <c r="C156" s="64" t="s">
        <v>22</v>
      </c>
      <c r="D156" s="65">
        <v>1391</v>
      </c>
      <c r="E156" s="66">
        <v>9.93</v>
      </c>
      <c r="F156" s="64" t="s">
        <v>12</v>
      </c>
      <c r="G156" s="67" t="s">
        <v>33</v>
      </c>
    </row>
    <row r="157" spans="1:7" s="54" customFormat="1" ht="14.45" customHeight="1" x14ac:dyDescent="0.2">
      <c r="A157" s="62">
        <v>45089</v>
      </c>
      <c r="B157" s="63">
        <v>45089.492857010599</v>
      </c>
      <c r="C157" s="64" t="s">
        <v>22</v>
      </c>
      <c r="D157" s="65">
        <v>2139</v>
      </c>
      <c r="E157" s="66">
        <v>9.93</v>
      </c>
      <c r="F157" s="64" t="s">
        <v>12</v>
      </c>
      <c r="G157" s="67" t="s">
        <v>33</v>
      </c>
    </row>
    <row r="158" spans="1:7" s="54" customFormat="1" ht="14.45" customHeight="1" x14ac:dyDescent="0.2">
      <c r="A158" s="62">
        <v>45089</v>
      </c>
      <c r="B158" s="63">
        <v>45089.492861894498</v>
      </c>
      <c r="C158" s="64" t="s">
        <v>22</v>
      </c>
      <c r="D158" s="65">
        <v>3605</v>
      </c>
      <c r="E158" s="66">
        <v>9.93</v>
      </c>
      <c r="F158" s="64" t="s">
        <v>12</v>
      </c>
      <c r="G158" s="67" t="s">
        <v>33</v>
      </c>
    </row>
    <row r="159" spans="1:7" s="54" customFormat="1" ht="14.45" customHeight="1" x14ac:dyDescent="0.2">
      <c r="A159" s="62">
        <v>45089</v>
      </c>
      <c r="B159" s="63">
        <v>45089.4940235385</v>
      </c>
      <c r="C159" s="64" t="s">
        <v>22</v>
      </c>
      <c r="D159" s="65">
        <v>3699</v>
      </c>
      <c r="E159" s="66">
        <v>9.92</v>
      </c>
      <c r="F159" s="64" t="s">
        <v>12</v>
      </c>
      <c r="G159" s="67" t="s">
        <v>33</v>
      </c>
    </row>
    <row r="160" spans="1:7" s="54" customFormat="1" ht="14.45" customHeight="1" x14ac:dyDescent="0.2">
      <c r="A160" s="62">
        <v>45089</v>
      </c>
      <c r="B160" s="63">
        <v>45089.498746010198</v>
      </c>
      <c r="C160" s="64" t="s">
        <v>22</v>
      </c>
      <c r="D160" s="65">
        <v>42</v>
      </c>
      <c r="E160" s="66">
        <v>9.94</v>
      </c>
      <c r="F160" s="64" t="s">
        <v>12</v>
      </c>
      <c r="G160" s="67" t="s">
        <v>33</v>
      </c>
    </row>
    <row r="161" spans="1:7" s="54" customFormat="1" ht="14.45" customHeight="1" x14ac:dyDescent="0.2">
      <c r="A161" s="62">
        <v>45089</v>
      </c>
      <c r="B161" s="63">
        <v>45089.498746011603</v>
      </c>
      <c r="C161" s="64" t="s">
        <v>22</v>
      </c>
      <c r="D161" s="65">
        <v>3434</v>
      </c>
      <c r="E161" s="66">
        <v>9.94</v>
      </c>
      <c r="F161" s="64" t="s">
        <v>12</v>
      </c>
      <c r="G161" s="67" t="s">
        <v>33</v>
      </c>
    </row>
    <row r="162" spans="1:7" s="54" customFormat="1" ht="14.45" customHeight="1" x14ac:dyDescent="0.2">
      <c r="A162" s="62">
        <v>45089</v>
      </c>
      <c r="B162" s="63">
        <v>45089.500192162501</v>
      </c>
      <c r="C162" s="64" t="s">
        <v>22</v>
      </c>
      <c r="D162" s="65">
        <v>105</v>
      </c>
      <c r="E162" s="66">
        <v>9.93</v>
      </c>
      <c r="F162" s="64" t="s">
        <v>12</v>
      </c>
      <c r="G162" s="67" t="s">
        <v>33</v>
      </c>
    </row>
    <row r="163" spans="1:7" s="54" customFormat="1" ht="14.45" customHeight="1" x14ac:dyDescent="0.2">
      <c r="A163" s="62">
        <v>45089</v>
      </c>
      <c r="B163" s="63">
        <v>45089.500192163097</v>
      </c>
      <c r="C163" s="64" t="s">
        <v>22</v>
      </c>
      <c r="D163" s="65">
        <v>213</v>
      </c>
      <c r="E163" s="66">
        <v>9.93</v>
      </c>
      <c r="F163" s="64" t="s">
        <v>12</v>
      </c>
      <c r="G163" s="67" t="s">
        <v>33</v>
      </c>
    </row>
    <row r="164" spans="1:7" s="54" customFormat="1" ht="14.45" customHeight="1" x14ac:dyDescent="0.2">
      <c r="A164" s="62">
        <v>45089</v>
      </c>
      <c r="B164" s="63">
        <v>45089.500192163701</v>
      </c>
      <c r="C164" s="64" t="s">
        <v>22</v>
      </c>
      <c r="D164" s="65">
        <v>3185</v>
      </c>
      <c r="E164" s="66">
        <v>9.93</v>
      </c>
      <c r="F164" s="64" t="s">
        <v>12</v>
      </c>
      <c r="G164" s="67" t="s">
        <v>33</v>
      </c>
    </row>
    <row r="165" spans="1:7" s="54" customFormat="1" ht="14.45" customHeight="1" x14ac:dyDescent="0.2">
      <c r="A165" s="62">
        <v>45089</v>
      </c>
      <c r="B165" s="63">
        <v>45089.500192234002</v>
      </c>
      <c r="C165" s="64" t="s">
        <v>22</v>
      </c>
      <c r="D165" s="65">
        <v>6488</v>
      </c>
      <c r="E165" s="66">
        <v>9.93</v>
      </c>
      <c r="F165" s="64" t="s">
        <v>12</v>
      </c>
      <c r="G165" s="67" t="s">
        <v>33</v>
      </c>
    </row>
    <row r="166" spans="1:7" s="54" customFormat="1" ht="14.45" customHeight="1" x14ac:dyDescent="0.2">
      <c r="A166" s="62">
        <v>45089</v>
      </c>
      <c r="B166" s="63">
        <v>45089.504744206897</v>
      </c>
      <c r="C166" s="64" t="s">
        <v>22</v>
      </c>
      <c r="D166" s="65">
        <v>3867</v>
      </c>
      <c r="E166" s="66">
        <v>9.92</v>
      </c>
      <c r="F166" s="64" t="s">
        <v>12</v>
      </c>
      <c r="G166" s="67" t="s">
        <v>33</v>
      </c>
    </row>
    <row r="167" spans="1:7" s="54" customFormat="1" ht="14.45" customHeight="1" x14ac:dyDescent="0.2">
      <c r="A167" s="62">
        <v>45089</v>
      </c>
      <c r="B167" s="63">
        <v>45089.507604514904</v>
      </c>
      <c r="C167" s="64" t="s">
        <v>22</v>
      </c>
      <c r="D167" s="65">
        <v>1599</v>
      </c>
      <c r="E167" s="66">
        <v>9.93</v>
      </c>
      <c r="F167" s="64" t="s">
        <v>12</v>
      </c>
      <c r="G167" s="67" t="s">
        <v>33</v>
      </c>
    </row>
    <row r="168" spans="1:7" s="54" customFormat="1" ht="14.45" customHeight="1" x14ac:dyDescent="0.2">
      <c r="A168" s="62">
        <v>45089</v>
      </c>
      <c r="B168" s="63">
        <v>45089.507604515398</v>
      </c>
      <c r="C168" s="64" t="s">
        <v>22</v>
      </c>
      <c r="D168" s="65">
        <v>1181</v>
      </c>
      <c r="E168" s="66">
        <v>9.93</v>
      </c>
      <c r="F168" s="64" t="s">
        <v>12</v>
      </c>
      <c r="G168" s="67" t="s">
        <v>33</v>
      </c>
    </row>
    <row r="169" spans="1:7" s="54" customFormat="1" ht="14.45" customHeight="1" x14ac:dyDescent="0.2">
      <c r="A169" s="62">
        <v>45089</v>
      </c>
      <c r="B169" s="63">
        <v>45089.507610607398</v>
      </c>
      <c r="C169" s="64" t="s">
        <v>22</v>
      </c>
      <c r="D169" s="65">
        <v>867</v>
      </c>
      <c r="E169" s="66">
        <v>9.93</v>
      </c>
      <c r="F169" s="64" t="s">
        <v>12</v>
      </c>
      <c r="G169" s="67" t="s">
        <v>33</v>
      </c>
    </row>
    <row r="170" spans="1:7" s="54" customFormat="1" ht="14.45" customHeight="1" x14ac:dyDescent="0.2">
      <c r="A170" s="62">
        <v>45089</v>
      </c>
      <c r="B170" s="63">
        <v>45089.507610608001</v>
      </c>
      <c r="C170" s="64" t="s">
        <v>22</v>
      </c>
      <c r="D170" s="65">
        <v>4210</v>
      </c>
      <c r="E170" s="66">
        <v>9.93</v>
      </c>
      <c r="F170" s="64" t="s">
        <v>12</v>
      </c>
      <c r="G170" s="67" t="s">
        <v>33</v>
      </c>
    </row>
    <row r="171" spans="1:7" s="54" customFormat="1" ht="14.45" customHeight="1" x14ac:dyDescent="0.2">
      <c r="A171" s="62">
        <v>45089</v>
      </c>
      <c r="B171" s="63">
        <v>45089.507610611203</v>
      </c>
      <c r="C171" s="64" t="s">
        <v>22</v>
      </c>
      <c r="D171" s="65">
        <v>3068</v>
      </c>
      <c r="E171" s="66">
        <v>9.93</v>
      </c>
      <c r="F171" s="64" t="s">
        <v>12</v>
      </c>
      <c r="G171" s="67" t="s">
        <v>33</v>
      </c>
    </row>
    <row r="172" spans="1:7" s="54" customFormat="1" ht="14.45" customHeight="1" x14ac:dyDescent="0.2">
      <c r="A172" s="62">
        <v>45089</v>
      </c>
      <c r="B172" s="63">
        <v>45089.510603456598</v>
      </c>
      <c r="C172" s="64" t="s">
        <v>22</v>
      </c>
      <c r="D172" s="65">
        <v>2274</v>
      </c>
      <c r="E172" s="66">
        <v>9.9499999999999993</v>
      </c>
      <c r="F172" s="64" t="s">
        <v>12</v>
      </c>
      <c r="G172" s="67" t="s">
        <v>33</v>
      </c>
    </row>
    <row r="173" spans="1:7" s="54" customFormat="1" ht="14.45" customHeight="1" x14ac:dyDescent="0.2">
      <c r="A173" s="62">
        <v>45089</v>
      </c>
      <c r="B173" s="63">
        <v>45089.510603457697</v>
      </c>
      <c r="C173" s="64" t="s">
        <v>22</v>
      </c>
      <c r="D173" s="65">
        <v>641</v>
      </c>
      <c r="E173" s="66">
        <v>9.9499999999999993</v>
      </c>
      <c r="F173" s="64" t="s">
        <v>12</v>
      </c>
      <c r="G173" s="67" t="s">
        <v>33</v>
      </c>
    </row>
    <row r="174" spans="1:7" s="54" customFormat="1" ht="14.45" customHeight="1" x14ac:dyDescent="0.2">
      <c r="A174" s="62">
        <v>45089</v>
      </c>
      <c r="B174" s="63">
        <v>45089.510603563598</v>
      </c>
      <c r="C174" s="64" t="s">
        <v>22</v>
      </c>
      <c r="D174" s="65">
        <v>1000</v>
      </c>
      <c r="E174" s="66">
        <v>9.9499999999999993</v>
      </c>
      <c r="F174" s="64" t="s">
        <v>12</v>
      </c>
      <c r="G174" s="67" t="s">
        <v>33</v>
      </c>
    </row>
    <row r="175" spans="1:7" s="54" customFormat="1" ht="14.45" customHeight="1" x14ac:dyDescent="0.2">
      <c r="A175" s="62">
        <v>45089</v>
      </c>
      <c r="B175" s="63">
        <v>45089.510603568902</v>
      </c>
      <c r="C175" s="64" t="s">
        <v>22</v>
      </c>
      <c r="D175" s="65">
        <v>1209</v>
      </c>
      <c r="E175" s="66">
        <v>9.9499999999999993</v>
      </c>
      <c r="F175" s="64" t="s">
        <v>12</v>
      </c>
      <c r="G175" s="67" t="s">
        <v>33</v>
      </c>
    </row>
    <row r="176" spans="1:7" s="54" customFormat="1" ht="14.45" customHeight="1" x14ac:dyDescent="0.2">
      <c r="A176" s="62">
        <v>45089</v>
      </c>
      <c r="B176" s="63">
        <v>45089.511748240999</v>
      </c>
      <c r="C176" s="64" t="s">
        <v>22</v>
      </c>
      <c r="D176" s="65">
        <v>1538</v>
      </c>
      <c r="E176" s="66">
        <v>9.94</v>
      </c>
      <c r="F176" s="64" t="s">
        <v>12</v>
      </c>
      <c r="G176" s="67" t="s">
        <v>33</v>
      </c>
    </row>
    <row r="177" spans="1:7" s="54" customFormat="1" ht="14.45" customHeight="1" x14ac:dyDescent="0.2">
      <c r="A177" s="62">
        <v>45089</v>
      </c>
      <c r="B177" s="63">
        <v>45089.511748241501</v>
      </c>
      <c r="C177" s="64" t="s">
        <v>22</v>
      </c>
      <c r="D177" s="65">
        <v>1689</v>
      </c>
      <c r="E177" s="66">
        <v>9.94</v>
      </c>
      <c r="F177" s="64" t="s">
        <v>12</v>
      </c>
      <c r="G177" s="67" t="s">
        <v>33</v>
      </c>
    </row>
    <row r="178" spans="1:7" s="54" customFormat="1" ht="14.45" customHeight="1" x14ac:dyDescent="0.2">
      <c r="A178" s="62">
        <v>45089</v>
      </c>
      <c r="B178" s="63">
        <v>45089.513500664798</v>
      </c>
      <c r="C178" s="64" t="s">
        <v>22</v>
      </c>
      <c r="D178" s="65">
        <v>1453</v>
      </c>
      <c r="E178" s="66">
        <v>9.93</v>
      </c>
      <c r="F178" s="64" t="s">
        <v>12</v>
      </c>
      <c r="G178" s="67" t="s">
        <v>33</v>
      </c>
    </row>
    <row r="179" spans="1:7" s="54" customFormat="1" ht="14.45" customHeight="1" x14ac:dyDescent="0.2">
      <c r="A179" s="62">
        <v>45089</v>
      </c>
      <c r="B179" s="63">
        <v>45089.5135006653</v>
      </c>
      <c r="C179" s="64" t="s">
        <v>22</v>
      </c>
      <c r="D179" s="65">
        <v>1731</v>
      </c>
      <c r="E179" s="66">
        <v>9.93</v>
      </c>
      <c r="F179" s="64" t="s">
        <v>12</v>
      </c>
      <c r="G179" s="67" t="s">
        <v>33</v>
      </c>
    </row>
    <row r="180" spans="1:7" s="54" customFormat="1" ht="14.45" customHeight="1" x14ac:dyDescent="0.2">
      <c r="A180" s="62">
        <v>45089</v>
      </c>
      <c r="B180" s="63">
        <v>45089.514167495698</v>
      </c>
      <c r="C180" s="64" t="s">
        <v>22</v>
      </c>
      <c r="D180" s="65">
        <v>1753</v>
      </c>
      <c r="E180" s="66">
        <v>9.92</v>
      </c>
      <c r="F180" s="64" t="s">
        <v>12</v>
      </c>
      <c r="G180" s="67" t="s">
        <v>33</v>
      </c>
    </row>
    <row r="181" spans="1:7" s="54" customFormat="1" ht="14.45" customHeight="1" x14ac:dyDescent="0.2">
      <c r="A181" s="62">
        <v>45089</v>
      </c>
      <c r="B181" s="63">
        <v>45089.514167499801</v>
      </c>
      <c r="C181" s="64" t="s">
        <v>22</v>
      </c>
      <c r="D181" s="65">
        <v>1492</v>
      </c>
      <c r="E181" s="66">
        <v>9.92</v>
      </c>
      <c r="F181" s="64" t="s">
        <v>12</v>
      </c>
      <c r="G181" s="67" t="s">
        <v>33</v>
      </c>
    </row>
    <row r="182" spans="1:7" s="54" customFormat="1" ht="14.45" customHeight="1" x14ac:dyDescent="0.2">
      <c r="A182" s="62">
        <v>45089</v>
      </c>
      <c r="B182" s="63">
        <v>45089.515407380502</v>
      </c>
      <c r="C182" s="64" t="s">
        <v>22</v>
      </c>
      <c r="D182" s="65">
        <v>1900</v>
      </c>
      <c r="E182" s="66">
        <v>9.92</v>
      </c>
      <c r="F182" s="64" t="s">
        <v>12</v>
      </c>
      <c r="G182" s="67" t="s">
        <v>33</v>
      </c>
    </row>
    <row r="183" spans="1:7" s="54" customFormat="1" ht="14.45" customHeight="1" x14ac:dyDescent="0.2">
      <c r="A183" s="62">
        <v>45089</v>
      </c>
      <c r="B183" s="63">
        <v>45089.515407380699</v>
      </c>
      <c r="C183" s="64" t="s">
        <v>22</v>
      </c>
      <c r="D183" s="65">
        <v>1159</v>
      </c>
      <c r="E183" s="66">
        <v>9.92</v>
      </c>
      <c r="F183" s="64" t="s">
        <v>12</v>
      </c>
      <c r="G183" s="67" t="s">
        <v>33</v>
      </c>
    </row>
    <row r="184" spans="1:7" s="54" customFormat="1" ht="14.45" customHeight="1" x14ac:dyDescent="0.2">
      <c r="A184" s="62">
        <v>45089</v>
      </c>
      <c r="B184" s="63">
        <v>45089.517241724498</v>
      </c>
      <c r="C184" s="64" t="s">
        <v>22</v>
      </c>
      <c r="D184" s="65">
        <v>1450</v>
      </c>
      <c r="E184" s="66">
        <v>9.91</v>
      </c>
      <c r="F184" s="64" t="s">
        <v>12</v>
      </c>
      <c r="G184" s="67" t="s">
        <v>33</v>
      </c>
    </row>
    <row r="185" spans="1:7" s="54" customFormat="1" ht="14.45" customHeight="1" x14ac:dyDescent="0.2">
      <c r="A185" s="62">
        <v>45089</v>
      </c>
      <c r="B185" s="63">
        <v>45089.517241724701</v>
      </c>
      <c r="C185" s="64" t="s">
        <v>22</v>
      </c>
      <c r="D185" s="65">
        <v>202</v>
      </c>
      <c r="E185" s="66">
        <v>9.91</v>
      </c>
      <c r="F185" s="64" t="s">
        <v>12</v>
      </c>
      <c r="G185" s="67" t="s">
        <v>33</v>
      </c>
    </row>
    <row r="186" spans="1:7" s="54" customFormat="1" ht="14.45" customHeight="1" x14ac:dyDescent="0.2">
      <c r="A186" s="62">
        <v>45089</v>
      </c>
      <c r="B186" s="63">
        <v>45089.517241830501</v>
      </c>
      <c r="C186" s="64" t="s">
        <v>22</v>
      </c>
      <c r="D186" s="65">
        <v>500</v>
      </c>
      <c r="E186" s="66">
        <v>9.91</v>
      </c>
      <c r="F186" s="64" t="s">
        <v>12</v>
      </c>
      <c r="G186" s="67" t="s">
        <v>33</v>
      </c>
    </row>
    <row r="187" spans="1:7" s="54" customFormat="1" ht="14.45" customHeight="1" x14ac:dyDescent="0.2">
      <c r="A187" s="62">
        <v>45089</v>
      </c>
      <c r="B187" s="63">
        <v>45089.517241907502</v>
      </c>
      <c r="C187" s="64" t="s">
        <v>22</v>
      </c>
      <c r="D187" s="65">
        <v>252</v>
      </c>
      <c r="E187" s="66">
        <v>9.91</v>
      </c>
      <c r="F187" s="64" t="s">
        <v>12</v>
      </c>
      <c r="G187" s="67" t="s">
        <v>33</v>
      </c>
    </row>
    <row r="188" spans="1:7" s="54" customFormat="1" ht="14.45" customHeight="1" x14ac:dyDescent="0.2">
      <c r="A188" s="62">
        <v>45089</v>
      </c>
      <c r="B188" s="63">
        <v>45089.522371035397</v>
      </c>
      <c r="C188" s="64" t="s">
        <v>22</v>
      </c>
      <c r="D188" s="65">
        <v>922</v>
      </c>
      <c r="E188" s="66">
        <v>9.91</v>
      </c>
      <c r="F188" s="64" t="s">
        <v>12</v>
      </c>
      <c r="G188" s="67" t="s">
        <v>33</v>
      </c>
    </row>
    <row r="189" spans="1:7" s="54" customFormat="1" ht="14.45" customHeight="1" x14ac:dyDescent="0.2">
      <c r="A189" s="62">
        <v>45089</v>
      </c>
      <c r="B189" s="63">
        <v>45089.522505675501</v>
      </c>
      <c r="C189" s="64" t="s">
        <v>22</v>
      </c>
      <c r="D189" s="65">
        <v>233</v>
      </c>
      <c r="E189" s="66">
        <v>9.91</v>
      </c>
      <c r="F189" s="64" t="s">
        <v>12</v>
      </c>
      <c r="G189" s="67" t="s">
        <v>33</v>
      </c>
    </row>
    <row r="190" spans="1:7" s="54" customFormat="1" ht="14.45" customHeight="1" x14ac:dyDescent="0.2">
      <c r="A190" s="62">
        <v>45089</v>
      </c>
      <c r="B190" s="63">
        <v>45089.523018034102</v>
      </c>
      <c r="C190" s="64" t="s">
        <v>22</v>
      </c>
      <c r="D190" s="65">
        <v>1573</v>
      </c>
      <c r="E190" s="66">
        <v>9.93</v>
      </c>
      <c r="F190" s="64" t="s">
        <v>12</v>
      </c>
      <c r="G190" s="67" t="s">
        <v>33</v>
      </c>
    </row>
    <row r="191" spans="1:7" s="54" customFormat="1" ht="14.45" customHeight="1" x14ac:dyDescent="0.2">
      <c r="A191" s="62">
        <v>45089</v>
      </c>
      <c r="B191" s="63">
        <v>45089.523582068497</v>
      </c>
      <c r="C191" s="64" t="s">
        <v>22</v>
      </c>
      <c r="D191" s="65">
        <v>1072</v>
      </c>
      <c r="E191" s="66">
        <v>9.92</v>
      </c>
      <c r="F191" s="64" t="s">
        <v>12</v>
      </c>
      <c r="G191" s="67" t="s">
        <v>33</v>
      </c>
    </row>
    <row r="192" spans="1:7" s="54" customFormat="1" ht="14.45" customHeight="1" x14ac:dyDescent="0.2">
      <c r="A192" s="62">
        <v>45089</v>
      </c>
      <c r="B192" s="63">
        <v>45089.523582069298</v>
      </c>
      <c r="C192" s="64" t="s">
        <v>22</v>
      </c>
      <c r="D192" s="65">
        <v>1242</v>
      </c>
      <c r="E192" s="66">
        <v>9.92</v>
      </c>
      <c r="F192" s="64" t="s">
        <v>12</v>
      </c>
      <c r="G192" s="67" t="s">
        <v>33</v>
      </c>
    </row>
    <row r="193" spans="1:7" s="54" customFormat="1" ht="14.45" customHeight="1" x14ac:dyDescent="0.2">
      <c r="A193" s="62">
        <v>45089</v>
      </c>
      <c r="B193" s="63">
        <v>45089.524735537503</v>
      </c>
      <c r="C193" s="64" t="s">
        <v>22</v>
      </c>
      <c r="D193" s="65">
        <v>2259</v>
      </c>
      <c r="E193" s="66">
        <v>9.92</v>
      </c>
      <c r="F193" s="64" t="s">
        <v>12</v>
      </c>
      <c r="G193" s="67" t="s">
        <v>33</v>
      </c>
    </row>
    <row r="194" spans="1:7" s="54" customFormat="1" ht="14.45" customHeight="1" x14ac:dyDescent="0.2">
      <c r="A194" s="62">
        <v>45089</v>
      </c>
      <c r="B194" s="63">
        <v>45089.524874975599</v>
      </c>
      <c r="C194" s="64" t="s">
        <v>22</v>
      </c>
      <c r="D194" s="65">
        <v>1491</v>
      </c>
      <c r="E194" s="66">
        <v>9.91</v>
      </c>
      <c r="F194" s="64" t="s">
        <v>12</v>
      </c>
      <c r="G194" s="67" t="s">
        <v>33</v>
      </c>
    </row>
    <row r="195" spans="1:7" s="54" customFormat="1" ht="14.45" customHeight="1" x14ac:dyDescent="0.2">
      <c r="A195" s="62">
        <v>45089</v>
      </c>
      <c r="B195" s="63">
        <v>45089.524875085997</v>
      </c>
      <c r="C195" s="64" t="s">
        <v>22</v>
      </c>
      <c r="D195" s="65">
        <v>1236</v>
      </c>
      <c r="E195" s="66">
        <v>9.91</v>
      </c>
      <c r="F195" s="64" t="s">
        <v>12</v>
      </c>
      <c r="G195" s="67" t="s">
        <v>33</v>
      </c>
    </row>
    <row r="196" spans="1:7" s="54" customFormat="1" ht="14.45" customHeight="1" x14ac:dyDescent="0.2">
      <c r="A196" s="62">
        <v>45089</v>
      </c>
      <c r="B196" s="63">
        <v>45089.526114856002</v>
      </c>
      <c r="C196" s="64" t="s">
        <v>22</v>
      </c>
      <c r="D196" s="65">
        <v>55</v>
      </c>
      <c r="E196" s="66">
        <v>9.89</v>
      </c>
      <c r="F196" s="64" t="s">
        <v>12</v>
      </c>
      <c r="G196" s="67" t="s">
        <v>33</v>
      </c>
    </row>
    <row r="197" spans="1:7" s="54" customFormat="1" ht="14.45" customHeight="1" x14ac:dyDescent="0.2">
      <c r="A197" s="62">
        <v>45089</v>
      </c>
      <c r="B197" s="63">
        <v>45089.526840594903</v>
      </c>
      <c r="C197" s="64" t="s">
        <v>22</v>
      </c>
      <c r="D197" s="65">
        <v>2807</v>
      </c>
      <c r="E197" s="66">
        <v>9.89</v>
      </c>
      <c r="F197" s="64" t="s">
        <v>12</v>
      </c>
      <c r="G197" s="67" t="s">
        <v>33</v>
      </c>
    </row>
    <row r="198" spans="1:7" s="54" customFormat="1" ht="14.45" customHeight="1" x14ac:dyDescent="0.2">
      <c r="A198" s="62">
        <v>45089</v>
      </c>
      <c r="B198" s="63">
        <v>45089.5295027662</v>
      </c>
      <c r="C198" s="64" t="s">
        <v>22</v>
      </c>
      <c r="D198" s="65">
        <v>524</v>
      </c>
      <c r="E198" s="66">
        <v>9.9</v>
      </c>
      <c r="F198" s="64" t="s">
        <v>12</v>
      </c>
      <c r="G198" s="67" t="s">
        <v>33</v>
      </c>
    </row>
    <row r="199" spans="1:7" s="54" customFormat="1" ht="14.45" customHeight="1" x14ac:dyDescent="0.2">
      <c r="A199" s="62">
        <v>45089</v>
      </c>
      <c r="B199" s="63">
        <v>45089.5295985263</v>
      </c>
      <c r="C199" s="64" t="s">
        <v>22</v>
      </c>
      <c r="D199" s="65">
        <v>22</v>
      </c>
      <c r="E199" s="66">
        <v>9.9</v>
      </c>
      <c r="F199" s="64" t="s">
        <v>12</v>
      </c>
      <c r="G199" s="67" t="s">
        <v>33</v>
      </c>
    </row>
    <row r="200" spans="1:7" s="54" customFormat="1" ht="14.45" customHeight="1" x14ac:dyDescent="0.2">
      <c r="A200" s="62">
        <v>45089</v>
      </c>
      <c r="B200" s="63">
        <v>45089.529656893399</v>
      </c>
      <c r="C200" s="64" t="s">
        <v>22</v>
      </c>
      <c r="D200" s="65">
        <v>82</v>
      </c>
      <c r="E200" s="66">
        <v>9.9</v>
      </c>
      <c r="F200" s="64" t="s">
        <v>12</v>
      </c>
      <c r="G200" s="67" t="s">
        <v>33</v>
      </c>
    </row>
    <row r="201" spans="1:7" s="54" customFormat="1" ht="14.45" customHeight="1" x14ac:dyDescent="0.2">
      <c r="A201" s="62">
        <v>45089</v>
      </c>
      <c r="B201" s="63">
        <v>45089.529656896899</v>
      </c>
      <c r="C201" s="64" t="s">
        <v>22</v>
      </c>
      <c r="D201" s="65">
        <v>368</v>
      </c>
      <c r="E201" s="66">
        <v>9.9</v>
      </c>
      <c r="F201" s="64" t="s">
        <v>12</v>
      </c>
      <c r="G201" s="67" t="s">
        <v>33</v>
      </c>
    </row>
    <row r="202" spans="1:7" s="54" customFormat="1" ht="14.45" customHeight="1" x14ac:dyDescent="0.2">
      <c r="A202" s="62">
        <v>45089</v>
      </c>
      <c r="B202" s="63">
        <v>45089.5296748529</v>
      </c>
      <c r="C202" s="64" t="s">
        <v>22</v>
      </c>
      <c r="D202" s="65">
        <v>1365</v>
      </c>
      <c r="E202" s="66">
        <v>9.9</v>
      </c>
      <c r="F202" s="64" t="s">
        <v>12</v>
      </c>
      <c r="G202" s="67" t="s">
        <v>33</v>
      </c>
    </row>
    <row r="203" spans="1:7" s="54" customFormat="1" ht="14.45" customHeight="1" x14ac:dyDescent="0.2">
      <c r="A203" s="62">
        <v>45089</v>
      </c>
      <c r="B203" s="63">
        <v>45089.530480337497</v>
      </c>
      <c r="C203" s="64" t="s">
        <v>22</v>
      </c>
      <c r="D203" s="65">
        <v>2582</v>
      </c>
      <c r="E203" s="66">
        <v>9.91</v>
      </c>
      <c r="F203" s="64" t="s">
        <v>12</v>
      </c>
      <c r="G203" s="67" t="s">
        <v>33</v>
      </c>
    </row>
    <row r="204" spans="1:7" s="54" customFormat="1" ht="14.45" customHeight="1" x14ac:dyDescent="0.2">
      <c r="A204" s="62">
        <v>45089</v>
      </c>
      <c r="B204" s="63">
        <v>45089.530480338501</v>
      </c>
      <c r="C204" s="64" t="s">
        <v>22</v>
      </c>
      <c r="D204" s="65">
        <v>36</v>
      </c>
      <c r="E204" s="66">
        <v>9.9</v>
      </c>
      <c r="F204" s="64" t="s">
        <v>12</v>
      </c>
      <c r="G204" s="67" t="s">
        <v>33</v>
      </c>
    </row>
    <row r="205" spans="1:7" s="54" customFormat="1" ht="14.45" customHeight="1" x14ac:dyDescent="0.2">
      <c r="A205" s="62">
        <v>45089</v>
      </c>
      <c r="B205" s="63">
        <v>45089.530480340203</v>
      </c>
      <c r="C205" s="64" t="s">
        <v>22</v>
      </c>
      <c r="D205" s="65">
        <v>3063</v>
      </c>
      <c r="E205" s="66">
        <v>9.9</v>
      </c>
      <c r="F205" s="64" t="s">
        <v>12</v>
      </c>
      <c r="G205" s="67" t="s">
        <v>33</v>
      </c>
    </row>
    <row r="206" spans="1:7" s="54" customFormat="1" ht="14.45" customHeight="1" x14ac:dyDescent="0.2">
      <c r="A206" s="62">
        <v>45089</v>
      </c>
      <c r="B206" s="63">
        <v>45089.530480340698</v>
      </c>
      <c r="C206" s="64" t="s">
        <v>22</v>
      </c>
      <c r="D206" s="65">
        <v>1052</v>
      </c>
      <c r="E206" s="66">
        <v>9.9</v>
      </c>
      <c r="F206" s="64" t="s">
        <v>12</v>
      </c>
      <c r="G206" s="67" t="s">
        <v>33</v>
      </c>
    </row>
    <row r="207" spans="1:7" s="54" customFormat="1" ht="14.45" customHeight="1" x14ac:dyDescent="0.2">
      <c r="A207" s="62">
        <v>45089</v>
      </c>
      <c r="B207" s="63">
        <v>45089.530480342102</v>
      </c>
      <c r="C207" s="64" t="s">
        <v>22</v>
      </c>
      <c r="D207" s="65">
        <v>5129</v>
      </c>
      <c r="E207" s="66">
        <v>9.9</v>
      </c>
      <c r="F207" s="64" t="s">
        <v>12</v>
      </c>
      <c r="G207" s="67" t="s">
        <v>33</v>
      </c>
    </row>
    <row r="208" spans="1:7" s="54" customFormat="1" ht="14.45" customHeight="1" x14ac:dyDescent="0.2">
      <c r="A208" s="62">
        <v>45089</v>
      </c>
      <c r="B208" s="63">
        <v>45089.5361112709</v>
      </c>
      <c r="C208" s="64" t="s">
        <v>22</v>
      </c>
      <c r="D208" s="65">
        <v>1390</v>
      </c>
      <c r="E208" s="66">
        <v>9.91</v>
      </c>
      <c r="F208" s="64" t="s">
        <v>12</v>
      </c>
      <c r="G208" s="67" t="s">
        <v>33</v>
      </c>
    </row>
    <row r="209" spans="1:7" s="54" customFormat="1" ht="14.45" customHeight="1" x14ac:dyDescent="0.2">
      <c r="A209" s="62">
        <v>45089</v>
      </c>
      <c r="B209" s="63">
        <v>45089.536111271103</v>
      </c>
      <c r="C209" s="64" t="s">
        <v>22</v>
      </c>
      <c r="D209" s="65">
        <v>889</v>
      </c>
      <c r="E209" s="66">
        <v>9.91</v>
      </c>
      <c r="F209" s="64" t="s">
        <v>12</v>
      </c>
      <c r="G209" s="67" t="s">
        <v>33</v>
      </c>
    </row>
    <row r="210" spans="1:7" s="54" customFormat="1" ht="14.45" customHeight="1" x14ac:dyDescent="0.2">
      <c r="A210" s="62">
        <v>45089</v>
      </c>
      <c r="B210" s="63">
        <v>45089.536111271802</v>
      </c>
      <c r="C210" s="64" t="s">
        <v>22</v>
      </c>
      <c r="D210" s="65">
        <v>68</v>
      </c>
      <c r="E210" s="66">
        <v>9.91</v>
      </c>
      <c r="F210" s="64" t="s">
        <v>12</v>
      </c>
      <c r="G210" s="67" t="s">
        <v>33</v>
      </c>
    </row>
    <row r="211" spans="1:7" s="54" customFormat="1" ht="14.45" customHeight="1" x14ac:dyDescent="0.2">
      <c r="A211" s="62">
        <v>45089</v>
      </c>
      <c r="B211" s="63">
        <v>45089.536125842897</v>
      </c>
      <c r="C211" s="64" t="s">
        <v>22</v>
      </c>
      <c r="D211" s="65">
        <v>2000</v>
      </c>
      <c r="E211" s="66">
        <v>9.91</v>
      </c>
      <c r="F211" s="64" t="s">
        <v>12</v>
      </c>
      <c r="G211" s="67" t="s">
        <v>33</v>
      </c>
    </row>
    <row r="212" spans="1:7" s="54" customFormat="1" ht="14.45" customHeight="1" x14ac:dyDescent="0.2">
      <c r="A212" s="62">
        <v>45089</v>
      </c>
      <c r="B212" s="63">
        <v>45089.536125843399</v>
      </c>
      <c r="C212" s="64" t="s">
        <v>22</v>
      </c>
      <c r="D212" s="65">
        <v>1273</v>
      </c>
      <c r="E212" s="66">
        <v>9.91</v>
      </c>
      <c r="F212" s="64" t="s">
        <v>12</v>
      </c>
      <c r="G212" s="67" t="s">
        <v>33</v>
      </c>
    </row>
    <row r="213" spans="1:7" s="54" customFormat="1" ht="14.45" customHeight="1" x14ac:dyDescent="0.2">
      <c r="A213" s="62">
        <v>45089</v>
      </c>
      <c r="B213" s="63">
        <v>45089.536125843799</v>
      </c>
      <c r="C213" s="64" t="s">
        <v>22</v>
      </c>
      <c r="D213" s="65">
        <v>3625</v>
      </c>
      <c r="E213" s="66">
        <v>9.91</v>
      </c>
      <c r="F213" s="64" t="s">
        <v>12</v>
      </c>
      <c r="G213" s="67" t="s">
        <v>33</v>
      </c>
    </row>
    <row r="214" spans="1:7" s="54" customFormat="1" ht="14.45" customHeight="1" x14ac:dyDescent="0.2">
      <c r="A214" s="62">
        <v>45089</v>
      </c>
      <c r="B214" s="63">
        <v>45089.543389852799</v>
      </c>
      <c r="C214" s="64" t="s">
        <v>22</v>
      </c>
      <c r="D214" s="65">
        <v>381</v>
      </c>
      <c r="E214" s="66">
        <v>9.9</v>
      </c>
      <c r="F214" s="64" t="s">
        <v>12</v>
      </c>
      <c r="G214" s="67" t="s">
        <v>33</v>
      </c>
    </row>
    <row r="215" spans="1:7" s="54" customFormat="1" ht="14.45" customHeight="1" x14ac:dyDescent="0.2">
      <c r="A215" s="62">
        <v>45089</v>
      </c>
      <c r="B215" s="63">
        <v>45089.543389953498</v>
      </c>
      <c r="C215" s="64" t="s">
        <v>22</v>
      </c>
      <c r="D215" s="65">
        <v>1094</v>
      </c>
      <c r="E215" s="66">
        <v>9.9</v>
      </c>
      <c r="F215" s="64" t="s">
        <v>12</v>
      </c>
      <c r="G215" s="67" t="s">
        <v>33</v>
      </c>
    </row>
    <row r="216" spans="1:7" s="54" customFormat="1" ht="14.45" customHeight="1" x14ac:dyDescent="0.2">
      <c r="A216" s="62">
        <v>45089</v>
      </c>
      <c r="B216" s="63">
        <v>45089.543390100298</v>
      </c>
      <c r="C216" s="64" t="s">
        <v>22</v>
      </c>
      <c r="D216" s="65">
        <v>99</v>
      </c>
      <c r="E216" s="66">
        <v>9.9</v>
      </c>
      <c r="F216" s="64" t="s">
        <v>12</v>
      </c>
      <c r="G216" s="67" t="s">
        <v>33</v>
      </c>
    </row>
    <row r="217" spans="1:7" s="54" customFormat="1" ht="14.45" customHeight="1" x14ac:dyDescent="0.2">
      <c r="A217" s="62">
        <v>45089</v>
      </c>
      <c r="B217" s="63">
        <v>45089.543390357801</v>
      </c>
      <c r="C217" s="64" t="s">
        <v>22</v>
      </c>
      <c r="D217" s="65">
        <v>1136</v>
      </c>
      <c r="E217" s="66">
        <v>9.9</v>
      </c>
      <c r="F217" s="64" t="s">
        <v>12</v>
      </c>
      <c r="G217" s="67" t="s">
        <v>33</v>
      </c>
    </row>
    <row r="218" spans="1:7" s="54" customFormat="1" ht="14.45" customHeight="1" x14ac:dyDescent="0.2">
      <c r="A218" s="62">
        <v>45089</v>
      </c>
      <c r="B218" s="63">
        <v>45089.543390358303</v>
      </c>
      <c r="C218" s="64" t="s">
        <v>22</v>
      </c>
      <c r="D218" s="65">
        <v>338</v>
      </c>
      <c r="E218" s="66">
        <v>9.9</v>
      </c>
      <c r="F218" s="64" t="s">
        <v>12</v>
      </c>
      <c r="G218" s="67" t="s">
        <v>33</v>
      </c>
    </row>
    <row r="219" spans="1:7" s="54" customFormat="1" ht="14.45" customHeight="1" x14ac:dyDescent="0.2">
      <c r="A219" s="62">
        <v>45089</v>
      </c>
      <c r="B219" s="63">
        <v>45089.543415292501</v>
      </c>
      <c r="C219" s="64" t="s">
        <v>22</v>
      </c>
      <c r="D219" s="65">
        <v>2759</v>
      </c>
      <c r="E219" s="66">
        <v>9.9</v>
      </c>
      <c r="F219" s="64" t="s">
        <v>12</v>
      </c>
      <c r="G219" s="67" t="s">
        <v>33</v>
      </c>
    </row>
    <row r="220" spans="1:7" s="54" customFormat="1" ht="14.45" customHeight="1" x14ac:dyDescent="0.2">
      <c r="A220" s="62">
        <v>45089</v>
      </c>
      <c r="B220" s="63">
        <v>45089.543792066499</v>
      </c>
      <c r="C220" s="64" t="s">
        <v>22</v>
      </c>
      <c r="D220" s="65">
        <v>1338</v>
      </c>
      <c r="E220" s="66">
        <v>9.89</v>
      </c>
      <c r="F220" s="64" t="s">
        <v>12</v>
      </c>
      <c r="G220" s="67" t="s">
        <v>33</v>
      </c>
    </row>
    <row r="221" spans="1:7" s="54" customFormat="1" ht="14.45" customHeight="1" x14ac:dyDescent="0.2">
      <c r="A221" s="62">
        <v>45089</v>
      </c>
      <c r="B221" s="63">
        <v>45089.544459880301</v>
      </c>
      <c r="C221" s="64" t="s">
        <v>22</v>
      </c>
      <c r="D221" s="65">
        <v>663</v>
      </c>
      <c r="E221" s="66">
        <v>9.8800000000000008</v>
      </c>
      <c r="F221" s="64" t="s">
        <v>12</v>
      </c>
      <c r="G221" s="67" t="s">
        <v>33</v>
      </c>
    </row>
    <row r="222" spans="1:7" s="54" customFormat="1" ht="14.45" customHeight="1" x14ac:dyDescent="0.2">
      <c r="A222" s="62">
        <v>45089</v>
      </c>
      <c r="B222" s="63">
        <v>45089.544459880897</v>
      </c>
      <c r="C222" s="64" t="s">
        <v>22</v>
      </c>
      <c r="D222" s="65">
        <v>694</v>
      </c>
      <c r="E222" s="66">
        <v>9.8800000000000008</v>
      </c>
      <c r="F222" s="64" t="s">
        <v>12</v>
      </c>
      <c r="G222" s="67" t="s">
        <v>33</v>
      </c>
    </row>
    <row r="223" spans="1:7" s="54" customFormat="1" ht="14.45" customHeight="1" x14ac:dyDescent="0.2">
      <c r="A223" s="62">
        <v>45089</v>
      </c>
      <c r="B223" s="63">
        <v>45089.544459971003</v>
      </c>
      <c r="C223" s="64" t="s">
        <v>22</v>
      </c>
      <c r="D223" s="65">
        <v>1406</v>
      </c>
      <c r="E223" s="66">
        <v>9.8800000000000008</v>
      </c>
      <c r="F223" s="64" t="s">
        <v>12</v>
      </c>
      <c r="G223" s="67" t="s">
        <v>33</v>
      </c>
    </row>
    <row r="224" spans="1:7" s="54" customFormat="1" ht="14.45" customHeight="1" x14ac:dyDescent="0.2">
      <c r="A224" s="62">
        <v>45089</v>
      </c>
      <c r="B224" s="63">
        <v>45089.544459971403</v>
      </c>
      <c r="C224" s="64" t="s">
        <v>22</v>
      </c>
      <c r="D224" s="65">
        <v>2847</v>
      </c>
      <c r="E224" s="66">
        <v>9.8800000000000008</v>
      </c>
      <c r="F224" s="64" t="s">
        <v>12</v>
      </c>
      <c r="G224" s="67" t="s">
        <v>33</v>
      </c>
    </row>
    <row r="225" spans="1:7" s="54" customFormat="1" ht="14.45" customHeight="1" x14ac:dyDescent="0.2">
      <c r="A225" s="62">
        <v>45089</v>
      </c>
      <c r="B225" s="63">
        <v>45089.546653752703</v>
      </c>
      <c r="C225" s="64" t="s">
        <v>22</v>
      </c>
      <c r="D225" s="65">
        <v>5677</v>
      </c>
      <c r="E225" s="66">
        <v>9.89</v>
      </c>
      <c r="F225" s="64" t="s">
        <v>12</v>
      </c>
      <c r="G225" s="67" t="s">
        <v>33</v>
      </c>
    </row>
    <row r="226" spans="1:7" s="54" customFormat="1" ht="14.45" customHeight="1" x14ac:dyDescent="0.2">
      <c r="A226" s="62">
        <v>45089</v>
      </c>
      <c r="B226" s="63">
        <v>45089.546654870603</v>
      </c>
      <c r="C226" s="64" t="s">
        <v>22</v>
      </c>
      <c r="D226" s="65">
        <v>1287</v>
      </c>
      <c r="E226" s="66">
        <v>9.8800000000000008</v>
      </c>
      <c r="F226" s="64" t="s">
        <v>12</v>
      </c>
      <c r="G226" s="67" t="s">
        <v>33</v>
      </c>
    </row>
    <row r="227" spans="1:7" s="54" customFormat="1" ht="14.45" customHeight="1" x14ac:dyDescent="0.2">
      <c r="A227" s="62">
        <v>45089</v>
      </c>
      <c r="B227" s="63">
        <v>45089.546654871199</v>
      </c>
      <c r="C227" s="64" t="s">
        <v>22</v>
      </c>
      <c r="D227" s="65">
        <v>40</v>
      </c>
      <c r="E227" s="66">
        <v>9.8800000000000008</v>
      </c>
      <c r="F227" s="64" t="s">
        <v>12</v>
      </c>
      <c r="G227" s="67" t="s">
        <v>33</v>
      </c>
    </row>
    <row r="228" spans="1:7" s="54" customFormat="1" ht="14.45" customHeight="1" x14ac:dyDescent="0.2">
      <c r="A228" s="62">
        <v>45089</v>
      </c>
      <c r="B228" s="63">
        <v>45089.546654874997</v>
      </c>
      <c r="C228" s="64" t="s">
        <v>22</v>
      </c>
      <c r="D228" s="65">
        <v>1748</v>
      </c>
      <c r="E228" s="66">
        <v>9.8800000000000008</v>
      </c>
      <c r="F228" s="64" t="s">
        <v>12</v>
      </c>
      <c r="G228" s="67" t="s">
        <v>33</v>
      </c>
    </row>
    <row r="229" spans="1:7" s="54" customFormat="1" ht="14.45" customHeight="1" x14ac:dyDescent="0.2">
      <c r="A229" s="62">
        <v>45089</v>
      </c>
      <c r="B229" s="63">
        <v>45089.552986120099</v>
      </c>
      <c r="C229" s="64" t="s">
        <v>22</v>
      </c>
      <c r="D229" s="65">
        <v>2809</v>
      </c>
      <c r="E229" s="66">
        <v>9.89</v>
      </c>
      <c r="F229" s="64" t="s">
        <v>12</v>
      </c>
      <c r="G229" s="67" t="s">
        <v>33</v>
      </c>
    </row>
    <row r="230" spans="1:7" s="54" customFormat="1" ht="14.45" customHeight="1" x14ac:dyDescent="0.2">
      <c r="A230" s="62">
        <v>45089</v>
      </c>
      <c r="B230" s="63">
        <v>45089.554288949701</v>
      </c>
      <c r="C230" s="64" t="s">
        <v>22</v>
      </c>
      <c r="D230" s="65">
        <v>1028</v>
      </c>
      <c r="E230" s="66">
        <v>9.9</v>
      </c>
      <c r="F230" s="64" t="s">
        <v>12</v>
      </c>
      <c r="G230" s="67" t="s">
        <v>33</v>
      </c>
    </row>
    <row r="231" spans="1:7" s="54" customFormat="1" ht="14.45" customHeight="1" x14ac:dyDescent="0.2">
      <c r="A231" s="62">
        <v>45089</v>
      </c>
      <c r="B231" s="63">
        <v>45089.554288950501</v>
      </c>
      <c r="C231" s="64" t="s">
        <v>22</v>
      </c>
      <c r="D231" s="65">
        <v>91</v>
      </c>
      <c r="E231" s="66">
        <v>9.9</v>
      </c>
      <c r="F231" s="64" t="s">
        <v>12</v>
      </c>
      <c r="G231" s="67" t="s">
        <v>33</v>
      </c>
    </row>
    <row r="232" spans="1:7" s="54" customFormat="1" ht="14.45" customHeight="1" x14ac:dyDescent="0.2">
      <c r="A232" s="62">
        <v>45089</v>
      </c>
      <c r="B232" s="63">
        <v>45089.554288951003</v>
      </c>
      <c r="C232" s="64" t="s">
        <v>22</v>
      </c>
      <c r="D232" s="65">
        <v>665</v>
      </c>
      <c r="E232" s="66">
        <v>9.9</v>
      </c>
      <c r="F232" s="64" t="s">
        <v>12</v>
      </c>
      <c r="G232" s="67" t="s">
        <v>33</v>
      </c>
    </row>
    <row r="233" spans="1:7" s="54" customFormat="1" ht="14.45" customHeight="1" x14ac:dyDescent="0.2">
      <c r="A233" s="62">
        <v>45089</v>
      </c>
      <c r="B233" s="63">
        <v>45089.554288951302</v>
      </c>
      <c r="C233" s="64" t="s">
        <v>22</v>
      </c>
      <c r="D233" s="65">
        <v>999</v>
      </c>
      <c r="E233" s="66">
        <v>9.9</v>
      </c>
      <c r="F233" s="64" t="s">
        <v>12</v>
      </c>
      <c r="G233" s="67" t="s">
        <v>33</v>
      </c>
    </row>
    <row r="234" spans="1:7" s="54" customFormat="1" ht="14.45" customHeight="1" x14ac:dyDescent="0.2">
      <c r="A234" s="62">
        <v>45089</v>
      </c>
      <c r="B234" s="63">
        <v>45089.554289076703</v>
      </c>
      <c r="C234" s="64" t="s">
        <v>22</v>
      </c>
      <c r="D234" s="65">
        <v>2168</v>
      </c>
      <c r="E234" s="66">
        <v>9.9</v>
      </c>
      <c r="F234" s="64" t="s">
        <v>12</v>
      </c>
      <c r="G234" s="67" t="s">
        <v>33</v>
      </c>
    </row>
    <row r="235" spans="1:7" s="54" customFormat="1" ht="14.45" customHeight="1" x14ac:dyDescent="0.2">
      <c r="A235" s="62">
        <v>45089</v>
      </c>
      <c r="B235" s="63">
        <v>45089.554289079897</v>
      </c>
      <c r="C235" s="64" t="s">
        <v>22</v>
      </c>
      <c r="D235" s="65">
        <v>2616</v>
      </c>
      <c r="E235" s="66">
        <v>9.9</v>
      </c>
      <c r="F235" s="64" t="s">
        <v>12</v>
      </c>
      <c r="G235" s="67" t="s">
        <v>33</v>
      </c>
    </row>
    <row r="236" spans="1:7" s="54" customFormat="1" ht="14.45" customHeight="1" x14ac:dyDescent="0.2">
      <c r="A236" s="62">
        <v>45089</v>
      </c>
      <c r="B236" s="63">
        <v>45089.554294867499</v>
      </c>
      <c r="C236" s="64" t="s">
        <v>22</v>
      </c>
      <c r="D236" s="65">
        <v>1048</v>
      </c>
      <c r="E236" s="66">
        <v>9.9</v>
      </c>
      <c r="F236" s="64" t="s">
        <v>12</v>
      </c>
      <c r="G236" s="67" t="s">
        <v>33</v>
      </c>
    </row>
    <row r="237" spans="1:7" s="54" customFormat="1" ht="14.45" customHeight="1" x14ac:dyDescent="0.2">
      <c r="A237" s="62">
        <v>45089</v>
      </c>
      <c r="B237" s="63">
        <v>45089.554324884797</v>
      </c>
      <c r="C237" s="64" t="s">
        <v>22</v>
      </c>
      <c r="D237" s="65">
        <v>1225</v>
      </c>
      <c r="E237" s="66">
        <v>9.9</v>
      </c>
      <c r="F237" s="64" t="s">
        <v>12</v>
      </c>
      <c r="G237" s="67" t="s">
        <v>33</v>
      </c>
    </row>
    <row r="238" spans="1:7" s="54" customFormat="1" ht="14.45" customHeight="1" x14ac:dyDescent="0.2">
      <c r="A238" s="62">
        <v>45089</v>
      </c>
      <c r="B238" s="63">
        <v>45089.560817826998</v>
      </c>
      <c r="C238" s="64" t="s">
        <v>22</v>
      </c>
      <c r="D238" s="65">
        <v>1497</v>
      </c>
      <c r="E238" s="66">
        <v>9.9</v>
      </c>
      <c r="F238" s="64" t="s">
        <v>12</v>
      </c>
      <c r="G238" s="67" t="s">
        <v>33</v>
      </c>
    </row>
    <row r="239" spans="1:7" s="54" customFormat="1" ht="14.45" customHeight="1" x14ac:dyDescent="0.2">
      <c r="A239" s="62">
        <v>45089</v>
      </c>
      <c r="B239" s="63">
        <v>45089.5608178275</v>
      </c>
      <c r="C239" s="64" t="s">
        <v>22</v>
      </c>
      <c r="D239" s="65">
        <v>1124</v>
      </c>
      <c r="E239" s="66">
        <v>9.9</v>
      </c>
      <c r="F239" s="64" t="s">
        <v>12</v>
      </c>
      <c r="G239" s="67" t="s">
        <v>33</v>
      </c>
    </row>
    <row r="240" spans="1:7" s="54" customFormat="1" ht="14.45" customHeight="1" x14ac:dyDescent="0.2">
      <c r="A240" s="62">
        <v>45089</v>
      </c>
      <c r="B240" s="63">
        <v>45089.560818314203</v>
      </c>
      <c r="C240" s="64" t="s">
        <v>22</v>
      </c>
      <c r="D240" s="65">
        <v>6446</v>
      </c>
      <c r="E240" s="66">
        <v>9.9</v>
      </c>
      <c r="F240" s="64" t="s">
        <v>12</v>
      </c>
      <c r="G240" s="67" t="s">
        <v>33</v>
      </c>
    </row>
    <row r="241" spans="1:7" s="54" customFormat="1" ht="14.45" customHeight="1" x14ac:dyDescent="0.2">
      <c r="A241" s="62">
        <v>45089</v>
      </c>
      <c r="B241" s="63">
        <v>45089.5608183148</v>
      </c>
      <c r="C241" s="64" t="s">
        <v>22</v>
      </c>
      <c r="D241" s="65">
        <v>1845</v>
      </c>
      <c r="E241" s="66">
        <v>9.9</v>
      </c>
      <c r="F241" s="64" t="s">
        <v>12</v>
      </c>
      <c r="G241" s="67" t="s">
        <v>33</v>
      </c>
    </row>
    <row r="242" spans="1:7" s="54" customFormat="1" ht="14.45" customHeight="1" x14ac:dyDescent="0.2">
      <c r="A242" s="62">
        <v>45089</v>
      </c>
      <c r="B242" s="63">
        <v>45089.565942341003</v>
      </c>
      <c r="C242" s="64" t="s">
        <v>22</v>
      </c>
      <c r="D242" s="65">
        <v>2840</v>
      </c>
      <c r="E242" s="66">
        <v>9.91</v>
      </c>
      <c r="F242" s="64" t="s">
        <v>12</v>
      </c>
      <c r="G242" s="67" t="s">
        <v>33</v>
      </c>
    </row>
    <row r="243" spans="1:7" s="54" customFormat="1" ht="14.45" customHeight="1" x14ac:dyDescent="0.2">
      <c r="A243" s="62">
        <v>45089</v>
      </c>
      <c r="B243" s="63">
        <v>45089.565947096104</v>
      </c>
      <c r="C243" s="64" t="s">
        <v>22</v>
      </c>
      <c r="D243" s="65">
        <v>481</v>
      </c>
      <c r="E243" s="66">
        <v>9.91</v>
      </c>
      <c r="F243" s="64" t="s">
        <v>12</v>
      </c>
      <c r="G243" s="67" t="s">
        <v>33</v>
      </c>
    </row>
    <row r="244" spans="1:7" s="54" customFormat="1" ht="14.45" customHeight="1" x14ac:dyDescent="0.2">
      <c r="A244" s="62">
        <v>45089</v>
      </c>
      <c r="B244" s="63">
        <v>45089.567871201201</v>
      </c>
      <c r="C244" s="64" t="s">
        <v>22</v>
      </c>
      <c r="D244" s="65">
        <v>2128</v>
      </c>
      <c r="E244" s="66">
        <v>9.91</v>
      </c>
      <c r="F244" s="64" t="s">
        <v>12</v>
      </c>
      <c r="G244" s="67" t="s">
        <v>33</v>
      </c>
    </row>
    <row r="245" spans="1:7" s="54" customFormat="1" ht="14.45" customHeight="1" x14ac:dyDescent="0.2">
      <c r="A245" s="62">
        <v>45089</v>
      </c>
      <c r="B245" s="63">
        <v>45089.570255244202</v>
      </c>
      <c r="C245" s="64" t="s">
        <v>22</v>
      </c>
      <c r="D245" s="65">
        <v>539</v>
      </c>
      <c r="E245" s="66">
        <v>9.92</v>
      </c>
      <c r="F245" s="64" t="s">
        <v>12</v>
      </c>
      <c r="G245" s="67" t="s">
        <v>33</v>
      </c>
    </row>
    <row r="246" spans="1:7" s="54" customFormat="1" ht="14.45" customHeight="1" x14ac:dyDescent="0.2">
      <c r="A246" s="62">
        <v>45089</v>
      </c>
      <c r="B246" s="63">
        <v>45089.570255245002</v>
      </c>
      <c r="C246" s="64" t="s">
        <v>22</v>
      </c>
      <c r="D246" s="65">
        <v>580</v>
      </c>
      <c r="E246" s="66">
        <v>9.92</v>
      </c>
      <c r="F246" s="64" t="s">
        <v>12</v>
      </c>
      <c r="G246" s="67" t="s">
        <v>33</v>
      </c>
    </row>
    <row r="247" spans="1:7" s="54" customFormat="1" ht="14.45" customHeight="1" x14ac:dyDescent="0.2">
      <c r="A247" s="62">
        <v>45089</v>
      </c>
      <c r="B247" s="63">
        <v>45089.570255245701</v>
      </c>
      <c r="C247" s="64" t="s">
        <v>22</v>
      </c>
      <c r="D247" s="65">
        <v>2193</v>
      </c>
      <c r="E247" s="66">
        <v>9.92</v>
      </c>
      <c r="F247" s="64" t="s">
        <v>12</v>
      </c>
      <c r="G247" s="67" t="s">
        <v>33</v>
      </c>
    </row>
    <row r="248" spans="1:7" s="54" customFormat="1" ht="14.45" customHeight="1" x14ac:dyDescent="0.2">
      <c r="A248" s="62">
        <v>45089</v>
      </c>
      <c r="B248" s="63">
        <v>45089.570938332399</v>
      </c>
      <c r="C248" s="64" t="s">
        <v>22</v>
      </c>
      <c r="D248" s="65">
        <v>1099</v>
      </c>
      <c r="E248" s="66">
        <v>9.91</v>
      </c>
      <c r="F248" s="64" t="s">
        <v>12</v>
      </c>
      <c r="G248" s="67" t="s">
        <v>33</v>
      </c>
    </row>
    <row r="249" spans="1:7" s="54" customFormat="1" ht="14.45" customHeight="1" x14ac:dyDescent="0.2">
      <c r="A249" s="62">
        <v>45089</v>
      </c>
      <c r="B249" s="63">
        <v>45089.570938333301</v>
      </c>
      <c r="C249" s="64" t="s">
        <v>22</v>
      </c>
      <c r="D249" s="65">
        <v>1099</v>
      </c>
      <c r="E249" s="66">
        <v>9.91</v>
      </c>
      <c r="F249" s="64" t="s">
        <v>12</v>
      </c>
      <c r="G249" s="67" t="s">
        <v>33</v>
      </c>
    </row>
    <row r="250" spans="1:7" s="54" customFormat="1" ht="14.45" customHeight="1" x14ac:dyDescent="0.2">
      <c r="A250" s="62">
        <v>45089</v>
      </c>
      <c r="B250" s="63">
        <v>45089.5709383336</v>
      </c>
      <c r="C250" s="64" t="s">
        <v>22</v>
      </c>
      <c r="D250" s="65">
        <v>580</v>
      </c>
      <c r="E250" s="66">
        <v>9.91</v>
      </c>
      <c r="F250" s="64" t="s">
        <v>12</v>
      </c>
      <c r="G250" s="67" t="s">
        <v>33</v>
      </c>
    </row>
    <row r="251" spans="1:7" s="54" customFormat="1" ht="14.45" customHeight="1" x14ac:dyDescent="0.2">
      <c r="A251" s="62">
        <v>45089</v>
      </c>
      <c r="B251" s="63">
        <v>45089.5710494655</v>
      </c>
      <c r="C251" s="64" t="s">
        <v>22</v>
      </c>
      <c r="D251" s="65">
        <v>447</v>
      </c>
      <c r="E251" s="66">
        <v>9.91</v>
      </c>
      <c r="F251" s="64" t="s">
        <v>12</v>
      </c>
      <c r="G251" s="67" t="s">
        <v>33</v>
      </c>
    </row>
    <row r="252" spans="1:7" s="54" customFormat="1" ht="14.45" customHeight="1" x14ac:dyDescent="0.2">
      <c r="A252" s="62">
        <v>45089</v>
      </c>
      <c r="B252" s="63">
        <v>45089.572594437297</v>
      </c>
      <c r="C252" s="64" t="s">
        <v>22</v>
      </c>
      <c r="D252" s="65">
        <v>2892</v>
      </c>
      <c r="E252" s="66">
        <v>9.91</v>
      </c>
      <c r="F252" s="64" t="s">
        <v>12</v>
      </c>
      <c r="G252" s="67" t="s">
        <v>33</v>
      </c>
    </row>
    <row r="253" spans="1:7" s="54" customFormat="1" ht="14.45" customHeight="1" x14ac:dyDescent="0.2">
      <c r="A253" s="62">
        <v>45089</v>
      </c>
      <c r="B253" s="63">
        <v>45089.5726014229</v>
      </c>
      <c r="C253" s="64" t="s">
        <v>22</v>
      </c>
      <c r="D253" s="65">
        <v>911</v>
      </c>
      <c r="E253" s="66">
        <v>9.91</v>
      </c>
      <c r="F253" s="64" t="s">
        <v>12</v>
      </c>
      <c r="G253" s="67" t="s">
        <v>33</v>
      </c>
    </row>
    <row r="254" spans="1:7" s="54" customFormat="1" ht="14.45" customHeight="1" x14ac:dyDescent="0.2">
      <c r="A254" s="62">
        <v>45089</v>
      </c>
      <c r="B254" s="63">
        <v>45089.572601423497</v>
      </c>
      <c r="C254" s="64" t="s">
        <v>22</v>
      </c>
      <c r="D254" s="65">
        <v>1000</v>
      </c>
      <c r="E254" s="66">
        <v>9.91</v>
      </c>
      <c r="F254" s="64" t="s">
        <v>12</v>
      </c>
      <c r="G254" s="67" t="s">
        <v>33</v>
      </c>
    </row>
    <row r="255" spans="1:7" s="54" customFormat="1" ht="14.45" customHeight="1" x14ac:dyDescent="0.2">
      <c r="A255" s="62">
        <v>45089</v>
      </c>
      <c r="B255" s="63">
        <v>45089.572601448803</v>
      </c>
      <c r="C255" s="64" t="s">
        <v>22</v>
      </c>
      <c r="D255" s="65">
        <v>3078</v>
      </c>
      <c r="E255" s="66">
        <v>9.91</v>
      </c>
      <c r="F255" s="64" t="s">
        <v>12</v>
      </c>
      <c r="G255" s="67" t="s">
        <v>33</v>
      </c>
    </row>
    <row r="256" spans="1:7" s="54" customFormat="1" ht="14.45" customHeight="1" x14ac:dyDescent="0.2">
      <c r="A256" s="62">
        <v>45089</v>
      </c>
      <c r="B256" s="63">
        <v>45089.5726014514</v>
      </c>
      <c r="C256" s="64" t="s">
        <v>22</v>
      </c>
      <c r="D256" s="65">
        <v>908</v>
      </c>
      <c r="E256" s="66">
        <v>9.91</v>
      </c>
      <c r="F256" s="64" t="s">
        <v>12</v>
      </c>
      <c r="G256" s="67" t="s">
        <v>33</v>
      </c>
    </row>
    <row r="257" spans="1:7" s="54" customFormat="1" ht="14.45" customHeight="1" x14ac:dyDescent="0.2">
      <c r="A257" s="62">
        <v>45089</v>
      </c>
      <c r="B257" s="63">
        <v>45089.577452803896</v>
      </c>
      <c r="C257" s="64" t="s">
        <v>22</v>
      </c>
      <c r="D257" s="65">
        <v>411</v>
      </c>
      <c r="E257" s="66">
        <v>9.91</v>
      </c>
      <c r="F257" s="64" t="s">
        <v>12</v>
      </c>
      <c r="G257" s="67" t="s">
        <v>33</v>
      </c>
    </row>
    <row r="258" spans="1:7" s="54" customFormat="1" ht="14.45" customHeight="1" x14ac:dyDescent="0.2">
      <c r="A258" s="62">
        <v>45089</v>
      </c>
      <c r="B258" s="63">
        <v>45089.577452804901</v>
      </c>
      <c r="C258" s="64" t="s">
        <v>22</v>
      </c>
      <c r="D258" s="65">
        <v>98</v>
      </c>
      <c r="E258" s="66">
        <v>9.91</v>
      </c>
      <c r="F258" s="64" t="s">
        <v>12</v>
      </c>
      <c r="G258" s="67" t="s">
        <v>33</v>
      </c>
    </row>
    <row r="259" spans="1:7" s="54" customFormat="1" ht="14.45" customHeight="1" x14ac:dyDescent="0.2">
      <c r="A259" s="62">
        <v>45089</v>
      </c>
      <c r="B259" s="63">
        <v>45089.577452805097</v>
      </c>
      <c r="C259" s="64" t="s">
        <v>22</v>
      </c>
      <c r="D259" s="65">
        <v>665</v>
      </c>
      <c r="E259" s="66">
        <v>9.91</v>
      </c>
      <c r="F259" s="64" t="s">
        <v>12</v>
      </c>
      <c r="G259" s="67" t="s">
        <v>33</v>
      </c>
    </row>
    <row r="260" spans="1:7" s="54" customFormat="1" ht="14.45" customHeight="1" x14ac:dyDescent="0.2">
      <c r="A260" s="62">
        <v>45089</v>
      </c>
      <c r="B260" s="63">
        <v>45089.577900191602</v>
      </c>
      <c r="C260" s="64" t="s">
        <v>22</v>
      </c>
      <c r="D260" s="65">
        <v>2259</v>
      </c>
      <c r="E260" s="66">
        <v>9.9</v>
      </c>
      <c r="F260" s="64" t="s">
        <v>12</v>
      </c>
      <c r="G260" s="67" t="s">
        <v>33</v>
      </c>
    </row>
    <row r="261" spans="1:7" s="54" customFormat="1" ht="14.45" customHeight="1" x14ac:dyDescent="0.2">
      <c r="A261" s="62">
        <v>45089</v>
      </c>
      <c r="B261" s="63">
        <v>45089.580033210099</v>
      </c>
      <c r="C261" s="64" t="s">
        <v>22</v>
      </c>
      <c r="D261" s="65">
        <v>1499</v>
      </c>
      <c r="E261" s="66">
        <v>9.89</v>
      </c>
      <c r="F261" s="64" t="s">
        <v>12</v>
      </c>
      <c r="G261" s="67" t="s">
        <v>33</v>
      </c>
    </row>
    <row r="262" spans="1:7" s="54" customFormat="1" ht="14.45" customHeight="1" x14ac:dyDescent="0.2">
      <c r="A262" s="62">
        <v>45089</v>
      </c>
      <c r="B262" s="63">
        <v>45089.580697253703</v>
      </c>
      <c r="C262" s="64" t="s">
        <v>22</v>
      </c>
      <c r="D262" s="65">
        <v>2782</v>
      </c>
      <c r="E262" s="66">
        <v>9.89</v>
      </c>
      <c r="F262" s="64" t="s">
        <v>12</v>
      </c>
      <c r="G262" s="67" t="s">
        <v>33</v>
      </c>
    </row>
    <row r="263" spans="1:7" s="54" customFormat="1" ht="14.45" customHeight="1" x14ac:dyDescent="0.2">
      <c r="A263" s="62">
        <v>45089</v>
      </c>
      <c r="B263" s="63">
        <v>45089.582220864097</v>
      </c>
      <c r="C263" s="64" t="s">
        <v>22</v>
      </c>
      <c r="D263" s="65">
        <v>710</v>
      </c>
      <c r="E263" s="66">
        <v>9.89</v>
      </c>
      <c r="F263" s="64" t="s">
        <v>12</v>
      </c>
      <c r="G263" s="67" t="s">
        <v>33</v>
      </c>
    </row>
    <row r="264" spans="1:7" s="54" customFormat="1" ht="14.45" customHeight="1" x14ac:dyDescent="0.2">
      <c r="A264" s="62">
        <v>45089</v>
      </c>
      <c r="B264" s="63">
        <v>45089.582623160401</v>
      </c>
      <c r="C264" s="64" t="s">
        <v>22</v>
      </c>
      <c r="D264" s="65">
        <v>18</v>
      </c>
      <c r="E264" s="66">
        <v>9.89</v>
      </c>
      <c r="F264" s="64" t="s">
        <v>12</v>
      </c>
      <c r="G264" s="67" t="s">
        <v>33</v>
      </c>
    </row>
    <row r="265" spans="1:7" s="54" customFormat="1" ht="14.45" customHeight="1" x14ac:dyDescent="0.2">
      <c r="A265" s="62">
        <v>45089</v>
      </c>
      <c r="B265" s="63">
        <v>45089.582623166498</v>
      </c>
      <c r="C265" s="64" t="s">
        <v>22</v>
      </c>
      <c r="D265" s="65">
        <v>107</v>
      </c>
      <c r="E265" s="66">
        <v>9.89</v>
      </c>
      <c r="F265" s="64" t="s">
        <v>12</v>
      </c>
      <c r="G265" s="67" t="s">
        <v>33</v>
      </c>
    </row>
    <row r="266" spans="1:7" s="54" customFormat="1" ht="14.45" customHeight="1" x14ac:dyDescent="0.2">
      <c r="A266" s="62">
        <v>45089</v>
      </c>
      <c r="B266" s="63">
        <v>45089.583055715899</v>
      </c>
      <c r="C266" s="64" t="s">
        <v>22</v>
      </c>
      <c r="D266" s="65">
        <v>1636</v>
      </c>
      <c r="E266" s="66">
        <v>9.89</v>
      </c>
      <c r="F266" s="64" t="s">
        <v>12</v>
      </c>
      <c r="G266" s="67" t="s">
        <v>33</v>
      </c>
    </row>
    <row r="267" spans="1:7" s="54" customFormat="1" ht="14.45" customHeight="1" x14ac:dyDescent="0.2">
      <c r="A267" s="62">
        <v>45089</v>
      </c>
      <c r="B267" s="63">
        <v>45089.583056059397</v>
      </c>
      <c r="C267" s="64" t="s">
        <v>22</v>
      </c>
      <c r="D267" s="65">
        <v>1696</v>
      </c>
      <c r="E267" s="66">
        <v>9.89</v>
      </c>
      <c r="F267" s="64" t="s">
        <v>12</v>
      </c>
      <c r="G267" s="67" t="s">
        <v>33</v>
      </c>
    </row>
    <row r="268" spans="1:7" s="54" customFormat="1" ht="14.45" customHeight="1" x14ac:dyDescent="0.2">
      <c r="A268" s="62">
        <v>45089</v>
      </c>
      <c r="B268" s="63">
        <v>45089.583378490999</v>
      </c>
      <c r="C268" s="64" t="s">
        <v>22</v>
      </c>
      <c r="D268" s="65">
        <v>1556</v>
      </c>
      <c r="E268" s="66">
        <v>9.89</v>
      </c>
      <c r="F268" s="64" t="s">
        <v>12</v>
      </c>
      <c r="G268" s="67" t="s">
        <v>33</v>
      </c>
    </row>
    <row r="269" spans="1:7" s="54" customFormat="1" ht="14.45" customHeight="1" x14ac:dyDescent="0.2">
      <c r="A269" s="62">
        <v>45089</v>
      </c>
      <c r="B269" s="63">
        <v>45089.585383542399</v>
      </c>
      <c r="C269" s="64" t="s">
        <v>22</v>
      </c>
      <c r="D269" s="65">
        <v>1792</v>
      </c>
      <c r="E269" s="66">
        <v>9.89</v>
      </c>
      <c r="F269" s="64" t="s">
        <v>12</v>
      </c>
      <c r="G269" s="67" t="s">
        <v>33</v>
      </c>
    </row>
    <row r="270" spans="1:7" s="54" customFormat="1" ht="14.45" customHeight="1" x14ac:dyDescent="0.2">
      <c r="A270" s="62">
        <v>45089</v>
      </c>
      <c r="B270" s="63">
        <v>45089.586672247096</v>
      </c>
      <c r="C270" s="64" t="s">
        <v>22</v>
      </c>
      <c r="D270" s="65">
        <v>665</v>
      </c>
      <c r="E270" s="66">
        <v>9.89</v>
      </c>
      <c r="F270" s="64" t="s">
        <v>12</v>
      </c>
      <c r="G270" s="67" t="s">
        <v>33</v>
      </c>
    </row>
    <row r="271" spans="1:7" s="54" customFormat="1" ht="14.45" customHeight="1" x14ac:dyDescent="0.2">
      <c r="A271" s="62">
        <v>45089</v>
      </c>
      <c r="B271" s="63">
        <v>45089.5866722473</v>
      </c>
      <c r="C271" s="64" t="s">
        <v>22</v>
      </c>
      <c r="D271" s="65">
        <v>665</v>
      </c>
      <c r="E271" s="66">
        <v>9.89</v>
      </c>
      <c r="F271" s="64" t="s">
        <v>12</v>
      </c>
      <c r="G271" s="67" t="s">
        <v>33</v>
      </c>
    </row>
    <row r="272" spans="1:7" s="54" customFormat="1" ht="14.45" customHeight="1" x14ac:dyDescent="0.2">
      <c r="A272" s="62">
        <v>45089</v>
      </c>
      <c r="B272" s="63">
        <v>45089.586672247497</v>
      </c>
      <c r="C272" s="64" t="s">
        <v>22</v>
      </c>
      <c r="D272" s="65">
        <v>244</v>
      </c>
      <c r="E272" s="66">
        <v>9.89</v>
      </c>
      <c r="F272" s="64" t="s">
        <v>12</v>
      </c>
      <c r="G272" s="67" t="s">
        <v>33</v>
      </c>
    </row>
    <row r="273" spans="1:7" s="54" customFormat="1" ht="14.45" customHeight="1" x14ac:dyDescent="0.2">
      <c r="A273" s="62">
        <v>45089</v>
      </c>
      <c r="B273" s="63">
        <v>45089.587134082503</v>
      </c>
      <c r="C273" s="64" t="s">
        <v>22</v>
      </c>
      <c r="D273" s="65">
        <v>183</v>
      </c>
      <c r="E273" s="66">
        <v>9.9</v>
      </c>
      <c r="F273" s="64" t="s">
        <v>12</v>
      </c>
      <c r="G273" s="67" t="s">
        <v>33</v>
      </c>
    </row>
    <row r="274" spans="1:7" s="54" customFormat="1" ht="14.45" customHeight="1" x14ac:dyDescent="0.2">
      <c r="A274" s="62">
        <v>45089</v>
      </c>
      <c r="B274" s="63">
        <v>45089.587134098103</v>
      </c>
      <c r="C274" s="64" t="s">
        <v>22</v>
      </c>
      <c r="D274" s="65">
        <v>1632</v>
      </c>
      <c r="E274" s="66">
        <v>9.9</v>
      </c>
      <c r="F274" s="64" t="s">
        <v>12</v>
      </c>
      <c r="G274" s="67" t="s">
        <v>33</v>
      </c>
    </row>
    <row r="275" spans="1:7" s="54" customFormat="1" ht="14.45" customHeight="1" x14ac:dyDescent="0.2">
      <c r="A275" s="62">
        <v>45089</v>
      </c>
      <c r="B275" s="63">
        <v>45089.587207348297</v>
      </c>
      <c r="C275" s="64" t="s">
        <v>22</v>
      </c>
      <c r="D275" s="65">
        <v>2018</v>
      </c>
      <c r="E275" s="66">
        <v>9.9</v>
      </c>
      <c r="F275" s="64" t="s">
        <v>12</v>
      </c>
      <c r="G275" s="67" t="s">
        <v>33</v>
      </c>
    </row>
    <row r="276" spans="1:7" s="54" customFormat="1" ht="14.45" customHeight="1" x14ac:dyDescent="0.2">
      <c r="A276" s="62">
        <v>45089</v>
      </c>
      <c r="B276" s="63">
        <v>45089.587207348799</v>
      </c>
      <c r="C276" s="64" t="s">
        <v>22</v>
      </c>
      <c r="D276" s="65">
        <v>1</v>
      </c>
      <c r="E276" s="66">
        <v>9.9</v>
      </c>
      <c r="F276" s="64" t="s">
        <v>12</v>
      </c>
      <c r="G276" s="67" t="s">
        <v>33</v>
      </c>
    </row>
    <row r="277" spans="1:7" s="54" customFormat="1" ht="14.45" customHeight="1" x14ac:dyDescent="0.2">
      <c r="A277" s="62">
        <v>45089</v>
      </c>
      <c r="B277" s="63">
        <v>45089.587964414597</v>
      </c>
      <c r="C277" s="64" t="s">
        <v>22</v>
      </c>
      <c r="D277" s="65">
        <v>3592</v>
      </c>
      <c r="E277" s="66">
        <v>9.9</v>
      </c>
      <c r="F277" s="64" t="s">
        <v>12</v>
      </c>
      <c r="G277" s="67" t="s">
        <v>33</v>
      </c>
    </row>
    <row r="278" spans="1:7" s="54" customFormat="1" ht="14.45" customHeight="1" x14ac:dyDescent="0.2">
      <c r="A278" s="62">
        <v>45089</v>
      </c>
      <c r="B278" s="63">
        <v>45089.588007853599</v>
      </c>
      <c r="C278" s="64" t="s">
        <v>22</v>
      </c>
      <c r="D278" s="65">
        <v>6686</v>
      </c>
      <c r="E278" s="66">
        <v>9.89</v>
      </c>
      <c r="F278" s="64" t="s">
        <v>12</v>
      </c>
      <c r="G278" s="67" t="s">
        <v>33</v>
      </c>
    </row>
    <row r="279" spans="1:7" s="54" customFormat="1" ht="14.45" customHeight="1" x14ac:dyDescent="0.2">
      <c r="A279" s="62">
        <v>45089</v>
      </c>
      <c r="B279" s="63">
        <v>45089.592262495498</v>
      </c>
      <c r="C279" s="64" t="s">
        <v>22</v>
      </c>
      <c r="D279" s="65">
        <v>1559</v>
      </c>
      <c r="E279" s="66">
        <v>9.9</v>
      </c>
      <c r="F279" s="64" t="s">
        <v>12</v>
      </c>
      <c r="G279" s="67" t="s">
        <v>33</v>
      </c>
    </row>
    <row r="280" spans="1:7" s="54" customFormat="1" ht="14.45" customHeight="1" x14ac:dyDescent="0.2">
      <c r="A280" s="62">
        <v>45089</v>
      </c>
      <c r="B280" s="63">
        <v>45089.592262538397</v>
      </c>
      <c r="C280" s="64" t="s">
        <v>22</v>
      </c>
      <c r="D280" s="65">
        <v>579</v>
      </c>
      <c r="E280" s="66">
        <v>9.9</v>
      </c>
      <c r="F280" s="64" t="s">
        <v>12</v>
      </c>
      <c r="G280" s="67" t="s">
        <v>33</v>
      </c>
    </row>
    <row r="281" spans="1:7" s="54" customFormat="1" ht="14.45" customHeight="1" x14ac:dyDescent="0.2">
      <c r="A281" s="62">
        <v>45089</v>
      </c>
      <c r="B281" s="63">
        <v>45089.592269345798</v>
      </c>
      <c r="C281" s="64" t="s">
        <v>22</v>
      </c>
      <c r="D281" s="65">
        <v>742</v>
      </c>
      <c r="E281" s="66">
        <v>9.9</v>
      </c>
      <c r="F281" s="64" t="s">
        <v>12</v>
      </c>
      <c r="G281" s="67" t="s">
        <v>33</v>
      </c>
    </row>
    <row r="282" spans="1:7" s="54" customFormat="1" ht="14.45" customHeight="1" x14ac:dyDescent="0.2">
      <c r="A282" s="62">
        <v>45089</v>
      </c>
      <c r="B282" s="63">
        <v>45089.594733462502</v>
      </c>
      <c r="C282" s="64" t="s">
        <v>22</v>
      </c>
      <c r="D282" s="65">
        <v>2990</v>
      </c>
      <c r="E282" s="66">
        <v>9.9</v>
      </c>
      <c r="F282" s="64" t="s">
        <v>12</v>
      </c>
      <c r="G282" s="67" t="s">
        <v>33</v>
      </c>
    </row>
    <row r="283" spans="1:7" s="54" customFormat="1" ht="14.45" customHeight="1" x14ac:dyDescent="0.2">
      <c r="A283" s="62">
        <v>45089</v>
      </c>
      <c r="B283" s="63">
        <v>45089.594734271297</v>
      </c>
      <c r="C283" s="64" t="s">
        <v>22</v>
      </c>
      <c r="D283" s="65">
        <v>1062</v>
      </c>
      <c r="E283" s="66">
        <v>9.9</v>
      </c>
      <c r="F283" s="64" t="s">
        <v>12</v>
      </c>
      <c r="G283" s="67" t="s">
        <v>33</v>
      </c>
    </row>
    <row r="284" spans="1:7" s="54" customFormat="1" ht="14.45" customHeight="1" x14ac:dyDescent="0.2">
      <c r="A284" s="62">
        <v>45089</v>
      </c>
      <c r="B284" s="63">
        <v>45089.594734271901</v>
      </c>
      <c r="C284" s="64" t="s">
        <v>22</v>
      </c>
      <c r="D284" s="65">
        <v>4675</v>
      </c>
      <c r="E284" s="66">
        <v>9.9</v>
      </c>
      <c r="F284" s="64" t="s">
        <v>12</v>
      </c>
      <c r="G284" s="67" t="s">
        <v>33</v>
      </c>
    </row>
    <row r="285" spans="1:7" s="54" customFormat="1" ht="14.45" customHeight="1" x14ac:dyDescent="0.2">
      <c r="A285" s="62">
        <v>45089</v>
      </c>
      <c r="B285" s="63">
        <v>45089.594734272599</v>
      </c>
      <c r="C285" s="64" t="s">
        <v>22</v>
      </c>
      <c r="D285" s="65">
        <v>3450</v>
      </c>
      <c r="E285" s="66">
        <v>9.9</v>
      </c>
      <c r="F285" s="64" t="s">
        <v>12</v>
      </c>
      <c r="G285" s="67" t="s">
        <v>33</v>
      </c>
    </row>
    <row r="286" spans="1:7" s="54" customFormat="1" ht="14.45" customHeight="1" x14ac:dyDescent="0.2">
      <c r="A286" s="62">
        <v>45089</v>
      </c>
      <c r="B286" s="63">
        <v>45089.597748304899</v>
      </c>
      <c r="C286" s="64" t="s">
        <v>22</v>
      </c>
      <c r="D286" s="65">
        <v>5630</v>
      </c>
      <c r="E286" s="66">
        <v>9.8800000000000008</v>
      </c>
      <c r="F286" s="64" t="s">
        <v>12</v>
      </c>
      <c r="G286" s="67" t="s">
        <v>33</v>
      </c>
    </row>
    <row r="287" spans="1:7" s="54" customFormat="1" ht="14.45" customHeight="1" x14ac:dyDescent="0.2">
      <c r="A287" s="62">
        <v>45089</v>
      </c>
      <c r="B287" s="63">
        <v>45089.599325453397</v>
      </c>
      <c r="C287" s="64" t="s">
        <v>22</v>
      </c>
      <c r="D287" s="65">
        <v>2298</v>
      </c>
      <c r="E287" s="66">
        <v>9.85</v>
      </c>
      <c r="F287" s="64" t="s">
        <v>12</v>
      </c>
      <c r="G287" s="67" t="s">
        <v>33</v>
      </c>
    </row>
    <row r="288" spans="1:7" s="54" customFormat="1" ht="14.45" customHeight="1" x14ac:dyDescent="0.2">
      <c r="A288" s="62">
        <v>45089</v>
      </c>
      <c r="B288" s="63">
        <v>45089.599326634598</v>
      </c>
      <c r="C288" s="64" t="s">
        <v>22</v>
      </c>
      <c r="D288" s="65">
        <v>729</v>
      </c>
      <c r="E288" s="66">
        <v>9.85</v>
      </c>
      <c r="F288" s="64" t="s">
        <v>12</v>
      </c>
      <c r="G288" s="67" t="s">
        <v>33</v>
      </c>
    </row>
    <row r="289" spans="1:7" s="54" customFormat="1" ht="14.45" customHeight="1" x14ac:dyDescent="0.2">
      <c r="A289" s="62">
        <v>45089</v>
      </c>
      <c r="B289" s="63">
        <v>45089.600259344101</v>
      </c>
      <c r="C289" s="64" t="s">
        <v>22</v>
      </c>
      <c r="D289" s="65">
        <v>3316</v>
      </c>
      <c r="E289" s="66">
        <v>9.85</v>
      </c>
      <c r="F289" s="64" t="s">
        <v>12</v>
      </c>
      <c r="G289" s="67" t="s">
        <v>33</v>
      </c>
    </row>
    <row r="290" spans="1:7" s="54" customFormat="1" ht="14.45" customHeight="1" x14ac:dyDescent="0.2">
      <c r="A290" s="62">
        <v>45089</v>
      </c>
      <c r="B290" s="63">
        <v>45089.604969804001</v>
      </c>
      <c r="C290" s="64" t="s">
        <v>22</v>
      </c>
      <c r="D290" s="65">
        <v>922</v>
      </c>
      <c r="E290" s="66">
        <v>9.8699999999999992</v>
      </c>
      <c r="F290" s="64" t="s">
        <v>12</v>
      </c>
      <c r="G290" s="67" t="s">
        <v>33</v>
      </c>
    </row>
    <row r="291" spans="1:7" s="54" customFormat="1" ht="14.45" customHeight="1" x14ac:dyDescent="0.2">
      <c r="A291" s="62">
        <v>45089</v>
      </c>
      <c r="B291" s="63">
        <v>45089.6049698649</v>
      </c>
      <c r="C291" s="64" t="s">
        <v>22</v>
      </c>
      <c r="D291" s="65">
        <v>922</v>
      </c>
      <c r="E291" s="66">
        <v>9.8699999999999992</v>
      </c>
      <c r="F291" s="64" t="s">
        <v>12</v>
      </c>
      <c r="G291" s="67" t="s">
        <v>33</v>
      </c>
    </row>
    <row r="292" spans="1:7" s="54" customFormat="1" ht="14.45" customHeight="1" x14ac:dyDescent="0.2">
      <c r="A292" s="62">
        <v>45089</v>
      </c>
      <c r="B292" s="63">
        <v>45089.604969865497</v>
      </c>
      <c r="C292" s="64" t="s">
        <v>22</v>
      </c>
      <c r="D292" s="65">
        <v>304</v>
      </c>
      <c r="E292" s="66">
        <v>9.8699999999999992</v>
      </c>
      <c r="F292" s="64" t="s">
        <v>12</v>
      </c>
      <c r="G292" s="67" t="s">
        <v>33</v>
      </c>
    </row>
    <row r="293" spans="1:7" s="54" customFormat="1" ht="14.45" customHeight="1" x14ac:dyDescent="0.2">
      <c r="A293" s="62">
        <v>45089</v>
      </c>
      <c r="B293" s="63">
        <v>45089.6049698692</v>
      </c>
      <c r="C293" s="64" t="s">
        <v>22</v>
      </c>
      <c r="D293" s="65">
        <v>922</v>
      </c>
      <c r="E293" s="66">
        <v>9.8699999999999992</v>
      </c>
      <c r="F293" s="64" t="s">
        <v>12</v>
      </c>
      <c r="G293" s="67" t="s">
        <v>33</v>
      </c>
    </row>
    <row r="294" spans="1:7" s="54" customFormat="1" ht="14.45" customHeight="1" x14ac:dyDescent="0.2">
      <c r="A294" s="62">
        <v>45089</v>
      </c>
      <c r="B294" s="63">
        <v>45089.604969870001</v>
      </c>
      <c r="C294" s="64" t="s">
        <v>22</v>
      </c>
      <c r="D294" s="65">
        <v>399</v>
      </c>
      <c r="E294" s="66">
        <v>9.8699999999999992</v>
      </c>
      <c r="F294" s="64" t="s">
        <v>12</v>
      </c>
      <c r="G294" s="67" t="s">
        <v>33</v>
      </c>
    </row>
    <row r="295" spans="1:7" s="54" customFormat="1" ht="14.45" customHeight="1" x14ac:dyDescent="0.2">
      <c r="A295" s="62">
        <v>45089</v>
      </c>
      <c r="B295" s="63">
        <v>45089.604970075197</v>
      </c>
      <c r="C295" s="64" t="s">
        <v>22</v>
      </c>
      <c r="D295" s="65">
        <v>550</v>
      </c>
      <c r="E295" s="66">
        <v>9.8699999999999992</v>
      </c>
      <c r="F295" s="64" t="s">
        <v>12</v>
      </c>
      <c r="G295" s="67" t="s">
        <v>33</v>
      </c>
    </row>
    <row r="296" spans="1:7" s="54" customFormat="1" ht="14.45" customHeight="1" x14ac:dyDescent="0.2">
      <c r="A296" s="62">
        <v>45089</v>
      </c>
      <c r="B296" s="63">
        <v>45089.607210626498</v>
      </c>
      <c r="C296" s="64" t="s">
        <v>22</v>
      </c>
      <c r="D296" s="65">
        <v>3066</v>
      </c>
      <c r="E296" s="66">
        <v>9.8800000000000008</v>
      </c>
      <c r="F296" s="64" t="s">
        <v>12</v>
      </c>
      <c r="G296" s="67" t="s">
        <v>33</v>
      </c>
    </row>
    <row r="297" spans="1:7" s="54" customFormat="1" ht="14.45" customHeight="1" x14ac:dyDescent="0.2">
      <c r="A297" s="62">
        <v>45089</v>
      </c>
      <c r="B297" s="63">
        <v>45089.608781993702</v>
      </c>
      <c r="C297" s="64" t="s">
        <v>22</v>
      </c>
      <c r="D297" s="65">
        <v>1524</v>
      </c>
      <c r="E297" s="66">
        <v>9.8800000000000008</v>
      </c>
      <c r="F297" s="64" t="s">
        <v>12</v>
      </c>
      <c r="G297" s="67" t="s">
        <v>33</v>
      </c>
    </row>
    <row r="298" spans="1:7" s="54" customFormat="1" ht="14.45" customHeight="1" x14ac:dyDescent="0.2">
      <c r="A298" s="62">
        <v>45089</v>
      </c>
      <c r="B298" s="63">
        <v>45089.608781993898</v>
      </c>
      <c r="C298" s="64" t="s">
        <v>22</v>
      </c>
      <c r="D298" s="65">
        <v>2324</v>
      </c>
      <c r="E298" s="66">
        <v>9.8800000000000008</v>
      </c>
      <c r="F298" s="64" t="s">
        <v>12</v>
      </c>
      <c r="G298" s="67" t="s">
        <v>33</v>
      </c>
    </row>
    <row r="299" spans="1:7" s="54" customFormat="1" ht="14.45" customHeight="1" x14ac:dyDescent="0.2">
      <c r="A299" s="62">
        <v>45089</v>
      </c>
      <c r="B299" s="63">
        <v>45089.609306384002</v>
      </c>
      <c r="C299" s="64" t="s">
        <v>22</v>
      </c>
      <c r="D299" s="65">
        <v>314</v>
      </c>
      <c r="E299" s="66">
        <v>9.8800000000000008</v>
      </c>
      <c r="F299" s="64" t="s">
        <v>12</v>
      </c>
      <c r="G299" s="67" t="s">
        <v>33</v>
      </c>
    </row>
    <row r="300" spans="1:7" s="54" customFormat="1" ht="14.45" customHeight="1" x14ac:dyDescent="0.2">
      <c r="A300" s="62">
        <v>45089</v>
      </c>
      <c r="B300" s="63">
        <v>45089.609306384598</v>
      </c>
      <c r="C300" s="64" t="s">
        <v>22</v>
      </c>
      <c r="D300" s="65">
        <v>1</v>
      </c>
      <c r="E300" s="66">
        <v>9.8800000000000008</v>
      </c>
      <c r="F300" s="64" t="s">
        <v>12</v>
      </c>
      <c r="G300" s="67" t="s">
        <v>33</v>
      </c>
    </row>
    <row r="301" spans="1:7" s="54" customFormat="1" ht="14.45" customHeight="1" x14ac:dyDescent="0.2">
      <c r="A301" s="62">
        <v>45089</v>
      </c>
      <c r="B301" s="63">
        <v>45089.609306384802</v>
      </c>
      <c r="C301" s="64" t="s">
        <v>22</v>
      </c>
      <c r="D301" s="65">
        <v>1900</v>
      </c>
      <c r="E301" s="66">
        <v>9.8800000000000008</v>
      </c>
      <c r="F301" s="64" t="s">
        <v>12</v>
      </c>
      <c r="G301" s="67" t="s">
        <v>33</v>
      </c>
    </row>
    <row r="302" spans="1:7" s="54" customFormat="1" ht="14.45" customHeight="1" x14ac:dyDescent="0.2">
      <c r="A302" s="62">
        <v>45089</v>
      </c>
      <c r="B302" s="63">
        <v>45089.6093063851</v>
      </c>
      <c r="C302" s="64" t="s">
        <v>22</v>
      </c>
      <c r="D302" s="65">
        <v>2374</v>
      </c>
      <c r="E302" s="66">
        <v>9.8800000000000008</v>
      </c>
      <c r="F302" s="64" t="s">
        <v>12</v>
      </c>
      <c r="G302" s="67" t="s">
        <v>33</v>
      </c>
    </row>
    <row r="303" spans="1:7" s="54" customFormat="1" ht="14.45" customHeight="1" x14ac:dyDescent="0.2">
      <c r="A303" s="62">
        <v>45089</v>
      </c>
      <c r="B303" s="63">
        <v>45089.609306388498</v>
      </c>
      <c r="C303" s="64" t="s">
        <v>22</v>
      </c>
      <c r="D303" s="65">
        <v>6509</v>
      </c>
      <c r="E303" s="66">
        <v>9.8800000000000008</v>
      </c>
      <c r="F303" s="64" t="s">
        <v>12</v>
      </c>
      <c r="G303" s="67" t="s">
        <v>33</v>
      </c>
    </row>
    <row r="304" spans="1:7" s="54" customFormat="1" ht="14.45" customHeight="1" x14ac:dyDescent="0.2">
      <c r="A304" s="62">
        <v>45089</v>
      </c>
      <c r="B304" s="63">
        <v>45089.609306388797</v>
      </c>
      <c r="C304" s="64" t="s">
        <v>22</v>
      </c>
      <c r="D304" s="65">
        <v>132</v>
      </c>
      <c r="E304" s="66">
        <v>9.8800000000000008</v>
      </c>
      <c r="F304" s="64" t="s">
        <v>12</v>
      </c>
      <c r="G304" s="67" t="s">
        <v>33</v>
      </c>
    </row>
    <row r="305" spans="1:7" s="54" customFormat="1" ht="14.45" customHeight="1" x14ac:dyDescent="0.2">
      <c r="A305" s="62">
        <v>45089</v>
      </c>
      <c r="B305" s="63">
        <v>45089.612296334599</v>
      </c>
      <c r="C305" s="64" t="s">
        <v>22</v>
      </c>
      <c r="D305" s="65">
        <v>434</v>
      </c>
      <c r="E305" s="66">
        <v>9.8699999999999992</v>
      </c>
      <c r="F305" s="64" t="s">
        <v>12</v>
      </c>
      <c r="G305" s="67" t="s">
        <v>33</v>
      </c>
    </row>
    <row r="306" spans="1:7" s="54" customFormat="1" ht="14.45" customHeight="1" x14ac:dyDescent="0.2">
      <c r="A306" s="62">
        <v>45089</v>
      </c>
      <c r="B306" s="63">
        <v>45089.612296335203</v>
      </c>
      <c r="C306" s="64" t="s">
        <v>22</v>
      </c>
      <c r="D306" s="65">
        <v>503</v>
      </c>
      <c r="E306" s="66">
        <v>9.8699999999999992</v>
      </c>
      <c r="F306" s="64" t="s">
        <v>12</v>
      </c>
      <c r="G306" s="67" t="s">
        <v>33</v>
      </c>
    </row>
    <row r="307" spans="1:7" s="54" customFormat="1" ht="14.45" customHeight="1" x14ac:dyDescent="0.2">
      <c r="A307" s="62">
        <v>45089</v>
      </c>
      <c r="B307" s="63">
        <v>45089.612296338397</v>
      </c>
      <c r="C307" s="64" t="s">
        <v>22</v>
      </c>
      <c r="D307" s="65">
        <v>3291</v>
      </c>
      <c r="E307" s="66">
        <v>9.8699999999999992</v>
      </c>
      <c r="F307" s="64" t="s">
        <v>12</v>
      </c>
      <c r="G307" s="67" t="s">
        <v>33</v>
      </c>
    </row>
    <row r="308" spans="1:7" s="54" customFormat="1" ht="14.45" customHeight="1" x14ac:dyDescent="0.2">
      <c r="A308" s="62">
        <v>45089</v>
      </c>
      <c r="B308" s="63">
        <v>45089.612376431302</v>
      </c>
      <c r="C308" s="64" t="s">
        <v>22</v>
      </c>
      <c r="D308" s="65">
        <v>2802</v>
      </c>
      <c r="E308" s="66">
        <v>9.86</v>
      </c>
      <c r="F308" s="64" t="s">
        <v>12</v>
      </c>
      <c r="G308" s="67" t="s">
        <v>33</v>
      </c>
    </row>
    <row r="309" spans="1:7" s="54" customFormat="1" ht="14.45" customHeight="1" x14ac:dyDescent="0.2">
      <c r="A309" s="62">
        <v>45089</v>
      </c>
      <c r="B309" s="63">
        <v>45089.612376485697</v>
      </c>
      <c r="C309" s="64" t="s">
        <v>22</v>
      </c>
      <c r="D309" s="65">
        <v>333</v>
      </c>
      <c r="E309" s="66">
        <v>9.86</v>
      </c>
      <c r="F309" s="64" t="s">
        <v>12</v>
      </c>
      <c r="G309" s="67" t="s">
        <v>33</v>
      </c>
    </row>
    <row r="310" spans="1:7" s="54" customFormat="1" ht="14.45" customHeight="1" x14ac:dyDescent="0.2">
      <c r="A310" s="62">
        <v>45089</v>
      </c>
      <c r="B310" s="63">
        <v>45089.617153978303</v>
      </c>
      <c r="C310" s="64" t="s">
        <v>22</v>
      </c>
      <c r="D310" s="65">
        <v>951</v>
      </c>
      <c r="E310" s="66">
        <v>9.8800000000000008</v>
      </c>
      <c r="F310" s="64" t="s">
        <v>12</v>
      </c>
      <c r="G310" s="67" t="s">
        <v>33</v>
      </c>
    </row>
    <row r="311" spans="1:7" s="54" customFormat="1" ht="14.45" customHeight="1" x14ac:dyDescent="0.2">
      <c r="A311" s="62">
        <v>45089</v>
      </c>
      <c r="B311" s="63">
        <v>45089.617153979001</v>
      </c>
      <c r="C311" s="64" t="s">
        <v>22</v>
      </c>
      <c r="D311" s="65">
        <v>665</v>
      </c>
      <c r="E311" s="66">
        <v>9.8800000000000008</v>
      </c>
      <c r="F311" s="64" t="s">
        <v>12</v>
      </c>
      <c r="G311" s="67" t="s">
        <v>33</v>
      </c>
    </row>
    <row r="312" spans="1:7" s="54" customFormat="1" ht="14.45" customHeight="1" x14ac:dyDescent="0.2">
      <c r="A312" s="62">
        <v>45089</v>
      </c>
      <c r="B312" s="63">
        <v>45089.617153979598</v>
      </c>
      <c r="C312" s="64" t="s">
        <v>22</v>
      </c>
      <c r="D312" s="65">
        <v>129</v>
      </c>
      <c r="E312" s="66">
        <v>9.8800000000000008</v>
      </c>
      <c r="F312" s="64" t="s">
        <v>12</v>
      </c>
      <c r="G312" s="67" t="s">
        <v>33</v>
      </c>
    </row>
    <row r="313" spans="1:7" s="54" customFormat="1" ht="14.45" customHeight="1" x14ac:dyDescent="0.2">
      <c r="A313" s="62">
        <v>45089</v>
      </c>
      <c r="B313" s="63">
        <v>45089.617153980202</v>
      </c>
      <c r="C313" s="64" t="s">
        <v>22</v>
      </c>
      <c r="D313" s="65">
        <v>157</v>
      </c>
      <c r="E313" s="66">
        <v>9.8800000000000008</v>
      </c>
      <c r="F313" s="64" t="s">
        <v>12</v>
      </c>
      <c r="G313" s="67" t="s">
        <v>33</v>
      </c>
    </row>
    <row r="314" spans="1:7" s="54" customFormat="1" ht="14.45" customHeight="1" x14ac:dyDescent="0.2">
      <c r="A314" s="62">
        <v>45089</v>
      </c>
      <c r="B314" s="63">
        <v>45089.617155414402</v>
      </c>
      <c r="C314" s="64" t="s">
        <v>22</v>
      </c>
      <c r="D314" s="65">
        <v>295</v>
      </c>
      <c r="E314" s="66">
        <v>9.8800000000000008</v>
      </c>
      <c r="F314" s="64" t="s">
        <v>12</v>
      </c>
      <c r="G314" s="67" t="s">
        <v>33</v>
      </c>
    </row>
    <row r="315" spans="1:7" s="54" customFormat="1" ht="14.45" customHeight="1" x14ac:dyDescent="0.2">
      <c r="A315" s="62">
        <v>45089</v>
      </c>
      <c r="B315" s="63">
        <v>45089.617997747198</v>
      </c>
      <c r="C315" s="64" t="s">
        <v>22</v>
      </c>
      <c r="D315" s="65">
        <v>946</v>
      </c>
      <c r="E315" s="66">
        <v>9.8800000000000008</v>
      </c>
      <c r="F315" s="64" t="s">
        <v>12</v>
      </c>
      <c r="G315" s="67" t="s">
        <v>33</v>
      </c>
    </row>
    <row r="316" spans="1:7" s="54" customFormat="1" ht="14.45" customHeight="1" x14ac:dyDescent="0.2">
      <c r="A316" s="62">
        <v>45089</v>
      </c>
      <c r="B316" s="63">
        <v>45089.617997747897</v>
      </c>
      <c r="C316" s="64" t="s">
        <v>22</v>
      </c>
      <c r="D316" s="65">
        <v>23</v>
      </c>
      <c r="E316" s="66">
        <v>9.8800000000000008</v>
      </c>
      <c r="F316" s="64" t="s">
        <v>12</v>
      </c>
      <c r="G316" s="67" t="s">
        <v>33</v>
      </c>
    </row>
    <row r="317" spans="1:7" s="54" customFormat="1" ht="14.45" customHeight="1" x14ac:dyDescent="0.2">
      <c r="A317" s="62">
        <v>45089</v>
      </c>
      <c r="B317" s="63">
        <v>45089.619033002702</v>
      </c>
      <c r="C317" s="64" t="s">
        <v>22</v>
      </c>
      <c r="D317" s="65">
        <v>665</v>
      </c>
      <c r="E317" s="66">
        <v>9.89</v>
      </c>
      <c r="F317" s="64" t="s">
        <v>12</v>
      </c>
      <c r="G317" s="67" t="s">
        <v>33</v>
      </c>
    </row>
    <row r="318" spans="1:7" s="54" customFormat="1" ht="14.45" customHeight="1" x14ac:dyDescent="0.2">
      <c r="A318" s="62">
        <v>45089</v>
      </c>
      <c r="B318" s="63">
        <v>45089.619302582199</v>
      </c>
      <c r="C318" s="64" t="s">
        <v>22</v>
      </c>
      <c r="D318" s="65">
        <v>1783</v>
      </c>
      <c r="E318" s="66">
        <v>9.89</v>
      </c>
      <c r="F318" s="64" t="s">
        <v>12</v>
      </c>
      <c r="G318" s="67" t="s">
        <v>33</v>
      </c>
    </row>
    <row r="319" spans="1:7" s="54" customFormat="1" ht="14.45" customHeight="1" x14ac:dyDescent="0.2">
      <c r="A319" s="62">
        <v>45089</v>
      </c>
      <c r="B319" s="63">
        <v>45089.619678745199</v>
      </c>
      <c r="C319" s="64" t="s">
        <v>22</v>
      </c>
      <c r="D319" s="65">
        <v>2269</v>
      </c>
      <c r="E319" s="66">
        <v>9.89</v>
      </c>
      <c r="F319" s="64" t="s">
        <v>12</v>
      </c>
      <c r="G319" s="67" t="s">
        <v>33</v>
      </c>
    </row>
    <row r="320" spans="1:7" s="54" customFormat="1" ht="14.45" customHeight="1" x14ac:dyDescent="0.2">
      <c r="A320" s="62">
        <v>45089</v>
      </c>
      <c r="B320" s="63">
        <v>45089.620855844398</v>
      </c>
      <c r="C320" s="64" t="s">
        <v>22</v>
      </c>
      <c r="D320" s="65">
        <v>1497</v>
      </c>
      <c r="E320" s="66">
        <v>9.89</v>
      </c>
      <c r="F320" s="64" t="s">
        <v>12</v>
      </c>
      <c r="G320" s="67" t="s">
        <v>33</v>
      </c>
    </row>
    <row r="321" spans="1:7" s="54" customFormat="1" ht="14.45" customHeight="1" x14ac:dyDescent="0.2">
      <c r="A321" s="62">
        <v>45089</v>
      </c>
      <c r="B321" s="63">
        <v>45089.620855845104</v>
      </c>
      <c r="C321" s="64" t="s">
        <v>22</v>
      </c>
      <c r="D321" s="65">
        <v>313</v>
      </c>
      <c r="E321" s="66">
        <v>9.89</v>
      </c>
      <c r="F321" s="64" t="s">
        <v>12</v>
      </c>
      <c r="G321" s="67" t="s">
        <v>33</v>
      </c>
    </row>
    <row r="322" spans="1:7" s="54" customFormat="1" ht="14.45" customHeight="1" x14ac:dyDescent="0.2">
      <c r="A322" s="62">
        <v>45089</v>
      </c>
      <c r="B322" s="63">
        <v>45089.621521096196</v>
      </c>
      <c r="C322" s="64" t="s">
        <v>22</v>
      </c>
      <c r="D322" s="65">
        <v>1634</v>
      </c>
      <c r="E322" s="66">
        <v>9.89</v>
      </c>
      <c r="F322" s="64" t="s">
        <v>12</v>
      </c>
      <c r="G322" s="67" t="s">
        <v>33</v>
      </c>
    </row>
    <row r="323" spans="1:7" s="54" customFormat="1" ht="14.45" customHeight="1" x14ac:dyDescent="0.2">
      <c r="A323" s="62">
        <v>45089</v>
      </c>
      <c r="B323" s="63">
        <v>45089.622357168402</v>
      </c>
      <c r="C323" s="64" t="s">
        <v>22</v>
      </c>
      <c r="D323" s="65">
        <v>19</v>
      </c>
      <c r="E323" s="66">
        <v>9.9</v>
      </c>
      <c r="F323" s="64" t="s">
        <v>12</v>
      </c>
      <c r="G323" s="67" t="s">
        <v>33</v>
      </c>
    </row>
    <row r="324" spans="1:7" s="54" customFormat="1" ht="14.45" customHeight="1" x14ac:dyDescent="0.2">
      <c r="A324" s="62">
        <v>45089</v>
      </c>
      <c r="B324" s="63">
        <v>45089.623039010999</v>
      </c>
      <c r="C324" s="64" t="s">
        <v>22</v>
      </c>
      <c r="D324" s="65">
        <v>1147</v>
      </c>
      <c r="E324" s="66">
        <v>9.9</v>
      </c>
      <c r="F324" s="64" t="s">
        <v>12</v>
      </c>
      <c r="G324" s="67" t="s">
        <v>33</v>
      </c>
    </row>
    <row r="325" spans="1:7" s="54" customFormat="1" ht="14.45" customHeight="1" x14ac:dyDescent="0.2">
      <c r="A325" s="62">
        <v>45089</v>
      </c>
      <c r="B325" s="63">
        <v>45089.6230390251</v>
      </c>
      <c r="C325" s="64" t="s">
        <v>22</v>
      </c>
      <c r="D325" s="65">
        <v>1147</v>
      </c>
      <c r="E325" s="66">
        <v>9.9</v>
      </c>
      <c r="F325" s="64" t="s">
        <v>12</v>
      </c>
      <c r="G325" s="67" t="s">
        <v>33</v>
      </c>
    </row>
    <row r="326" spans="1:7" s="54" customFormat="1" ht="14.45" customHeight="1" x14ac:dyDescent="0.2">
      <c r="A326" s="62">
        <v>45089</v>
      </c>
      <c r="B326" s="63">
        <v>45089.623039038997</v>
      </c>
      <c r="C326" s="64" t="s">
        <v>22</v>
      </c>
      <c r="D326" s="65">
        <v>46</v>
      </c>
      <c r="E326" s="66">
        <v>9.9</v>
      </c>
      <c r="F326" s="64" t="s">
        <v>12</v>
      </c>
      <c r="G326" s="67" t="s">
        <v>33</v>
      </c>
    </row>
    <row r="327" spans="1:7" s="54" customFormat="1" ht="14.45" customHeight="1" x14ac:dyDescent="0.2">
      <c r="A327" s="62">
        <v>45089</v>
      </c>
      <c r="B327" s="63">
        <v>45089.623039040503</v>
      </c>
      <c r="C327" s="64" t="s">
        <v>22</v>
      </c>
      <c r="D327" s="65">
        <v>1101</v>
      </c>
      <c r="E327" s="66">
        <v>9.9</v>
      </c>
      <c r="F327" s="64" t="s">
        <v>12</v>
      </c>
      <c r="G327" s="67" t="s">
        <v>33</v>
      </c>
    </row>
    <row r="328" spans="1:7" s="54" customFormat="1" ht="14.45" customHeight="1" x14ac:dyDescent="0.2">
      <c r="A328" s="62">
        <v>45089</v>
      </c>
      <c r="B328" s="63">
        <v>45089.623039054502</v>
      </c>
      <c r="C328" s="64" t="s">
        <v>22</v>
      </c>
      <c r="D328" s="65">
        <v>1147</v>
      </c>
      <c r="E328" s="66">
        <v>9.9</v>
      </c>
      <c r="F328" s="64" t="s">
        <v>12</v>
      </c>
      <c r="G328" s="67" t="s">
        <v>33</v>
      </c>
    </row>
    <row r="329" spans="1:7" s="54" customFormat="1" ht="14.45" customHeight="1" x14ac:dyDescent="0.2">
      <c r="A329" s="62">
        <v>45089</v>
      </c>
      <c r="B329" s="63">
        <v>45089.623039753598</v>
      </c>
      <c r="C329" s="64" t="s">
        <v>22</v>
      </c>
      <c r="D329" s="65">
        <v>94</v>
      </c>
      <c r="E329" s="66">
        <v>9.9</v>
      </c>
      <c r="F329" s="64" t="s">
        <v>12</v>
      </c>
      <c r="G329" s="67" t="s">
        <v>33</v>
      </c>
    </row>
    <row r="330" spans="1:7" s="54" customFormat="1" ht="14.45" customHeight="1" x14ac:dyDescent="0.2">
      <c r="A330" s="62">
        <v>45089</v>
      </c>
      <c r="B330" s="63">
        <v>45089.6230400727</v>
      </c>
      <c r="C330" s="64" t="s">
        <v>22</v>
      </c>
      <c r="D330" s="65">
        <v>387</v>
      </c>
      <c r="E330" s="66">
        <v>9.9</v>
      </c>
      <c r="F330" s="64" t="s">
        <v>12</v>
      </c>
      <c r="G330" s="67" t="s">
        <v>33</v>
      </c>
    </row>
    <row r="331" spans="1:7" s="54" customFormat="1" ht="14.45" customHeight="1" x14ac:dyDescent="0.2">
      <c r="A331" s="62">
        <v>45089</v>
      </c>
      <c r="B331" s="63">
        <v>45089.623040074097</v>
      </c>
      <c r="C331" s="64" t="s">
        <v>22</v>
      </c>
      <c r="D331" s="65">
        <v>666</v>
      </c>
      <c r="E331" s="66">
        <v>9.9</v>
      </c>
      <c r="F331" s="64" t="s">
        <v>12</v>
      </c>
      <c r="G331" s="67" t="s">
        <v>33</v>
      </c>
    </row>
    <row r="332" spans="1:7" s="54" customFormat="1" ht="14.45" customHeight="1" x14ac:dyDescent="0.2">
      <c r="A332" s="62">
        <v>45089</v>
      </c>
      <c r="B332" s="63">
        <v>45089.623044817898</v>
      </c>
      <c r="C332" s="64" t="s">
        <v>22</v>
      </c>
      <c r="D332" s="65">
        <v>1147</v>
      </c>
      <c r="E332" s="66">
        <v>9.9</v>
      </c>
      <c r="F332" s="64" t="s">
        <v>12</v>
      </c>
      <c r="G332" s="67" t="s">
        <v>33</v>
      </c>
    </row>
    <row r="333" spans="1:7" s="54" customFormat="1" ht="14.45" customHeight="1" x14ac:dyDescent="0.2">
      <c r="A333" s="62">
        <v>45089</v>
      </c>
      <c r="B333" s="63">
        <v>45089.623044821499</v>
      </c>
      <c r="C333" s="64" t="s">
        <v>22</v>
      </c>
      <c r="D333" s="65">
        <v>1147</v>
      </c>
      <c r="E333" s="66">
        <v>9.9</v>
      </c>
      <c r="F333" s="64" t="s">
        <v>12</v>
      </c>
      <c r="G333" s="67" t="s">
        <v>33</v>
      </c>
    </row>
    <row r="334" spans="1:7" s="54" customFormat="1" ht="14.45" customHeight="1" x14ac:dyDescent="0.2">
      <c r="A334" s="62">
        <v>45089</v>
      </c>
      <c r="B334" s="63">
        <v>45089.623044821899</v>
      </c>
      <c r="C334" s="64" t="s">
        <v>22</v>
      </c>
      <c r="D334" s="65">
        <v>751</v>
      </c>
      <c r="E334" s="66">
        <v>9.9</v>
      </c>
      <c r="F334" s="64" t="s">
        <v>12</v>
      </c>
      <c r="G334" s="67" t="s">
        <v>33</v>
      </c>
    </row>
    <row r="335" spans="1:7" s="54" customFormat="1" ht="14.45" customHeight="1" x14ac:dyDescent="0.2">
      <c r="A335" s="62">
        <v>45089</v>
      </c>
      <c r="B335" s="63">
        <v>45089.62312022</v>
      </c>
      <c r="C335" s="64" t="s">
        <v>22</v>
      </c>
      <c r="D335" s="65">
        <v>610</v>
      </c>
      <c r="E335" s="66">
        <v>9.9</v>
      </c>
      <c r="F335" s="64" t="s">
        <v>12</v>
      </c>
      <c r="G335" s="67" t="s">
        <v>33</v>
      </c>
    </row>
    <row r="336" spans="1:7" s="54" customFormat="1" ht="14.45" customHeight="1" x14ac:dyDescent="0.2">
      <c r="A336" s="62">
        <v>45089</v>
      </c>
      <c r="B336" s="63">
        <v>45089.623120220203</v>
      </c>
      <c r="C336" s="64" t="s">
        <v>22</v>
      </c>
      <c r="D336" s="65">
        <v>362</v>
      </c>
      <c r="E336" s="66">
        <v>9.9</v>
      </c>
      <c r="F336" s="64" t="s">
        <v>12</v>
      </c>
      <c r="G336" s="67" t="s">
        <v>33</v>
      </c>
    </row>
    <row r="337" spans="1:7" s="54" customFormat="1" ht="14.45" customHeight="1" x14ac:dyDescent="0.2">
      <c r="A337" s="62">
        <v>45089</v>
      </c>
      <c r="B337" s="63">
        <v>45089.625690622997</v>
      </c>
      <c r="C337" s="64" t="s">
        <v>22</v>
      </c>
      <c r="D337" s="65">
        <v>2604</v>
      </c>
      <c r="E337" s="66">
        <v>9.9</v>
      </c>
      <c r="F337" s="64" t="s">
        <v>12</v>
      </c>
      <c r="G337" s="67" t="s">
        <v>33</v>
      </c>
    </row>
    <row r="338" spans="1:7" s="54" customFormat="1" ht="14.45" customHeight="1" x14ac:dyDescent="0.2">
      <c r="A338" s="62">
        <v>45089</v>
      </c>
      <c r="B338" s="63">
        <v>45089.625860288703</v>
      </c>
      <c r="C338" s="64" t="s">
        <v>22</v>
      </c>
      <c r="D338" s="65">
        <v>2147</v>
      </c>
      <c r="E338" s="66">
        <v>9.9</v>
      </c>
      <c r="F338" s="64" t="s">
        <v>12</v>
      </c>
      <c r="G338" s="67" t="s">
        <v>33</v>
      </c>
    </row>
    <row r="339" spans="1:7" s="54" customFormat="1" ht="14.45" customHeight="1" x14ac:dyDescent="0.2">
      <c r="A339" s="62">
        <v>45089</v>
      </c>
      <c r="B339" s="63">
        <v>45089.628339784504</v>
      </c>
      <c r="C339" s="64" t="s">
        <v>22</v>
      </c>
      <c r="D339" s="65">
        <v>2544</v>
      </c>
      <c r="E339" s="66">
        <v>9.9</v>
      </c>
      <c r="F339" s="64" t="s">
        <v>12</v>
      </c>
      <c r="G339" s="67" t="s">
        <v>33</v>
      </c>
    </row>
    <row r="340" spans="1:7" s="54" customFormat="1" ht="14.45" customHeight="1" x14ac:dyDescent="0.2">
      <c r="A340" s="62">
        <v>45089</v>
      </c>
      <c r="B340" s="63">
        <v>45089.6283397851</v>
      </c>
      <c r="C340" s="64" t="s">
        <v>22</v>
      </c>
      <c r="D340" s="65">
        <v>552</v>
      </c>
      <c r="E340" s="66">
        <v>9.9</v>
      </c>
      <c r="F340" s="64" t="s">
        <v>12</v>
      </c>
      <c r="G340" s="67" t="s">
        <v>33</v>
      </c>
    </row>
    <row r="341" spans="1:7" s="54" customFormat="1" ht="14.45" customHeight="1" x14ac:dyDescent="0.2">
      <c r="A341" s="62">
        <v>45089</v>
      </c>
      <c r="B341" s="63">
        <v>45089.628463740497</v>
      </c>
      <c r="C341" s="64" t="s">
        <v>22</v>
      </c>
      <c r="D341" s="65">
        <v>756</v>
      </c>
      <c r="E341" s="66">
        <v>9.9</v>
      </c>
      <c r="F341" s="64" t="s">
        <v>12</v>
      </c>
      <c r="G341" s="67" t="s">
        <v>33</v>
      </c>
    </row>
    <row r="342" spans="1:7" s="54" customFormat="1" ht="14.45" customHeight="1" x14ac:dyDescent="0.2">
      <c r="A342" s="62">
        <v>45089</v>
      </c>
      <c r="B342" s="63">
        <v>45089.628463741101</v>
      </c>
      <c r="C342" s="64" t="s">
        <v>22</v>
      </c>
      <c r="D342" s="65">
        <v>1405</v>
      </c>
      <c r="E342" s="66">
        <v>9.9</v>
      </c>
      <c r="F342" s="64" t="s">
        <v>12</v>
      </c>
      <c r="G342" s="67" t="s">
        <v>33</v>
      </c>
    </row>
    <row r="343" spans="1:7" s="54" customFormat="1" ht="14.45" customHeight="1" x14ac:dyDescent="0.2">
      <c r="A343" s="62">
        <v>45089</v>
      </c>
      <c r="B343" s="63">
        <v>45089.628463741799</v>
      </c>
      <c r="C343" s="64" t="s">
        <v>22</v>
      </c>
      <c r="D343" s="65">
        <v>665</v>
      </c>
      <c r="E343" s="66">
        <v>9.9</v>
      </c>
      <c r="F343" s="64" t="s">
        <v>12</v>
      </c>
      <c r="G343" s="67" t="s">
        <v>33</v>
      </c>
    </row>
    <row r="344" spans="1:7" s="54" customFormat="1" ht="14.45" customHeight="1" x14ac:dyDescent="0.2">
      <c r="A344" s="62">
        <v>45089</v>
      </c>
      <c r="B344" s="63">
        <v>45089.628463742003</v>
      </c>
      <c r="C344" s="64" t="s">
        <v>22</v>
      </c>
      <c r="D344" s="65">
        <v>665</v>
      </c>
      <c r="E344" s="66">
        <v>9.9</v>
      </c>
      <c r="F344" s="64" t="s">
        <v>12</v>
      </c>
      <c r="G344" s="67" t="s">
        <v>33</v>
      </c>
    </row>
    <row r="345" spans="1:7" s="54" customFormat="1" ht="14.45" customHeight="1" x14ac:dyDescent="0.2">
      <c r="A345" s="62">
        <v>45089</v>
      </c>
      <c r="B345" s="63">
        <v>45089.628463742498</v>
      </c>
      <c r="C345" s="64" t="s">
        <v>22</v>
      </c>
      <c r="D345" s="65">
        <v>2356</v>
      </c>
      <c r="E345" s="66">
        <v>9.9</v>
      </c>
      <c r="F345" s="64" t="s">
        <v>12</v>
      </c>
      <c r="G345" s="67" t="s">
        <v>33</v>
      </c>
    </row>
    <row r="346" spans="1:7" s="54" customFormat="1" ht="14.45" customHeight="1" x14ac:dyDescent="0.2">
      <c r="A346" s="62">
        <v>45089</v>
      </c>
      <c r="B346" s="63">
        <v>45089.630017325297</v>
      </c>
      <c r="C346" s="64" t="s">
        <v>22</v>
      </c>
      <c r="D346" s="65">
        <v>1536</v>
      </c>
      <c r="E346" s="66">
        <v>9.91</v>
      </c>
      <c r="F346" s="64" t="s">
        <v>12</v>
      </c>
      <c r="G346" s="67" t="s">
        <v>33</v>
      </c>
    </row>
    <row r="347" spans="1:7" s="54" customFormat="1" ht="14.45" customHeight="1" x14ac:dyDescent="0.2">
      <c r="A347" s="62">
        <v>45089</v>
      </c>
      <c r="B347" s="63">
        <v>45089.631322317902</v>
      </c>
      <c r="C347" s="64" t="s">
        <v>22</v>
      </c>
      <c r="D347" s="65">
        <v>1021</v>
      </c>
      <c r="E347" s="66">
        <v>9.91</v>
      </c>
      <c r="F347" s="64" t="s">
        <v>12</v>
      </c>
      <c r="G347" s="67" t="s">
        <v>33</v>
      </c>
    </row>
    <row r="348" spans="1:7" s="54" customFormat="1" ht="14.45" customHeight="1" x14ac:dyDescent="0.2">
      <c r="A348" s="62">
        <v>45089</v>
      </c>
      <c r="B348" s="63">
        <v>45089.631322321096</v>
      </c>
      <c r="C348" s="64" t="s">
        <v>22</v>
      </c>
      <c r="D348" s="65">
        <v>1021</v>
      </c>
      <c r="E348" s="66">
        <v>9.91</v>
      </c>
      <c r="F348" s="64" t="s">
        <v>12</v>
      </c>
      <c r="G348" s="67" t="s">
        <v>33</v>
      </c>
    </row>
    <row r="349" spans="1:7" s="54" customFormat="1" ht="14.45" customHeight="1" x14ac:dyDescent="0.2">
      <c r="A349" s="62">
        <v>45089</v>
      </c>
      <c r="B349" s="63">
        <v>45089.631322420202</v>
      </c>
      <c r="C349" s="64" t="s">
        <v>22</v>
      </c>
      <c r="D349" s="65">
        <v>636</v>
      </c>
      <c r="E349" s="66">
        <v>9.91</v>
      </c>
      <c r="F349" s="64" t="s">
        <v>12</v>
      </c>
      <c r="G349" s="67" t="s">
        <v>33</v>
      </c>
    </row>
    <row r="350" spans="1:7" s="54" customFormat="1" ht="14.45" customHeight="1" x14ac:dyDescent="0.2">
      <c r="A350" s="62">
        <v>45089</v>
      </c>
      <c r="B350" s="63">
        <v>45089.631723697501</v>
      </c>
      <c r="C350" s="64" t="s">
        <v>22</v>
      </c>
      <c r="D350" s="65">
        <v>1514</v>
      </c>
      <c r="E350" s="66">
        <v>9.92</v>
      </c>
      <c r="F350" s="64" t="s">
        <v>12</v>
      </c>
      <c r="G350" s="67" t="s">
        <v>33</v>
      </c>
    </row>
    <row r="351" spans="1:7" s="54" customFormat="1" ht="14.45" customHeight="1" x14ac:dyDescent="0.2">
      <c r="A351" s="62">
        <v>45089</v>
      </c>
      <c r="B351" s="63">
        <v>45089.634753788698</v>
      </c>
      <c r="C351" s="64" t="s">
        <v>22</v>
      </c>
      <c r="D351" s="65">
        <v>1252</v>
      </c>
      <c r="E351" s="66">
        <v>9.93</v>
      </c>
      <c r="F351" s="64" t="s">
        <v>12</v>
      </c>
      <c r="G351" s="67" t="s">
        <v>33</v>
      </c>
    </row>
    <row r="352" spans="1:7" s="54" customFormat="1" ht="14.45" customHeight="1" x14ac:dyDescent="0.2">
      <c r="A352" s="62">
        <v>45089</v>
      </c>
      <c r="B352" s="63">
        <v>45089.6347537892</v>
      </c>
      <c r="C352" s="64" t="s">
        <v>22</v>
      </c>
      <c r="D352" s="65">
        <v>6493</v>
      </c>
      <c r="E352" s="66">
        <v>9.93</v>
      </c>
      <c r="F352" s="64" t="s">
        <v>12</v>
      </c>
      <c r="G352" s="67" t="s">
        <v>33</v>
      </c>
    </row>
    <row r="353" spans="1:7" s="54" customFormat="1" ht="14.45" customHeight="1" x14ac:dyDescent="0.2">
      <c r="A353" s="62">
        <v>45089</v>
      </c>
      <c r="B353" s="63">
        <v>45089.634753789498</v>
      </c>
      <c r="C353" s="64" t="s">
        <v>22</v>
      </c>
      <c r="D353" s="65">
        <v>3045</v>
      </c>
      <c r="E353" s="66">
        <v>9.93</v>
      </c>
      <c r="F353" s="64" t="s">
        <v>12</v>
      </c>
      <c r="G353" s="67" t="s">
        <v>33</v>
      </c>
    </row>
    <row r="354" spans="1:7" s="54" customFormat="1" ht="14.45" customHeight="1" x14ac:dyDescent="0.2">
      <c r="A354" s="62">
        <v>45089</v>
      </c>
      <c r="B354" s="63">
        <v>45089.635839828501</v>
      </c>
      <c r="C354" s="64" t="s">
        <v>22</v>
      </c>
      <c r="D354" s="65">
        <v>1286</v>
      </c>
      <c r="E354" s="66">
        <v>9.93</v>
      </c>
      <c r="F354" s="64" t="s">
        <v>12</v>
      </c>
      <c r="G354" s="67" t="s">
        <v>33</v>
      </c>
    </row>
    <row r="355" spans="1:7" s="54" customFormat="1" ht="14.45" customHeight="1" x14ac:dyDescent="0.2">
      <c r="A355" s="62">
        <v>45089</v>
      </c>
      <c r="B355" s="63">
        <v>45089.6358398593</v>
      </c>
      <c r="C355" s="64" t="s">
        <v>22</v>
      </c>
      <c r="D355" s="65">
        <v>5368</v>
      </c>
      <c r="E355" s="66">
        <v>9.93</v>
      </c>
      <c r="F355" s="64" t="s">
        <v>12</v>
      </c>
      <c r="G355" s="67" t="s">
        <v>33</v>
      </c>
    </row>
    <row r="356" spans="1:7" s="54" customFormat="1" ht="14.45" customHeight="1" x14ac:dyDescent="0.2">
      <c r="A356" s="62">
        <v>45089</v>
      </c>
      <c r="B356" s="63">
        <v>45089.635839859897</v>
      </c>
      <c r="C356" s="64" t="s">
        <v>22</v>
      </c>
      <c r="D356" s="65">
        <v>512</v>
      </c>
      <c r="E356" s="66">
        <v>9.93</v>
      </c>
      <c r="F356" s="64" t="s">
        <v>12</v>
      </c>
      <c r="G356" s="67" t="s">
        <v>33</v>
      </c>
    </row>
    <row r="357" spans="1:7" s="54" customFormat="1" ht="14.45" customHeight="1" x14ac:dyDescent="0.2">
      <c r="A357" s="62">
        <v>45089</v>
      </c>
      <c r="B357" s="63">
        <v>45089.635839939801</v>
      </c>
      <c r="C357" s="64" t="s">
        <v>22</v>
      </c>
      <c r="D357" s="65">
        <v>1515</v>
      </c>
      <c r="E357" s="66">
        <v>9.93</v>
      </c>
      <c r="F357" s="64" t="s">
        <v>12</v>
      </c>
      <c r="G357" s="67" t="s">
        <v>33</v>
      </c>
    </row>
    <row r="358" spans="1:7" s="54" customFormat="1" ht="14.45" customHeight="1" x14ac:dyDescent="0.2">
      <c r="A358" s="62">
        <v>45089</v>
      </c>
      <c r="B358" s="63">
        <v>45089.639007350801</v>
      </c>
      <c r="C358" s="64" t="s">
        <v>22</v>
      </c>
      <c r="D358" s="65">
        <v>9030</v>
      </c>
      <c r="E358" s="66">
        <v>9.93</v>
      </c>
      <c r="F358" s="64" t="s">
        <v>12</v>
      </c>
      <c r="G358" s="67" t="s">
        <v>33</v>
      </c>
    </row>
    <row r="359" spans="1:7" s="54" customFormat="1" ht="14.45" customHeight="1" x14ac:dyDescent="0.2">
      <c r="A359" s="62">
        <v>45089</v>
      </c>
      <c r="B359" s="63">
        <v>45089.643450869502</v>
      </c>
      <c r="C359" s="64" t="s">
        <v>22</v>
      </c>
      <c r="D359" s="65">
        <v>3538</v>
      </c>
      <c r="E359" s="66">
        <v>9.9499999999999993</v>
      </c>
      <c r="F359" s="64" t="s">
        <v>12</v>
      </c>
      <c r="G359" s="67" t="s">
        <v>33</v>
      </c>
    </row>
    <row r="360" spans="1:7" s="54" customFormat="1" ht="14.45" customHeight="1" x14ac:dyDescent="0.2">
      <c r="A360" s="62">
        <v>45089</v>
      </c>
      <c r="B360" s="63">
        <v>45089.644559959597</v>
      </c>
      <c r="C360" s="64" t="s">
        <v>22</v>
      </c>
      <c r="D360" s="65">
        <v>866</v>
      </c>
      <c r="E360" s="66">
        <v>9.9499999999999993</v>
      </c>
      <c r="F360" s="64" t="s">
        <v>12</v>
      </c>
      <c r="G360" s="67" t="s">
        <v>33</v>
      </c>
    </row>
    <row r="361" spans="1:7" s="54" customFormat="1" ht="14.45" customHeight="1" x14ac:dyDescent="0.2">
      <c r="A361" s="62">
        <v>45089</v>
      </c>
      <c r="B361" s="63">
        <v>45089.644559960201</v>
      </c>
      <c r="C361" s="64" t="s">
        <v>22</v>
      </c>
      <c r="D361" s="65">
        <v>1353</v>
      </c>
      <c r="E361" s="66">
        <v>9.9499999999999993</v>
      </c>
      <c r="F361" s="64" t="s">
        <v>12</v>
      </c>
      <c r="G361" s="67" t="s">
        <v>33</v>
      </c>
    </row>
    <row r="362" spans="1:7" s="54" customFormat="1" ht="14.45" customHeight="1" x14ac:dyDescent="0.2">
      <c r="A362" s="62">
        <v>45089</v>
      </c>
      <c r="B362" s="63">
        <v>45089.644560276502</v>
      </c>
      <c r="C362" s="64" t="s">
        <v>22</v>
      </c>
      <c r="D362" s="65">
        <v>2</v>
      </c>
      <c r="E362" s="66">
        <v>9.9499999999999993</v>
      </c>
      <c r="F362" s="64" t="s">
        <v>12</v>
      </c>
      <c r="G362" s="67" t="s">
        <v>33</v>
      </c>
    </row>
    <row r="363" spans="1:7" s="54" customFormat="1" ht="14.45" customHeight="1" x14ac:dyDescent="0.2">
      <c r="A363" s="62">
        <v>45089</v>
      </c>
      <c r="B363" s="63">
        <v>45089.644560277098</v>
      </c>
      <c r="C363" s="64" t="s">
        <v>22</v>
      </c>
      <c r="D363" s="65">
        <v>208</v>
      </c>
      <c r="E363" s="66">
        <v>9.9499999999999993</v>
      </c>
      <c r="F363" s="64" t="s">
        <v>12</v>
      </c>
      <c r="G363" s="67" t="s">
        <v>33</v>
      </c>
    </row>
    <row r="364" spans="1:7" s="54" customFormat="1" ht="14.45" customHeight="1" x14ac:dyDescent="0.2">
      <c r="A364" s="62">
        <v>45089</v>
      </c>
      <c r="B364" s="63">
        <v>45089.644560277702</v>
      </c>
      <c r="C364" s="64" t="s">
        <v>22</v>
      </c>
      <c r="D364" s="65">
        <v>1640</v>
      </c>
      <c r="E364" s="66">
        <v>9.9499999999999993</v>
      </c>
      <c r="F364" s="64" t="s">
        <v>12</v>
      </c>
      <c r="G364" s="67" t="s">
        <v>33</v>
      </c>
    </row>
    <row r="365" spans="1:7" s="54" customFormat="1" ht="14.45" customHeight="1" x14ac:dyDescent="0.2">
      <c r="A365" s="62">
        <v>45089</v>
      </c>
      <c r="B365" s="63">
        <v>45089.644560277797</v>
      </c>
      <c r="C365" s="64" t="s">
        <v>22</v>
      </c>
      <c r="D365" s="65">
        <v>263</v>
      </c>
      <c r="E365" s="66">
        <v>9.9499999999999993</v>
      </c>
      <c r="F365" s="64" t="s">
        <v>12</v>
      </c>
      <c r="G365" s="67" t="s">
        <v>33</v>
      </c>
    </row>
    <row r="366" spans="1:7" s="54" customFormat="1" ht="14.45" customHeight="1" x14ac:dyDescent="0.2">
      <c r="A366" s="62">
        <v>45089</v>
      </c>
      <c r="B366" s="63">
        <v>45089.644560278102</v>
      </c>
      <c r="C366" s="64" t="s">
        <v>22</v>
      </c>
      <c r="D366" s="65">
        <v>6646</v>
      </c>
      <c r="E366" s="66">
        <v>9.9499999999999993</v>
      </c>
      <c r="F366" s="64" t="s">
        <v>12</v>
      </c>
      <c r="G366" s="67" t="s">
        <v>33</v>
      </c>
    </row>
    <row r="367" spans="1:7" s="54" customFormat="1" ht="14.45" customHeight="1" x14ac:dyDescent="0.2">
      <c r="A367" s="62">
        <v>45089</v>
      </c>
      <c r="B367" s="63">
        <v>45089.645903233402</v>
      </c>
      <c r="C367" s="64" t="s">
        <v>22</v>
      </c>
      <c r="D367" s="65">
        <v>3887</v>
      </c>
      <c r="E367" s="66">
        <v>9.9499999999999993</v>
      </c>
      <c r="F367" s="64" t="s">
        <v>12</v>
      </c>
      <c r="G367" s="67" t="s">
        <v>33</v>
      </c>
    </row>
    <row r="368" spans="1:7" s="54" customFormat="1" ht="14.45" customHeight="1" x14ac:dyDescent="0.2">
      <c r="A368" s="62">
        <v>45089</v>
      </c>
      <c r="B368" s="63">
        <v>45089.645915905698</v>
      </c>
      <c r="C368" s="64" t="s">
        <v>22</v>
      </c>
      <c r="D368" s="65">
        <v>546</v>
      </c>
      <c r="E368" s="66">
        <v>9.9499999999999993</v>
      </c>
      <c r="F368" s="64" t="s">
        <v>12</v>
      </c>
      <c r="G368" s="67" t="s">
        <v>33</v>
      </c>
    </row>
    <row r="369" spans="1:7" s="54" customFormat="1" ht="14.45" customHeight="1" x14ac:dyDescent="0.2">
      <c r="A369" s="62">
        <v>45089</v>
      </c>
      <c r="B369" s="63">
        <v>45089.645915965302</v>
      </c>
      <c r="C369" s="64" t="s">
        <v>22</v>
      </c>
      <c r="D369" s="65">
        <v>3341</v>
      </c>
      <c r="E369" s="66">
        <v>9.9499999999999993</v>
      </c>
      <c r="F369" s="64" t="s">
        <v>12</v>
      </c>
      <c r="G369" s="67" t="s">
        <v>33</v>
      </c>
    </row>
    <row r="370" spans="1:7" s="54" customFormat="1" ht="14.45" customHeight="1" x14ac:dyDescent="0.2">
      <c r="A370" s="62">
        <v>45089</v>
      </c>
      <c r="B370" s="63">
        <v>45089.6459162151</v>
      </c>
      <c r="C370" s="64" t="s">
        <v>22</v>
      </c>
      <c r="D370" s="65">
        <v>3335</v>
      </c>
      <c r="E370" s="66">
        <v>9.9499999999999993</v>
      </c>
      <c r="F370" s="64" t="s">
        <v>12</v>
      </c>
      <c r="G370" s="67" t="s">
        <v>33</v>
      </c>
    </row>
    <row r="371" spans="1:7" s="54" customFormat="1" ht="14.45" customHeight="1" x14ac:dyDescent="0.2">
      <c r="A371" s="62">
        <v>45089</v>
      </c>
      <c r="B371" s="63">
        <v>45089.645916216003</v>
      </c>
      <c r="C371" s="64" t="s">
        <v>22</v>
      </c>
      <c r="D371" s="65">
        <v>319</v>
      </c>
      <c r="E371" s="66">
        <v>9.9499999999999993</v>
      </c>
      <c r="F371" s="64" t="s">
        <v>12</v>
      </c>
      <c r="G371" s="67" t="s">
        <v>33</v>
      </c>
    </row>
    <row r="372" spans="1:7" s="54" customFormat="1" ht="14.45" customHeight="1" x14ac:dyDescent="0.2">
      <c r="A372" s="62">
        <v>45089</v>
      </c>
      <c r="B372" s="63">
        <v>45089.648641378997</v>
      </c>
      <c r="C372" s="64" t="s">
        <v>22</v>
      </c>
      <c r="D372" s="65">
        <v>58</v>
      </c>
      <c r="E372" s="66">
        <v>9.9600000000000009</v>
      </c>
      <c r="F372" s="64" t="s">
        <v>12</v>
      </c>
      <c r="G372" s="67" t="s">
        <v>33</v>
      </c>
    </row>
    <row r="373" spans="1:7" s="54" customFormat="1" ht="14.45" customHeight="1" x14ac:dyDescent="0.2">
      <c r="A373" s="62">
        <v>45089</v>
      </c>
      <c r="B373" s="63">
        <v>45089.648641379499</v>
      </c>
      <c r="C373" s="64" t="s">
        <v>22</v>
      </c>
      <c r="D373" s="65">
        <v>892</v>
      </c>
      <c r="E373" s="66">
        <v>9.9600000000000009</v>
      </c>
      <c r="F373" s="64" t="s">
        <v>12</v>
      </c>
      <c r="G373" s="67" t="s">
        <v>33</v>
      </c>
    </row>
    <row r="374" spans="1:7" s="54" customFormat="1" ht="14.45" customHeight="1" x14ac:dyDescent="0.2">
      <c r="A374" s="62">
        <v>45089</v>
      </c>
      <c r="B374" s="63">
        <v>45089.648641407701</v>
      </c>
      <c r="C374" s="64" t="s">
        <v>22</v>
      </c>
      <c r="D374" s="65">
        <v>1995</v>
      </c>
      <c r="E374" s="66">
        <v>9.9600000000000009</v>
      </c>
      <c r="F374" s="64" t="s">
        <v>12</v>
      </c>
      <c r="G374" s="67" t="s">
        <v>33</v>
      </c>
    </row>
    <row r="375" spans="1:7" s="54" customFormat="1" ht="14.45" customHeight="1" x14ac:dyDescent="0.2">
      <c r="A375" s="62">
        <v>45089</v>
      </c>
      <c r="B375" s="63">
        <v>45089.648641407999</v>
      </c>
      <c r="C375" s="64" t="s">
        <v>22</v>
      </c>
      <c r="D375" s="65">
        <v>665</v>
      </c>
      <c r="E375" s="66">
        <v>9.9600000000000009</v>
      </c>
      <c r="F375" s="64" t="s">
        <v>12</v>
      </c>
      <c r="G375" s="67" t="s">
        <v>33</v>
      </c>
    </row>
    <row r="376" spans="1:7" s="54" customFormat="1" ht="14.45" customHeight="1" x14ac:dyDescent="0.2">
      <c r="A376" s="62">
        <v>45089</v>
      </c>
      <c r="B376" s="63">
        <v>45089.648641408501</v>
      </c>
      <c r="C376" s="64" t="s">
        <v>22</v>
      </c>
      <c r="D376" s="65">
        <v>723</v>
      </c>
      <c r="E376" s="66">
        <v>9.9600000000000009</v>
      </c>
      <c r="F376" s="64" t="s">
        <v>12</v>
      </c>
      <c r="G376" s="67" t="s">
        <v>33</v>
      </c>
    </row>
    <row r="377" spans="1:7" s="54" customFormat="1" ht="14.45" customHeight="1" x14ac:dyDescent="0.2">
      <c r="A377" s="62">
        <v>45089</v>
      </c>
      <c r="B377" s="63">
        <v>45089.648641445703</v>
      </c>
      <c r="C377" s="64" t="s">
        <v>22</v>
      </c>
      <c r="D377" s="65">
        <v>1207</v>
      </c>
      <c r="E377" s="66">
        <v>9.9600000000000009</v>
      </c>
      <c r="F377" s="64" t="s">
        <v>12</v>
      </c>
      <c r="G377" s="67" t="s">
        <v>33</v>
      </c>
    </row>
    <row r="378" spans="1:7" s="54" customFormat="1" ht="14.45" customHeight="1" x14ac:dyDescent="0.2">
      <c r="A378" s="62">
        <v>45089</v>
      </c>
      <c r="B378" s="63">
        <v>45089.6486414635</v>
      </c>
      <c r="C378" s="64" t="s">
        <v>22</v>
      </c>
      <c r="D378" s="65">
        <v>884</v>
      </c>
      <c r="E378" s="66">
        <v>9.9600000000000009</v>
      </c>
      <c r="F378" s="64" t="s">
        <v>12</v>
      </c>
      <c r="G378" s="67" t="s">
        <v>33</v>
      </c>
    </row>
    <row r="379" spans="1:7" s="54" customFormat="1" ht="14.45" customHeight="1" x14ac:dyDescent="0.2">
      <c r="A379" s="62">
        <v>45089</v>
      </c>
      <c r="B379" s="63">
        <v>45089.648641463697</v>
      </c>
      <c r="C379" s="64" t="s">
        <v>22</v>
      </c>
      <c r="D379" s="65">
        <v>358</v>
      </c>
      <c r="E379" s="66">
        <v>9.9600000000000009</v>
      </c>
      <c r="F379" s="64" t="s">
        <v>12</v>
      </c>
      <c r="G379" s="67" t="s">
        <v>33</v>
      </c>
    </row>
    <row r="380" spans="1:7" s="54" customFormat="1" ht="14.45" customHeight="1" x14ac:dyDescent="0.2">
      <c r="A380" s="62">
        <v>45089</v>
      </c>
      <c r="B380" s="63">
        <v>45089.649523715503</v>
      </c>
      <c r="C380" s="64" t="s">
        <v>22</v>
      </c>
      <c r="D380" s="65">
        <v>2137</v>
      </c>
      <c r="E380" s="66">
        <v>9.9499999999999993</v>
      </c>
      <c r="F380" s="64" t="s">
        <v>12</v>
      </c>
      <c r="G380" s="67" t="s">
        <v>33</v>
      </c>
    </row>
    <row r="381" spans="1:7" s="54" customFormat="1" ht="14.45" customHeight="1" x14ac:dyDescent="0.2">
      <c r="A381" s="62">
        <v>45089</v>
      </c>
      <c r="B381" s="63">
        <v>45089.649526295798</v>
      </c>
      <c r="C381" s="64" t="s">
        <v>22</v>
      </c>
      <c r="D381" s="65">
        <v>2137</v>
      </c>
      <c r="E381" s="66">
        <v>9.9499999999999993</v>
      </c>
      <c r="F381" s="64" t="s">
        <v>12</v>
      </c>
      <c r="G381" s="67" t="s">
        <v>33</v>
      </c>
    </row>
    <row r="382" spans="1:7" s="54" customFormat="1" ht="14.45" customHeight="1" x14ac:dyDescent="0.2">
      <c r="A382" s="62">
        <v>45089</v>
      </c>
      <c r="B382" s="63">
        <v>45089.649559048703</v>
      </c>
      <c r="C382" s="64" t="s">
        <v>22</v>
      </c>
      <c r="D382" s="65">
        <v>2137</v>
      </c>
      <c r="E382" s="66">
        <v>9.9499999999999993</v>
      </c>
      <c r="F382" s="64" t="s">
        <v>12</v>
      </c>
      <c r="G382" s="67" t="s">
        <v>33</v>
      </c>
    </row>
    <row r="383" spans="1:7" s="54" customFormat="1" ht="14.45" customHeight="1" x14ac:dyDescent="0.2">
      <c r="A383" s="62">
        <v>45089</v>
      </c>
      <c r="B383" s="63">
        <v>45089.649559105397</v>
      </c>
      <c r="C383" s="64" t="s">
        <v>22</v>
      </c>
      <c r="D383" s="65">
        <v>103</v>
      </c>
      <c r="E383" s="66">
        <v>9.9499999999999993</v>
      </c>
      <c r="F383" s="64" t="s">
        <v>12</v>
      </c>
      <c r="G383" s="67" t="s">
        <v>33</v>
      </c>
    </row>
    <row r="384" spans="1:7" s="54" customFormat="1" ht="14.45" customHeight="1" x14ac:dyDescent="0.2">
      <c r="A384" s="62">
        <v>45089</v>
      </c>
      <c r="B384" s="63">
        <v>45089.650026389099</v>
      </c>
      <c r="C384" s="64" t="s">
        <v>22</v>
      </c>
      <c r="D384" s="65">
        <v>2280</v>
      </c>
      <c r="E384" s="66">
        <v>9.94</v>
      </c>
      <c r="F384" s="64" t="s">
        <v>12</v>
      </c>
      <c r="G384" s="67" t="s">
        <v>33</v>
      </c>
    </row>
    <row r="385" spans="1:7" s="54" customFormat="1" ht="14.45" customHeight="1" x14ac:dyDescent="0.2">
      <c r="A385" s="62">
        <v>45089</v>
      </c>
      <c r="B385" s="63">
        <v>45089.651723311799</v>
      </c>
      <c r="C385" s="64" t="s">
        <v>22</v>
      </c>
      <c r="D385" s="65">
        <v>1894</v>
      </c>
      <c r="E385" s="66">
        <v>9.93</v>
      </c>
      <c r="F385" s="64" t="s">
        <v>12</v>
      </c>
      <c r="G385" s="67" t="s">
        <v>33</v>
      </c>
    </row>
    <row r="386" spans="1:7" s="54" customFormat="1" ht="14.45" customHeight="1" x14ac:dyDescent="0.2">
      <c r="A386" s="62">
        <v>45089</v>
      </c>
      <c r="B386" s="63">
        <v>45089.654555904002</v>
      </c>
      <c r="C386" s="64" t="s">
        <v>22</v>
      </c>
      <c r="D386" s="65">
        <v>105</v>
      </c>
      <c r="E386" s="66">
        <v>9.9700000000000006</v>
      </c>
      <c r="F386" s="64" t="s">
        <v>12</v>
      </c>
      <c r="G386" s="67" t="s">
        <v>33</v>
      </c>
    </row>
    <row r="387" spans="1:7" s="54" customFormat="1" ht="14.45" customHeight="1" x14ac:dyDescent="0.2">
      <c r="A387" s="62">
        <v>45089</v>
      </c>
      <c r="B387" s="63">
        <v>45089.654838211703</v>
      </c>
      <c r="C387" s="64" t="s">
        <v>22</v>
      </c>
      <c r="D387" s="65">
        <v>57</v>
      </c>
      <c r="E387" s="66">
        <v>9.9700000000000006</v>
      </c>
      <c r="F387" s="64" t="s">
        <v>12</v>
      </c>
      <c r="G387" s="67" t="s">
        <v>33</v>
      </c>
    </row>
    <row r="388" spans="1:7" s="54" customFormat="1" ht="14.45" customHeight="1" x14ac:dyDescent="0.2">
      <c r="A388" s="62">
        <v>45089</v>
      </c>
      <c r="B388" s="63">
        <v>45089.655581403</v>
      </c>
      <c r="C388" s="64" t="s">
        <v>22</v>
      </c>
      <c r="D388" s="65">
        <v>2374</v>
      </c>
      <c r="E388" s="66">
        <v>9.99</v>
      </c>
      <c r="F388" s="64" t="s">
        <v>12</v>
      </c>
      <c r="G388" s="67" t="s">
        <v>33</v>
      </c>
    </row>
    <row r="389" spans="1:7" s="54" customFormat="1" ht="14.45" customHeight="1" x14ac:dyDescent="0.2">
      <c r="A389" s="62">
        <v>45089</v>
      </c>
      <c r="B389" s="63">
        <v>45089.655581403596</v>
      </c>
      <c r="C389" s="64" t="s">
        <v>22</v>
      </c>
      <c r="D389" s="65">
        <v>287</v>
      </c>
      <c r="E389" s="66">
        <v>9.99</v>
      </c>
      <c r="F389" s="64" t="s">
        <v>12</v>
      </c>
      <c r="G389" s="67" t="s">
        <v>33</v>
      </c>
    </row>
    <row r="390" spans="1:7" s="54" customFormat="1" ht="14.45" customHeight="1" x14ac:dyDescent="0.2">
      <c r="A390" s="62">
        <v>45089</v>
      </c>
      <c r="B390" s="63">
        <v>45089.655581404702</v>
      </c>
      <c r="C390" s="64" t="s">
        <v>22</v>
      </c>
      <c r="D390" s="65">
        <v>5114</v>
      </c>
      <c r="E390" s="66">
        <v>9.99</v>
      </c>
      <c r="F390" s="64" t="s">
        <v>12</v>
      </c>
      <c r="G390" s="67" t="s">
        <v>33</v>
      </c>
    </row>
    <row r="391" spans="1:7" s="54" customFormat="1" ht="14.45" customHeight="1" x14ac:dyDescent="0.2">
      <c r="A391" s="62">
        <v>45089</v>
      </c>
      <c r="B391" s="63">
        <v>45089.655581405103</v>
      </c>
      <c r="C391" s="64" t="s">
        <v>22</v>
      </c>
      <c r="D391" s="65">
        <v>2029</v>
      </c>
      <c r="E391" s="66">
        <v>9.99</v>
      </c>
      <c r="F391" s="64" t="s">
        <v>12</v>
      </c>
      <c r="G391" s="67" t="s">
        <v>33</v>
      </c>
    </row>
    <row r="392" spans="1:7" s="54" customFormat="1" ht="14.45" customHeight="1" x14ac:dyDescent="0.2">
      <c r="A392" s="62">
        <v>45089</v>
      </c>
      <c r="B392" s="63">
        <v>45089.655581405401</v>
      </c>
      <c r="C392" s="64" t="s">
        <v>22</v>
      </c>
      <c r="D392" s="65">
        <v>571</v>
      </c>
      <c r="E392" s="66">
        <v>9.99</v>
      </c>
      <c r="F392" s="64" t="s">
        <v>12</v>
      </c>
      <c r="G392" s="67" t="s">
        <v>33</v>
      </c>
    </row>
    <row r="393" spans="1:7" s="54" customFormat="1" ht="14.45" customHeight="1" x14ac:dyDescent="0.2">
      <c r="A393" s="62">
        <v>45089</v>
      </c>
      <c r="B393" s="63">
        <v>45089.656168107198</v>
      </c>
      <c r="C393" s="64" t="s">
        <v>22</v>
      </c>
      <c r="D393" s="65">
        <v>115</v>
      </c>
      <c r="E393" s="66">
        <v>9.98</v>
      </c>
      <c r="F393" s="64" t="s">
        <v>12</v>
      </c>
      <c r="G393" s="67" t="s">
        <v>33</v>
      </c>
    </row>
    <row r="394" spans="1:7" s="54" customFormat="1" ht="14.45" customHeight="1" x14ac:dyDescent="0.2">
      <c r="A394" s="62">
        <v>45089</v>
      </c>
      <c r="B394" s="63">
        <v>45089.656168107504</v>
      </c>
      <c r="C394" s="64" t="s">
        <v>22</v>
      </c>
      <c r="D394" s="65">
        <v>2261</v>
      </c>
      <c r="E394" s="66">
        <v>9.98</v>
      </c>
      <c r="F394" s="64" t="s">
        <v>12</v>
      </c>
      <c r="G394" s="67" t="s">
        <v>33</v>
      </c>
    </row>
    <row r="395" spans="1:7" s="54" customFormat="1" ht="14.45" customHeight="1" x14ac:dyDescent="0.2">
      <c r="A395" s="62">
        <v>45089</v>
      </c>
      <c r="B395" s="63">
        <v>45089.656168107998</v>
      </c>
      <c r="C395" s="64" t="s">
        <v>22</v>
      </c>
      <c r="D395" s="65">
        <v>739</v>
      </c>
      <c r="E395" s="66">
        <v>9.98</v>
      </c>
      <c r="F395" s="64" t="s">
        <v>12</v>
      </c>
      <c r="G395" s="67" t="s">
        <v>33</v>
      </c>
    </row>
    <row r="396" spans="1:7" s="54" customFormat="1" ht="14.45" customHeight="1" x14ac:dyDescent="0.2">
      <c r="A396" s="62">
        <v>45089</v>
      </c>
      <c r="B396" s="63">
        <v>45089.656168108399</v>
      </c>
      <c r="C396" s="64" t="s">
        <v>22</v>
      </c>
      <c r="D396" s="65">
        <v>973</v>
      </c>
      <c r="E396" s="66">
        <v>9.98</v>
      </c>
      <c r="F396" s="64" t="s">
        <v>12</v>
      </c>
      <c r="G396" s="67" t="s">
        <v>33</v>
      </c>
    </row>
    <row r="397" spans="1:7" s="54" customFormat="1" ht="14.45" customHeight="1" x14ac:dyDescent="0.2">
      <c r="A397" s="62">
        <v>45089</v>
      </c>
      <c r="B397" s="63">
        <v>45089.656168108602</v>
      </c>
      <c r="C397" s="64" t="s">
        <v>22</v>
      </c>
      <c r="D397" s="65">
        <v>439</v>
      </c>
      <c r="E397" s="66">
        <v>9.98</v>
      </c>
      <c r="F397" s="64" t="s">
        <v>12</v>
      </c>
      <c r="G397" s="67" t="s">
        <v>33</v>
      </c>
    </row>
    <row r="398" spans="1:7" s="54" customFormat="1" ht="14.45" customHeight="1" x14ac:dyDescent="0.2">
      <c r="A398" s="62">
        <v>45089</v>
      </c>
      <c r="B398" s="63">
        <v>45089.656168108799</v>
      </c>
      <c r="C398" s="64" t="s">
        <v>22</v>
      </c>
      <c r="D398" s="65">
        <v>656</v>
      </c>
      <c r="E398" s="66">
        <v>9.98</v>
      </c>
      <c r="F398" s="64" t="s">
        <v>12</v>
      </c>
      <c r="G398" s="67" t="s">
        <v>33</v>
      </c>
    </row>
    <row r="399" spans="1:7" s="54" customFormat="1" ht="14.45" customHeight="1" x14ac:dyDescent="0.2">
      <c r="A399" s="62">
        <v>45089</v>
      </c>
      <c r="B399" s="63">
        <v>45089.656168109301</v>
      </c>
      <c r="C399" s="64" t="s">
        <v>22</v>
      </c>
      <c r="D399" s="65">
        <v>2932</v>
      </c>
      <c r="E399" s="66">
        <v>9.98</v>
      </c>
      <c r="F399" s="64" t="s">
        <v>12</v>
      </c>
      <c r="G399" s="67" t="s">
        <v>33</v>
      </c>
    </row>
    <row r="400" spans="1:7" s="54" customFormat="1" ht="14.45" customHeight="1" x14ac:dyDescent="0.2">
      <c r="A400" s="62">
        <v>45089</v>
      </c>
      <c r="B400" s="63">
        <v>45089.656168109999</v>
      </c>
      <c r="C400" s="64" t="s">
        <v>22</v>
      </c>
      <c r="D400" s="65">
        <v>4001</v>
      </c>
      <c r="E400" s="66">
        <v>9.98</v>
      </c>
      <c r="F400" s="64" t="s">
        <v>12</v>
      </c>
      <c r="G400" s="67" t="s">
        <v>33</v>
      </c>
    </row>
    <row r="401" spans="1:7" s="54" customFormat="1" ht="14.45" customHeight="1" x14ac:dyDescent="0.2">
      <c r="A401" s="62">
        <v>45089</v>
      </c>
      <c r="B401" s="63">
        <v>45089.656168162801</v>
      </c>
      <c r="C401" s="64" t="s">
        <v>22</v>
      </c>
      <c r="D401" s="65">
        <v>1900</v>
      </c>
      <c r="E401" s="66">
        <v>9.98</v>
      </c>
      <c r="F401" s="64" t="s">
        <v>12</v>
      </c>
      <c r="G401" s="67" t="s">
        <v>33</v>
      </c>
    </row>
    <row r="402" spans="1:7" s="54" customFormat="1" ht="14.45" customHeight="1" x14ac:dyDescent="0.2">
      <c r="A402" s="62">
        <v>45089</v>
      </c>
      <c r="B402" s="63">
        <v>45089.656168163201</v>
      </c>
      <c r="C402" s="64" t="s">
        <v>22</v>
      </c>
      <c r="D402" s="65">
        <v>1230</v>
      </c>
      <c r="E402" s="66">
        <v>9.98</v>
      </c>
      <c r="F402" s="64" t="s">
        <v>12</v>
      </c>
      <c r="G402" s="67" t="s">
        <v>33</v>
      </c>
    </row>
    <row r="403" spans="1:7" s="54" customFormat="1" ht="14.45" customHeight="1" x14ac:dyDescent="0.2">
      <c r="A403" s="62">
        <v>45089</v>
      </c>
      <c r="B403" s="63">
        <v>45089.656168163798</v>
      </c>
      <c r="C403" s="64" t="s">
        <v>22</v>
      </c>
      <c r="D403" s="65">
        <v>768</v>
      </c>
      <c r="E403" s="66">
        <v>9.98</v>
      </c>
      <c r="F403" s="64" t="s">
        <v>12</v>
      </c>
      <c r="G403" s="67" t="s">
        <v>33</v>
      </c>
    </row>
    <row r="404" spans="1:7" s="54" customFormat="1" ht="14.45" customHeight="1" x14ac:dyDescent="0.2">
      <c r="A404" s="62">
        <v>45089</v>
      </c>
      <c r="B404" s="63">
        <v>45089.657020736398</v>
      </c>
      <c r="C404" s="64" t="s">
        <v>22</v>
      </c>
      <c r="D404" s="65">
        <v>1754</v>
      </c>
      <c r="E404" s="66">
        <v>9.98</v>
      </c>
      <c r="F404" s="64" t="s">
        <v>12</v>
      </c>
      <c r="G404" s="67" t="s">
        <v>33</v>
      </c>
    </row>
    <row r="405" spans="1:7" s="54" customFormat="1" ht="14.45" customHeight="1" x14ac:dyDescent="0.2">
      <c r="A405" s="62">
        <v>45089</v>
      </c>
      <c r="B405" s="63">
        <v>45089.657020736799</v>
      </c>
      <c r="C405" s="64" t="s">
        <v>22</v>
      </c>
      <c r="D405" s="65">
        <v>500</v>
      </c>
      <c r="E405" s="66">
        <v>9.98</v>
      </c>
      <c r="F405" s="64" t="s">
        <v>12</v>
      </c>
      <c r="G405" s="67" t="s">
        <v>33</v>
      </c>
    </row>
    <row r="406" spans="1:7" s="54" customFormat="1" ht="14.45" customHeight="1" x14ac:dyDescent="0.2">
      <c r="A406" s="62">
        <v>45089</v>
      </c>
      <c r="B406" s="63">
        <v>45089.657020737199</v>
      </c>
      <c r="C406" s="64" t="s">
        <v>22</v>
      </c>
      <c r="D406" s="65">
        <v>296</v>
      </c>
      <c r="E406" s="66">
        <v>9.98</v>
      </c>
      <c r="F406" s="64" t="s">
        <v>12</v>
      </c>
      <c r="G406" s="67" t="s">
        <v>33</v>
      </c>
    </row>
    <row r="407" spans="1:7" s="54" customFormat="1" ht="14.45" customHeight="1" x14ac:dyDescent="0.2">
      <c r="A407" s="62">
        <v>45089</v>
      </c>
      <c r="B407" s="63">
        <v>45089.657020737897</v>
      </c>
      <c r="C407" s="64" t="s">
        <v>22</v>
      </c>
      <c r="D407" s="65">
        <v>417</v>
      </c>
      <c r="E407" s="66">
        <v>9.98</v>
      </c>
      <c r="F407" s="64" t="s">
        <v>12</v>
      </c>
      <c r="G407" s="67" t="s">
        <v>33</v>
      </c>
    </row>
    <row r="408" spans="1:7" s="54" customFormat="1" ht="14.45" customHeight="1" x14ac:dyDescent="0.2">
      <c r="A408" s="62">
        <v>45089</v>
      </c>
      <c r="B408" s="63">
        <v>45089.657020741302</v>
      </c>
      <c r="C408" s="64" t="s">
        <v>22</v>
      </c>
      <c r="D408" s="65">
        <v>1375</v>
      </c>
      <c r="E408" s="66">
        <v>9.98</v>
      </c>
      <c r="F408" s="64" t="s">
        <v>12</v>
      </c>
      <c r="G408" s="67" t="s">
        <v>33</v>
      </c>
    </row>
    <row r="409" spans="1:7" s="54" customFormat="1" ht="14.45" customHeight="1" x14ac:dyDescent="0.2">
      <c r="A409" s="62">
        <v>45089</v>
      </c>
      <c r="B409" s="63">
        <v>45089.657020741601</v>
      </c>
      <c r="C409" s="64" t="s">
        <v>22</v>
      </c>
      <c r="D409" s="65">
        <v>90</v>
      </c>
      <c r="E409" s="66">
        <v>9.98</v>
      </c>
      <c r="F409" s="64" t="s">
        <v>12</v>
      </c>
      <c r="G409" s="67" t="s">
        <v>33</v>
      </c>
    </row>
    <row r="410" spans="1:7" s="54" customFormat="1" ht="14.45" customHeight="1" x14ac:dyDescent="0.2">
      <c r="A410" s="62">
        <v>45089</v>
      </c>
      <c r="B410" s="63">
        <v>45089.659047261099</v>
      </c>
      <c r="C410" s="64" t="s">
        <v>22</v>
      </c>
      <c r="D410" s="65">
        <v>1900</v>
      </c>
      <c r="E410" s="66">
        <v>9.98</v>
      </c>
      <c r="F410" s="64" t="s">
        <v>12</v>
      </c>
      <c r="G410" s="67" t="s">
        <v>33</v>
      </c>
    </row>
    <row r="411" spans="1:7" s="54" customFormat="1" ht="14.45" customHeight="1" x14ac:dyDescent="0.2">
      <c r="A411" s="62">
        <v>45089</v>
      </c>
      <c r="B411" s="63">
        <v>45089.659047265799</v>
      </c>
      <c r="C411" s="64" t="s">
        <v>22</v>
      </c>
      <c r="D411" s="65">
        <v>839</v>
      </c>
      <c r="E411" s="66">
        <v>9.98</v>
      </c>
      <c r="F411" s="64" t="s">
        <v>12</v>
      </c>
      <c r="G411" s="67" t="s">
        <v>33</v>
      </c>
    </row>
    <row r="412" spans="1:7" s="54" customFormat="1" ht="14.45" customHeight="1" x14ac:dyDescent="0.2">
      <c r="A412" s="62">
        <v>45089</v>
      </c>
      <c r="B412" s="63">
        <v>45089.659047266301</v>
      </c>
      <c r="C412" s="64" t="s">
        <v>22</v>
      </c>
      <c r="D412" s="65">
        <v>5</v>
      </c>
      <c r="E412" s="66">
        <v>9.98</v>
      </c>
      <c r="F412" s="64" t="s">
        <v>12</v>
      </c>
      <c r="G412" s="67" t="s">
        <v>33</v>
      </c>
    </row>
    <row r="413" spans="1:7" s="54" customFormat="1" ht="14.45" customHeight="1" x14ac:dyDescent="0.2">
      <c r="A413" s="62">
        <v>45089</v>
      </c>
      <c r="B413" s="63">
        <v>45089.659047317597</v>
      </c>
      <c r="C413" s="64" t="s">
        <v>22</v>
      </c>
      <c r="D413" s="65">
        <v>3046</v>
      </c>
      <c r="E413" s="66">
        <v>9.98</v>
      </c>
      <c r="F413" s="64" t="s">
        <v>12</v>
      </c>
      <c r="G413" s="67" t="s">
        <v>33</v>
      </c>
    </row>
    <row r="414" spans="1:7" s="54" customFormat="1" ht="14.45" customHeight="1" x14ac:dyDescent="0.2">
      <c r="A414" s="62">
        <v>45089</v>
      </c>
      <c r="B414" s="63">
        <v>45089.659051757197</v>
      </c>
      <c r="C414" s="64" t="s">
        <v>22</v>
      </c>
      <c r="D414" s="65">
        <v>3073</v>
      </c>
      <c r="E414" s="66">
        <v>9.98</v>
      </c>
      <c r="F414" s="64" t="s">
        <v>12</v>
      </c>
      <c r="G414" s="67" t="s">
        <v>33</v>
      </c>
    </row>
    <row r="415" spans="1:7" s="54" customFormat="1" ht="14.45" customHeight="1" x14ac:dyDescent="0.2">
      <c r="A415" s="62">
        <v>45089</v>
      </c>
      <c r="B415" s="63">
        <v>45089.659051761097</v>
      </c>
      <c r="C415" s="64" t="s">
        <v>22</v>
      </c>
      <c r="D415" s="65">
        <v>601</v>
      </c>
      <c r="E415" s="66">
        <v>9.98</v>
      </c>
      <c r="F415" s="64" t="s">
        <v>12</v>
      </c>
      <c r="G415" s="67" t="s">
        <v>33</v>
      </c>
    </row>
    <row r="416" spans="1:7" s="54" customFormat="1" ht="14.45" customHeight="1" x14ac:dyDescent="0.2">
      <c r="A416" s="62">
        <v>45089</v>
      </c>
      <c r="B416" s="63">
        <v>45089.6600976556</v>
      </c>
      <c r="C416" s="64" t="s">
        <v>22</v>
      </c>
      <c r="D416" s="65">
        <v>1821</v>
      </c>
      <c r="E416" s="66">
        <v>10</v>
      </c>
      <c r="F416" s="64" t="s">
        <v>12</v>
      </c>
      <c r="G416" s="67" t="s">
        <v>33</v>
      </c>
    </row>
    <row r="417" spans="1:7" s="54" customFormat="1" ht="14.45" customHeight="1" x14ac:dyDescent="0.2">
      <c r="A417" s="62">
        <v>45089</v>
      </c>
      <c r="B417" s="63">
        <v>45089.660097656997</v>
      </c>
      <c r="C417" s="64" t="s">
        <v>22</v>
      </c>
      <c r="D417" s="65">
        <v>1297</v>
      </c>
      <c r="E417" s="66">
        <v>10</v>
      </c>
      <c r="F417" s="64" t="s">
        <v>12</v>
      </c>
      <c r="G417" s="67" t="s">
        <v>33</v>
      </c>
    </row>
    <row r="418" spans="1:7" s="54" customFormat="1" ht="14.45" customHeight="1" x14ac:dyDescent="0.2">
      <c r="A418" s="62">
        <v>45089</v>
      </c>
      <c r="B418" s="63">
        <v>45089.660097658503</v>
      </c>
      <c r="C418" s="64" t="s">
        <v>22</v>
      </c>
      <c r="D418" s="65">
        <v>524</v>
      </c>
      <c r="E418" s="66">
        <v>10</v>
      </c>
      <c r="F418" s="64" t="s">
        <v>12</v>
      </c>
      <c r="G418" s="67" t="s">
        <v>33</v>
      </c>
    </row>
    <row r="419" spans="1:7" s="54" customFormat="1" ht="14.45" customHeight="1" x14ac:dyDescent="0.2">
      <c r="A419" s="62">
        <v>45089</v>
      </c>
      <c r="B419" s="63">
        <v>45089.6600976591</v>
      </c>
      <c r="C419" s="64" t="s">
        <v>22</v>
      </c>
      <c r="D419" s="65">
        <v>733</v>
      </c>
      <c r="E419" s="66">
        <v>10</v>
      </c>
      <c r="F419" s="64" t="s">
        <v>12</v>
      </c>
      <c r="G419" s="67" t="s">
        <v>33</v>
      </c>
    </row>
    <row r="420" spans="1:7" s="54" customFormat="1" ht="14.45" customHeight="1" x14ac:dyDescent="0.2">
      <c r="A420" s="62">
        <v>45089</v>
      </c>
      <c r="B420" s="63">
        <v>45089.662464067304</v>
      </c>
      <c r="C420" s="64" t="s">
        <v>22</v>
      </c>
      <c r="D420" s="65">
        <v>1147</v>
      </c>
      <c r="E420" s="66">
        <v>10.01</v>
      </c>
      <c r="F420" s="64" t="s">
        <v>12</v>
      </c>
      <c r="G420" s="67" t="s">
        <v>33</v>
      </c>
    </row>
    <row r="421" spans="1:7" s="54" customFormat="1" ht="14.45" customHeight="1" x14ac:dyDescent="0.2">
      <c r="A421" s="62">
        <v>45089</v>
      </c>
      <c r="B421" s="63">
        <v>45089.662464069101</v>
      </c>
      <c r="C421" s="64" t="s">
        <v>22</v>
      </c>
      <c r="D421" s="65">
        <v>5404</v>
      </c>
      <c r="E421" s="66">
        <v>10.01</v>
      </c>
      <c r="F421" s="64" t="s">
        <v>12</v>
      </c>
      <c r="G421" s="67" t="s">
        <v>33</v>
      </c>
    </row>
    <row r="422" spans="1:7" s="54" customFormat="1" ht="14.45" customHeight="1" x14ac:dyDescent="0.2">
      <c r="A422" s="62">
        <v>45089</v>
      </c>
      <c r="B422" s="63">
        <v>45089.662648989499</v>
      </c>
      <c r="C422" s="64" t="s">
        <v>22</v>
      </c>
      <c r="D422" s="65">
        <v>331</v>
      </c>
      <c r="E422" s="66">
        <v>10.01</v>
      </c>
      <c r="F422" s="64" t="s">
        <v>12</v>
      </c>
      <c r="G422" s="67" t="s">
        <v>33</v>
      </c>
    </row>
    <row r="423" spans="1:7" s="54" customFormat="1" ht="14.45" customHeight="1" x14ac:dyDescent="0.2">
      <c r="A423" s="62">
        <v>45089</v>
      </c>
      <c r="B423" s="63">
        <v>45089.662649018399</v>
      </c>
      <c r="C423" s="64" t="s">
        <v>22</v>
      </c>
      <c r="D423" s="65">
        <v>1147</v>
      </c>
      <c r="E423" s="66">
        <v>10.01</v>
      </c>
      <c r="F423" s="64" t="s">
        <v>12</v>
      </c>
      <c r="G423" s="67" t="s">
        <v>33</v>
      </c>
    </row>
    <row r="424" spans="1:7" s="54" customFormat="1" ht="14.45" customHeight="1" x14ac:dyDescent="0.2">
      <c r="A424" s="62">
        <v>45089</v>
      </c>
      <c r="B424" s="63">
        <v>45089.662649034697</v>
      </c>
      <c r="C424" s="64" t="s">
        <v>22</v>
      </c>
      <c r="D424" s="65">
        <v>969</v>
      </c>
      <c r="E424" s="66">
        <v>10.01</v>
      </c>
      <c r="F424" s="64" t="s">
        <v>12</v>
      </c>
      <c r="G424" s="67" t="s">
        <v>33</v>
      </c>
    </row>
    <row r="425" spans="1:7" s="54" customFormat="1" ht="14.45" customHeight="1" x14ac:dyDescent="0.2">
      <c r="A425" s="62">
        <v>45089</v>
      </c>
      <c r="B425" s="63">
        <v>45089.662852531299</v>
      </c>
      <c r="C425" s="64" t="s">
        <v>22</v>
      </c>
      <c r="D425" s="65">
        <v>991</v>
      </c>
      <c r="E425" s="66">
        <v>10.01</v>
      </c>
      <c r="F425" s="64" t="s">
        <v>12</v>
      </c>
      <c r="G425" s="67" t="s">
        <v>33</v>
      </c>
    </row>
    <row r="426" spans="1:7" s="54" customFormat="1" ht="14.45" customHeight="1" x14ac:dyDescent="0.2">
      <c r="A426" s="62">
        <v>45089</v>
      </c>
      <c r="B426" s="63">
        <v>45089.662852531903</v>
      </c>
      <c r="C426" s="64" t="s">
        <v>22</v>
      </c>
      <c r="D426" s="65">
        <v>720</v>
      </c>
      <c r="E426" s="66">
        <v>10.01</v>
      </c>
      <c r="F426" s="64" t="s">
        <v>12</v>
      </c>
      <c r="G426" s="67" t="s">
        <v>33</v>
      </c>
    </row>
    <row r="427" spans="1:7" s="54" customFormat="1" ht="14.45" customHeight="1" x14ac:dyDescent="0.2">
      <c r="A427" s="62">
        <v>45089</v>
      </c>
      <c r="B427" s="63">
        <v>45089.663888494601</v>
      </c>
      <c r="C427" s="64" t="s">
        <v>22</v>
      </c>
      <c r="D427" s="65">
        <v>2238</v>
      </c>
      <c r="E427" s="66">
        <v>10</v>
      </c>
      <c r="F427" s="64" t="s">
        <v>12</v>
      </c>
      <c r="G427" s="67" t="s">
        <v>33</v>
      </c>
    </row>
    <row r="428" spans="1:7" s="54" customFormat="1" ht="14.45" customHeight="1" x14ac:dyDescent="0.2">
      <c r="A428" s="62">
        <v>45089</v>
      </c>
      <c r="B428" s="63">
        <v>45089.664918197101</v>
      </c>
      <c r="C428" s="64" t="s">
        <v>22</v>
      </c>
      <c r="D428" s="65">
        <v>511</v>
      </c>
      <c r="E428" s="66">
        <v>10.01</v>
      </c>
      <c r="F428" s="64" t="s">
        <v>12</v>
      </c>
      <c r="G428" s="67" t="s">
        <v>33</v>
      </c>
    </row>
    <row r="429" spans="1:7" s="54" customFormat="1" ht="14.45" customHeight="1" x14ac:dyDescent="0.2">
      <c r="A429" s="62">
        <v>45089</v>
      </c>
      <c r="B429" s="63">
        <v>45089.666759999804</v>
      </c>
      <c r="C429" s="64" t="s">
        <v>22</v>
      </c>
      <c r="D429" s="65">
        <v>5415</v>
      </c>
      <c r="E429" s="66">
        <v>10</v>
      </c>
      <c r="F429" s="64" t="s">
        <v>12</v>
      </c>
      <c r="G429" s="67" t="s">
        <v>33</v>
      </c>
    </row>
    <row r="430" spans="1:7" s="54" customFormat="1" ht="14.45" customHeight="1" x14ac:dyDescent="0.2">
      <c r="A430" s="62">
        <v>45089</v>
      </c>
      <c r="B430" s="63">
        <v>45089.6667600004</v>
      </c>
      <c r="C430" s="64" t="s">
        <v>22</v>
      </c>
      <c r="D430" s="65">
        <v>707</v>
      </c>
      <c r="E430" s="66">
        <v>10</v>
      </c>
      <c r="F430" s="64" t="s">
        <v>12</v>
      </c>
      <c r="G430" s="67" t="s">
        <v>33</v>
      </c>
    </row>
    <row r="431" spans="1:7" s="54" customFormat="1" ht="14.45" customHeight="1" x14ac:dyDescent="0.2">
      <c r="A431" s="62">
        <v>45089</v>
      </c>
      <c r="B431" s="63">
        <v>45089.6667600047</v>
      </c>
      <c r="C431" s="64" t="s">
        <v>22</v>
      </c>
      <c r="D431" s="65">
        <v>545</v>
      </c>
      <c r="E431" s="66">
        <v>10</v>
      </c>
      <c r="F431" s="64" t="s">
        <v>12</v>
      </c>
      <c r="G431" s="67" t="s">
        <v>33</v>
      </c>
    </row>
    <row r="432" spans="1:7" s="54" customFormat="1" ht="14.45" customHeight="1" x14ac:dyDescent="0.2">
      <c r="A432" s="62">
        <v>45089</v>
      </c>
      <c r="B432" s="63">
        <v>45089.666760005202</v>
      </c>
      <c r="C432" s="64" t="s">
        <v>22</v>
      </c>
      <c r="D432" s="65">
        <v>1399</v>
      </c>
      <c r="E432" s="66">
        <v>10</v>
      </c>
      <c r="F432" s="64" t="s">
        <v>12</v>
      </c>
      <c r="G432" s="67" t="s">
        <v>33</v>
      </c>
    </row>
    <row r="433" spans="1:7" s="54" customFormat="1" ht="14.45" customHeight="1" x14ac:dyDescent="0.2">
      <c r="A433" s="62">
        <v>45089</v>
      </c>
      <c r="B433" s="63">
        <v>45089.667627187897</v>
      </c>
      <c r="C433" s="64" t="s">
        <v>22</v>
      </c>
      <c r="D433" s="65">
        <v>6823</v>
      </c>
      <c r="E433" s="66">
        <v>9.99</v>
      </c>
      <c r="F433" s="64" t="s">
        <v>12</v>
      </c>
      <c r="G433" s="67" t="s">
        <v>33</v>
      </c>
    </row>
    <row r="434" spans="1:7" s="54" customFormat="1" ht="14.45" customHeight="1" x14ac:dyDescent="0.2">
      <c r="A434" s="62">
        <v>45089</v>
      </c>
      <c r="B434" s="63">
        <v>45089.6687185884</v>
      </c>
      <c r="C434" s="64" t="s">
        <v>22</v>
      </c>
      <c r="D434" s="65">
        <v>609</v>
      </c>
      <c r="E434" s="66">
        <v>9.99</v>
      </c>
      <c r="F434" s="64" t="s">
        <v>12</v>
      </c>
      <c r="G434" s="67" t="s">
        <v>33</v>
      </c>
    </row>
    <row r="435" spans="1:7" s="54" customFormat="1" ht="14.45" customHeight="1" x14ac:dyDescent="0.2">
      <c r="A435" s="62">
        <v>45089</v>
      </c>
      <c r="B435" s="63">
        <v>45089.670627266598</v>
      </c>
      <c r="C435" s="64" t="s">
        <v>22</v>
      </c>
      <c r="D435" s="65">
        <v>2022</v>
      </c>
      <c r="E435" s="66">
        <v>9.98</v>
      </c>
      <c r="F435" s="64" t="s">
        <v>12</v>
      </c>
      <c r="G435" s="67" t="s">
        <v>33</v>
      </c>
    </row>
    <row r="436" spans="1:7" s="54" customFormat="1" ht="14.45" customHeight="1" x14ac:dyDescent="0.2">
      <c r="A436" s="62">
        <v>45089</v>
      </c>
      <c r="B436" s="63">
        <v>45089.671899829998</v>
      </c>
      <c r="C436" s="64" t="s">
        <v>22</v>
      </c>
      <c r="D436" s="65">
        <v>1119</v>
      </c>
      <c r="E436" s="66">
        <v>9.98</v>
      </c>
      <c r="F436" s="64" t="s">
        <v>12</v>
      </c>
      <c r="G436" s="67" t="s">
        <v>33</v>
      </c>
    </row>
    <row r="437" spans="1:7" s="54" customFormat="1" ht="14.45" customHeight="1" x14ac:dyDescent="0.2">
      <c r="A437" s="62">
        <v>45089</v>
      </c>
      <c r="B437" s="63">
        <v>45089.671899830602</v>
      </c>
      <c r="C437" s="64" t="s">
        <v>22</v>
      </c>
      <c r="D437" s="65">
        <v>1884</v>
      </c>
      <c r="E437" s="66">
        <v>9.98</v>
      </c>
      <c r="F437" s="64" t="s">
        <v>12</v>
      </c>
      <c r="G437" s="67" t="s">
        <v>33</v>
      </c>
    </row>
    <row r="438" spans="1:7" s="54" customFormat="1" ht="14.45" customHeight="1" x14ac:dyDescent="0.2">
      <c r="A438" s="62">
        <v>45089</v>
      </c>
      <c r="B438" s="63">
        <v>45089.672538563602</v>
      </c>
      <c r="C438" s="64" t="s">
        <v>22</v>
      </c>
      <c r="D438" s="65">
        <v>33</v>
      </c>
      <c r="E438" s="66">
        <v>9.98</v>
      </c>
      <c r="F438" s="64" t="s">
        <v>12</v>
      </c>
      <c r="G438" s="67" t="s">
        <v>33</v>
      </c>
    </row>
    <row r="439" spans="1:7" s="54" customFormat="1" ht="14.45" customHeight="1" x14ac:dyDescent="0.2">
      <c r="A439" s="62">
        <v>45089</v>
      </c>
      <c r="B439" s="63">
        <v>45089.672538563798</v>
      </c>
      <c r="C439" s="64" t="s">
        <v>22</v>
      </c>
      <c r="D439" s="65">
        <v>86</v>
      </c>
      <c r="E439" s="66">
        <v>9.98</v>
      </c>
      <c r="F439" s="64" t="s">
        <v>12</v>
      </c>
      <c r="G439" s="67" t="s">
        <v>33</v>
      </c>
    </row>
    <row r="440" spans="1:7" s="54" customFormat="1" ht="14.45" customHeight="1" x14ac:dyDescent="0.2">
      <c r="A440" s="62">
        <v>45089</v>
      </c>
      <c r="B440" s="63">
        <v>45089.672538564002</v>
      </c>
      <c r="C440" s="64" t="s">
        <v>22</v>
      </c>
      <c r="D440" s="65">
        <v>1900</v>
      </c>
      <c r="E440" s="66">
        <v>9.98</v>
      </c>
      <c r="F440" s="64" t="s">
        <v>12</v>
      </c>
      <c r="G440" s="67" t="s">
        <v>33</v>
      </c>
    </row>
    <row r="441" spans="1:7" s="54" customFormat="1" ht="14.45" customHeight="1" x14ac:dyDescent="0.2">
      <c r="A441" s="62">
        <v>45089</v>
      </c>
      <c r="B441" s="63">
        <v>45089.672538565101</v>
      </c>
      <c r="C441" s="64" t="s">
        <v>22</v>
      </c>
      <c r="D441" s="65">
        <v>746</v>
      </c>
      <c r="E441" s="66">
        <v>9.98</v>
      </c>
      <c r="F441" s="64" t="s">
        <v>12</v>
      </c>
      <c r="G441" s="67" t="s">
        <v>33</v>
      </c>
    </row>
    <row r="442" spans="1:7" s="54" customFormat="1" ht="14.45" customHeight="1" x14ac:dyDescent="0.2">
      <c r="A442" s="62">
        <v>45089</v>
      </c>
      <c r="B442" s="63">
        <v>45089.672538566003</v>
      </c>
      <c r="C442" s="64" t="s">
        <v>22</v>
      </c>
      <c r="D442" s="65">
        <v>918</v>
      </c>
      <c r="E442" s="66">
        <v>9.98</v>
      </c>
      <c r="F442" s="64" t="s">
        <v>12</v>
      </c>
      <c r="G442" s="67" t="s">
        <v>33</v>
      </c>
    </row>
    <row r="443" spans="1:7" s="54" customFormat="1" ht="14.45" customHeight="1" x14ac:dyDescent="0.2">
      <c r="A443" s="62">
        <v>45089</v>
      </c>
      <c r="B443" s="63">
        <v>45089.672538566199</v>
      </c>
      <c r="C443" s="64" t="s">
        <v>22</v>
      </c>
      <c r="D443" s="65">
        <v>338</v>
      </c>
      <c r="E443" s="66">
        <v>9.98</v>
      </c>
      <c r="F443" s="64" t="s">
        <v>12</v>
      </c>
      <c r="G443" s="67" t="s">
        <v>33</v>
      </c>
    </row>
    <row r="444" spans="1:7" s="54" customFormat="1" ht="14.45" customHeight="1" x14ac:dyDescent="0.2">
      <c r="A444" s="62">
        <v>45089</v>
      </c>
      <c r="B444" s="63">
        <v>45089.675369736302</v>
      </c>
      <c r="C444" s="64" t="s">
        <v>22</v>
      </c>
      <c r="D444" s="65">
        <v>6000</v>
      </c>
      <c r="E444" s="66">
        <v>10</v>
      </c>
      <c r="F444" s="64" t="s">
        <v>12</v>
      </c>
      <c r="G444" s="67" t="s">
        <v>33</v>
      </c>
    </row>
    <row r="445" spans="1:7" s="54" customFormat="1" ht="14.45" customHeight="1" x14ac:dyDescent="0.2">
      <c r="A445" s="62">
        <v>45089</v>
      </c>
      <c r="B445" s="63">
        <v>45089.675369810699</v>
      </c>
      <c r="C445" s="64" t="s">
        <v>22</v>
      </c>
      <c r="D445" s="65">
        <v>3331</v>
      </c>
      <c r="E445" s="66">
        <v>10</v>
      </c>
      <c r="F445" s="64" t="s">
        <v>12</v>
      </c>
      <c r="G445" s="67" t="s">
        <v>33</v>
      </c>
    </row>
    <row r="446" spans="1:7" s="54" customFormat="1" ht="14.45" customHeight="1" x14ac:dyDescent="0.2">
      <c r="A446" s="62">
        <v>45089</v>
      </c>
      <c r="B446" s="63">
        <v>45089.677177769801</v>
      </c>
      <c r="C446" s="64" t="s">
        <v>22</v>
      </c>
      <c r="D446" s="65">
        <v>5830</v>
      </c>
      <c r="E446" s="66">
        <v>10.01</v>
      </c>
      <c r="F446" s="64" t="s">
        <v>12</v>
      </c>
      <c r="G446" s="67" t="s">
        <v>33</v>
      </c>
    </row>
    <row r="447" spans="1:7" s="54" customFormat="1" ht="14.45" customHeight="1" x14ac:dyDescent="0.2">
      <c r="A447" s="62">
        <v>45089</v>
      </c>
      <c r="B447" s="63">
        <v>45089.677177770398</v>
      </c>
      <c r="C447" s="64" t="s">
        <v>22</v>
      </c>
      <c r="D447" s="65">
        <v>4210</v>
      </c>
      <c r="E447" s="66">
        <v>10.01</v>
      </c>
      <c r="F447" s="64" t="s">
        <v>12</v>
      </c>
      <c r="G447" s="67" t="s">
        <v>33</v>
      </c>
    </row>
    <row r="448" spans="1:7" s="54" customFormat="1" ht="14.45" customHeight="1" x14ac:dyDescent="0.2">
      <c r="A448" s="62">
        <v>45089</v>
      </c>
      <c r="B448" s="63">
        <v>45089.677177771002</v>
      </c>
      <c r="C448" s="64" t="s">
        <v>22</v>
      </c>
      <c r="D448" s="65">
        <v>1995</v>
      </c>
      <c r="E448" s="66">
        <v>10.01</v>
      </c>
      <c r="F448" s="64" t="s">
        <v>12</v>
      </c>
      <c r="G448" s="67" t="s">
        <v>33</v>
      </c>
    </row>
    <row r="449" spans="1:7" s="54" customFormat="1" ht="14.45" customHeight="1" x14ac:dyDescent="0.2">
      <c r="A449" s="62">
        <v>45089</v>
      </c>
      <c r="B449" s="63">
        <v>45089.677177771599</v>
      </c>
      <c r="C449" s="64" t="s">
        <v>22</v>
      </c>
      <c r="D449" s="65">
        <v>4612</v>
      </c>
      <c r="E449" s="66">
        <v>10.01</v>
      </c>
      <c r="F449" s="64" t="s">
        <v>12</v>
      </c>
      <c r="G449" s="67" t="s">
        <v>33</v>
      </c>
    </row>
    <row r="450" spans="1:7" s="54" customFormat="1" ht="14.45" customHeight="1" x14ac:dyDescent="0.2">
      <c r="A450" s="62">
        <v>45089</v>
      </c>
      <c r="B450" s="63">
        <v>45089.680918780803</v>
      </c>
      <c r="C450" s="64" t="s">
        <v>22</v>
      </c>
      <c r="D450" s="65">
        <v>10</v>
      </c>
      <c r="E450" s="66">
        <v>10.01</v>
      </c>
      <c r="F450" s="64" t="s">
        <v>12</v>
      </c>
      <c r="G450" s="67" t="s">
        <v>33</v>
      </c>
    </row>
    <row r="451" spans="1:7" s="54" customFormat="1" ht="14.45" customHeight="1" x14ac:dyDescent="0.2">
      <c r="A451" s="62">
        <v>45089</v>
      </c>
      <c r="B451" s="63">
        <v>45089.681048098297</v>
      </c>
      <c r="C451" s="64" t="s">
        <v>22</v>
      </c>
      <c r="D451" s="65">
        <v>1162</v>
      </c>
      <c r="E451" s="66">
        <v>10.01</v>
      </c>
      <c r="F451" s="64" t="s">
        <v>12</v>
      </c>
      <c r="G451" s="67" t="s">
        <v>33</v>
      </c>
    </row>
    <row r="452" spans="1:7" s="54" customFormat="1" ht="14.45" customHeight="1" x14ac:dyDescent="0.2">
      <c r="A452" s="62">
        <v>45089</v>
      </c>
      <c r="B452" s="63">
        <v>45089.681553467497</v>
      </c>
      <c r="C452" s="64" t="s">
        <v>22</v>
      </c>
      <c r="D452" s="65">
        <v>2791</v>
      </c>
      <c r="E452" s="66">
        <v>10.01</v>
      </c>
      <c r="F452" s="64" t="s">
        <v>12</v>
      </c>
      <c r="G452" s="67" t="s">
        <v>33</v>
      </c>
    </row>
    <row r="453" spans="1:7" s="54" customFormat="1" ht="14.45" customHeight="1" x14ac:dyDescent="0.2">
      <c r="A453" s="62">
        <v>45089</v>
      </c>
      <c r="B453" s="63">
        <v>45089.681553471302</v>
      </c>
      <c r="C453" s="64" t="s">
        <v>22</v>
      </c>
      <c r="D453" s="65">
        <v>321</v>
      </c>
      <c r="E453" s="66">
        <v>10.01</v>
      </c>
      <c r="F453" s="64" t="s">
        <v>12</v>
      </c>
      <c r="G453" s="67" t="s">
        <v>33</v>
      </c>
    </row>
    <row r="454" spans="1:7" s="54" customFormat="1" ht="14.45" customHeight="1" x14ac:dyDescent="0.2">
      <c r="A454" s="62">
        <v>45089</v>
      </c>
      <c r="B454" s="63">
        <v>45089.681553550203</v>
      </c>
      <c r="C454" s="64" t="s">
        <v>22</v>
      </c>
      <c r="D454" s="65">
        <v>4224</v>
      </c>
      <c r="E454" s="66">
        <v>10.01</v>
      </c>
      <c r="F454" s="64" t="s">
        <v>12</v>
      </c>
      <c r="G454" s="67" t="s">
        <v>33</v>
      </c>
    </row>
    <row r="455" spans="1:7" s="54" customFormat="1" ht="14.45" customHeight="1" x14ac:dyDescent="0.2">
      <c r="A455" s="62">
        <v>45089</v>
      </c>
      <c r="B455" s="63">
        <v>45089.681553550901</v>
      </c>
      <c r="C455" s="64" t="s">
        <v>22</v>
      </c>
      <c r="D455" s="65">
        <v>5346</v>
      </c>
      <c r="E455" s="66">
        <v>10.01</v>
      </c>
      <c r="F455" s="64" t="s">
        <v>12</v>
      </c>
      <c r="G455" s="67" t="s">
        <v>33</v>
      </c>
    </row>
    <row r="456" spans="1:7" s="54" customFormat="1" ht="14.45" customHeight="1" x14ac:dyDescent="0.2">
      <c r="A456" s="62">
        <v>45089</v>
      </c>
      <c r="B456" s="63">
        <v>45089.682279218498</v>
      </c>
      <c r="C456" s="64" t="s">
        <v>22</v>
      </c>
      <c r="D456" s="65">
        <v>1900</v>
      </c>
      <c r="E456" s="66">
        <v>10</v>
      </c>
      <c r="F456" s="64" t="s">
        <v>12</v>
      </c>
      <c r="G456" s="67" t="s">
        <v>33</v>
      </c>
    </row>
    <row r="457" spans="1:7" s="54" customFormat="1" ht="14.45" customHeight="1" x14ac:dyDescent="0.2">
      <c r="A457" s="62">
        <v>45089</v>
      </c>
      <c r="B457" s="63">
        <v>45089.682279218898</v>
      </c>
      <c r="C457" s="64" t="s">
        <v>22</v>
      </c>
      <c r="D457" s="65">
        <v>2559</v>
      </c>
      <c r="E457" s="66">
        <v>10</v>
      </c>
      <c r="F457" s="64" t="s">
        <v>12</v>
      </c>
      <c r="G457" s="67" t="s">
        <v>33</v>
      </c>
    </row>
    <row r="458" spans="1:7" s="54" customFormat="1" ht="14.45" customHeight="1" x14ac:dyDescent="0.2">
      <c r="A458" s="62">
        <v>45089</v>
      </c>
      <c r="B458" s="63">
        <v>45089.682279219203</v>
      </c>
      <c r="C458" s="64" t="s">
        <v>22</v>
      </c>
      <c r="D458" s="65">
        <v>2559</v>
      </c>
      <c r="E458" s="66">
        <v>10</v>
      </c>
      <c r="F458" s="64" t="s">
        <v>12</v>
      </c>
      <c r="G458" s="67" t="s">
        <v>33</v>
      </c>
    </row>
    <row r="459" spans="1:7" s="54" customFormat="1" ht="14.45" customHeight="1" x14ac:dyDescent="0.2">
      <c r="A459" s="62">
        <v>45089</v>
      </c>
      <c r="B459" s="63">
        <v>45089.6822792194</v>
      </c>
      <c r="C459" s="64" t="s">
        <v>22</v>
      </c>
      <c r="D459" s="65">
        <v>1900</v>
      </c>
      <c r="E459" s="66">
        <v>10</v>
      </c>
      <c r="F459" s="64" t="s">
        <v>12</v>
      </c>
      <c r="G459" s="67" t="s">
        <v>33</v>
      </c>
    </row>
    <row r="460" spans="1:7" s="54" customFormat="1" ht="14.45" customHeight="1" x14ac:dyDescent="0.2">
      <c r="A460" s="62">
        <v>45089</v>
      </c>
      <c r="B460" s="63">
        <v>45089.682279220797</v>
      </c>
      <c r="C460" s="64" t="s">
        <v>22</v>
      </c>
      <c r="D460" s="65">
        <v>1672</v>
      </c>
      <c r="E460" s="66">
        <v>10</v>
      </c>
      <c r="F460" s="64" t="s">
        <v>12</v>
      </c>
      <c r="G460" s="67" t="s">
        <v>33</v>
      </c>
    </row>
    <row r="461" spans="1:7" s="54" customFormat="1" ht="14.45" customHeight="1" x14ac:dyDescent="0.2">
      <c r="A461" s="62">
        <v>45089</v>
      </c>
      <c r="B461" s="63">
        <v>45089.687796066297</v>
      </c>
      <c r="C461" s="64" t="s">
        <v>22</v>
      </c>
      <c r="D461" s="65">
        <v>2038</v>
      </c>
      <c r="E461" s="66">
        <v>9.9600000000000009</v>
      </c>
      <c r="F461" s="64" t="s">
        <v>12</v>
      </c>
      <c r="G461" s="67" t="s">
        <v>33</v>
      </c>
    </row>
    <row r="462" spans="1:7" s="54" customFormat="1" ht="14.45" customHeight="1" x14ac:dyDescent="0.2">
      <c r="A462" s="62">
        <v>45089</v>
      </c>
      <c r="B462" s="63">
        <v>45089.687887326698</v>
      </c>
      <c r="C462" s="64" t="s">
        <v>22</v>
      </c>
      <c r="D462" s="65">
        <v>2038</v>
      </c>
      <c r="E462" s="66">
        <v>9.9600000000000009</v>
      </c>
      <c r="F462" s="64" t="s">
        <v>12</v>
      </c>
      <c r="G462" s="67" t="s">
        <v>33</v>
      </c>
    </row>
    <row r="463" spans="1:7" s="54" customFormat="1" ht="14.45" customHeight="1" x14ac:dyDescent="0.2">
      <c r="A463" s="62">
        <v>45089</v>
      </c>
      <c r="B463" s="63">
        <v>45089.687887327796</v>
      </c>
      <c r="C463" s="64" t="s">
        <v>22</v>
      </c>
      <c r="D463" s="65">
        <v>353</v>
      </c>
      <c r="E463" s="66">
        <v>9.9600000000000009</v>
      </c>
      <c r="F463" s="64" t="s">
        <v>12</v>
      </c>
      <c r="G463" s="67" t="s">
        <v>33</v>
      </c>
    </row>
    <row r="464" spans="1:7" s="54" customFormat="1" ht="14.45" customHeight="1" x14ac:dyDescent="0.2">
      <c r="A464" s="62">
        <v>45089</v>
      </c>
      <c r="B464" s="63">
        <v>45089.687887424603</v>
      </c>
      <c r="C464" s="64" t="s">
        <v>22</v>
      </c>
      <c r="D464" s="65">
        <v>1910</v>
      </c>
      <c r="E464" s="66">
        <v>9.9600000000000009</v>
      </c>
      <c r="F464" s="64" t="s">
        <v>12</v>
      </c>
      <c r="G464" s="67" t="s">
        <v>33</v>
      </c>
    </row>
    <row r="465" spans="1:7" s="54" customFormat="1" ht="14.45" customHeight="1" x14ac:dyDescent="0.2">
      <c r="A465" s="62">
        <v>45089</v>
      </c>
      <c r="B465" s="63">
        <v>45089.687897827796</v>
      </c>
      <c r="C465" s="64" t="s">
        <v>22</v>
      </c>
      <c r="D465" s="65">
        <v>1900</v>
      </c>
      <c r="E465" s="66">
        <v>9.9600000000000009</v>
      </c>
      <c r="F465" s="64" t="s">
        <v>12</v>
      </c>
      <c r="G465" s="67" t="s">
        <v>33</v>
      </c>
    </row>
    <row r="466" spans="1:7" s="54" customFormat="1" ht="14.45" customHeight="1" x14ac:dyDescent="0.2">
      <c r="A466" s="62">
        <v>45089</v>
      </c>
      <c r="B466" s="63">
        <v>45089.689596782999</v>
      </c>
      <c r="C466" s="64" t="s">
        <v>22</v>
      </c>
      <c r="D466" s="65">
        <v>1121</v>
      </c>
      <c r="E466" s="66">
        <v>9.9600000000000009</v>
      </c>
      <c r="F466" s="64" t="s">
        <v>12</v>
      </c>
      <c r="G466" s="67" t="s">
        <v>33</v>
      </c>
    </row>
    <row r="467" spans="1:7" s="54" customFormat="1" ht="14.45" customHeight="1" x14ac:dyDescent="0.2">
      <c r="A467" s="62">
        <v>45089</v>
      </c>
      <c r="B467" s="63">
        <v>45089.689596783799</v>
      </c>
      <c r="C467" s="64" t="s">
        <v>22</v>
      </c>
      <c r="D467" s="65">
        <v>1214</v>
      </c>
      <c r="E467" s="66">
        <v>9.9600000000000009</v>
      </c>
      <c r="F467" s="64" t="s">
        <v>12</v>
      </c>
      <c r="G467" s="67" t="s">
        <v>33</v>
      </c>
    </row>
    <row r="468" spans="1:7" s="54" customFormat="1" ht="14.45" customHeight="1" x14ac:dyDescent="0.2">
      <c r="A468" s="62">
        <v>45089</v>
      </c>
      <c r="B468" s="63">
        <v>45089.689607306398</v>
      </c>
      <c r="C468" s="64" t="s">
        <v>22</v>
      </c>
      <c r="D468" s="65">
        <v>5739</v>
      </c>
      <c r="E468" s="66">
        <v>9.9600000000000009</v>
      </c>
      <c r="F468" s="64" t="s">
        <v>12</v>
      </c>
      <c r="G468" s="67" t="s">
        <v>33</v>
      </c>
    </row>
    <row r="469" spans="1:7" s="54" customFormat="1" ht="14.45" customHeight="1" x14ac:dyDescent="0.2">
      <c r="A469" s="62">
        <v>45089</v>
      </c>
      <c r="B469" s="63">
        <v>45089.691294794298</v>
      </c>
      <c r="C469" s="64" t="s">
        <v>22</v>
      </c>
      <c r="D469" s="65">
        <v>1900</v>
      </c>
      <c r="E469" s="66">
        <v>9.9499999999999993</v>
      </c>
      <c r="F469" s="64" t="s">
        <v>12</v>
      </c>
      <c r="G469" s="67" t="s">
        <v>33</v>
      </c>
    </row>
    <row r="470" spans="1:7" s="54" customFormat="1" ht="14.45" customHeight="1" x14ac:dyDescent="0.2">
      <c r="A470" s="62">
        <v>45089</v>
      </c>
      <c r="B470" s="63">
        <v>45089.6912947948</v>
      </c>
      <c r="C470" s="64" t="s">
        <v>22</v>
      </c>
      <c r="D470" s="65">
        <v>337</v>
      </c>
      <c r="E470" s="66">
        <v>9.9499999999999993</v>
      </c>
      <c r="F470" s="64" t="s">
        <v>12</v>
      </c>
      <c r="G470" s="67" t="s">
        <v>33</v>
      </c>
    </row>
    <row r="471" spans="1:7" s="54" customFormat="1" ht="14.45" customHeight="1" x14ac:dyDescent="0.2">
      <c r="A471" s="62">
        <v>45089</v>
      </c>
      <c r="B471" s="63">
        <v>45089.691294795397</v>
      </c>
      <c r="C471" s="64" t="s">
        <v>22</v>
      </c>
      <c r="D471" s="65">
        <v>4095</v>
      </c>
      <c r="E471" s="66">
        <v>9.9499999999999993</v>
      </c>
      <c r="F471" s="64" t="s">
        <v>12</v>
      </c>
      <c r="G471" s="67" t="s">
        <v>33</v>
      </c>
    </row>
    <row r="472" spans="1:7" s="54" customFormat="1" ht="14.45" customHeight="1" x14ac:dyDescent="0.2">
      <c r="A472" s="62">
        <v>45089</v>
      </c>
      <c r="B472" s="63">
        <v>45089.691294795899</v>
      </c>
      <c r="C472" s="64" t="s">
        <v>22</v>
      </c>
      <c r="D472" s="65">
        <v>5275</v>
      </c>
      <c r="E472" s="66">
        <v>9.9499999999999993</v>
      </c>
      <c r="F472" s="64" t="s">
        <v>12</v>
      </c>
      <c r="G472" s="67" t="s">
        <v>33</v>
      </c>
    </row>
    <row r="473" spans="1:7" s="54" customFormat="1" ht="14.45" customHeight="1" x14ac:dyDescent="0.2">
      <c r="A473" s="62">
        <v>45089</v>
      </c>
      <c r="B473" s="63">
        <v>45089.691294799602</v>
      </c>
      <c r="C473" s="64" t="s">
        <v>22</v>
      </c>
      <c r="D473" s="65">
        <v>989</v>
      </c>
      <c r="E473" s="66">
        <v>9.9499999999999993</v>
      </c>
      <c r="F473" s="64" t="s">
        <v>12</v>
      </c>
      <c r="G473" s="67" t="s">
        <v>33</v>
      </c>
    </row>
    <row r="474" spans="1:7" s="54" customFormat="1" ht="14.45" customHeight="1" x14ac:dyDescent="0.2">
      <c r="A474" s="62">
        <v>45089</v>
      </c>
      <c r="B474" s="63">
        <v>45089.691295372097</v>
      </c>
      <c r="C474" s="64" t="s">
        <v>22</v>
      </c>
      <c r="D474" s="65">
        <v>1129</v>
      </c>
      <c r="E474" s="66">
        <v>9.9499999999999993</v>
      </c>
      <c r="F474" s="64" t="s">
        <v>12</v>
      </c>
      <c r="G474" s="67" t="s">
        <v>33</v>
      </c>
    </row>
    <row r="475" spans="1:7" s="54" customFormat="1" ht="14.45" customHeight="1" x14ac:dyDescent="0.2">
      <c r="A475" s="62">
        <v>45089</v>
      </c>
      <c r="B475" s="63">
        <v>45089.693349734698</v>
      </c>
      <c r="C475" s="64" t="s">
        <v>22</v>
      </c>
      <c r="D475" s="65">
        <v>10000</v>
      </c>
      <c r="E475" s="66">
        <v>9.92</v>
      </c>
      <c r="F475" s="64" t="s">
        <v>12</v>
      </c>
      <c r="G475" s="67" t="s">
        <v>33</v>
      </c>
    </row>
    <row r="476" spans="1:7" s="54" customFormat="1" ht="14.45" customHeight="1" x14ac:dyDescent="0.2">
      <c r="A476" s="62">
        <v>45089</v>
      </c>
      <c r="B476" s="63">
        <v>45089.6953175979</v>
      </c>
      <c r="C476" s="64" t="s">
        <v>22</v>
      </c>
      <c r="D476" s="65">
        <v>546</v>
      </c>
      <c r="E476" s="66">
        <v>9.93</v>
      </c>
      <c r="F476" s="64" t="s">
        <v>12</v>
      </c>
      <c r="G476" s="67" t="s">
        <v>33</v>
      </c>
    </row>
    <row r="477" spans="1:7" s="54" customFormat="1" ht="14.45" customHeight="1" x14ac:dyDescent="0.2">
      <c r="A477" s="62">
        <v>45089</v>
      </c>
      <c r="B477" s="63">
        <v>45089.6953175991</v>
      </c>
      <c r="C477" s="64" t="s">
        <v>22</v>
      </c>
      <c r="D477" s="65">
        <v>547</v>
      </c>
      <c r="E477" s="66">
        <v>9.93</v>
      </c>
      <c r="F477" s="64" t="s">
        <v>12</v>
      </c>
      <c r="G477" s="67" t="s">
        <v>33</v>
      </c>
    </row>
    <row r="478" spans="1:7" s="54" customFormat="1" ht="14.45" customHeight="1" x14ac:dyDescent="0.2">
      <c r="A478" s="62">
        <v>45089</v>
      </c>
      <c r="B478" s="63">
        <v>45089.695317599399</v>
      </c>
      <c r="C478" s="64" t="s">
        <v>22</v>
      </c>
      <c r="D478" s="65">
        <v>4385</v>
      </c>
      <c r="E478" s="66">
        <v>9.93</v>
      </c>
      <c r="F478" s="64" t="s">
        <v>12</v>
      </c>
      <c r="G478" s="67" t="s">
        <v>33</v>
      </c>
    </row>
    <row r="479" spans="1:7" s="54" customFormat="1" ht="14.45" customHeight="1" x14ac:dyDescent="0.2">
      <c r="A479" s="62">
        <v>45089</v>
      </c>
      <c r="B479" s="63">
        <v>45089.699843545503</v>
      </c>
      <c r="C479" s="64" t="s">
        <v>22</v>
      </c>
      <c r="D479" s="65">
        <v>1015</v>
      </c>
      <c r="E479" s="66">
        <v>9.93</v>
      </c>
      <c r="F479" s="64" t="s">
        <v>12</v>
      </c>
      <c r="G479" s="67" t="s">
        <v>33</v>
      </c>
    </row>
    <row r="480" spans="1:7" s="54" customFormat="1" ht="14.45" customHeight="1" x14ac:dyDescent="0.2">
      <c r="A480" s="62">
        <v>45089</v>
      </c>
      <c r="B480" s="63">
        <v>45089.7007348306</v>
      </c>
      <c r="C480" s="64" t="s">
        <v>22</v>
      </c>
      <c r="D480" s="65">
        <v>1083</v>
      </c>
      <c r="E480" s="66">
        <v>9.93</v>
      </c>
      <c r="F480" s="64" t="s">
        <v>12</v>
      </c>
      <c r="G480" s="67" t="s">
        <v>33</v>
      </c>
    </row>
    <row r="481" spans="1:7" s="54" customFormat="1" ht="14.45" customHeight="1" x14ac:dyDescent="0.2">
      <c r="A481" s="62">
        <v>45089</v>
      </c>
      <c r="B481" s="63">
        <v>45089.7007351266</v>
      </c>
      <c r="C481" s="64" t="s">
        <v>22</v>
      </c>
      <c r="D481" s="65">
        <v>869</v>
      </c>
      <c r="E481" s="66">
        <v>9.93</v>
      </c>
      <c r="F481" s="64" t="s">
        <v>12</v>
      </c>
      <c r="G481" s="67" t="s">
        <v>33</v>
      </c>
    </row>
    <row r="482" spans="1:7" s="54" customFormat="1" ht="14.45" customHeight="1" x14ac:dyDescent="0.2">
      <c r="A482" s="62">
        <v>45089</v>
      </c>
      <c r="B482" s="63">
        <v>45089.701046023903</v>
      </c>
      <c r="C482" s="64" t="s">
        <v>22</v>
      </c>
      <c r="D482" s="65">
        <v>395</v>
      </c>
      <c r="E482" s="66">
        <v>9.93</v>
      </c>
      <c r="F482" s="64" t="s">
        <v>12</v>
      </c>
      <c r="G482" s="67" t="s">
        <v>33</v>
      </c>
    </row>
    <row r="483" spans="1:7" s="54" customFormat="1" ht="14.45" customHeight="1" x14ac:dyDescent="0.2">
      <c r="A483" s="62">
        <v>45089</v>
      </c>
      <c r="B483" s="63">
        <v>45089.701056471204</v>
      </c>
      <c r="C483" s="64" t="s">
        <v>22</v>
      </c>
      <c r="D483" s="65">
        <v>111</v>
      </c>
      <c r="E483" s="66">
        <v>9.93</v>
      </c>
      <c r="F483" s="64" t="s">
        <v>12</v>
      </c>
      <c r="G483" s="67" t="s">
        <v>33</v>
      </c>
    </row>
    <row r="484" spans="1:7" s="54" customFormat="1" ht="14.45" customHeight="1" x14ac:dyDescent="0.2">
      <c r="A484" s="62">
        <v>45089</v>
      </c>
      <c r="B484" s="63">
        <v>45089.7010564714</v>
      </c>
      <c r="C484" s="64" t="s">
        <v>22</v>
      </c>
      <c r="D484" s="65">
        <v>547</v>
      </c>
      <c r="E484" s="66">
        <v>9.93</v>
      </c>
      <c r="F484" s="64" t="s">
        <v>12</v>
      </c>
      <c r="G484" s="67" t="s">
        <v>33</v>
      </c>
    </row>
    <row r="485" spans="1:7" s="54" customFormat="1" ht="14.45" customHeight="1" x14ac:dyDescent="0.2">
      <c r="A485" s="62">
        <v>45089</v>
      </c>
      <c r="B485" s="63">
        <v>45089.701066271897</v>
      </c>
      <c r="C485" s="64" t="s">
        <v>22</v>
      </c>
      <c r="D485" s="65">
        <v>119</v>
      </c>
      <c r="E485" s="66">
        <v>9.93</v>
      </c>
      <c r="F485" s="64" t="s">
        <v>12</v>
      </c>
      <c r="G485" s="67" t="s">
        <v>33</v>
      </c>
    </row>
    <row r="486" spans="1:7" s="54" customFormat="1" ht="14.45" customHeight="1" x14ac:dyDescent="0.2">
      <c r="A486" s="62">
        <v>45089</v>
      </c>
      <c r="B486" s="63">
        <v>45089.701066309601</v>
      </c>
      <c r="C486" s="64" t="s">
        <v>22</v>
      </c>
      <c r="D486" s="65">
        <v>934</v>
      </c>
      <c r="E486" s="66">
        <v>9.93</v>
      </c>
      <c r="F486" s="64" t="s">
        <v>12</v>
      </c>
      <c r="G486" s="67" t="s">
        <v>33</v>
      </c>
    </row>
    <row r="487" spans="1:7" s="54" customFormat="1" ht="14.45" customHeight="1" x14ac:dyDescent="0.2">
      <c r="A487" s="62">
        <v>45089</v>
      </c>
      <c r="B487" s="63">
        <v>45089.7010837532</v>
      </c>
      <c r="C487" s="64" t="s">
        <v>22</v>
      </c>
      <c r="D487" s="65">
        <v>1853</v>
      </c>
      <c r="E487" s="66">
        <v>9.93</v>
      </c>
      <c r="F487" s="64" t="s">
        <v>12</v>
      </c>
      <c r="G487" s="67" t="s">
        <v>33</v>
      </c>
    </row>
    <row r="488" spans="1:7" s="54" customFormat="1" ht="14.45" customHeight="1" x14ac:dyDescent="0.2">
      <c r="A488" s="62">
        <v>45089</v>
      </c>
      <c r="B488" s="63">
        <v>45089.701083832399</v>
      </c>
      <c r="C488" s="64" t="s">
        <v>22</v>
      </c>
      <c r="D488" s="65">
        <v>7</v>
      </c>
      <c r="E488" s="66">
        <v>9.93</v>
      </c>
      <c r="F488" s="64" t="s">
        <v>12</v>
      </c>
      <c r="G488" s="67" t="s">
        <v>33</v>
      </c>
    </row>
    <row r="489" spans="1:7" s="54" customFormat="1" ht="14.45" customHeight="1" x14ac:dyDescent="0.2">
      <c r="A489" s="62">
        <v>45089</v>
      </c>
      <c r="B489" s="63">
        <v>45089.701083832901</v>
      </c>
      <c r="C489" s="64" t="s">
        <v>22</v>
      </c>
      <c r="D489" s="65">
        <v>12</v>
      </c>
      <c r="E489" s="66">
        <v>9.93</v>
      </c>
      <c r="F489" s="64" t="s">
        <v>12</v>
      </c>
      <c r="G489" s="67" t="s">
        <v>33</v>
      </c>
    </row>
    <row r="490" spans="1:7" s="54" customFormat="1" ht="14.45" customHeight="1" x14ac:dyDescent="0.2">
      <c r="A490" s="62">
        <v>45089</v>
      </c>
      <c r="B490" s="63">
        <v>45089.701083834101</v>
      </c>
      <c r="C490" s="64" t="s">
        <v>22</v>
      </c>
      <c r="D490" s="65">
        <v>1853</v>
      </c>
      <c r="E490" s="66">
        <v>9.93</v>
      </c>
      <c r="F490" s="64" t="s">
        <v>12</v>
      </c>
      <c r="G490" s="67" t="s">
        <v>33</v>
      </c>
    </row>
    <row r="491" spans="1:7" s="54" customFormat="1" ht="14.45" customHeight="1" x14ac:dyDescent="0.2">
      <c r="A491" s="62">
        <v>45089</v>
      </c>
      <c r="B491" s="63">
        <v>45089.701083853397</v>
      </c>
      <c r="C491" s="64" t="s">
        <v>22</v>
      </c>
      <c r="D491" s="65">
        <v>176</v>
      </c>
      <c r="E491" s="66">
        <v>9.93</v>
      </c>
      <c r="F491" s="64" t="s">
        <v>12</v>
      </c>
      <c r="G491" s="67" t="s">
        <v>33</v>
      </c>
    </row>
    <row r="492" spans="1:7" s="54" customFormat="1" ht="14.45" customHeight="1" x14ac:dyDescent="0.2">
      <c r="A492" s="62">
        <v>45089</v>
      </c>
      <c r="B492" s="63">
        <v>45089.701105958498</v>
      </c>
      <c r="C492" s="64" t="s">
        <v>22</v>
      </c>
      <c r="D492" s="65">
        <v>4208</v>
      </c>
      <c r="E492" s="66">
        <v>9.93</v>
      </c>
      <c r="F492" s="64" t="s">
        <v>12</v>
      </c>
      <c r="G492" s="67" t="s">
        <v>33</v>
      </c>
    </row>
    <row r="493" spans="1:7" s="54" customFormat="1" ht="14.45" customHeight="1" x14ac:dyDescent="0.2">
      <c r="A493" s="62">
        <v>45089</v>
      </c>
      <c r="B493" s="63">
        <v>45089.701105959102</v>
      </c>
      <c r="C493" s="64" t="s">
        <v>22</v>
      </c>
      <c r="D493" s="65">
        <v>2204</v>
      </c>
      <c r="E493" s="66">
        <v>9.93</v>
      </c>
      <c r="F493" s="64" t="s">
        <v>12</v>
      </c>
      <c r="G493" s="67" t="s">
        <v>33</v>
      </c>
    </row>
    <row r="494" spans="1:7" s="54" customFormat="1" ht="14.45" customHeight="1" x14ac:dyDescent="0.2">
      <c r="A494" s="62">
        <v>45089</v>
      </c>
      <c r="B494" s="63">
        <v>45089.701105959597</v>
      </c>
      <c r="C494" s="64" t="s">
        <v>22</v>
      </c>
      <c r="D494" s="65">
        <v>8</v>
      </c>
      <c r="E494" s="66">
        <v>9.93</v>
      </c>
      <c r="F494" s="64" t="s">
        <v>12</v>
      </c>
      <c r="G494" s="67" t="s">
        <v>33</v>
      </c>
    </row>
    <row r="495" spans="1:7" s="54" customFormat="1" ht="14.45" customHeight="1" x14ac:dyDescent="0.2">
      <c r="A495" s="62">
        <v>45089</v>
      </c>
      <c r="B495" s="63">
        <v>45089.701105963599</v>
      </c>
      <c r="C495" s="64" t="s">
        <v>22</v>
      </c>
      <c r="D495" s="65">
        <v>2902</v>
      </c>
      <c r="E495" s="66">
        <v>9.93</v>
      </c>
      <c r="F495" s="64" t="s">
        <v>12</v>
      </c>
      <c r="G495" s="67" t="s">
        <v>33</v>
      </c>
    </row>
    <row r="496" spans="1:7" s="54" customFormat="1" ht="14.45" customHeight="1" x14ac:dyDescent="0.2">
      <c r="A496" s="62">
        <v>45089</v>
      </c>
      <c r="B496" s="63">
        <v>45089.701105964399</v>
      </c>
      <c r="C496" s="64" t="s">
        <v>22</v>
      </c>
      <c r="D496" s="65">
        <v>119</v>
      </c>
      <c r="E496" s="66">
        <v>9.93</v>
      </c>
      <c r="F496" s="64" t="s">
        <v>12</v>
      </c>
      <c r="G496" s="67" t="s">
        <v>33</v>
      </c>
    </row>
    <row r="497" spans="1:7" s="54" customFormat="1" ht="14.45" customHeight="1" x14ac:dyDescent="0.2">
      <c r="A497" s="62">
        <v>45089</v>
      </c>
      <c r="B497" s="63">
        <v>45089.701105971399</v>
      </c>
      <c r="C497" s="64" t="s">
        <v>22</v>
      </c>
      <c r="D497" s="65">
        <v>568</v>
      </c>
      <c r="E497" s="66">
        <v>9.93</v>
      </c>
      <c r="F497" s="64" t="s">
        <v>12</v>
      </c>
      <c r="G497" s="67" t="s">
        <v>33</v>
      </c>
    </row>
    <row r="498" spans="1:7" s="54" customFormat="1" ht="14.45" customHeight="1" x14ac:dyDescent="0.2">
      <c r="A498" s="62">
        <v>45089</v>
      </c>
      <c r="B498" s="63">
        <v>45089.7011082647</v>
      </c>
      <c r="C498" s="64" t="s">
        <v>22</v>
      </c>
      <c r="D498" s="65">
        <v>2504</v>
      </c>
      <c r="E498" s="66">
        <v>9.92</v>
      </c>
      <c r="F498" s="64" t="s">
        <v>12</v>
      </c>
      <c r="G498" s="67" t="s">
        <v>33</v>
      </c>
    </row>
    <row r="499" spans="1:7" s="54" customFormat="1" ht="14.45" customHeight="1" x14ac:dyDescent="0.2">
      <c r="A499" s="62">
        <v>45089</v>
      </c>
      <c r="B499" s="63">
        <v>45089.702660077703</v>
      </c>
      <c r="C499" s="64" t="s">
        <v>22</v>
      </c>
      <c r="D499" s="65">
        <v>180</v>
      </c>
      <c r="E499" s="66">
        <v>9.92</v>
      </c>
      <c r="F499" s="64" t="s">
        <v>12</v>
      </c>
      <c r="G499" s="67" t="s">
        <v>33</v>
      </c>
    </row>
    <row r="500" spans="1:7" s="54" customFormat="1" ht="14.45" customHeight="1" x14ac:dyDescent="0.2">
      <c r="A500" s="62">
        <v>45089</v>
      </c>
      <c r="B500" s="63">
        <v>45089.702660081399</v>
      </c>
      <c r="C500" s="64" t="s">
        <v>22</v>
      </c>
      <c r="D500" s="65">
        <v>2753</v>
      </c>
      <c r="E500" s="66">
        <v>9.92</v>
      </c>
      <c r="F500" s="64" t="s">
        <v>12</v>
      </c>
      <c r="G500" s="67" t="s">
        <v>33</v>
      </c>
    </row>
    <row r="501" spans="1:7" s="54" customFormat="1" ht="14.45" customHeight="1" x14ac:dyDescent="0.2">
      <c r="A501" s="62">
        <v>45089</v>
      </c>
      <c r="B501" s="63">
        <v>45089.703039275497</v>
      </c>
      <c r="C501" s="64" t="s">
        <v>22</v>
      </c>
      <c r="D501" s="65">
        <v>1700</v>
      </c>
      <c r="E501" s="66">
        <v>9.92</v>
      </c>
      <c r="F501" s="64" t="s">
        <v>12</v>
      </c>
      <c r="G501" s="67" t="s">
        <v>33</v>
      </c>
    </row>
    <row r="502" spans="1:7" s="54" customFormat="1" ht="14.45" customHeight="1" x14ac:dyDescent="0.2">
      <c r="A502" s="62">
        <v>45089</v>
      </c>
      <c r="B502" s="63">
        <v>45089.703039276297</v>
      </c>
      <c r="C502" s="64" t="s">
        <v>22</v>
      </c>
      <c r="D502" s="65">
        <v>2622</v>
      </c>
      <c r="E502" s="66">
        <v>9.92</v>
      </c>
      <c r="F502" s="64" t="s">
        <v>12</v>
      </c>
      <c r="G502" s="67" t="s">
        <v>33</v>
      </c>
    </row>
    <row r="503" spans="1:7" s="54" customFormat="1" ht="14.45" customHeight="1" x14ac:dyDescent="0.2">
      <c r="A503" s="62">
        <v>45089</v>
      </c>
      <c r="B503" s="63">
        <v>45089.7030393358</v>
      </c>
      <c r="C503" s="64" t="s">
        <v>22</v>
      </c>
      <c r="D503" s="65">
        <v>401</v>
      </c>
      <c r="E503" s="66">
        <v>9.92</v>
      </c>
      <c r="F503" s="64" t="s">
        <v>12</v>
      </c>
      <c r="G503" s="67" t="s">
        <v>33</v>
      </c>
    </row>
    <row r="504" spans="1:7" s="54" customFormat="1" ht="14.45" customHeight="1" x14ac:dyDescent="0.2">
      <c r="A504" s="62">
        <v>45089</v>
      </c>
      <c r="B504" s="63">
        <v>45089.708105759397</v>
      </c>
      <c r="C504" s="64" t="s">
        <v>22</v>
      </c>
      <c r="D504" s="65">
        <v>1161</v>
      </c>
      <c r="E504" s="66">
        <v>9.94</v>
      </c>
      <c r="F504" s="64" t="s">
        <v>12</v>
      </c>
      <c r="G504" s="67" t="s">
        <v>33</v>
      </c>
    </row>
    <row r="505" spans="1:7" s="54" customFormat="1" ht="14.45" customHeight="1" x14ac:dyDescent="0.2">
      <c r="A505" s="62">
        <v>45089</v>
      </c>
      <c r="B505" s="63">
        <v>45089.708105760103</v>
      </c>
      <c r="C505" s="64" t="s">
        <v>22</v>
      </c>
      <c r="D505" s="65">
        <v>161</v>
      </c>
      <c r="E505" s="66">
        <v>9.94</v>
      </c>
      <c r="F505" s="64" t="s">
        <v>12</v>
      </c>
      <c r="G505" s="67" t="s">
        <v>33</v>
      </c>
    </row>
    <row r="506" spans="1:7" s="54" customFormat="1" ht="14.45" customHeight="1" x14ac:dyDescent="0.2">
      <c r="A506" s="62">
        <v>45089</v>
      </c>
      <c r="B506" s="63">
        <v>45089.708105760801</v>
      </c>
      <c r="C506" s="64" t="s">
        <v>22</v>
      </c>
      <c r="D506" s="65">
        <v>1181</v>
      </c>
      <c r="E506" s="66">
        <v>9.94</v>
      </c>
      <c r="F506" s="64" t="s">
        <v>12</v>
      </c>
      <c r="G506" s="67" t="s">
        <v>33</v>
      </c>
    </row>
    <row r="507" spans="1:7" s="54" customFormat="1" ht="14.45" customHeight="1" x14ac:dyDescent="0.2">
      <c r="A507" s="62">
        <v>45089</v>
      </c>
      <c r="B507" s="63">
        <v>45089.708105761398</v>
      </c>
      <c r="C507" s="64" t="s">
        <v>22</v>
      </c>
      <c r="D507" s="65">
        <v>581</v>
      </c>
      <c r="E507" s="66">
        <v>9.94</v>
      </c>
      <c r="F507" s="64" t="s">
        <v>12</v>
      </c>
      <c r="G507" s="67" t="s">
        <v>33</v>
      </c>
    </row>
    <row r="508" spans="1:7" s="54" customFormat="1" ht="14.45" customHeight="1" x14ac:dyDescent="0.2">
      <c r="A508" s="62">
        <v>45089</v>
      </c>
      <c r="B508" s="63">
        <v>45089.7081057674</v>
      </c>
      <c r="C508" s="64" t="s">
        <v>22</v>
      </c>
      <c r="D508" s="65">
        <v>3316</v>
      </c>
      <c r="E508" s="66">
        <v>9.94</v>
      </c>
      <c r="F508" s="64" t="s">
        <v>12</v>
      </c>
      <c r="G508" s="67" t="s">
        <v>33</v>
      </c>
    </row>
    <row r="509" spans="1:7" s="54" customFormat="1" ht="14.45" customHeight="1" x14ac:dyDescent="0.2">
      <c r="A509" s="62">
        <v>45089</v>
      </c>
      <c r="B509" s="63">
        <v>45089.709954008998</v>
      </c>
      <c r="C509" s="64" t="s">
        <v>22</v>
      </c>
      <c r="D509" s="65">
        <v>754</v>
      </c>
      <c r="E509" s="66">
        <v>9.9499999999999993</v>
      </c>
      <c r="F509" s="64" t="s">
        <v>12</v>
      </c>
      <c r="G509" s="67" t="s">
        <v>33</v>
      </c>
    </row>
    <row r="510" spans="1:7" s="54" customFormat="1" ht="14.45" customHeight="1" x14ac:dyDescent="0.2">
      <c r="A510" s="62">
        <v>45089</v>
      </c>
      <c r="B510" s="63">
        <v>45089.709954009297</v>
      </c>
      <c r="C510" s="64" t="s">
        <v>22</v>
      </c>
      <c r="D510" s="65">
        <v>422</v>
      </c>
      <c r="E510" s="66">
        <v>9.9499999999999993</v>
      </c>
      <c r="F510" s="64" t="s">
        <v>12</v>
      </c>
      <c r="G510" s="67" t="s">
        <v>33</v>
      </c>
    </row>
    <row r="511" spans="1:7" s="54" customFormat="1" ht="14.45" customHeight="1" x14ac:dyDescent="0.2">
      <c r="A511" s="62">
        <v>45089</v>
      </c>
      <c r="B511" s="63">
        <v>45089.709954010497</v>
      </c>
      <c r="C511" s="64" t="s">
        <v>22</v>
      </c>
      <c r="D511" s="65">
        <v>242</v>
      </c>
      <c r="E511" s="66">
        <v>9.9499999999999993</v>
      </c>
      <c r="F511" s="64" t="s">
        <v>12</v>
      </c>
      <c r="G511" s="67" t="s">
        <v>33</v>
      </c>
    </row>
    <row r="512" spans="1:7" s="54" customFormat="1" ht="14.45" customHeight="1" x14ac:dyDescent="0.2">
      <c r="A512" s="62">
        <v>45089</v>
      </c>
      <c r="B512" s="63">
        <v>45089.709954281003</v>
      </c>
      <c r="C512" s="64" t="s">
        <v>22</v>
      </c>
      <c r="D512" s="65">
        <v>934</v>
      </c>
      <c r="E512" s="66">
        <v>9.9499999999999993</v>
      </c>
      <c r="F512" s="64" t="s">
        <v>12</v>
      </c>
      <c r="G512" s="67" t="s">
        <v>33</v>
      </c>
    </row>
    <row r="513" spans="1:7" s="54" customFormat="1" ht="14.45" customHeight="1" x14ac:dyDescent="0.2">
      <c r="A513" s="62">
        <v>45089</v>
      </c>
      <c r="B513" s="63">
        <v>45089.709954281701</v>
      </c>
      <c r="C513" s="64" t="s">
        <v>22</v>
      </c>
      <c r="D513" s="65">
        <v>1176</v>
      </c>
      <c r="E513" s="66">
        <v>9.9499999999999993</v>
      </c>
      <c r="F513" s="64" t="s">
        <v>12</v>
      </c>
      <c r="G513" s="67" t="s">
        <v>33</v>
      </c>
    </row>
    <row r="514" spans="1:7" s="54" customFormat="1" ht="14.45" customHeight="1" x14ac:dyDescent="0.2">
      <c r="A514" s="62">
        <v>45089</v>
      </c>
      <c r="B514" s="63">
        <v>45089.710233159902</v>
      </c>
      <c r="C514" s="64" t="s">
        <v>22</v>
      </c>
      <c r="D514" s="65">
        <v>5475</v>
      </c>
      <c r="E514" s="66">
        <v>9.94</v>
      </c>
      <c r="F514" s="64" t="s">
        <v>12</v>
      </c>
      <c r="G514" s="67" t="s">
        <v>33</v>
      </c>
    </row>
    <row r="515" spans="1:7" s="54" customFormat="1" ht="14.45" customHeight="1" x14ac:dyDescent="0.2">
      <c r="A515" s="62">
        <v>45089</v>
      </c>
      <c r="B515" s="63">
        <v>45089.711561794502</v>
      </c>
      <c r="C515" s="64" t="s">
        <v>22</v>
      </c>
      <c r="D515" s="65">
        <v>1908</v>
      </c>
      <c r="E515" s="66">
        <v>9.94</v>
      </c>
      <c r="F515" s="64" t="s">
        <v>12</v>
      </c>
      <c r="G515" s="67" t="s">
        <v>33</v>
      </c>
    </row>
    <row r="516" spans="1:7" s="54" customFormat="1" ht="14.45" customHeight="1" x14ac:dyDescent="0.2">
      <c r="A516" s="62">
        <v>45089</v>
      </c>
      <c r="B516" s="63">
        <v>45089.712831694102</v>
      </c>
      <c r="C516" s="64" t="s">
        <v>22</v>
      </c>
      <c r="D516" s="65">
        <v>1850</v>
      </c>
      <c r="E516" s="66">
        <v>9.9499999999999993</v>
      </c>
      <c r="F516" s="64" t="s">
        <v>12</v>
      </c>
      <c r="G516" s="67" t="s">
        <v>33</v>
      </c>
    </row>
    <row r="517" spans="1:7" s="54" customFormat="1" ht="14.45" customHeight="1" x14ac:dyDescent="0.2">
      <c r="A517" s="62">
        <v>45089</v>
      </c>
      <c r="B517" s="63">
        <v>45089.712831694596</v>
      </c>
      <c r="C517" s="64" t="s">
        <v>22</v>
      </c>
      <c r="D517" s="65">
        <v>1900</v>
      </c>
      <c r="E517" s="66">
        <v>9.9499999999999993</v>
      </c>
      <c r="F517" s="64" t="s">
        <v>12</v>
      </c>
      <c r="G517" s="67" t="s">
        <v>33</v>
      </c>
    </row>
    <row r="518" spans="1:7" s="54" customFormat="1" ht="14.45" customHeight="1" x14ac:dyDescent="0.2">
      <c r="A518" s="62">
        <v>45089</v>
      </c>
      <c r="B518" s="63">
        <v>45089.7128316952</v>
      </c>
      <c r="C518" s="64" t="s">
        <v>22</v>
      </c>
      <c r="D518" s="65">
        <v>2599</v>
      </c>
      <c r="E518" s="66">
        <v>9.9499999999999993</v>
      </c>
      <c r="F518" s="64" t="s">
        <v>12</v>
      </c>
      <c r="G518" s="67" t="s">
        <v>33</v>
      </c>
    </row>
    <row r="519" spans="1:7" s="54" customFormat="1" ht="14.45" customHeight="1" x14ac:dyDescent="0.2">
      <c r="A519" s="62">
        <v>45089</v>
      </c>
      <c r="B519" s="63">
        <v>45089.712832319099</v>
      </c>
      <c r="C519" s="64" t="s">
        <v>22</v>
      </c>
      <c r="D519" s="65">
        <v>136</v>
      </c>
      <c r="E519" s="66">
        <v>9.94</v>
      </c>
      <c r="F519" s="64" t="s">
        <v>12</v>
      </c>
      <c r="G519" s="67" t="s">
        <v>33</v>
      </c>
    </row>
    <row r="520" spans="1:7" s="54" customFormat="1" ht="14.45" customHeight="1" x14ac:dyDescent="0.2">
      <c r="A520" s="62">
        <v>45089</v>
      </c>
      <c r="B520" s="63">
        <v>45089.712837970401</v>
      </c>
      <c r="C520" s="64" t="s">
        <v>22</v>
      </c>
      <c r="D520" s="65">
        <v>266</v>
      </c>
      <c r="E520" s="66">
        <v>9.94</v>
      </c>
      <c r="F520" s="64" t="s">
        <v>12</v>
      </c>
      <c r="G520" s="67" t="s">
        <v>33</v>
      </c>
    </row>
    <row r="521" spans="1:7" s="54" customFormat="1" ht="14.45" customHeight="1" x14ac:dyDescent="0.2">
      <c r="A521" s="62">
        <v>45089</v>
      </c>
      <c r="B521" s="63">
        <v>45089.712838001302</v>
      </c>
      <c r="C521" s="64" t="s">
        <v>22</v>
      </c>
      <c r="D521" s="65">
        <v>6259</v>
      </c>
      <c r="E521" s="66">
        <v>9.94</v>
      </c>
      <c r="F521" s="64" t="s">
        <v>12</v>
      </c>
      <c r="G521" s="67" t="s">
        <v>33</v>
      </c>
    </row>
    <row r="522" spans="1:7" s="54" customFormat="1" ht="14.45" customHeight="1" x14ac:dyDescent="0.2">
      <c r="A522" s="62">
        <v>45089</v>
      </c>
      <c r="B522" s="63">
        <v>45089.712846786097</v>
      </c>
      <c r="C522" s="64" t="s">
        <v>22</v>
      </c>
      <c r="D522" s="65">
        <v>6525</v>
      </c>
      <c r="E522" s="66">
        <v>9.94</v>
      </c>
      <c r="F522" s="64" t="s">
        <v>12</v>
      </c>
      <c r="G522" s="67" t="s">
        <v>33</v>
      </c>
    </row>
    <row r="523" spans="1:7" s="54" customFormat="1" ht="14.45" customHeight="1" x14ac:dyDescent="0.2">
      <c r="A523" s="62">
        <v>45089</v>
      </c>
      <c r="B523" s="63">
        <v>45089.712846786701</v>
      </c>
      <c r="C523" s="64" t="s">
        <v>22</v>
      </c>
      <c r="D523" s="65">
        <v>2012</v>
      </c>
      <c r="E523" s="66">
        <v>9.94</v>
      </c>
      <c r="F523" s="64" t="s">
        <v>12</v>
      </c>
      <c r="G523" s="67" t="s">
        <v>33</v>
      </c>
    </row>
    <row r="524" spans="1:7" s="54" customFormat="1" ht="14.45" customHeight="1" x14ac:dyDescent="0.2">
      <c r="A524" s="62">
        <v>45089</v>
      </c>
      <c r="B524" s="63">
        <v>45089.712846787603</v>
      </c>
      <c r="C524" s="64" t="s">
        <v>22</v>
      </c>
      <c r="D524" s="65">
        <v>3041</v>
      </c>
      <c r="E524" s="66">
        <v>9.94</v>
      </c>
      <c r="F524" s="64" t="s">
        <v>12</v>
      </c>
      <c r="G524" s="67" t="s">
        <v>33</v>
      </c>
    </row>
    <row r="525" spans="1:7" s="54" customFormat="1" ht="14.45" customHeight="1" x14ac:dyDescent="0.2">
      <c r="A525" s="62">
        <v>45089</v>
      </c>
      <c r="B525" s="63">
        <v>45089.712846788098</v>
      </c>
      <c r="C525" s="64" t="s">
        <v>22</v>
      </c>
      <c r="D525" s="65">
        <v>617</v>
      </c>
      <c r="E525" s="66">
        <v>9.94</v>
      </c>
      <c r="F525" s="64" t="s">
        <v>12</v>
      </c>
      <c r="G525" s="67" t="s">
        <v>33</v>
      </c>
    </row>
    <row r="526" spans="1:7" s="54" customFormat="1" ht="14.45" customHeight="1" x14ac:dyDescent="0.2">
      <c r="A526" s="62">
        <v>45089</v>
      </c>
      <c r="B526" s="63">
        <v>45089.714782290401</v>
      </c>
      <c r="C526" s="64" t="s">
        <v>22</v>
      </c>
      <c r="D526" s="65">
        <v>1000</v>
      </c>
      <c r="E526" s="66">
        <v>9.94</v>
      </c>
      <c r="F526" s="64" t="s">
        <v>12</v>
      </c>
      <c r="G526" s="67" t="s">
        <v>33</v>
      </c>
    </row>
    <row r="527" spans="1:7" s="54" customFormat="1" ht="14.45" customHeight="1" x14ac:dyDescent="0.2">
      <c r="A527" s="62">
        <v>45089</v>
      </c>
      <c r="B527" s="63">
        <v>45089.7149889348</v>
      </c>
      <c r="C527" s="64" t="s">
        <v>22</v>
      </c>
      <c r="D527" s="65">
        <v>2251</v>
      </c>
      <c r="E527" s="66">
        <v>9.94</v>
      </c>
      <c r="F527" s="64" t="s">
        <v>12</v>
      </c>
      <c r="G527" s="67" t="s">
        <v>33</v>
      </c>
    </row>
    <row r="528" spans="1:7" s="54" customFormat="1" ht="14.45" customHeight="1" x14ac:dyDescent="0.2">
      <c r="A528" s="62">
        <v>45089</v>
      </c>
      <c r="B528" s="63">
        <v>45089.714988935397</v>
      </c>
      <c r="C528" s="64" t="s">
        <v>22</v>
      </c>
      <c r="D528" s="65">
        <v>2251</v>
      </c>
      <c r="E528" s="66">
        <v>9.94</v>
      </c>
      <c r="F528" s="64" t="s">
        <v>12</v>
      </c>
      <c r="G528" s="67" t="s">
        <v>33</v>
      </c>
    </row>
    <row r="529" spans="1:7" s="54" customFormat="1" ht="14.45" customHeight="1" x14ac:dyDescent="0.2">
      <c r="A529" s="62">
        <v>45089</v>
      </c>
      <c r="B529" s="63">
        <v>45089.714988936503</v>
      </c>
      <c r="C529" s="64" t="s">
        <v>22</v>
      </c>
      <c r="D529" s="65">
        <v>390</v>
      </c>
      <c r="E529" s="66">
        <v>9.94</v>
      </c>
      <c r="F529" s="64" t="s">
        <v>12</v>
      </c>
      <c r="G529" s="67" t="s">
        <v>33</v>
      </c>
    </row>
    <row r="530" spans="1:7" s="54" customFormat="1" ht="14.45" customHeight="1" x14ac:dyDescent="0.2">
      <c r="A530" s="62">
        <v>45089</v>
      </c>
      <c r="B530" s="63">
        <v>45089.718542954397</v>
      </c>
      <c r="C530" s="64" t="s">
        <v>22</v>
      </c>
      <c r="D530" s="65">
        <v>800</v>
      </c>
      <c r="E530" s="66">
        <v>9.93</v>
      </c>
      <c r="F530" s="64" t="s">
        <v>12</v>
      </c>
      <c r="G530" s="67" t="s">
        <v>33</v>
      </c>
    </row>
    <row r="531" spans="1:7" s="54" customFormat="1" ht="14.45" customHeight="1" x14ac:dyDescent="0.2">
      <c r="A531" s="62">
        <v>45089</v>
      </c>
      <c r="B531" s="63">
        <v>45089.718981482503</v>
      </c>
      <c r="C531" s="64" t="s">
        <v>22</v>
      </c>
      <c r="D531" s="65">
        <v>1182</v>
      </c>
      <c r="E531" s="66">
        <v>9.94</v>
      </c>
      <c r="F531" s="64" t="s">
        <v>12</v>
      </c>
      <c r="G531" s="67" t="s">
        <v>33</v>
      </c>
    </row>
    <row r="532" spans="1:7" s="54" customFormat="1" ht="14.45" customHeight="1" x14ac:dyDescent="0.2">
      <c r="A532" s="62">
        <v>45089</v>
      </c>
      <c r="B532" s="63">
        <v>45089.719317185503</v>
      </c>
      <c r="C532" s="64" t="s">
        <v>22</v>
      </c>
      <c r="D532" s="65">
        <v>1512</v>
      </c>
      <c r="E532" s="66">
        <v>9.93</v>
      </c>
      <c r="F532" s="64" t="s">
        <v>12</v>
      </c>
      <c r="G532" s="67" t="s">
        <v>33</v>
      </c>
    </row>
    <row r="533" spans="1:7" s="54" customFormat="1" ht="14.45" customHeight="1" x14ac:dyDescent="0.2">
      <c r="A533" s="62">
        <v>45089</v>
      </c>
      <c r="B533" s="63">
        <v>45089.719317186602</v>
      </c>
      <c r="C533" s="64" t="s">
        <v>22</v>
      </c>
      <c r="D533" s="65">
        <v>1947</v>
      </c>
      <c r="E533" s="66">
        <v>9.93</v>
      </c>
      <c r="F533" s="64" t="s">
        <v>12</v>
      </c>
      <c r="G533" s="67" t="s">
        <v>33</v>
      </c>
    </row>
    <row r="534" spans="1:7" s="54" customFormat="1" ht="14.45" customHeight="1" x14ac:dyDescent="0.2">
      <c r="A534" s="62">
        <v>45089</v>
      </c>
      <c r="B534" s="63">
        <v>45089.7193171869</v>
      </c>
      <c r="C534" s="64" t="s">
        <v>22</v>
      </c>
      <c r="D534" s="65">
        <v>1442</v>
      </c>
      <c r="E534" s="66">
        <v>9.93</v>
      </c>
      <c r="F534" s="64" t="s">
        <v>12</v>
      </c>
      <c r="G534" s="67" t="s">
        <v>33</v>
      </c>
    </row>
    <row r="535" spans="1:7" s="54" customFormat="1" ht="14.45" customHeight="1" x14ac:dyDescent="0.2">
      <c r="A535" s="62">
        <v>45089</v>
      </c>
      <c r="B535" s="63">
        <v>45089.720715805801</v>
      </c>
      <c r="C535" s="64" t="s">
        <v>22</v>
      </c>
      <c r="D535" s="65">
        <v>5867</v>
      </c>
      <c r="E535" s="66">
        <v>9.93</v>
      </c>
      <c r="F535" s="64" t="s">
        <v>12</v>
      </c>
      <c r="G535" s="67" t="s">
        <v>33</v>
      </c>
    </row>
    <row r="536" spans="1:7" s="54" customFormat="1" ht="14.45" customHeight="1" x14ac:dyDescent="0.2">
      <c r="A536" s="62">
        <v>45089</v>
      </c>
      <c r="B536" s="63">
        <v>45089.720715806499</v>
      </c>
      <c r="C536" s="64" t="s">
        <v>22</v>
      </c>
      <c r="D536" s="65">
        <v>1051</v>
      </c>
      <c r="E536" s="66">
        <v>9.93</v>
      </c>
      <c r="F536" s="64" t="s">
        <v>12</v>
      </c>
      <c r="G536" s="67" t="s">
        <v>33</v>
      </c>
    </row>
    <row r="537" spans="1:7" s="54" customFormat="1" ht="14.45" customHeight="1" x14ac:dyDescent="0.2">
      <c r="A537" s="62">
        <v>45089</v>
      </c>
      <c r="B537" s="63">
        <v>45089.721109344297</v>
      </c>
      <c r="C537" s="64" t="s">
        <v>22</v>
      </c>
      <c r="D537" s="65">
        <v>1387</v>
      </c>
      <c r="E537" s="66">
        <v>9.94</v>
      </c>
      <c r="F537" s="64" t="s">
        <v>12</v>
      </c>
      <c r="G537" s="67" t="s">
        <v>33</v>
      </c>
    </row>
    <row r="538" spans="1:7" s="54" customFormat="1" ht="14.45" customHeight="1" x14ac:dyDescent="0.2">
      <c r="A538" s="62">
        <v>45089</v>
      </c>
      <c r="B538" s="63">
        <v>45089.721109346203</v>
      </c>
      <c r="C538" s="64" t="s">
        <v>22</v>
      </c>
      <c r="D538" s="65">
        <v>1277</v>
      </c>
      <c r="E538" s="66">
        <v>9.94</v>
      </c>
      <c r="F538" s="64" t="s">
        <v>12</v>
      </c>
      <c r="G538" s="67" t="s">
        <v>33</v>
      </c>
    </row>
    <row r="539" spans="1:7" s="54" customFormat="1" ht="14.45" customHeight="1" x14ac:dyDescent="0.2">
      <c r="A539" s="62">
        <v>45089</v>
      </c>
      <c r="B539" s="63">
        <v>45089.721109397302</v>
      </c>
      <c r="C539" s="64" t="s">
        <v>22</v>
      </c>
      <c r="D539" s="65">
        <v>5732</v>
      </c>
      <c r="E539" s="66">
        <v>9.94</v>
      </c>
      <c r="F539" s="64" t="s">
        <v>12</v>
      </c>
      <c r="G539" s="67" t="s">
        <v>33</v>
      </c>
    </row>
    <row r="540" spans="1:7" s="54" customFormat="1" ht="14.45" customHeight="1" x14ac:dyDescent="0.2">
      <c r="A540" s="62">
        <v>45089</v>
      </c>
      <c r="B540" s="63">
        <v>45089.722247770696</v>
      </c>
      <c r="C540" s="64" t="s">
        <v>22</v>
      </c>
      <c r="D540" s="65">
        <v>485</v>
      </c>
      <c r="E540" s="66">
        <v>9.93</v>
      </c>
      <c r="F540" s="64" t="s">
        <v>12</v>
      </c>
      <c r="G540" s="67" t="s">
        <v>33</v>
      </c>
    </row>
    <row r="541" spans="1:7" s="54" customFormat="1" ht="14.45" customHeight="1" x14ac:dyDescent="0.2">
      <c r="A541" s="62">
        <v>45089</v>
      </c>
      <c r="B541" s="63">
        <v>45089.722572809696</v>
      </c>
      <c r="C541" s="64" t="s">
        <v>22</v>
      </c>
      <c r="D541" s="65">
        <v>725</v>
      </c>
      <c r="E541" s="66">
        <v>9.93</v>
      </c>
      <c r="F541" s="64" t="s">
        <v>12</v>
      </c>
      <c r="G541" s="67" t="s">
        <v>33</v>
      </c>
    </row>
    <row r="542" spans="1:7" s="54" customFormat="1" ht="14.45" customHeight="1" x14ac:dyDescent="0.2">
      <c r="A542" s="62">
        <v>45089</v>
      </c>
      <c r="B542" s="63">
        <v>45089.722572810198</v>
      </c>
      <c r="C542" s="64" t="s">
        <v>22</v>
      </c>
      <c r="D542" s="65">
        <v>3867</v>
      </c>
      <c r="E542" s="66">
        <v>9.93</v>
      </c>
      <c r="F542" s="64" t="s">
        <v>12</v>
      </c>
      <c r="G542" s="67" t="s">
        <v>33</v>
      </c>
    </row>
    <row r="543" spans="1:7" s="54" customFormat="1" ht="14.45" customHeight="1" x14ac:dyDescent="0.2">
      <c r="A543" s="62">
        <v>45089</v>
      </c>
      <c r="B543" s="63">
        <v>45089.722572810497</v>
      </c>
      <c r="C543" s="64" t="s">
        <v>22</v>
      </c>
      <c r="D543" s="65">
        <v>686</v>
      </c>
      <c r="E543" s="66">
        <v>9.93</v>
      </c>
      <c r="F543" s="64" t="s">
        <v>12</v>
      </c>
      <c r="G543" s="67" t="s">
        <v>33</v>
      </c>
    </row>
    <row r="544" spans="1:7" s="54" customFormat="1" ht="14.45" customHeight="1" x14ac:dyDescent="0.2">
      <c r="A544" s="62">
        <v>45089</v>
      </c>
      <c r="B544" s="63">
        <v>45089.722574943</v>
      </c>
      <c r="C544" s="64" t="s">
        <v>22</v>
      </c>
      <c r="D544" s="65">
        <v>4292</v>
      </c>
      <c r="E544" s="66">
        <v>9.93</v>
      </c>
      <c r="F544" s="64" t="s">
        <v>12</v>
      </c>
      <c r="G544" s="67" t="s">
        <v>33</v>
      </c>
    </row>
    <row r="545" spans="1:7" s="54" customFormat="1" ht="14.45" customHeight="1" x14ac:dyDescent="0.2">
      <c r="A545" s="62">
        <v>45089</v>
      </c>
      <c r="B545" s="63">
        <v>45089.722574943502</v>
      </c>
      <c r="C545" s="64" t="s">
        <v>22</v>
      </c>
      <c r="D545" s="65">
        <v>3743</v>
      </c>
      <c r="E545" s="66">
        <v>9.93</v>
      </c>
      <c r="F545" s="64" t="s">
        <v>12</v>
      </c>
      <c r="G545" s="67" t="s">
        <v>33</v>
      </c>
    </row>
    <row r="546" spans="1:7" s="54" customFormat="1" ht="14.45" customHeight="1" x14ac:dyDescent="0.2">
      <c r="A546" s="62">
        <v>45089</v>
      </c>
      <c r="B546" s="63">
        <v>45089.723748112898</v>
      </c>
      <c r="C546" s="64" t="s">
        <v>22</v>
      </c>
      <c r="D546" s="65">
        <v>7403</v>
      </c>
      <c r="E546" s="66">
        <v>9.91</v>
      </c>
      <c r="F546" s="64" t="s">
        <v>12</v>
      </c>
      <c r="G546" s="67" t="s">
        <v>33</v>
      </c>
    </row>
    <row r="547" spans="1:7" s="54" customFormat="1" ht="14.45" customHeight="1" x14ac:dyDescent="0.2">
      <c r="A547" s="57">
        <v>45089</v>
      </c>
      <c r="B547" s="68">
        <v>45089.724774227499</v>
      </c>
      <c r="C547" s="60" t="s">
        <v>22</v>
      </c>
      <c r="D547" s="58">
        <v>889</v>
      </c>
      <c r="E547" s="69">
        <v>9.91</v>
      </c>
      <c r="F547" s="60" t="s">
        <v>12</v>
      </c>
      <c r="G547" s="61" t="s">
        <v>33</v>
      </c>
    </row>
    <row r="548" spans="1:7" s="54" customFormat="1" ht="14.45" customHeight="1" x14ac:dyDescent="0.2"/>
    <row r="549" spans="1:7" s="54" customFormat="1" ht="14.45" customHeight="1" x14ac:dyDescent="0.2"/>
    <row r="550" spans="1:7" s="54" customFormat="1" ht="14.45" customHeight="1" x14ac:dyDescent="0.2"/>
    <row r="551" spans="1:7" s="54" customFormat="1" ht="14.45" customHeight="1" x14ac:dyDescent="0.2"/>
    <row r="552" spans="1:7" s="54" customFormat="1" ht="14.45" customHeight="1" x14ac:dyDescent="0.2"/>
    <row r="553" spans="1:7" s="54" customFormat="1" ht="14.45" customHeight="1" x14ac:dyDescent="0.2"/>
    <row r="554" spans="1:7" s="54" customFormat="1" ht="14.45" customHeight="1" x14ac:dyDescent="0.2"/>
    <row r="555" spans="1:7" s="54" customFormat="1" ht="14.45" customHeight="1" x14ac:dyDescent="0.2"/>
    <row r="556" spans="1:7" s="54" customFormat="1" ht="14.45" customHeight="1" x14ac:dyDescent="0.2"/>
    <row r="557" spans="1:7" s="54" customFormat="1" ht="14.45" customHeight="1" x14ac:dyDescent="0.2"/>
    <row r="558" spans="1:7" s="54" customFormat="1" ht="14.45" customHeight="1" x14ac:dyDescent="0.2"/>
    <row r="559" spans="1:7" s="54" customFormat="1" ht="14.45" customHeight="1" x14ac:dyDescent="0.2"/>
    <row r="560" spans="1:7" s="54" customFormat="1" ht="14.45" customHeight="1" x14ac:dyDescent="0.2"/>
    <row r="561" s="54" customFormat="1" ht="14.45" customHeight="1" x14ac:dyDescent="0.2"/>
    <row r="562" s="54" customFormat="1" ht="14.45" customHeight="1" x14ac:dyDescent="0.2"/>
    <row r="563" s="54" customFormat="1" ht="14.45" customHeight="1" x14ac:dyDescent="0.2"/>
    <row r="564" s="54" customFormat="1" ht="14.45" customHeight="1" x14ac:dyDescent="0.2"/>
    <row r="565" s="54" customFormat="1" ht="14.45" customHeight="1" x14ac:dyDescent="0.2"/>
    <row r="566" s="54" customFormat="1" ht="14.45" customHeight="1" x14ac:dyDescent="0.2"/>
    <row r="567" s="54" customFormat="1" ht="14.45" customHeight="1" x14ac:dyDescent="0.2"/>
    <row r="568" s="54" customFormat="1" ht="14.45" customHeight="1" x14ac:dyDescent="0.2"/>
    <row r="569" s="54" customFormat="1" ht="14.45" customHeight="1" x14ac:dyDescent="0.2"/>
    <row r="570" s="54" customFormat="1" ht="14.45" customHeight="1" x14ac:dyDescent="0.2"/>
    <row r="571" s="54" customFormat="1" ht="14.45" customHeight="1" x14ac:dyDescent="0.2"/>
    <row r="572" s="54" customFormat="1" ht="14.45" customHeight="1" x14ac:dyDescent="0.2"/>
    <row r="573" s="54" customFormat="1" ht="14.45" customHeight="1" x14ac:dyDescent="0.2"/>
    <row r="574" s="54" customFormat="1" ht="14.45" customHeight="1" x14ac:dyDescent="0.2"/>
    <row r="575" s="54" customFormat="1" ht="14.45" customHeight="1" x14ac:dyDescent="0.2"/>
    <row r="576" s="54" customFormat="1" ht="14.45" customHeight="1" x14ac:dyDescent="0.2"/>
    <row r="577" s="54" customFormat="1" ht="14.45" customHeight="1" x14ac:dyDescent="0.2"/>
    <row r="578" s="54" customFormat="1" ht="14.45" customHeight="1" x14ac:dyDescent="0.2"/>
    <row r="579" s="54" customFormat="1" ht="14.45" customHeight="1" x14ac:dyDescent="0.2"/>
    <row r="580" s="54" customFormat="1" ht="14.45" customHeight="1" x14ac:dyDescent="0.2"/>
    <row r="581" s="54" customFormat="1" ht="14.45" customHeight="1" x14ac:dyDescent="0.2"/>
    <row r="582" s="54" customFormat="1" ht="14.45" customHeight="1" x14ac:dyDescent="0.2"/>
    <row r="583" s="54" customFormat="1" ht="14.45" customHeight="1" x14ac:dyDescent="0.2"/>
    <row r="584" s="54" customFormat="1" ht="14.45" customHeight="1" x14ac:dyDescent="0.2"/>
    <row r="585" s="54" customFormat="1" ht="14.45" customHeight="1" x14ac:dyDescent="0.2"/>
    <row r="586" s="54" customFormat="1" ht="14.45" customHeight="1" x14ac:dyDescent="0.2"/>
    <row r="587" s="54" customFormat="1" ht="14.45" customHeight="1" x14ac:dyDescent="0.2"/>
    <row r="588" s="54" customFormat="1" ht="14.45" customHeight="1" x14ac:dyDescent="0.2"/>
    <row r="589" s="54" customFormat="1" ht="14.45" customHeight="1" x14ac:dyDescent="0.2"/>
    <row r="590" s="54" customFormat="1" ht="14.45" customHeight="1" x14ac:dyDescent="0.2"/>
    <row r="591" s="54" customFormat="1" ht="14.45" customHeight="1" x14ac:dyDescent="0.2"/>
    <row r="592" s="54" customFormat="1" ht="14.45" customHeight="1" x14ac:dyDescent="0.2"/>
    <row r="593" s="54" customFormat="1" ht="14.45" customHeight="1" x14ac:dyDescent="0.2"/>
    <row r="594" s="54" customFormat="1" ht="14.45" customHeight="1" x14ac:dyDescent="0.2"/>
    <row r="595" s="54" customFormat="1" ht="14.45" customHeight="1" x14ac:dyDescent="0.2"/>
    <row r="596" s="54" customFormat="1" ht="14.45" customHeight="1" x14ac:dyDescent="0.2"/>
    <row r="597" s="54" customFormat="1" ht="14.45" customHeight="1" x14ac:dyDescent="0.2"/>
    <row r="598" s="54" customFormat="1" ht="14.45" customHeight="1" x14ac:dyDescent="0.2"/>
    <row r="599" s="54" customFormat="1" ht="14.45" customHeight="1" x14ac:dyDescent="0.2"/>
    <row r="600" s="54" customFormat="1" ht="14.45" customHeight="1" x14ac:dyDescent="0.2"/>
    <row r="601" s="54" customFormat="1" ht="14.45" customHeight="1" x14ac:dyDescent="0.2"/>
    <row r="602" s="54" customFormat="1" ht="14.45" customHeight="1" x14ac:dyDescent="0.2"/>
    <row r="603" s="54" customFormat="1" ht="14.45" customHeight="1" x14ac:dyDescent="0.2"/>
    <row r="604" s="54" customFormat="1" ht="14.45" customHeight="1" x14ac:dyDescent="0.2"/>
    <row r="605" s="54" customFormat="1" ht="14.45" customHeight="1" x14ac:dyDescent="0.2"/>
    <row r="606" s="54" customFormat="1" ht="14.45" customHeight="1" x14ac:dyDescent="0.2"/>
    <row r="607" s="54" customFormat="1" ht="14.45" customHeight="1" x14ac:dyDescent="0.2"/>
    <row r="608" s="54" customFormat="1" ht="14.45" customHeight="1" x14ac:dyDescent="0.2"/>
    <row r="609" s="54" customFormat="1" ht="14.45" customHeight="1" x14ac:dyDescent="0.2"/>
    <row r="610" s="54" customFormat="1" ht="14.45" customHeight="1" x14ac:dyDescent="0.2"/>
    <row r="611" s="54" customFormat="1" ht="14.45" customHeight="1" x14ac:dyDescent="0.2"/>
    <row r="612" s="54" customFormat="1" ht="14.45" customHeight="1" x14ac:dyDescent="0.2"/>
    <row r="613" s="54" customFormat="1" ht="14.45" customHeight="1" x14ac:dyDescent="0.2"/>
    <row r="614" s="54" customFormat="1" ht="14.45" customHeight="1" x14ac:dyDescent="0.2"/>
    <row r="615" s="54" customFormat="1" ht="14.45" customHeight="1" x14ac:dyDescent="0.2"/>
    <row r="616" s="54" customFormat="1" ht="14.45" customHeight="1" x14ac:dyDescent="0.2"/>
    <row r="617" s="54" customFormat="1" ht="14.45" customHeight="1" x14ac:dyDescent="0.2"/>
    <row r="618" s="54" customFormat="1" ht="14.45" customHeight="1" x14ac:dyDescent="0.2"/>
    <row r="619" s="54" customFormat="1" ht="14.45" customHeight="1" x14ac:dyDescent="0.2"/>
    <row r="620" s="54" customFormat="1" ht="14.45" customHeight="1" x14ac:dyDescent="0.2"/>
    <row r="621" s="5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baseColWidth="10" defaultColWidth="9.14062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42578125" style="89" customWidth="1"/>
    <col min="6" max="6" width="11.140625" style="89" customWidth="1"/>
    <col min="7" max="7" width="9.42578125" style="89" customWidth="1"/>
    <col min="8" max="8" width="4.7109375" style="89" customWidth="1"/>
    <col min="9" max="16384" width="9.140625" style="89"/>
  </cols>
  <sheetData>
    <row r="1" spans="1:7" s="73" customFormat="1" ht="14.45" customHeight="1" x14ac:dyDescent="0.2">
      <c r="A1" s="71" t="s">
        <v>29</v>
      </c>
      <c r="B1" s="72">
        <v>45086</v>
      </c>
    </row>
    <row r="2" spans="1:7" s="73" customFormat="1" ht="14.45" customHeight="1" x14ac:dyDescent="0.2">
      <c r="A2" s="74" t="s">
        <v>2</v>
      </c>
      <c r="B2" s="74"/>
    </row>
    <row r="3" spans="1:7" s="73" customFormat="1" ht="14.45" customHeight="1" x14ac:dyDescent="0.2">
      <c r="A3" s="74"/>
    </row>
    <row r="4" spans="1:7" s="73" customFormat="1" ht="14.45" customHeight="1" x14ac:dyDescent="0.2">
      <c r="A4" s="74" t="s">
        <v>28</v>
      </c>
    </row>
    <row r="5" spans="1:7" s="73" customFormat="1" ht="29.2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4.45" customHeight="1" x14ac:dyDescent="0.2">
      <c r="A6" s="76">
        <v>45086</v>
      </c>
      <c r="B6" s="77">
        <v>956113</v>
      </c>
      <c r="C6" s="78">
        <v>9.8909000000000002</v>
      </c>
      <c r="D6" s="79" t="s">
        <v>12</v>
      </c>
      <c r="E6" s="80" t="s">
        <v>33</v>
      </c>
    </row>
    <row r="7" spans="1:7" s="73" customFormat="1" ht="14.45" customHeight="1" x14ac:dyDescent="0.2">
      <c r="A7" s="74"/>
    </row>
    <row r="8" spans="1:7" s="73" customFormat="1" ht="14.45" customHeight="1" x14ac:dyDescent="0.2">
      <c r="A8" s="74" t="s">
        <v>25</v>
      </c>
    </row>
    <row r="9" spans="1:7" s="73" customFormat="1" ht="14.4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4.45" customHeight="1" x14ac:dyDescent="0.2">
      <c r="A10" s="81">
        <v>45086</v>
      </c>
      <c r="B10" s="82">
        <v>45086.375409521002</v>
      </c>
      <c r="C10" s="83" t="s">
        <v>22</v>
      </c>
      <c r="D10" s="84">
        <v>2176</v>
      </c>
      <c r="E10" s="85">
        <v>9.9</v>
      </c>
      <c r="F10" s="83" t="s">
        <v>12</v>
      </c>
      <c r="G10" s="86" t="s">
        <v>33</v>
      </c>
    </row>
    <row r="11" spans="1:7" s="73" customFormat="1" ht="14.45" customHeight="1" x14ac:dyDescent="0.2">
      <c r="A11" s="81">
        <v>45086</v>
      </c>
      <c r="B11" s="82">
        <v>45086.375409521199</v>
      </c>
      <c r="C11" s="83" t="s">
        <v>22</v>
      </c>
      <c r="D11" s="84">
        <v>2517</v>
      </c>
      <c r="E11" s="85">
        <v>9.9</v>
      </c>
      <c r="F11" s="83" t="s">
        <v>12</v>
      </c>
      <c r="G11" s="86" t="s">
        <v>33</v>
      </c>
    </row>
    <row r="12" spans="1:7" s="73" customFormat="1" ht="14.45" customHeight="1" x14ac:dyDescent="0.2">
      <c r="A12" s="81">
        <v>45086</v>
      </c>
      <c r="B12" s="82">
        <v>45086.375409544897</v>
      </c>
      <c r="C12" s="83" t="s">
        <v>22</v>
      </c>
      <c r="D12" s="84">
        <v>1742</v>
      </c>
      <c r="E12" s="85">
        <v>9.9</v>
      </c>
      <c r="F12" s="83" t="s">
        <v>12</v>
      </c>
      <c r="G12" s="86" t="s">
        <v>33</v>
      </c>
    </row>
    <row r="13" spans="1:7" s="73" customFormat="1" ht="14.45" customHeight="1" x14ac:dyDescent="0.2">
      <c r="A13" s="81">
        <v>45086</v>
      </c>
      <c r="B13" s="82">
        <v>45086.3754095642</v>
      </c>
      <c r="C13" s="83" t="s">
        <v>22</v>
      </c>
      <c r="D13" s="84">
        <v>1742</v>
      </c>
      <c r="E13" s="85">
        <v>9.9</v>
      </c>
      <c r="F13" s="83" t="s">
        <v>12</v>
      </c>
      <c r="G13" s="86" t="s">
        <v>33</v>
      </c>
    </row>
    <row r="14" spans="1:7" s="73" customFormat="1" ht="14.45" customHeight="1" x14ac:dyDescent="0.2">
      <c r="A14" s="81">
        <v>45086</v>
      </c>
      <c r="B14" s="82">
        <v>45086.375409610497</v>
      </c>
      <c r="C14" s="83" t="s">
        <v>22</v>
      </c>
      <c r="D14" s="84">
        <v>1228</v>
      </c>
      <c r="E14" s="85">
        <v>9.9</v>
      </c>
      <c r="F14" s="83" t="s">
        <v>12</v>
      </c>
      <c r="G14" s="86" t="s">
        <v>33</v>
      </c>
    </row>
    <row r="15" spans="1:7" s="73" customFormat="1" ht="14.45" customHeight="1" x14ac:dyDescent="0.2">
      <c r="A15" s="81">
        <v>45086</v>
      </c>
      <c r="B15" s="82">
        <v>45086.377006611801</v>
      </c>
      <c r="C15" s="83" t="s">
        <v>22</v>
      </c>
      <c r="D15" s="84">
        <v>1789</v>
      </c>
      <c r="E15" s="85">
        <v>9.91</v>
      </c>
      <c r="F15" s="83" t="s">
        <v>12</v>
      </c>
      <c r="G15" s="86" t="s">
        <v>33</v>
      </c>
    </row>
    <row r="16" spans="1:7" s="73" customFormat="1" ht="14.45" customHeight="1" x14ac:dyDescent="0.2">
      <c r="A16" s="81">
        <v>45086</v>
      </c>
      <c r="B16" s="82">
        <v>45086.377006658098</v>
      </c>
      <c r="C16" s="83" t="s">
        <v>22</v>
      </c>
      <c r="D16" s="84">
        <v>1460</v>
      </c>
      <c r="E16" s="85">
        <v>9.91</v>
      </c>
      <c r="F16" s="83" t="s">
        <v>12</v>
      </c>
      <c r="G16" s="86" t="s">
        <v>33</v>
      </c>
    </row>
    <row r="17" spans="1:7" s="73" customFormat="1" ht="14.45" customHeight="1" x14ac:dyDescent="0.2">
      <c r="A17" s="81">
        <v>45086</v>
      </c>
      <c r="B17" s="82">
        <v>45086.377447509498</v>
      </c>
      <c r="C17" s="83" t="s">
        <v>22</v>
      </c>
      <c r="D17" s="84">
        <v>1987</v>
      </c>
      <c r="E17" s="85">
        <v>9.91</v>
      </c>
      <c r="F17" s="83" t="s">
        <v>12</v>
      </c>
      <c r="G17" s="86" t="s">
        <v>33</v>
      </c>
    </row>
    <row r="18" spans="1:7" s="73" customFormat="1" ht="14.45" customHeight="1" x14ac:dyDescent="0.2">
      <c r="A18" s="81">
        <v>45086</v>
      </c>
      <c r="B18" s="82">
        <v>45086.377447513099</v>
      </c>
      <c r="C18" s="83" t="s">
        <v>22</v>
      </c>
      <c r="D18" s="84">
        <v>525</v>
      </c>
      <c r="E18" s="85">
        <v>9.91</v>
      </c>
      <c r="F18" s="83" t="s">
        <v>12</v>
      </c>
      <c r="G18" s="86" t="s">
        <v>33</v>
      </c>
    </row>
    <row r="19" spans="1:7" s="73" customFormat="1" ht="14.45" customHeight="1" x14ac:dyDescent="0.2">
      <c r="A19" s="81">
        <v>45086</v>
      </c>
      <c r="B19" s="82">
        <v>45086.377447515399</v>
      </c>
      <c r="C19" s="83" t="s">
        <v>22</v>
      </c>
      <c r="D19" s="84">
        <v>1462</v>
      </c>
      <c r="E19" s="85">
        <v>9.91</v>
      </c>
      <c r="F19" s="83" t="s">
        <v>12</v>
      </c>
      <c r="G19" s="86" t="s">
        <v>33</v>
      </c>
    </row>
    <row r="20" spans="1:7" s="73" customFormat="1" ht="14.45" customHeight="1" x14ac:dyDescent="0.2">
      <c r="A20" s="81">
        <v>45086</v>
      </c>
      <c r="B20" s="82">
        <v>45086.377447546103</v>
      </c>
      <c r="C20" s="83" t="s">
        <v>22</v>
      </c>
      <c r="D20" s="84">
        <v>1656</v>
      </c>
      <c r="E20" s="85">
        <v>9.91</v>
      </c>
      <c r="F20" s="83" t="s">
        <v>12</v>
      </c>
      <c r="G20" s="86" t="s">
        <v>33</v>
      </c>
    </row>
    <row r="21" spans="1:7" s="73" customFormat="1" ht="14.45" customHeight="1" x14ac:dyDescent="0.2">
      <c r="A21" s="81">
        <v>45086</v>
      </c>
      <c r="B21" s="82">
        <v>45086.377948123903</v>
      </c>
      <c r="C21" s="83" t="s">
        <v>22</v>
      </c>
      <c r="D21" s="84">
        <v>52</v>
      </c>
      <c r="E21" s="85">
        <v>9.91</v>
      </c>
      <c r="F21" s="83" t="s">
        <v>12</v>
      </c>
      <c r="G21" s="86" t="s">
        <v>33</v>
      </c>
    </row>
    <row r="22" spans="1:7" s="73" customFormat="1" ht="14.45" customHeight="1" x14ac:dyDescent="0.2">
      <c r="A22" s="81">
        <v>45086</v>
      </c>
      <c r="B22" s="82">
        <v>45086.377948124398</v>
      </c>
      <c r="C22" s="83" t="s">
        <v>22</v>
      </c>
      <c r="D22" s="84">
        <v>457</v>
      </c>
      <c r="E22" s="85">
        <v>9.91</v>
      </c>
      <c r="F22" s="83" t="s">
        <v>12</v>
      </c>
      <c r="G22" s="86" t="s">
        <v>33</v>
      </c>
    </row>
    <row r="23" spans="1:7" s="73" customFormat="1" ht="14.45" customHeight="1" x14ac:dyDescent="0.2">
      <c r="A23" s="81">
        <v>45086</v>
      </c>
      <c r="B23" s="82">
        <v>45086.3779481245</v>
      </c>
      <c r="C23" s="83" t="s">
        <v>22</v>
      </c>
      <c r="D23" s="84">
        <v>300</v>
      </c>
      <c r="E23" s="85">
        <v>9.91</v>
      </c>
      <c r="F23" s="83" t="s">
        <v>12</v>
      </c>
      <c r="G23" s="86" t="s">
        <v>33</v>
      </c>
    </row>
    <row r="24" spans="1:7" s="73" customFormat="1" ht="14.45" customHeight="1" x14ac:dyDescent="0.2">
      <c r="A24" s="81">
        <v>45086</v>
      </c>
      <c r="B24" s="82">
        <v>45086.377948125701</v>
      </c>
      <c r="C24" s="83" t="s">
        <v>22</v>
      </c>
      <c r="D24" s="84">
        <v>3086</v>
      </c>
      <c r="E24" s="85">
        <v>9.91</v>
      </c>
      <c r="F24" s="83" t="s">
        <v>12</v>
      </c>
      <c r="G24" s="86" t="s">
        <v>33</v>
      </c>
    </row>
    <row r="25" spans="1:7" s="73" customFormat="1" ht="14.45" customHeight="1" x14ac:dyDescent="0.2">
      <c r="A25" s="81">
        <v>45086</v>
      </c>
      <c r="B25" s="82">
        <v>45086.378077686102</v>
      </c>
      <c r="C25" s="83" t="s">
        <v>22</v>
      </c>
      <c r="D25" s="84">
        <v>2775</v>
      </c>
      <c r="E25" s="85">
        <v>9.9</v>
      </c>
      <c r="F25" s="83" t="s">
        <v>12</v>
      </c>
      <c r="G25" s="86" t="s">
        <v>33</v>
      </c>
    </row>
    <row r="26" spans="1:7" s="73" customFormat="1" ht="14.45" customHeight="1" x14ac:dyDescent="0.2">
      <c r="A26" s="81">
        <v>45086</v>
      </c>
      <c r="B26" s="82">
        <v>45086.3786109664</v>
      </c>
      <c r="C26" s="83" t="s">
        <v>22</v>
      </c>
      <c r="D26" s="84">
        <v>1463</v>
      </c>
      <c r="E26" s="85">
        <v>9.89</v>
      </c>
      <c r="F26" s="83" t="s">
        <v>12</v>
      </c>
      <c r="G26" s="86" t="s">
        <v>33</v>
      </c>
    </row>
    <row r="27" spans="1:7" s="73" customFormat="1" ht="14.45" customHeight="1" x14ac:dyDescent="0.2">
      <c r="A27" s="81">
        <v>45086</v>
      </c>
      <c r="B27" s="82">
        <v>45086.380233277101</v>
      </c>
      <c r="C27" s="83" t="s">
        <v>22</v>
      </c>
      <c r="D27" s="84">
        <v>2454</v>
      </c>
      <c r="E27" s="85">
        <v>9.93</v>
      </c>
      <c r="F27" s="83" t="s">
        <v>12</v>
      </c>
      <c r="G27" s="86" t="s">
        <v>33</v>
      </c>
    </row>
    <row r="28" spans="1:7" s="73" customFormat="1" ht="14.45" customHeight="1" x14ac:dyDescent="0.2">
      <c r="A28" s="81">
        <v>45086</v>
      </c>
      <c r="B28" s="82">
        <v>45086.3802332778</v>
      </c>
      <c r="C28" s="83" t="s">
        <v>22</v>
      </c>
      <c r="D28" s="84">
        <v>3247</v>
      </c>
      <c r="E28" s="85">
        <v>9.93</v>
      </c>
      <c r="F28" s="83" t="s">
        <v>12</v>
      </c>
      <c r="G28" s="86" t="s">
        <v>33</v>
      </c>
    </row>
    <row r="29" spans="1:7" s="73" customFormat="1" ht="14.45" customHeight="1" x14ac:dyDescent="0.2">
      <c r="A29" s="81">
        <v>45086</v>
      </c>
      <c r="B29" s="82">
        <v>45086.3802333598</v>
      </c>
      <c r="C29" s="83" t="s">
        <v>22</v>
      </c>
      <c r="D29" s="84">
        <v>1892</v>
      </c>
      <c r="E29" s="85">
        <v>9.93</v>
      </c>
      <c r="F29" s="83" t="s">
        <v>12</v>
      </c>
      <c r="G29" s="86" t="s">
        <v>33</v>
      </c>
    </row>
    <row r="30" spans="1:7" s="73" customFormat="1" ht="14.45" customHeight="1" x14ac:dyDescent="0.2">
      <c r="A30" s="81">
        <v>45086</v>
      </c>
      <c r="B30" s="82">
        <v>45086.380233361102</v>
      </c>
      <c r="C30" s="83" t="s">
        <v>22</v>
      </c>
      <c r="D30" s="84">
        <v>403</v>
      </c>
      <c r="E30" s="85">
        <v>9.93</v>
      </c>
      <c r="F30" s="83" t="s">
        <v>12</v>
      </c>
      <c r="G30" s="86" t="s">
        <v>33</v>
      </c>
    </row>
    <row r="31" spans="1:7" s="73" customFormat="1" ht="14.45" customHeight="1" x14ac:dyDescent="0.2">
      <c r="A31" s="81">
        <v>45086</v>
      </c>
      <c r="B31" s="82">
        <v>45086.380233361298</v>
      </c>
      <c r="C31" s="83" t="s">
        <v>22</v>
      </c>
      <c r="D31" s="84">
        <v>567</v>
      </c>
      <c r="E31" s="85">
        <v>9.93</v>
      </c>
      <c r="F31" s="83" t="s">
        <v>12</v>
      </c>
      <c r="G31" s="86" t="s">
        <v>33</v>
      </c>
    </row>
    <row r="32" spans="1:7" s="73" customFormat="1" ht="14.45" customHeight="1" x14ac:dyDescent="0.2">
      <c r="A32" s="81">
        <v>45086</v>
      </c>
      <c r="B32" s="82">
        <v>45086.380233361699</v>
      </c>
      <c r="C32" s="83" t="s">
        <v>22</v>
      </c>
      <c r="D32" s="84">
        <v>672</v>
      </c>
      <c r="E32" s="85">
        <v>9.93</v>
      </c>
      <c r="F32" s="83" t="s">
        <v>12</v>
      </c>
      <c r="G32" s="86" t="s">
        <v>33</v>
      </c>
    </row>
    <row r="33" spans="1:7" s="73" customFormat="1" ht="14.45" customHeight="1" x14ac:dyDescent="0.2">
      <c r="A33" s="81">
        <v>45086</v>
      </c>
      <c r="B33" s="82">
        <v>45086.380233362303</v>
      </c>
      <c r="C33" s="83" t="s">
        <v>22</v>
      </c>
      <c r="D33" s="84">
        <v>250</v>
      </c>
      <c r="E33" s="85">
        <v>9.93</v>
      </c>
      <c r="F33" s="83" t="s">
        <v>12</v>
      </c>
      <c r="G33" s="86" t="s">
        <v>33</v>
      </c>
    </row>
    <row r="34" spans="1:7" s="73" customFormat="1" ht="14.45" customHeight="1" x14ac:dyDescent="0.2">
      <c r="A34" s="81">
        <v>45086</v>
      </c>
      <c r="B34" s="82">
        <v>45086.380233362703</v>
      </c>
      <c r="C34" s="83" t="s">
        <v>22</v>
      </c>
      <c r="D34" s="84">
        <v>2</v>
      </c>
      <c r="E34" s="85">
        <v>9.93</v>
      </c>
      <c r="F34" s="83" t="s">
        <v>12</v>
      </c>
      <c r="G34" s="86" t="s">
        <v>33</v>
      </c>
    </row>
    <row r="35" spans="1:7" s="73" customFormat="1" ht="14.45" customHeight="1" x14ac:dyDescent="0.2">
      <c r="A35" s="81">
        <v>45086</v>
      </c>
      <c r="B35" s="82">
        <v>45086.380609898697</v>
      </c>
      <c r="C35" s="83" t="s">
        <v>22</v>
      </c>
      <c r="D35" s="84">
        <v>1511</v>
      </c>
      <c r="E35" s="85">
        <v>9.92</v>
      </c>
      <c r="F35" s="83" t="s">
        <v>12</v>
      </c>
      <c r="G35" s="86" t="s">
        <v>33</v>
      </c>
    </row>
    <row r="36" spans="1:7" s="73" customFormat="1" ht="14.45" customHeight="1" x14ac:dyDescent="0.2">
      <c r="A36" s="81">
        <v>45086</v>
      </c>
      <c r="B36" s="82">
        <v>45086.382628575098</v>
      </c>
      <c r="C36" s="83" t="s">
        <v>22</v>
      </c>
      <c r="D36" s="84">
        <v>1646</v>
      </c>
      <c r="E36" s="85">
        <v>9.92</v>
      </c>
      <c r="F36" s="83" t="s">
        <v>12</v>
      </c>
      <c r="G36" s="86" t="s">
        <v>33</v>
      </c>
    </row>
    <row r="37" spans="1:7" s="73" customFormat="1" ht="14.45" customHeight="1" x14ac:dyDescent="0.2">
      <c r="A37" s="81">
        <v>45086</v>
      </c>
      <c r="B37" s="82">
        <v>45086.382628652798</v>
      </c>
      <c r="C37" s="83" t="s">
        <v>22</v>
      </c>
      <c r="D37" s="84">
        <v>356</v>
      </c>
      <c r="E37" s="85">
        <v>9.92</v>
      </c>
      <c r="F37" s="83" t="s">
        <v>12</v>
      </c>
      <c r="G37" s="86" t="s">
        <v>33</v>
      </c>
    </row>
    <row r="38" spans="1:7" s="73" customFormat="1" ht="14.45" customHeight="1" x14ac:dyDescent="0.2">
      <c r="A38" s="81">
        <v>45086</v>
      </c>
      <c r="B38" s="82">
        <v>45086.382628699503</v>
      </c>
      <c r="C38" s="83" t="s">
        <v>22</v>
      </c>
      <c r="D38" s="84">
        <v>2636</v>
      </c>
      <c r="E38" s="85">
        <v>9.92</v>
      </c>
      <c r="F38" s="83" t="s">
        <v>12</v>
      </c>
      <c r="G38" s="86" t="s">
        <v>33</v>
      </c>
    </row>
    <row r="39" spans="1:7" s="73" customFormat="1" ht="14.45" customHeight="1" x14ac:dyDescent="0.2">
      <c r="A39" s="81">
        <v>45086</v>
      </c>
      <c r="B39" s="82">
        <v>45086.3830400308</v>
      </c>
      <c r="C39" s="83" t="s">
        <v>22</v>
      </c>
      <c r="D39" s="84">
        <v>3403</v>
      </c>
      <c r="E39" s="85">
        <v>9.92</v>
      </c>
      <c r="F39" s="83" t="s">
        <v>12</v>
      </c>
      <c r="G39" s="86" t="s">
        <v>33</v>
      </c>
    </row>
    <row r="40" spans="1:7" s="73" customFormat="1" ht="14.45" customHeight="1" x14ac:dyDescent="0.2">
      <c r="A40" s="81">
        <v>45086</v>
      </c>
      <c r="B40" s="82">
        <v>45086.383040100998</v>
      </c>
      <c r="C40" s="83" t="s">
        <v>22</v>
      </c>
      <c r="D40" s="84">
        <v>3396</v>
      </c>
      <c r="E40" s="85">
        <v>9.92</v>
      </c>
      <c r="F40" s="83" t="s">
        <v>12</v>
      </c>
      <c r="G40" s="86" t="s">
        <v>33</v>
      </c>
    </row>
    <row r="41" spans="1:7" s="73" customFormat="1" ht="14.45" customHeight="1" x14ac:dyDescent="0.2">
      <c r="A41" s="81">
        <v>45086</v>
      </c>
      <c r="B41" s="82">
        <v>45086.384060953998</v>
      </c>
      <c r="C41" s="83" t="s">
        <v>22</v>
      </c>
      <c r="D41" s="84">
        <v>1684</v>
      </c>
      <c r="E41" s="85">
        <v>9.92</v>
      </c>
      <c r="F41" s="83" t="s">
        <v>12</v>
      </c>
      <c r="G41" s="86" t="s">
        <v>33</v>
      </c>
    </row>
    <row r="42" spans="1:7" s="73" customFormat="1" ht="14.45" customHeight="1" x14ac:dyDescent="0.2">
      <c r="A42" s="81">
        <v>45086</v>
      </c>
      <c r="B42" s="82">
        <v>45086.384060954602</v>
      </c>
      <c r="C42" s="83" t="s">
        <v>22</v>
      </c>
      <c r="D42" s="84">
        <v>3027</v>
      </c>
      <c r="E42" s="85">
        <v>9.92</v>
      </c>
      <c r="F42" s="83" t="s">
        <v>12</v>
      </c>
      <c r="G42" s="86" t="s">
        <v>33</v>
      </c>
    </row>
    <row r="43" spans="1:7" s="73" customFormat="1" ht="14.45" customHeight="1" x14ac:dyDescent="0.2">
      <c r="A43" s="81">
        <v>45086</v>
      </c>
      <c r="B43" s="82">
        <v>45086.385884149502</v>
      </c>
      <c r="C43" s="83" t="s">
        <v>22</v>
      </c>
      <c r="D43" s="84">
        <v>4250</v>
      </c>
      <c r="E43" s="85">
        <v>9.93</v>
      </c>
      <c r="F43" s="83" t="s">
        <v>12</v>
      </c>
      <c r="G43" s="86" t="s">
        <v>33</v>
      </c>
    </row>
    <row r="44" spans="1:7" s="73" customFormat="1" ht="14.45" customHeight="1" x14ac:dyDescent="0.2">
      <c r="A44" s="81">
        <v>45086</v>
      </c>
      <c r="B44" s="82">
        <v>45086.385884789401</v>
      </c>
      <c r="C44" s="83" t="s">
        <v>22</v>
      </c>
      <c r="D44" s="84">
        <v>2865</v>
      </c>
      <c r="E44" s="85">
        <v>9.93</v>
      </c>
      <c r="F44" s="83" t="s">
        <v>12</v>
      </c>
      <c r="G44" s="86" t="s">
        <v>33</v>
      </c>
    </row>
    <row r="45" spans="1:7" s="73" customFormat="1" ht="14.45" customHeight="1" x14ac:dyDescent="0.2">
      <c r="A45" s="81">
        <v>45086</v>
      </c>
      <c r="B45" s="82">
        <v>45086.387766244101</v>
      </c>
      <c r="C45" s="83" t="s">
        <v>22</v>
      </c>
      <c r="D45" s="84">
        <v>581</v>
      </c>
      <c r="E45" s="85">
        <v>9.93</v>
      </c>
      <c r="F45" s="83" t="s">
        <v>12</v>
      </c>
      <c r="G45" s="86" t="s">
        <v>33</v>
      </c>
    </row>
    <row r="46" spans="1:7" s="73" customFormat="1" ht="14.45" customHeight="1" x14ac:dyDescent="0.2">
      <c r="A46" s="81">
        <v>45086</v>
      </c>
      <c r="B46" s="82">
        <v>45086.387766244297</v>
      </c>
      <c r="C46" s="83" t="s">
        <v>22</v>
      </c>
      <c r="D46" s="84">
        <v>2581</v>
      </c>
      <c r="E46" s="85">
        <v>9.93</v>
      </c>
      <c r="F46" s="83" t="s">
        <v>12</v>
      </c>
      <c r="G46" s="86" t="s">
        <v>33</v>
      </c>
    </row>
    <row r="47" spans="1:7" s="73" customFormat="1" ht="14.45" customHeight="1" x14ac:dyDescent="0.2">
      <c r="A47" s="81">
        <v>45086</v>
      </c>
      <c r="B47" s="82">
        <v>45086.388094099799</v>
      </c>
      <c r="C47" s="83" t="s">
        <v>22</v>
      </c>
      <c r="D47" s="84">
        <v>2501</v>
      </c>
      <c r="E47" s="85">
        <v>9.93</v>
      </c>
      <c r="F47" s="83" t="s">
        <v>12</v>
      </c>
      <c r="G47" s="86" t="s">
        <v>33</v>
      </c>
    </row>
    <row r="48" spans="1:7" s="73" customFormat="1" ht="14.45" customHeight="1" x14ac:dyDescent="0.2">
      <c r="A48" s="81">
        <v>45086</v>
      </c>
      <c r="B48" s="82">
        <v>45086.388094100002</v>
      </c>
      <c r="C48" s="83" t="s">
        <v>22</v>
      </c>
      <c r="D48" s="84">
        <v>910</v>
      </c>
      <c r="E48" s="85">
        <v>9.93</v>
      </c>
      <c r="F48" s="83" t="s">
        <v>12</v>
      </c>
      <c r="G48" s="86" t="s">
        <v>33</v>
      </c>
    </row>
    <row r="49" spans="1:7" s="73" customFormat="1" ht="14.45" customHeight="1" x14ac:dyDescent="0.2">
      <c r="A49" s="81">
        <v>45086</v>
      </c>
      <c r="B49" s="82">
        <v>45086.388891431197</v>
      </c>
      <c r="C49" s="83" t="s">
        <v>22</v>
      </c>
      <c r="D49" s="84">
        <v>1414</v>
      </c>
      <c r="E49" s="85">
        <v>9.93</v>
      </c>
      <c r="F49" s="83" t="s">
        <v>12</v>
      </c>
      <c r="G49" s="86" t="s">
        <v>33</v>
      </c>
    </row>
    <row r="50" spans="1:7" s="73" customFormat="1" ht="14.45" customHeight="1" x14ac:dyDescent="0.2">
      <c r="A50" s="81">
        <v>45086</v>
      </c>
      <c r="B50" s="82">
        <v>45086.388891431801</v>
      </c>
      <c r="C50" s="83" t="s">
        <v>22</v>
      </c>
      <c r="D50" s="84">
        <v>1878</v>
      </c>
      <c r="E50" s="85">
        <v>9.93</v>
      </c>
      <c r="F50" s="83" t="s">
        <v>12</v>
      </c>
      <c r="G50" s="86" t="s">
        <v>33</v>
      </c>
    </row>
    <row r="51" spans="1:7" s="73" customFormat="1" ht="14.45" customHeight="1" x14ac:dyDescent="0.2">
      <c r="A51" s="81">
        <v>45086</v>
      </c>
      <c r="B51" s="82">
        <v>45086.3889009915</v>
      </c>
      <c r="C51" s="83" t="s">
        <v>22</v>
      </c>
      <c r="D51" s="84">
        <v>1011</v>
      </c>
      <c r="E51" s="85">
        <v>9.93</v>
      </c>
      <c r="F51" s="83" t="s">
        <v>12</v>
      </c>
      <c r="G51" s="86" t="s">
        <v>33</v>
      </c>
    </row>
    <row r="52" spans="1:7" s="73" customFormat="1" ht="14.45" customHeight="1" x14ac:dyDescent="0.2">
      <c r="A52" s="81">
        <v>45086</v>
      </c>
      <c r="B52" s="82">
        <v>45086.388900991697</v>
      </c>
      <c r="C52" s="83" t="s">
        <v>22</v>
      </c>
      <c r="D52" s="84">
        <v>1800</v>
      </c>
      <c r="E52" s="85">
        <v>9.93</v>
      </c>
      <c r="F52" s="83" t="s">
        <v>12</v>
      </c>
      <c r="G52" s="86" t="s">
        <v>33</v>
      </c>
    </row>
    <row r="53" spans="1:7" s="73" customFormat="1" ht="14.45" customHeight="1" x14ac:dyDescent="0.2">
      <c r="A53" s="81">
        <v>45086</v>
      </c>
      <c r="B53" s="82">
        <v>45086.388900992097</v>
      </c>
      <c r="C53" s="83" t="s">
        <v>22</v>
      </c>
      <c r="D53" s="84">
        <v>1956</v>
      </c>
      <c r="E53" s="85">
        <v>9.93</v>
      </c>
      <c r="F53" s="83" t="s">
        <v>12</v>
      </c>
      <c r="G53" s="86" t="s">
        <v>33</v>
      </c>
    </row>
    <row r="54" spans="1:7" s="73" customFormat="1" ht="14.45" customHeight="1" x14ac:dyDescent="0.2">
      <c r="A54" s="81">
        <v>45086</v>
      </c>
      <c r="B54" s="82">
        <v>45086.392379336299</v>
      </c>
      <c r="C54" s="83" t="s">
        <v>22</v>
      </c>
      <c r="D54" s="84">
        <v>880</v>
      </c>
      <c r="E54" s="85">
        <v>9.9499999999999993</v>
      </c>
      <c r="F54" s="83" t="s">
        <v>12</v>
      </c>
      <c r="G54" s="86" t="s">
        <v>33</v>
      </c>
    </row>
    <row r="55" spans="1:7" s="73" customFormat="1" ht="14.45" customHeight="1" x14ac:dyDescent="0.2">
      <c r="A55" s="81">
        <v>45086</v>
      </c>
      <c r="B55" s="82">
        <v>45086.392379336598</v>
      </c>
      <c r="C55" s="83" t="s">
        <v>22</v>
      </c>
      <c r="D55" s="84">
        <v>925</v>
      </c>
      <c r="E55" s="85">
        <v>9.9499999999999993</v>
      </c>
      <c r="F55" s="83" t="s">
        <v>12</v>
      </c>
      <c r="G55" s="86" t="s">
        <v>33</v>
      </c>
    </row>
    <row r="56" spans="1:7" s="73" customFormat="1" ht="14.45" customHeight="1" x14ac:dyDescent="0.2">
      <c r="A56" s="81">
        <v>45086</v>
      </c>
      <c r="B56" s="82">
        <v>45086.392379336903</v>
      </c>
      <c r="C56" s="83" t="s">
        <v>22</v>
      </c>
      <c r="D56" s="84">
        <v>2554</v>
      </c>
      <c r="E56" s="85">
        <v>9.9499999999999993</v>
      </c>
      <c r="F56" s="83" t="s">
        <v>12</v>
      </c>
      <c r="G56" s="86" t="s">
        <v>33</v>
      </c>
    </row>
    <row r="57" spans="1:7" s="73" customFormat="1" ht="14.45" customHeight="1" x14ac:dyDescent="0.2">
      <c r="A57" s="81">
        <v>45086</v>
      </c>
      <c r="B57" s="82">
        <v>45086.392379553799</v>
      </c>
      <c r="C57" s="83" t="s">
        <v>22</v>
      </c>
      <c r="D57" s="84">
        <v>985</v>
      </c>
      <c r="E57" s="85">
        <v>9.9499999999999993</v>
      </c>
      <c r="F57" s="83" t="s">
        <v>12</v>
      </c>
      <c r="G57" s="86" t="s">
        <v>33</v>
      </c>
    </row>
    <row r="58" spans="1:7" s="73" customFormat="1" ht="14.45" customHeight="1" x14ac:dyDescent="0.2">
      <c r="A58" s="81">
        <v>45086</v>
      </c>
      <c r="B58" s="82">
        <v>45086.3923795546</v>
      </c>
      <c r="C58" s="83" t="s">
        <v>22</v>
      </c>
      <c r="D58" s="84">
        <v>1122</v>
      </c>
      <c r="E58" s="85">
        <v>9.9499999999999993</v>
      </c>
      <c r="F58" s="83" t="s">
        <v>12</v>
      </c>
      <c r="G58" s="86" t="s">
        <v>33</v>
      </c>
    </row>
    <row r="59" spans="1:7" s="73" customFormat="1" ht="14.45" customHeight="1" x14ac:dyDescent="0.2">
      <c r="A59" s="81">
        <v>45086</v>
      </c>
      <c r="B59" s="82">
        <v>45086.392379659301</v>
      </c>
      <c r="C59" s="83" t="s">
        <v>22</v>
      </c>
      <c r="D59" s="84">
        <v>229</v>
      </c>
      <c r="E59" s="85">
        <v>9.9499999999999993</v>
      </c>
      <c r="F59" s="83" t="s">
        <v>12</v>
      </c>
      <c r="G59" s="86" t="s">
        <v>33</v>
      </c>
    </row>
    <row r="60" spans="1:7" s="73" customFormat="1" ht="14.45" customHeight="1" x14ac:dyDescent="0.2">
      <c r="A60" s="81">
        <v>45086</v>
      </c>
      <c r="B60" s="82">
        <v>45086.392379659999</v>
      </c>
      <c r="C60" s="83" t="s">
        <v>22</v>
      </c>
      <c r="D60" s="84">
        <v>660</v>
      </c>
      <c r="E60" s="85">
        <v>9.9499999999999993</v>
      </c>
      <c r="F60" s="83" t="s">
        <v>12</v>
      </c>
      <c r="G60" s="86" t="s">
        <v>33</v>
      </c>
    </row>
    <row r="61" spans="1:7" s="73" customFormat="1" ht="14.45" customHeight="1" x14ac:dyDescent="0.2">
      <c r="A61" s="81">
        <v>45086</v>
      </c>
      <c r="B61" s="82">
        <v>45086.393411577301</v>
      </c>
      <c r="C61" s="83" t="s">
        <v>22</v>
      </c>
      <c r="D61" s="84">
        <v>607</v>
      </c>
      <c r="E61" s="85">
        <v>9.9600000000000009</v>
      </c>
      <c r="F61" s="83" t="s">
        <v>12</v>
      </c>
      <c r="G61" s="86" t="s">
        <v>33</v>
      </c>
    </row>
    <row r="62" spans="1:7" s="73" customFormat="1" ht="14.45" customHeight="1" x14ac:dyDescent="0.2">
      <c r="A62" s="81">
        <v>45086</v>
      </c>
      <c r="B62" s="82">
        <v>45086.393411577897</v>
      </c>
      <c r="C62" s="83" t="s">
        <v>22</v>
      </c>
      <c r="D62" s="84">
        <v>8744</v>
      </c>
      <c r="E62" s="85">
        <v>9.9600000000000009</v>
      </c>
      <c r="F62" s="83" t="s">
        <v>12</v>
      </c>
      <c r="G62" s="86" t="s">
        <v>33</v>
      </c>
    </row>
    <row r="63" spans="1:7" s="73" customFormat="1" ht="14.45" customHeight="1" x14ac:dyDescent="0.2">
      <c r="A63" s="81">
        <v>45086</v>
      </c>
      <c r="B63" s="82">
        <v>45086.393819389101</v>
      </c>
      <c r="C63" s="83" t="s">
        <v>22</v>
      </c>
      <c r="D63" s="84">
        <v>2681</v>
      </c>
      <c r="E63" s="85">
        <v>9.9499999999999993</v>
      </c>
      <c r="F63" s="83" t="s">
        <v>12</v>
      </c>
      <c r="G63" s="86" t="s">
        <v>33</v>
      </c>
    </row>
    <row r="64" spans="1:7" s="73" customFormat="1" ht="14.45" customHeight="1" x14ac:dyDescent="0.2">
      <c r="A64" s="81">
        <v>45086</v>
      </c>
      <c r="B64" s="82">
        <v>45086.3946256821</v>
      </c>
      <c r="C64" s="83" t="s">
        <v>22</v>
      </c>
      <c r="D64" s="84">
        <v>1593</v>
      </c>
      <c r="E64" s="85">
        <v>9.94</v>
      </c>
      <c r="F64" s="83" t="s">
        <v>12</v>
      </c>
      <c r="G64" s="86" t="s">
        <v>33</v>
      </c>
    </row>
    <row r="65" spans="1:7" s="73" customFormat="1" ht="14.45" customHeight="1" x14ac:dyDescent="0.2">
      <c r="A65" s="81">
        <v>45086</v>
      </c>
      <c r="B65" s="82">
        <v>45086.396549154102</v>
      </c>
      <c r="C65" s="83" t="s">
        <v>22</v>
      </c>
      <c r="D65" s="84">
        <v>2849</v>
      </c>
      <c r="E65" s="85">
        <v>9.9499999999999993</v>
      </c>
      <c r="F65" s="83" t="s">
        <v>12</v>
      </c>
      <c r="G65" s="86" t="s">
        <v>33</v>
      </c>
    </row>
    <row r="66" spans="1:7" s="73" customFormat="1" ht="14.45" customHeight="1" x14ac:dyDescent="0.2">
      <c r="A66" s="81">
        <v>45086</v>
      </c>
      <c r="B66" s="82">
        <v>45086.396552977501</v>
      </c>
      <c r="C66" s="83" t="s">
        <v>22</v>
      </c>
      <c r="D66" s="84">
        <v>5666</v>
      </c>
      <c r="E66" s="85">
        <v>9.94</v>
      </c>
      <c r="F66" s="83" t="s">
        <v>12</v>
      </c>
      <c r="G66" s="86" t="s">
        <v>33</v>
      </c>
    </row>
    <row r="67" spans="1:7" s="73" customFormat="1" ht="14.45" customHeight="1" x14ac:dyDescent="0.2">
      <c r="A67" s="81">
        <v>45086</v>
      </c>
      <c r="B67" s="82">
        <v>45086.398822020303</v>
      </c>
      <c r="C67" s="83" t="s">
        <v>22</v>
      </c>
      <c r="D67" s="84">
        <v>3068</v>
      </c>
      <c r="E67" s="85">
        <v>9.9600000000000009</v>
      </c>
      <c r="F67" s="83" t="s">
        <v>12</v>
      </c>
      <c r="G67" s="86" t="s">
        <v>33</v>
      </c>
    </row>
    <row r="68" spans="1:7" s="73" customFormat="1" ht="14.45" customHeight="1" x14ac:dyDescent="0.2">
      <c r="A68" s="81">
        <v>45086</v>
      </c>
      <c r="B68" s="82">
        <v>45086.398822020601</v>
      </c>
      <c r="C68" s="83" t="s">
        <v>22</v>
      </c>
      <c r="D68" s="84">
        <v>4605</v>
      </c>
      <c r="E68" s="85">
        <v>9.9600000000000009</v>
      </c>
      <c r="F68" s="83" t="s">
        <v>12</v>
      </c>
      <c r="G68" s="86" t="s">
        <v>33</v>
      </c>
    </row>
    <row r="69" spans="1:7" s="73" customFormat="1" ht="14.45" customHeight="1" x14ac:dyDescent="0.2">
      <c r="A69" s="81">
        <v>45086</v>
      </c>
      <c r="B69" s="82">
        <v>45086.399679307797</v>
      </c>
      <c r="C69" s="83" t="s">
        <v>22</v>
      </c>
      <c r="D69" s="84">
        <v>1456</v>
      </c>
      <c r="E69" s="85">
        <v>9.9600000000000009</v>
      </c>
      <c r="F69" s="83" t="s">
        <v>12</v>
      </c>
      <c r="G69" s="86" t="s">
        <v>33</v>
      </c>
    </row>
    <row r="70" spans="1:7" s="73" customFormat="1" ht="14.45" customHeight="1" x14ac:dyDescent="0.2">
      <c r="A70" s="81">
        <v>45086</v>
      </c>
      <c r="B70" s="82">
        <v>45086.3996928704</v>
      </c>
      <c r="C70" s="83" t="s">
        <v>22</v>
      </c>
      <c r="D70" s="84">
        <v>590</v>
      </c>
      <c r="E70" s="85">
        <v>9.9600000000000009</v>
      </c>
      <c r="F70" s="83" t="s">
        <v>12</v>
      </c>
      <c r="G70" s="86" t="s">
        <v>33</v>
      </c>
    </row>
    <row r="71" spans="1:7" s="73" customFormat="1" ht="14.45" customHeight="1" x14ac:dyDescent="0.2">
      <c r="A71" s="81">
        <v>45086</v>
      </c>
      <c r="B71" s="82">
        <v>45086.399692870698</v>
      </c>
      <c r="C71" s="83" t="s">
        <v>22</v>
      </c>
      <c r="D71" s="84">
        <v>552</v>
      </c>
      <c r="E71" s="85">
        <v>9.9600000000000009</v>
      </c>
      <c r="F71" s="83" t="s">
        <v>12</v>
      </c>
      <c r="G71" s="86" t="s">
        <v>33</v>
      </c>
    </row>
    <row r="72" spans="1:7" s="73" customFormat="1" ht="14.45" customHeight="1" x14ac:dyDescent="0.2">
      <c r="A72" s="81">
        <v>45086</v>
      </c>
      <c r="B72" s="82">
        <v>45086.399692871099</v>
      </c>
      <c r="C72" s="83" t="s">
        <v>22</v>
      </c>
      <c r="D72" s="84">
        <v>1930</v>
      </c>
      <c r="E72" s="85">
        <v>9.9600000000000009</v>
      </c>
      <c r="F72" s="83" t="s">
        <v>12</v>
      </c>
      <c r="G72" s="86" t="s">
        <v>33</v>
      </c>
    </row>
    <row r="73" spans="1:7" s="73" customFormat="1" ht="14.45" customHeight="1" x14ac:dyDescent="0.2">
      <c r="A73" s="81">
        <v>45086</v>
      </c>
      <c r="B73" s="82">
        <v>45086.401104224104</v>
      </c>
      <c r="C73" s="83" t="s">
        <v>22</v>
      </c>
      <c r="D73" s="84">
        <v>1806</v>
      </c>
      <c r="E73" s="85">
        <v>9.9600000000000009</v>
      </c>
      <c r="F73" s="83" t="s">
        <v>12</v>
      </c>
      <c r="G73" s="86" t="s">
        <v>33</v>
      </c>
    </row>
    <row r="74" spans="1:7" s="73" customFormat="1" ht="14.45" customHeight="1" x14ac:dyDescent="0.2">
      <c r="A74" s="81">
        <v>45086</v>
      </c>
      <c r="B74" s="82">
        <v>45086.402645194103</v>
      </c>
      <c r="C74" s="83" t="s">
        <v>22</v>
      </c>
      <c r="D74" s="84">
        <v>5221</v>
      </c>
      <c r="E74" s="85">
        <v>9.9499999999999993</v>
      </c>
      <c r="F74" s="83" t="s">
        <v>12</v>
      </c>
      <c r="G74" s="86" t="s">
        <v>33</v>
      </c>
    </row>
    <row r="75" spans="1:7" s="73" customFormat="1" ht="14.45" customHeight="1" x14ac:dyDescent="0.2">
      <c r="A75" s="81">
        <v>45086</v>
      </c>
      <c r="B75" s="82">
        <v>45086.405438506001</v>
      </c>
      <c r="C75" s="83" t="s">
        <v>22</v>
      </c>
      <c r="D75" s="84">
        <v>1383</v>
      </c>
      <c r="E75" s="85">
        <v>9.9499999999999993</v>
      </c>
      <c r="F75" s="83" t="s">
        <v>12</v>
      </c>
      <c r="G75" s="86" t="s">
        <v>33</v>
      </c>
    </row>
    <row r="76" spans="1:7" s="73" customFormat="1" ht="14.45" customHeight="1" x14ac:dyDescent="0.2">
      <c r="A76" s="81">
        <v>45086</v>
      </c>
      <c r="B76" s="82">
        <v>45086.405438506597</v>
      </c>
      <c r="C76" s="83" t="s">
        <v>22</v>
      </c>
      <c r="D76" s="84">
        <v>1866</v>
      </c>
      <c r="E76" s="85">
        <v>9.9499999999999993</v>
      </c>
      <c r="F76" s="83" t="s">
        <v>12</v>
      </c>
      <c r="G76" s="86" t="s">
        <v>33</v>
      </c>
    </row>
    <row r="77" spans="1:7" s="73" customFormat="1" ht="14.45" customHeight="1" x14ac:dyDescent="0.2">
      <c r="A77" s="81">
        <v>45086</v>
      </c>
      <c r="B77" s="82">
        <v>45086.405439186899</v>
      </c>
      <c r="C77" s="83" t="s">
        <v>22</v>
      </c>
      <c r="D77" s="84">
        <v>3269</v>
      </c>
      <c r="E77" s="85">
        <v>9.94</v>
      </c>
      <c r="F77" s="83" t="s">
        <v>12</v>
      </c>
      <c r="G77" s="86" t="s">
        <v>33</v>
      </c>
    </row>
    <row r="78" spans="1:7" s="73" customFormat="1" ht="14.45" customHeight="1" x14ac:dyDescent="0.2">
      <c r="A78" s="81">
        <v>45086</v>
      </c>
      <c r="B78" s="82">
        <v>45086.407227186901</v>
      </c>
      <c r="C78" s="83" t="s">
        <v>22</v>
      </c>
      <c r="D78" s="84">
        <v>9335</v>
      </c>
      <c r="E78" s="85">
        <v>9.9499999999999993</v>
      </c>
      <c r="F78" s="83" t="s">
        <v>12</v>
      </c>
      <c r="G78" s="86" t="s">
        <v>33</v>
      </c>
    </row>
    <row r="79" spans="1:7" s="73" customFormat="1" ht="14.45" customHeight="1" x14ac:dyDescent="0.2">
      <c r="A79" s="81">
        <v>45086</v>
      </c>
      <c r="B79" s="82">
        <v>45086.407734803201</v>
      </c>
      <c r="C79" s="83" t="s">
        <v>22</v>
      </c>
      <c r="D79" s="84">
        <v>1540</v>
      </c>
      <c r="E79" s="85">
        <v>9.9499999999999993</v>
      </c>
      <c r="F79" s="83" t="s">
        <v>12</v>
      </c>
      <c r="G79" s="86" t="s">
        <v>33</v>
      </c>
    </row>
    <row r="80" spans="1:7" s="73" customFormat="1" ht="14.45" customHeight="1" x14ac:dyDescent="0.2">
      <c r="A80" s="81">
        <v>45086</v>
      </c>
      <c r="B80" s="82">
        <v>45086.408127648298</v>
      </c>
      <c r="C80" s="83" t="s">
        <v>22</v>
      </c>
      <c r="D80" s="84">
        <v>1832</v>
      </c>
      <c r="E80" s="85">
        <v>9.9499999999999993</v>
      </c>
      <c r="F80" s="83" t="s">
        <v>12</v>
      </c>
      <c r="G80" s="86" t="s">
        <v>33</v>
      </c>
    </row>
    <row r="81" spans="1:7" s="73" customFormat="1" ht="14.45" customHeight="1" x14ac:dyDescent="0.2">
      <c r="A81" s="81">
        <v>45086</v>
      </c>
      <c r="B81" s="82">
        <v>45086.408811631001</v>
      </c>
      <c r="C81" s="83" t="s">
        <v>22</v>
      </c>
      <c r="D81" s="84">
        <v>1471</v>
      </c>
      <c r="E81" s="85">
        <v>9.94</v>
      </c>
      <c r="F81" s="83" t="s">
        <v>12</v>
      </c>
      <c r="G81" s="86" t="s">
        <v>33</v>
      </c>
    </row>
    <row r="82" spans="1:7" s="73" customFormat="1" ht="14.45" customHeight="1" x14ac:dyDescent="0.2">
      <c r="A82" s="81">
        <v>45086</v>
      </c>
      <c r="B82" s="82">
        <v>45086.410795521399</v>
      </c>
      <c r="C82" s="83" t="s">
        <v>22</v>
      </c>
      <c r="D82" s="84">
        <v>2744</v>
      </c>
      <c r="E82" s="85">
        <v>9.99</v>
      </c>
      <c r="F82" s="83" t="s">
        <v>12</v>
      </c>
      <c r="G82" s="86" t="s">
        <v>33</v>
      </c>
    </row>
    <row r="83" spans="1:7" s="73" customFormat="1" ht="14.45" customHeight="1" x14ac:dyDescent="0.2">
      <c r="A83" s="81">
        <v>45086</v>
      </c>
      <c r="B83" s="82">
        <v>45086.410796087097</v>
      </c>
      <c r="C83" s="83" t="s">
        <v>22</v>
      </c>
      <c r="D83" s="84">
        <v>4253</v>
      </c>
      <c r="E83" s="85">
        <v>9.99</v>
      </c>
      <c r="F83" s="83" t="s">
        <v>12</v>
      </c>
      <c r="G83" s="86" t="s">
        <v>33</v>
      </c>
    </row>
    <row r="84" spans="1:7" s="73" customFormat="1" ht="14.45" customHeight="1" x14ac:dyDescent="0.2">
      <c r="A84" s="81">
        <v>45086</v>
      </c>
      <c r="B84" s="82">
        <v>45086.413219959097</v>
      </c>
      <c r="C84" s="83" t="s">
        <v>22</v>
      </c>
      <c r="D84" s="84">
        <v>2779</v>
      </c>
      <c r="E84" s="85">
        <v>10.01</v>
      </c>
      <c r="F84" s="83" t="s">
        <v>12</v>
      </c>
      <c r="G84" s="86" t="s">
        <v>33</v>
      </c>
    </row>
    <row r="85" spans="1:7" s="73" customFormat="1" ht="14.45" customHeight="1" x14ac:dyDescent="0.2">
      <c r="A85" s="81">
        <v>45086</v>
      </c>
      <c r="B85" s="82">
        <v>45086.413415385097</v>
      </c>
      <c r="C85" s="83" t="s">
        <v>22</v>
      </c>
      <c r="D85" s="84">
        <v>580</v>
      </c>
      <c r="E85" s="85">
        <v>10.01</v>
      </c>
      <c r="F85" s="83" t="s">
        <v>12</v>
      </c>
      <c r="G85" s="86" t="s">
        <v>33</v>
      </c>
    </row>
    <row r="86" spans="1:7" s="73" customFormat="1" ht="14.45" customHeight="1" x14ac:dyDescent="0.2">
      <c r="A86" s="81">
        <v>45086</v>
      </c>
      <c r="B86" s="82">
        <v>45086.413493309497</v>
      </c>
      <c r="C86" s="83" t="s">
        <v>22</v>
      </c>
      <c r="D86" s="84">
        <v>1429</v>
      </c>
      <c r="E86" s="85">
        <v>10.01</v>
      </c>
      <c r="F86" s="83" t="s">
        <v>12</v>
      </c>
      <c r="G86" s="86" t="s">
        <v>33</v>
      </c>
    </row>
    <row r="87" spans="1:7" s="73" customFormat="1" ht="14.45" customHeight="1" x14ac:dyDescent="0.2">
      <c r="A87" s="81">
        <v>45086</v>
      </c>
      <c r="B87" s="82">
        <v>45086.414968520701</v>
      </c>
      <c r="C87" s="83" t="s">
        <v>22</v>
      </c>
      <c r="D87" s="84">
        <v>8</v>
      </c>
      <c r="E87" s="85">
        <v>10.02</v>
      </c>
      <c r="F87" s="83" t="s">
        <v>12</v>
      </c>
      <c r="G87" s="86" t="s">
        <v>33</v>
      </c>
    </row>
    <row r="88" spans="1:7" s="73" customFormat="1" ht="14.45" customHeight="1" x14ac:dyDescent="0.2">
      <c r="A88" s="81">
        <v>45086</v>
      </c>
      <c r="B88" s="82">
        <v>45086.415026546303</v>
      </c>
      <c r="C88" s="83" t="s">
        <v>22</v>
      </c>
      <c r="D88" s="84">
        <v>1497</v>
      </c>
      <c r="E88" s="85">
        <v>10.02</v>
      </c>
      <c r="F88" s="83" t="s">
        <v>12</v>
      </c>
      <c r="G88" s="86" t="s">
        <v>33</v>
      </c>
    </row>
    <row r="89" spans="1:7" s="73" customFormat="1" ht="14.45" customHeight="1" x14ac:dyDescent="0.2">
      <c r="A89" s="81">
        <v>45086</v>
      </c>
      <c r="B89" s="82">
        <v>45086.4150265469</v>
      </c>
      <c r="C89" s="83" t="s">
        <v>22</v>
      </c>
      <c r="D89" s="84">
        <v>1693</v>
      </c>
      <c r="E89" s="85">
        <v>10.02</v>
      </c>
      <c r="F89" s="83" t="s">
        <v>12</v>
      </c>
      <c r="G89" s="86" t="s">
        <v>33</v>
      </c>
    </row>
    <row r="90" spans="1:7" s="73" customFormat="1" ht="14.45" customHeight="1" x14ac:dyDescent="0.2">
      <c r="A90" s="81">
        <v>45086</v>
      </c>
      <c r="B90" s="82">
        <v>45086.415604641399</v>
      </c>
      <c r="C90" s="83" t="s">
        <v>22</v>
      </c>
      <c r="D90" s="84">
        <v>1663</v>
      </c>
      <c r="E90" s="85">
        <v>10.01</v>
      </c>
      <c r="F90" s="83" t="s">
        <v>12</v>
      </c>
      <c r="G90" s="86" t="s">
        <v>33</v>
      </c>
    </row>
    <row r="91" spans="1:7" s="73" customFormat="1" ht="14.45" customHeight="1" x14ac:dyDescent="0.2">
      <c r="A91" s="81">
        <v>45086</v>
      </c>
      <c r="B91" s="82">
        <v>45086.416488492003</v>
      </c>
      <c r="C91" s="83" t="s">
        <v>22</v>
      </c>
      <c r="D91" s="84">
        <v>888</v>
      </c>
      <c r="E91" s="85">
        <v>10.029999999999999</v>
      </c>
      <c r="F91" s="83" t="s">
        <v>12</v>
      </c>
      <c r="G91" s="86" t="s">
        <v>33</v>
      </c>
    </row>
    <row r="92" spans="1:7" s="73" customFormat="1" ht="14.45" customHeight="1" x14ac:dyDescent="0.2">
      <c r="A92" s="81">
        <v>45086</v>
      </c>
      <c r="B92" s="82">
        <v>45086.416550432397</v>
      </c>
      <c r="C92" s="83" t="s">
        <v>22</v>
      </c>
      <c r="D92" s="84">
        <v>640</v>
      </c>
      <c r="E92" s="85">
        <v>10.029999999999999</v>
      </c>
      <c r="F92" s="83" t="s">
        <v>12</v>
      </c>
      <c r="G92" s="86" t="s">
        <v>33</v>
      </c>
    </row>
    <row r="93" spans="1:7" s="73" customFormat="1" ht="14.45" customHeight="1" x14ac:dyDescent="0.2">
      <c r="A93" s="81">
        <v>45086</v>
      </c>
      <c r="B93" s="82">
        <v>45086.417688405498</v>
      </c>
      <c r="C93" s="83" t="s">
        <v>22</v>
      </c>
      <c r="D93" s="84">
        <v>3296</v>
      </c>
      <c r="E93" s="85">
        <v>10.029999999999999</v>
      </c>
      <c r="F93" s="83" t="s">
        <v>12</v>
      </c>
      <c r="G93" s="86" t="s">
        <v>33</v>
      </c>
    </row>
    <row r="94" spans="1:7" s="73" customFormat="1" ht="14.45" customHeight="1" x14ac:dyDescent="0.2">
      <c r="A94" s="81">
        <v>45086</v>
      </c>
      <c r="B94" s="82">
        <v>45086.419208323001</v>
      </c>
      <c r="C94" s="83" t="s">
        <v>22</v>
      </c>
      <c r="D94" s="84">
        <v>3800</v>
      </c>
      <c r="E94" s="85">
        <v>10.02</v>
      </c>
      <c r="F94" s="83" t="s">
        <v>12</v>
      </c>
      <c r="G94" s="86" t="s">
        <v>33</v>
      </c>
    </row>
    <row r="95" spans="1:7" s="73" customFormat="1" ht="14.45" customHeight="1" x14ac:dyDescent="0.2">
      <c r="A95" s="81">
        <v>45086</v>
      </c>
      <c r="B95" s="82">
        <v>45086.419341585097</v>
      </c>
      <c r="C95" s="83" t="s">
        <v>22</v>
      </c>
      <c r="D95" s="84">
        <v>1235</v>
      </c>
      <c r="E95" s="85">
        <v>10.029999999999999</v>
      </c>
      <c r="F95" s="83" t="s">
        <v>12</v>
      </c>
      <c r="G95" s="86" t="s">
        <v>33</v>
      </c>
    </row>
    <row r="96" spans="1:7" s="73" customFormat="1" ht="14.45" customHeight="1" x14ac:dyDescent="0.2">
      <c r="A96" s="81">
        <v>45086</v>
      </c>
      <c r="B96" s="82">
        <v>45086.419341585701</v>
      </c>
      <c r="C96" s="83" t="s">
        <v>22</v>
      </c>
      <c r="D96" s="84">
        <v>726</v>
      </c>
      <c r="E96" s="85">
        <v>10.029999999999999</v>
      </c>
      <c r="F96" s="83" t="s">
        <v>12</v>
      </c>
      <c r="G96" s="86" t="s">
        <v>33</v>
      </c>
    </row>
    <row r="97" spans="1:7" s="73" customFormat="1" ht="14.45" customHeight="1" x14ac:dyDescent="0.2">
      <c r="A97" s="81">
        <v>45086</v>
      </c>
      <c r="B97" s="82">
        <v>45086.419814281799</v>
      </c>
      <c r="C97" s="83" t="s">
        <v>22</v>
      </c>
      <c r="D97" s="84">
        <v>1713</v>
      </c>
      <c r="E97" s="85">
        <v>10.02</v>
      </c>
      <c r="F97" s="83" t="s">
        <v>12</v>
      </c>
      <c r="G97" s="86" t="s">
        <v>33</v>
      </c>
    </row>
    <row r="98" spans="1:7" s="73" customFormat="1" ht="14.45" customHeight="1" x14ac:dyDescent="0.2">
      <c r="A98" s="81">
        <v>45086</v>
      </c>
      <c r="B98" s="82">
        <v>45086.4209381205</v>
      </c>
      <c r="C98" s="83" t="s">
        <v>22</v>
      </c>
      <c r="D98" s="84">
        <v>1408</v>
      </c>
      <c r="E98" s="85">
        <v>10.02</v>
      </c>
      <c r="F98" s="83" t="s">
        <v>12</v>
      </c>
      <c r="G98" s="86" t="s">
        <v>33</v>
      </c>
    </row>
    <row r="99" spans="1:7" s="73" customFormat="1" ht="14.45" customHeight="1" x14ac:dyDescent="0.2">
      <c r="A99" s="81">
        <v>45086</v>
      </c>
      <c r="B99" s="82">
        <v>45086.421285169497</v>
      </c>
      <c r="C99" s="83" t="s">
        <v>22</v>
      </c>
      <c r="D99" s="84">
        <v>2799</v>
      </c>
      <c r="E99" s="85">
        <v>10.02</v>
      </c>
      <c r="F99" s="83" t="s">
        <v>12</v>
      </c>
      <c r="G99" s="86" t="s">
        <v>33</v>
      </c>
    </row>
    <row r="100" spans="1:7" s="73" customFormat="1" ht="14.45" customHeight="1" x14ac:dyDescent="0.2">
      <c r="A100" s="81">
        <v>45086</v>
      </c>
      <c r="B100" s="82">
        <v>45086.422284251901</v>
      </c>
      <c r="C100" s="83" t="s">
        <v>22</v>
      </c>
      <c r="D100" s="84">
        <v>2677</v>
      </c>
      <c r="E100" s="85">
        <v>10.01</v>
      </c>
      <c r="F100" s="83" t="s">
        <v>12</v>
      </c>
      <c r="G100" s="86" t="s">
        <v>33</v>
      </c>
    </row>
    <row r="101" spans="1:7" s="73" customFormat="1" ht="14.45" customHeight="1" x14ac:dyDescent="0.2">
      <c r="A101" s="81">
        <v>45086</v>
      </c>
      <c r="B101" s="82">
        <v>45086.423353859303</v>
      </c>
      <c r="C101" s="83" t="s">
        <v>22</v>
      </c>
      <c r="D101" s="84">
        <v>3551</v>
      </c>
      <c r="E101" s="85">
        <v>10</v>
      </c>
      <c r="F101" s="83" t="s">
        <v>12</v>
      </c>
      <c r="G101" s="86" t="s">
        <v>33</v>
      </c>
    </row>
    <row r="102" spans="1:7" s="73" customFormat="1" ht="14.45" customHeight="1" x14ac:dyDescent="0.2">
      <c r="A102" s="81">
        <v>45086</v>
      </c>
      <c r="B102" s="82">
        <v>45086.425842484998</v>
      </c>
      <c r="C102" s="83" t="s">
        <v>22</v>
      </c>
      <c r="D102" s="84">
        <v>3479</v>
      </c>
      <c r="E102" s="85">
        <v>10.01</v>
      </c>
      <c r="F102" s="83" t="s">
        <v>12</v>
      </c>
      <c r="G102" s="86" t="s">
        <v>33</v>
      </c>
    </row>
    <row r="103" spans="1:7" s="73" customFormat="1" ht="14.45" customHeight="1" x14ac:dyDescent="0.2">
      <c r="A103" s="81">
        <v>45086</v>
      </c>
      <c r="B103" s="82">
        <v>45086.426976026603</v>
      </c>
      <c r="C103" s="83" t="s">
        <v>22</v>
      </c>
      <c r="D103" s="84">
        <v>3455</v>
      </c>
      <c r="E103" s="85">
        <v>10.01</v>
      </c>
      <c r="F103" s="83" t="s">
        <v>12</v>
      </c>
      <c r="G103" s="86" t="s">
        <v>33</v>
      </c>
    </row>
    <row r="104" spans="1:7" s="73" customFormat="1" ht="14.45" customHeight="1" x14ac:dyDescent="0.2">
      <c r="A104" s="81">
        <v>45086</v>
      </c>
      <c r="B104" s="82">
        <v>45086.429140234301</v>
      </c>
      <c r="C104" s="83" t="s">
        <v>22</v>
      </c>
      <c r="D104" s="84">
        <v>2729</v>
      </c>
      <c r="E104" s="85">
        <v>9.98</v>
      </c>
      <c r="F104" s="83" t="s">
        <v>12</v>
      </c>
      <c r="G104" s="86" t="s">
        <v>33</v>
      </c>
    </row>
    <row r="105" spans="1:7" s="73" customFormat="1" ht="14.45" customHeight="1" x14ac:dyDescent="0.2">
      <c r="A105" s="81">
        <v>45086</v>
      </c>
      <c r="B105" s="82">
        <v>45086.429534452902</v>
      </c>
      <c r="C105" s="83" t="s">
        <v>22</v>
      </c>
      <c r="D105" s="84">
        <v>3096</v>
      </c>
      <c r="E105" s="85">
        <v>9.99</v>
      </c>
      <c r="F105" s="83" t="s">
        <v>12</v>
      </c>
      <c r="G105" s="86" t="s">
        <v>33</v>
      </c>
    </row>
    <row r="106" spans="1:7" s="73" customFormat="1" ht="14.45" customHeight="1" x14ac:dyDescent="0.2">
      <c r="A106" s="81">
        <v>45086</v>
      </c>
      <c r="B106" s="82">
        <v>45086.4295344536</v>
      </c>
      <c r="C106" s="83" t="s">
        <v>22</v>
      </c>
      <c r="D106" s="84">
        <v>560</v>
      </c>
      <c r="E106" s="85">
        <v>9.99</v>
      </c>
      <c r="F106" s="83" t="s">
        <v>12</v>
      </c>
      <c r="G106" s="86" t="s">
        <v>33</v>
      </c>
    </row>
    <row r="107" spans="1:7" s="73" customFormat="1" ht="14.45" customHeight="1" x14ac:dyDescent="0.2">
      <c r="A107" s="81">
        <v>45086</v>
      </c>
      <c r="B107" s="82">
        <v>45086.429534455201</v>
      </c>
      <c r="C107" s="83" t="s">
        <v>22</v>
      </c>
      <c r="D107" s="84">
        <v>403</v>
      </c>
      <c r="E107" s="85">
        <v>9.99</v>
      </c>
      <c r="F107" s="83" t="s">
        <v>12</v>
      </c>
      <c r="G107" s="86" t="s">
        <v>33</v>
      </c>
    </row>
    <row r="108" spans="1:7" s="73" customFormat="1" ht="14.45" customHeight="1" x14ac:dyDescent="0.2">
      <c r="A108" s="81">
        <v>45086</v>
      </c>
      <c r="B108" s="82">
        <v>45086.430967537002</v>
      </c>
      <c r="C108" s="83" t="s">
        <v>22</v>
      </c>
      <c r="D108" s="84">
        <v>3742</v>
      </c>
      <c r="E108" s="85">
        <v>9.9700000000000006</v>
      </c>
      <c r="F108" s="83" t="s">
        <v>12</v>
      </c>
      <c r="G108" s="86" t="s">
        <v>33</v>
      </c>
    </row>
    <row r="109" spans="1:7" s="73" customFormat="1" ht="14.45" customHeight="1" x14ac:dyDescent="0.2">
      <c r="A109" s="81">
        <v>45086</v>
      </c>
      <c r="B109" s="82">
        <v>45086.433113017403</v>
      </c>
      <c r="C109" s="83" t="s">
        <v>22</v>
      </c>
      <c r="D109" s="84">
        <v>1800</v>
      </c>
      <c r="E109" s="85">
        <v>9.98</v>
      </c>
      <c r="F109" s="83" t="s">
        <v>12</v>
      </c>
      <c r="G109" s="86" t="s">
        <v>33</v>
      </c>
    </row>
    <row r="110" spans="1:7" s="73" customFormat="1" ht="14.45" customHeight="1" x14ac:dyDescent="0.2">
      <c r="A110" s="81">
        <v>45086</v>
      </c>
      <c r="B110" s="82">
        <v>45086.433113017898</v>
      </c>
      <c r="C110" s="83" t="s">
        <v>22</v>
      </c>
      <c r="D110" s="84">
        <v>2128</v>
      </c>
      <c r="E110" s="85">
        <v>9.98</v>
      </c>
      <c r="F110" s="83" t="s">
        <v>12</v>
      </c>
      <c r="G110" s="86" t="s">
        <v>33</v>
      </c>
    </row>
    <row r="111" spans="1:7" s="73" customFormat="1" ht="14.45" customHeight="1" x14ac:dyDescent="0.2">
      <c r="A111" s="81">
        <v>45086</v>
      </c>
      <c r="B111" s="82">
        <v>45086.434277722503</v>
      </c>
      <c r="C111" s="83" t="s">
        <v>22</v>
      </c>
      <c r="D111" s="84">
        <v>1769</v>
      </c>
      <c r="E111" s="85">
        <v>9.99</v>
      </c>
      <c r="F111" s="83" t="s">
        <v>12</v>
      </c>
      <c r="G111" s="86" t="s">
        <v>33</v>
      </c>
    </row>
    <row r="112" spans="1:7" s="73" customFormat="1" ht="14.45" customHeight="1" x14ac:dyDescent="0.2">
      <c r="A112" s="81">
        <v>45086</v>
      </c>
      <c r="B112" s="82">
        <v>45086.434277723602</v>
      </c>
      <c r="C112" s="83" t="s">
        <v>22</v>
      </c>
      <c r="D112" s="84">
        <v>1769</v>
      </c>
      <c r="E112" s="85">
        <v>9.99</v>
      </c>
      <c r="F112" s="83" t="s">
        <v>12</v>
      </c>
      <c r="G112" s="86" t="s">
        <v>33</v>
      </c>
    </row>
    <row r="113" spans="1:7" s="73" customFormat="1" ht="14.45" customHeight="1" x14ac:dyDescent="0.2">
      <c r="A113" s="81">
        <v>45086</v>
      </c>
      <c r="B113" s="82">
        <v>45086.434277724198</v>
      </c>
      <c r="C113" s="83" t="s">
        <v>22</v>
      </c>
      <c r="D113" s="84">
        <v>457</v>
      </c>
      <c r="E113" s="85">
        <v>9.99</v>
      </c>
      <c r="F113" s="83" t="s">
        <v>12</v>
      </c>
      <c r="G113" s="86" t="s">
        <v>33</v>
      </c>
    </row>
    <row r="114" spans="1:7" s="73" customFormat="1" ht="14.45" customHeight="1" x14ac:dyDescent="0.2">
      <c r="A114" s="81">
        <v>45086</v>
      </c>
      <c r="B114" s="82">
        <v>45086.435866410298</v>
      </c>
      <c r="C114" s="83" t="s">
        <v>22</v>
      </c>
      <c r="D114" s="84">
        <v>322</v>
      </c>
      <c r="E114" s="85">
        <v>9.9700000000000006</v>
      </c>
      <c r="F114" s="83" t="s">
        <v>12</v>
      </c>
      <c r="G114" s="86" t="s">
        <v>33</v>
      </c>
    </row>
    <row r="115" spans="1:7" s="73" customFormat="1" ht="14.45" customHeight="1" x14ac:dyDescent="0.2">
      <c r="A115" s="81">
        <v>45086</v>
      </c>
      <c r="B115" s="82">
        <v>45086.4358664108</v>
      </c>
      <c r="C115" s="83" t="s">
        <v>22</v>
      </c>
      <c r="D115" s="84">
        <v>2871</v>
      </c>
      <c r="E115" s="85">
        <v>9.9700000000000006</v>
      </c>
      <c r="F115" s="83" t="s">
        <v>12</v>
      </c>
      <c r="G115" s="86" t="s">
        <v>33</v>
      </c>
    </row>
    <row r="116" spans="1:7" s="73" customFormat="1" ht="14.45" customHeight="1" x14ac:dyDescent="0.2">
      <c r="A116" s="81">
        <v>45086</v>
      </c>
      <c r="B116" s="82">
        <v>45086.436968771697</v>
      </c>
      <c r="C116" s="83" t="s">
        <v>22</v>
      </c>
      <c r="D116" s="84">
        <v>1250</v>
      </c>
      <c r="E116" s="85">
        <v>9.9700000000000006</v>
      </c>
      <c r="F116" s="83" t="s">
        <v>12</v>
      </c>
      <c r="G116" s="86" t="s">
        <v>33</v>
      </c>
    </row>
    <row r="117" spans="1:7" s="73" customFormat="1" ht="14.45" customHeight="1" x14ac:dyDescent="0.2">
      <c r="A117" s="81">
        <v>45086</v>
      </c>
      <c r="B117" s="82">
        <v>45086.436968772301</v>
      </c>
      <c r="C117" s="83" t="s">
        <v>22</v>
      </c>
      <c r="D117" s="84">
        <v>1522</v>
      </c>
      <c r="E117" s="85">
        <v>9.9700000000000006</v>
      </c>
      <c r="F117" s="83" t="s">
        <v>12</v>
      </c>
      <c r="G117" s="86" t="s">
        <v>33</v>
      </c>
    </row>
    <row r="118" spans="1:7" s="73" customFormat="1" ht="14.45" customHeight="1" x14ac:dyDescent="0.2">
      <c r="A118" s="81">
        <v>45086</v>
      </c>
      <c r="B118" s="82">
        <v>45086.438954448597</v>
      </c>
      <c r="C118" s="83" t="s">
        <v>22</v>
      </c>
      <c r="D118" s="84">
        <v>844</v>
      </c>
      <c r="E118" s="85">
        <v>9.9700000000000006</v>
      </c>
      <c r="F118" s="83" t="s">
        <v>12</v>
      </c>
      <c r="G118" s="86" t="s">
        <v>33</v>
      </c>
    </row>
    <row r="119" spans="1:7" s="73" customFormat="1" ht="14.45" customHeight="1" x14ac:dyDescent="0.2">
      <c r="A119" s="81">
        <v>45086</v>
      </c>
      <c r="B119" s="82">
        <v>45086.438954449302</v>
      </c>
      <c r="C119" s="83" t="s">
        <v>22</v>
      </c>
      <c r="D119" s="84">
        <v>4197</v>
      </c>
      <c r="E119" s="85">
        <v>9.9700000000000006</v>
      </c>
      <c r="F119" s="83" t="s">
        <v>12</v>
      </c>
      <c r="G119" s="86" t="s">
        <v>33</v>
      </c>
    </row>
    <row r="120" spans="1:7" s="73" customFormat="1" ht="14.45" customHeight="1" x14ac:dyDescent="0.2">
      <c r="A120" s="81">
        <v>45086</v>
      </c>
      <c r="B120" s="82">
        <v>45086.438954449601</v>
      </c>
      <c r="C120" s="83" t="s">
        <v>22</v>
      </c>
      <c r="D120" s="84">
        <v>1107</v>
      </c>
      <c r="E120" s="85">
        <v>9.9700000000000006</v>
      </c>
      <c r="F120" s="83" t="s">
        <v>12</v>
      </c>
      <c r="G120" s="86" t="s">
        <v>33</v>
      </c>
    </row>
    <row r="121" spans="1:7" s="73" customFormat="1" ht="14.45" customHeight="1" x14ac:dyDescent="0.2">
      <c r="A121" s="81">
        <v>45086</v>
      </c>
      <c r="B121" s="82">
        <v>45086.4414022212</v>
      </c>
      <c r="C121" s="83" t="s">
        <v>22</v>
      </c>
      <c r="D121" s="84">
        <v>5518</v>
      </c>
      <c r="E121" s="85">
        <v>9.94</v>
      </c>
      <c r="F121" s="83" t="s">
        <v>12</v>
      </c>
      <c r="G121" s="86" t="s">
        <v>33</v>
      </c>
    </row>
    <row r="122" spans="1:7" s="73" customFormat="1" ht="14.45" customHeight="1" x14ac:dyDescent="0.2">
      <c r="A122" s="81">
        <v>45086</v>
      </c>
      <c r="B122" s="82">
        <v>45086.443926272899</v>
      </c>
      <c r="C122" s="83" t="s">
        <v>22</v>
      </c>
      <c r="D122" s="84">
        <v>489</v>
      </c>
      <c r="E122" s="85">
        <v>9.94</v>
      </c>
      <c r="F122" s="83" t="s">
        <v>12</v>
      </c>
      <c r="G122" s="86" t="s">
        <v>33</v>
      </c>
    </row>
    <row r="123" spans="1:7" s="73" customFormat="1" ht="14.45" customHeight="1" x14ac:dyDescent="0.2">
      <c r="A123" s="81">
        <v>45086</v>
      </c>
      <c r="B123" s="82">
        <v>45086.443926273401</v>
      </c>
      <c r="C123" s="83" t="s">
        <v>22</v>
      </c>
      <c r="D123" s="84">
        <v>1684</v>
      </c>
      <c r="E123" s="85">
        <v>9.94</v>
      </c>
      <c r="F123" s="83" t="s">
        <v>12</v>
      </c>
      <c r="G123" s="86" t="s">
        <v>33</v>
      </c>
    </row>
    <row r="124" spans="1:7" s="73" customFormat="1" ht="14.45" customHeight="1" x14ac:dyDescent="0.2">
      <c r="A124" s="81">
        <v>45086</v>
      </c>
      <c r="B124" s="82">
        <v>45086.443926273598</v>
      </c>
      <c r="C124" s="83" t="s">
        <v>22</v>
      </c>
      <c r="D124" s="84">
        <v>1278</v>
      </c>
      <c r="E124" s="85">
        <v>9.94</v>
      </c>
      <c r="F124" s="83" t="s">
        <v>12</v>
      </c>
      <c r="G124" s="86" t="s">
        <v>33</v>
      </c>
    </row>
    <row r="125" spans="1:7" s="73" customFormat="1" ht="14.45" customHeight="1" x14ac:dyDescent="0.2">
      <c r="A125" s="81">
        <v>45086</v>
      </c>
      <c r="B125" s="82">
        <v>45086.4439262749</v>
      </c>
      <c r="C125" s="83" t="s">
        <v>22</v>
      </c>
      <c r="D125" s="84">
        <v>83</v>
      </c>
      <c r="E125" s="85">
        <v>9.94</v>
      </c>
      <c r="F125" s="83" t="s">
        <v>12</v>
      </c>
      <c r="G125" s="86" t="s">
        <v>33</v>
      </c>
    </row>
    <row r="126" spans="1:7" s="73" customFormat="1" ht="14.45" customHeight="1" x14ac:dyDescent="0.2">
      <c r="A126" s="81">
        <v>45086</v>
      </c>
      <c r="B126" s="82">
        <v>45086.443926275701</v>
      </c>
      <c r="C126" s="83" t="s">
        <v>22</v>
      </c>
      <c r="D126" s="84">
        <v>9</v>
      </c>
      <c r="E126" s="85">
        <v>9.94</v>
      </c>
      <c r="F126" s="83" t="s">
        <v>12</v>
      </c>
      <c r="G126" s="86" t="s">
        <v>33</v>
      </c>
    </row>
    <row r="127" spans="1:7" s="73" customFormat="1" ht="14.45" customHeight="1" x14ac:dyDescent="0.2">
      <c r="A127" s="81">
        <v>45086</v>
      </c>
      <c r="B127" s="82">
        <v>45086.443931310503</v>
      </c>
      <c r="C127" s="83" t="s">
        <v>22</v>
      </c>
      <c r="D127" s="84">
        <v>3476</v>
      </c>
      <c r="E127" s="85">
        <v>9.94</v>
      </c>
      <c r="F127" s="83" t="s">
        <v>12</v>
      </c>
      <c r="G127" s="86" t="s">
        <v>33</v>
      </c>
    </row>
    <row r="128" spans="1:7" s="73" customFormat="1" ht="14.45" customHeight="1" x14ac:dyDescent="0.2">
      <c r="A128" s="81">
        <v>45086</v>
      </c>
      <c r="B128" s="82">
        <v>45086.446254994902</v>
      </c>
      <c r="C128" s="83" t="s">
        <v>22</v>
      </c>
      <c r="D128" s="84">
        <v>1954</v>
      </c>
      <c r="E128" s="85">
        <v>9.94</v>
      </c>
      <c r="F128" s="83" t="s">
        <v>12</v>
      </c>
      <c r="G128" s="86" t="s">
        <v>33</v>
      </c>
    </row>
    <row r="129" spans="1:7" s="73" customFormat="1" ht="14.45" customHeight="1" x14ac:dyDescent="0.2">
      <c r="A129" s="81">
        <v>45086</v>
      </c>
      <c r="B129" s="82">
        <v>45086.446254995302</v>
      </c>
      <c r="C129" s="83" t="s">
        <v>22</v>
      </c>
      <c r="D129" s="84">
        <v>1437</v>
      </c>
      <c r="E129" s="85">
        <v>9.94</v>
      </c>
      <c r="F129" s="83" t="s">
        <v>12</v>
      </c>
      <c r="G129" s="86" t="s">
        <v>33</v>
      </c>
    </row>
    <row r="130" spans="1:7" s="73" customFormat="1" ht="14.45" customHeight="1" x14ac:dyDescent="0.2">
      <c r="A130" s="81">
        <v>45086</v>
      </c>
      <c r="B130" s="82">
        <v>45086.446255652998</v>
      </c>
      <c r="C130" s="83" t="s">
        <v>22</v>
      </c>
      <c r="D130" s="84">
        <v>3452</v>
      </c>
      <c r="E130" s="85">
        <v>9.93</v>
      </c>
      <c r="F130" s="83" t="s">
        <v>12</v>
      </c>
      <c r="G130" s="86" t="s">
        <v>33</v>
      </c>
    </row>
    <row r="131" spans="1:7" s="73" customFormat="1" ht="14.45" customHeight="1" x14ac:dyDescent="0.2">
      <c r="A131" s="81">
        <v>45086</v>
      </c>
      <c r="B131" s="82">
        <v>45086.4482199462</v>
      </c>
      <c r="C131" s="83" t="s">
        <v>22</v>
      </c>
      <c r="D131" s="84">
        <v>2031</v>
      </c>
      <c r="E131" s="85">
        <v>9.91</v>
      </c>
      <c r="F131" s="83" t="s">
        <v>12</v>
      </c>
      <c r="G131" s="86" t="s">
        <v>33</v>
      </c>
    </row>
    <row r="132" spans="1:7" s="73" customFormat="1" ht="14.45" customHeight="1" x14ac:dyDescent="0.2">
      <c r="A132" s="81">
        <v>45086</v>
      </c>
      <c r="B132" s="82">
        <v>45086.448219946702</v>
      </c>
      <c r="C132" s="83" t="s">
        <v>22</v>
      </c>
      <c r="D132" s="84">
        <v>1390</v>
      </c>
      <c r="E132" s="85">
        <v>9.91</v>
      </c>
      <c r="F132" s="83" t="s">
        <v>12</v>
      </c>
      <c r="G132" s="86" t="s">
        <v>33</v>
      </c>
    </row>
    <row r="133" spans="1:7" s="73" customFormat="1" ht="14.45" customHeight="1" x14ac:dyDescent="0.2">
      <c r="A133" s="81">
        <v>45086</v>
      </c>
      <c r="B133" s="82">
        <v>45086.453403761603</v>
      </c>
      <c r="C133" s="83" t="s">
        <v>22</v>
      </c>
      <c r="D133" s="84">
        <v>1008</v>
      </c>
      <c r="E133" s="85">
        <v>9.93</v>
      </c>
      <c r="F133" s="83" t="s">
        <v>12</v>
      </c>
      <c r="G133" s="86" t="s">
        <v>33</v>
      </c>
    </row>
    <row r="134" spans="1:7" s="73" customFormat="1" ht="14.45" customHeight="1" x14ac:dyDescent="0.2">
      <c r="A134" s="81">
        <v>45086</v>
      </c>
      <c r="B134" s="82">
        <v>45086.453403761901</v>
      </c>
      <c r="C134" s="83" t="s">
        <v>22</v>
      </c>
      <c r="D134" s="84">
        <v>3032</v>
      </c>
      <c r="E134" s="85">
        <v>9.93</v>
      </c>
      <c r="F134" s="83" t="s">
        <v>12</v>
      </c>
      <c r="G134" s="86" t="s">
        <v>33</v>
      </c>
    </row>
    <row r="135" spans="1:7" s="73" customFormat="1" ht="14.45" customHeight="1" x14ac:dyDescent="0.2">
      <c r="A135" s="81">
        <v>45086</v>
      </c>
      <c r="B135" s="82">
        <v>45086.453706206798</v>
      </c>
      <c r="C135" s="83" t="s">
        <v>22</v>
      </c>
      <c r="D135" s="84">
        <v>5065</v>
      </c>
      <c r="E135" s="85">
        <v>9.93</v>
      </c>
      <c r="F135" s="83" t="s">
        <v>12</v>
      </c>
      <c r="G135" s="86" t="s">
        <v>33</v>
      </c>
    </row>
    <row r="136" spans="1:7" s="73" customFormat="1" ht="14.45" customHeight="1" x14ac:dyDescent="0.2">
      <c r="A136" s="81">
        <v>45086</v>
      </c>
      <c r="B136" s="82">
        <v>45086.453706207598</v>
      </c>
      <c r="C136" s="83" t="s">
        <v>22</v>
      </c>
      <c r="D136" s="84">
        <v>1723</v>
      </c>
      <c r="E136" s="85">
        <v>9.93</v>
      </c>
      <c r="F136" s="83" t="s">
        <v>12</v>
      </c>
      <c r="G136" s="86" t="s">
        <v>33</v>
      </c>
    </row>
    <row r="137" spans="1:7" s="73" customFormat="1" ht="14.45" customHeight="1" x14ac:dyDescent="0.2">
      <c r="A137" s="81">
        <v>45086</v>
      </c>
      <c r="B137" s="82">
        <v>45086.453706210799</v>
      </c>
      <c r="C137" s="83" t="s">
        <v>22</v>
      </c>
      <c r="D137" s="84">
        <v>1058</v>
      </c>
      <c r="E137" s="85">
        <v>9.93</v>
      </c>
      <c r="F137" s="83" t="s">
        <v>12</v>
      </c>
      <c r="G137" s="86" t="s">
        <v>33</v>
      </c>
    </row>
    <row r="138" spans="1:7" s="73" customFormat="1" ht="14.45" customHeight="1" x14ac:dyDescent="0.2">
      <c r="A138" s="81">
        <v>45086</v>
      </c>
      <c r="B138" s="82">
        <v>45086.456880442704</v>
      </c>
      <c r="C138" s="83" t="s">
        <v>22</v>
      </c>
      <c r="D138" s="84">
        <v>1500</v>
      </c>
      <c r="E138" s="85">
        <v>9.9499999999999993</v>
      </c>
      <c r="F138" s="83" t="s">
        <v>12</v>
      </c>
      <c r="G138" s="86" t="s">
        <v>33</v>
      </c>
    </row>
    <row r="139" spans="1:7" s="73" customFormat="1" ht="14.45" customHeight="1" x14ac:dyDescent="0.2">
      <c r="A139" s="81">
        <v>45086</v>
      </c>
      <c r="B139" s="82">
        <v>45086.460279250401</v>
      </c>
      <c r="C139" s="83" t="s">
        <v>22</v>
      </c>
      <c r="D139" s="84">
        <v>1536</v>
      </c>
      <c r="E139" s="85">
        <v>9.9499999999999993</v>
      </c>
      <c r="F139" s="83" t="s">
        <v>12</v>
      </c>
      <c r="G139" s="86" t="s">
        <v>33</v>
      </c>
    </row>
    <row r="140" spans="1:7" s="73" customFormat="1" ht="14.45" customHeight="1" x14ac:dyDescent="0.2">
      <c r="A140" s="81">
        <v>45086</v>
      </c>
      <c r="B140" s="82">
        <v>45086.460478841</v>
      </c>
      <c r="C140" s="83" t="s">
        <v>22</v>
      </c>
      <c r="D140" s="84">
        <v>3072</v>
      </c>
      <c r="E140" s="85">
        <v>9.9499999999999993</v>
      </c>
      <c r="F140" s="83" t="s">
        <v>12</v>
      </c>
      <c r="G140" s="86" t="s">
        <v>33</v>
      </c>
    </row>
    <row r="141" spans="1:7" s="73" customFormat="1" ht="14.45" customHeight="1" x14ac:dyDescent="0.2">
      <c r="A141" s="81">
        <v>45086</v>
      </c>
      <c r="B141" s="82">
        <v>45086.462043381602</v>
      </c>
      <c r="C141" s="83" t="s">
        <v>22</v>
      </c>
      <c r="D141" s="84">
        <v>991</v>
      </c>
      <c r="E141" s="85">
        <v>9.9600000000000009</v>
      </c>
      <c r="F141" s="83" t="s">
        <v>12</v>
      </c>
      <c r="G141" s="86" t="s">
        <v>33</v>
      </c>
    </row>
    <row r="142" spans="1:7" s="73" customFormat="1" ht="14.45" customHeight="1" x14ac:dyDescent="0.2">
      <c r="A142" s="81">
        <v>45086</v>
      </c>
      <c r="B142" s="82">
        <v>45086.462091689398</v>
      </c>
      <c r="C142" s="83" t="s">
        <v>22</v>
      </c>
      <c r="D142" s="84">
        <v>1800</v>
      </c>
      <c r="E142" s="85">
        <v>9.9600000000000009</v>
      </c>
      <c r="F142" s="83" t="s">
        <v>12</v>
      </c>
      <c r="G142" s="86" t="s">
        <v>33</v>
      </c>
    </row>
    <row r="143" spans="1:7" s="73" customFormat="1" ht="14.45" customHeight="1" x14ac:dyDescent="0.2">
      <c r="A143" s="81">
        <v>45086</v>
      </c>
      <c r="B143" s="82">
        <v>45086.4620916899</v>
      </c>
      <c r="C143" s="83" t="s">
        <v>22</v>
      </c>
      <c r="D143" s="84">
        <v>401</v>
      </c>
      <c r="E143" s="85">
        <v>9.9600000000000009</v>
      </c>
      <c r="F143" s="83" t="s">
        <v>12</v>
      </c>
      <c r="G143" s="86" t="s">
        <v>33</v>
      </c>
    </row>
    <row r="144" spans="1:7" s="73" customFormat="1" ht="14.45" customHeight="1" x14ac:dyDescent="0.2">
      <c r="A144" s="81">
        <v>45086</v>
      </c>
      <c r="B144" s="82">
        <v>45086.462117481999</v>
      </c>
      <c r="C144" s="83" t="s">
        <v>22</v>
      </c>
      <c r="D144" s="84">
        <v>655</v>
      </c>
      <c r="E144" s="85">
        <v>9.9600000000000009</v>
      </c>
      <c r="F144" s="83" t="s">
        <v>12</v>
      </c>
      <c r="G144" s="86" t="s">
        <v>33</v>
      </c>
    </row>
    <row r="145" spans="1:7" s="73" customFormat="1" ht="14.45" customHeight="1" x14ac:dyDescent="0.2">
      <c r="A145" s="81">
        <v>45086</v>
      </c>
      <c r="B145" s="82">
        <v>45086.462117482602</v>
      </c>
      <c r="C145" s="83" t="s">
        <v>22</v>
      </c>
      <c r="D145" s="84">
        <v>2432</v>
      </c>
      <c r="E145" s="85">
        <v>9.9600000000000009</v>
      </c>
      <c r="F145" s="83" t="s">
        <v>12</v>
      </c>
      <c r="G145" s="86" t="s">
        <v>33</v>
      </c>
    </row>
    <row r="146" spans="1:7" s="73" customFormat="1" ht="14.45" customHeight="1" x14ac:dyDescent="0.2">
      <c r="A146" s="81">
        <v>45086</v>
      </c>
      <c r="B146" s="82">
        <v>45086.464226762502</v>
      </c>
      <c r="C146" s="83" t="s">
        <v>22</v>
      </c>
      <c r="D146" s="84">
        <v>1216</v>
      </c>
      <c r="E146" s="85">
        <v>9.9600000000000009</v>
      </c>
      <c r="F146" s="83" t="s">
        <v>12</v>
      </c>
      <c r="G146" s="86" t="s">
        <v>33</v>
      </c>
    </row>
    <row r="147" spans="1:7" s="73" customFormat="1" ht="14.45" customHeight="1" x14ac:dyDescent="0.2">
      <c r="A147" s="81">
        <v>45086</v>
      </c>
      <c r="B147" s="82">
        <v>45086.464226763099</v>
      </c>
      <c r="C147" s="83" t="s">
        <v>22</v>
      </c>
      <c r="D147" s="84">
        <v>1742</v>
      </c>
      <c r="E147" s="85">
        <v>9.9600000000000009</v>
      </c>
      <c r="F147" s="83" t="s">
        <v>12</v>
      </c>
      <c r="G147" s="86" t="s">
        <v>33</v>
      </c>
    </row>
    <row r="148" spans="1:7" s="73" customFormat="1" ht="14.45" customHeight="1" x14ac:dyDescent="0.2">
      <c r="A148" s="81">
        <v>45086</v>
      </c>
      <c r="B148" s="82">
        <v>45086.467246646003</v>
      </c>
      <c r="C148" s="83" t="s">
        <v>22</v>
      </c>
      <c r="D148" s="84">
        <v>9040</v>
      </c>
      <c r="E148" s="85">
        <v>9.9700000000000006</v>
      </c>
      <c r="F148" s="83" t="s">
        <v>12</v>
      </c>
      <c r="G148" s="86" t="s">
        <v>33</v>
      </c>
    </row>
    <row r="149" spans="1:7" s="73" customFormat="1" ht="14.45" customHeight="1" x14ac:dyDescent="0.2">
      <c r="A149" s="81">
        <v>45086</v>
      </c>
      <c r="B149" s="82">
        <v>45086.469396044697</v>
      </c>
      <c r="C149" s="83" t="s">
        <v>22</v>
      </c>
      <c r="D149" s="84">
        <v>2052</v>
      </c>
      <c r="E149" s="85">
        <v>9.98</v>
      </c>
      <c r="F149" s="83" t="s">
        <v>12</v>
      </c>
      <c r="G149" s="86" t="s">
        <v>33</v>
      </c>
    </row>
    <row r="150" spans="1:7" s="73" customFormat="1" ht="14.45" customHeight="1" x14ac:dyDescent="0.2">
      <c r="A150" s="81">
        <v>45086</v>
      </c>
      <c r="B150" s="82">
        <v>45086.469396045199</v>
      </c>
      <c r="C150" s="83" t="s">
        <v>22</v>
      </c>
      <c r="D150" s="84">
        <v>6135</v>
      </c>
      <c r="E150" s="85">
        <v>9.98</v>
      </c>
      <c r="F150" s="83" t="s">
        <v>12</v>
      </c>
      <c r="G150" s="86" t="s">
        <v>33</v>
      </c>
    </row>
    <row r="151" spans="1:7" s="73" customFormat="1" ht="14.45" customHeight="1" x14ac:dyDescent="0.2">
      <c r="A151" s="81">
        <v>45086</v>
      </c>
      <c r="B151" s="82">
        <v>45086.469396045497</v>
      </c>
      <c r="C151" s="83" t="s">
        <v>22</v>
      </c>
      <c r="D151" s="84">
        <v>1809</v>
      </c>
      <c r="E151" s="85">
        <v>9.98</v>
      </c>
      <c r="F151" s="83" t="s">
        <v>12</v>
      </c>
      <c r="G151" s="86" t="s">
        <v>33</v>
      </c>
    </row>
    <row r="152" spans="1:7" s="73" customFormat="1" ht="14.45" customHeight="1" x14ac:dyDescent="0.2">
      <c r="A152" s="81">
        <v>45086</v>
      </c>
      <c r="B152" s="82">
        <v>45086.471608135696</v>
      </c>
      <c r="C152" s="83" t="s">
        <v>22</v>
      </c>
      <c r="D152" s="84">
        <v>157</v>
      </c>
      <c r="E152" s="85">
        <v>9.9700000000000006</v>
      </c>
      <c r="F152" s="83" t="s">
        <v>12</v>
      </c>
      <c r="G152" s="86" t="s">
        <v>33</v>
      </c>
    </row>
    <row r="153" spans="1:7" s="73" customFormat="1" ht="14.45" customHeight="1" x14ac:dyDescent="0.2">
      <c r="A153" s="81">
        <v>45086</v>
      </c>
      <c r="B153" s="82">
        <v>45086.471608136097</v>
      </c>
      <c r="C153" s="83" t="s">
        <v>22</v>
      </c>
      <c r="D153" s="84">
        <v>2692</v>
      </c>
      <c r="E153" s="85">
        <v>9.9700000000000006</v>
      </c>
      <c r="F153" s="83" t="s">
        <v>12</v>
      </c>
      <c r="G153" s="86" t="s">
        <v>33</v>
      </c>
    </row>
    <row r="154" spans="1:7" s="73" customFormat="1" ht="14.45" customHeight="1" x14ac:dyDescent="0.2">
      <c r="A154" s="81">
        <v>45086</v>
      </c>
      <c r="B154" s="82">
        <v>45086.477562080101</v>
      </c>
      <c r="C154" s="83" t="s">
        <v>22</v>
      </c>
      <c r="D154" s="84">
        <v>1651</v>
      </c>
      <c r="E154" s="85">
        <v>9.98</v>
      </c>
      <c r="F154" s="83" t="s">
        <v>12</v>
      </c>
      <c r="G154" s="86" t="s">
        <v>33</v>
      </c>
    </row>
    <row r="155" spans="1:7" s="73" customFormat="1" ht="14.45" customHeight="1" x14ac:dyDescent="0.2">
      <c r="A155" s="81">
        <v>45086</v>
      </c>
      <c r="B155" s="82">
        <v>45086.477596810299</v>
      </c>
      <c r="C155" s="83" t="s">
        <v>22</v>
      </c>
      <c r="D155" s="84">
        <v>308</v>
      </c>
      <c r="E155" s="85">
        <v>9.98</v>
      </c>
      <c r="F155" s="83" t="s">
        <v>12</v>
      </c>
      <c r="G155" s="86" t="s">
        <v>33</v>
      </c>
    </row>
    <row r="156" spans="1:7" s="73" customFormat="1" ht="14.45" customHeight="1" x14ac:dyDescent="0.2">
      <c r="A156" s="81">
        <v>45086</v>
      </c>
      <c r="B156" s="82">
        <v>45086.477596810502</v>
      </c>
      <c r="C156" s="83" t="s">
        <v>22</v>
      </c>
      <c r="D156" s="84">
        <v>1800</v>
      </c>
      <c r="E156" s="85">
        <v>9.98</v>
      </c>
      <c r="F156" s="83" t="s">
        <v>12</v>
      </c>
      <c r="G156" s="86" t="s">
        <v>33</v>
      </c>
    </row>
    <row r="157" spans="1:7" s="73" customFormat="1" ht="14.45" customHeight="1" x14ac:dyDescent="0.2">
      <c r="A157" s="81">
        <v>45086</v>
      </c>
      <c r="B157" s="82">
        <v>45086.477596810902</v>
      </c>
      <c r="C157" s="83" t="s">
        <v>22</v>
      </c>
      <c r="D157" s="84">
        <v>1090</v>
      </c>
      <c r="E157" s="85">
        <v>9.98</v>
      </c>
      <c r="F157" s="83" t="s">
        <v>12</v>
      </c>
      <c r="G157" s="86" t="s">
        <v>33</v>
      </c>
    </row>
    <row r="158" spans="1:7" s="73" customFormat="1" ht="14.45" customHeight="1" x14ac:dyDescent="0.2">
      <c r="A158" s="81">
        <v>45086</v>
      </c>
      <c r="B158" s="82">
        <v>45086.478546940598</v>
      </c>
      <c r="C158" s="83" t="s">
        <v>22</v>
      </c>
      <c r="D158" s="84">
        <v>1558</v>
      </c>
      <c r="E158" s="85">
        <v>9.98</v>
      </c>
      <c r="F158" s="83" t="s">
        <v>12</v>
      </c>
      <c r="G158" s="86" t="s">
        <v>33</v>
      </c>
    </row>
    <row r="159" spans="1:7" s="73" customFormat="1" ht="14.45" customHeight="1" x14ac:dyDescent="0.2">
      <c r="A159" s="81">
        <v>45086</v>
      </c>
      <c r="B159" s="82">
        <v>45086.479884323402</v>
      </c>
      <c r="C159" s="83" t="s">
        <v>22</v>
      </c>
      <c r="D159" s="84">
        <v>1007</v>
      </c>
      <c r="E159" s="85">
        <v>9.98</v>
      </c>
      <c r="F159" s="83" t="s">
        <v>12</v>
      </c>
      <c r="G159" s="86" t="s">
        <v>33</v>
      </c>
    </row>
    <row r="160" spans="1:7" s="73" customFormat="1" ht="14.45" customHeight="1" x14ac:dyDescent="0.2">
      <c r="A160" s="81">
        <v>45086</v>
      </c>
      <c r="B160" s="82">
        <v>45086.480734062498</v>
      </c>
      <c r="C160" s="83" t="s">
        <v>22</v>
      </c>
      <c r="D160" s="84">
        <v>11504</v>
      </c>
      <c r="E160" s="85">
        <v>9.98</v>
      </c>
      <c r="F160" s="83" t="s">
        <v>12</v>
      </c>
      <c r="G160" s="86" t="s">
        <v>33</v>
      </c>
    </row>
    <row r="161" spans="1:7" s="73" customFormat="1" ht="14.45" customHeight="1" x14ac:dyDescent="0.2">
      <c r="A161" s="81">
        <v>45086</v>
      </c>
      <c r="B161" s="82">
        <v>45086.481858405401</v>
      </c>
      <c r="C161" s="83" t="s">
        <v>22</v>
      </c>
      <c r="D161" s="84">
        <v>3097</v>
      </c>
      <c r="E161" s="85">
        <v>9.9700000000000006</v>
      </c>
      <c r="F161" s="83" t="s">
        <v>12</v>
      </c>
      <c r="G161" s="86" t="s">
        <v>33</v>
      </c>
    </row>
    <row r="162" spans="1:7" s="73" customFormat="1" ht="14.45" customHeight="1" x14ac:dyDescent="0.2">
      <c r="A162" s="81">
        <v>45086</v>
      </c>
      <c r="B162" s="82">
        <v>45086.483907005699</v>
      </c>
      <c r="C162" s="83" t="s">
        <v>22</v>
      </c>
      <c r="D162" s="84">
        <v>2911</v>
      </c>
      <c r="E162" s="85">
        <v>9.9700000000000006</v>
      </c>
      <c r="F162" s="83" t="s">
        <v>12</v>
      </c>
      <c r="G162" s="86" t="s">
        <v>33</v>
      </c>
    </row>
    <row r="163" spans="1:7" s="73" customFormat="1" ht="14.45" customHeight="1" x14ac:dyDescent="0.2">
      <c r="A163" s="81">
        <v>45086</v>
      </c>
      <c r="B163" s="82">
        <v>45086.488545671498</v>
      </c>
      <c r="C163" s="83" t="s">
        <v>22</v>
      </c>
      <c r="D163" s="84">
        <v>890</v>
      </c>
      <c r="E163" s="85">
        <v>9.9600000000000009</v>
      </c>
      <c r="F163" s="83" t="s">
        <v>12</v>
      </c>
      <c r="G163" s="86" t="s">
        <v>33</v>
      </c>
    </row>
    <row r="164" spans="1:7" s="73" customFormat="1" ht="14.45" customHeight="1" x14ac:dyDescent="0.2">
      <c r="A164" s="81">
        <v>45086</v>
      </c>
      <c r="B164" s="82">
        <v>45086.488547710702</v>
      </c>
      <c r="C164" s="83" t="s">
        <v>22</v>
      </c>
      <c r="D164" s="84">
        <v>890</v>
      </c>
      <c r="E164" s="85">
        <v>9.9600000000000009</v>
      </c>
      <c r="F164" s="83" t="s">
        <v>12</v>
      </c>
      <c r="G164" s="86" t="s">
        <v>33</v>
      </c>
    </row>
    <row r="165" spans="1:7" s="73" customFormat="1" ht="14.45" customHeight="1" x14ac:dyDescent="0.2">
      <c r="A165" s="81">
        <v>45086</v>
      </c>
      <c r="B165" s="82">
        <v>45086.490230884003</v>
      </c>
      <c r="C165" s="83" t="s">
        <v>22</v>
      </c>
      <c r="D165" s="84">
        <v>721</v>
      </c>
      <c r="E165" s="85">
        <v>9.9700000000000006</v>
      </c>
      <c r="F165" s="83" t="s">
        <v>12</v>
      </c>
      <c r="G165" s="86" t="s">
        <v>33</v>
      </c>
    </row>
    <row r="166" spans="1:7" s="73" customFormat="1" ht="14.45" customHeight="1" x14ac:dyDescent="0.2">
      <c r="A166" s="81">
        <v>45086</v>
      </c>
      <c r="B166" s="82">
        <v>45086.490230973002</v>
      </c>
      <c r="C166" s="83" t="s">
        <v>22</v>
      </c>
      <c r="D166" s="84">
        <v>1775</v>
      </c>
      <c r="E166" s="85">
        <v>9.9700000000000006</v>
      </c>
      <c r="F166" s="83" t="s">
        <v>12</v>
      </c>
      <c r="G166" s="86" t="s">
        <v>33</v>
      </c>
    </row>
    <row r="167" spans="1:7" s="73" customFormat="1" ht="14.45" customHeight="1" x14ac:dyDescent="0.2">
      <c r="A167" s="81">
        <v>45086</v>
      </c>
      <c r="B167" s="82">
        <v>45086.490230975804</v>
      </c>
      <c r="C167" s="83" t="s">
        <v>22</v>
      </c>
      <c r="D167" s="84">
        <v>2791</v>
      </c>
      <c r="E167" s="85">
        <v>9.9700000000000006</v>
      </c>
      <c r="F167" s="83" t="s">
        <v>12</v>
      </c>
      <c r="G167" s="86" t="s">
        <v>33</v>
      </c>
    </row>
    <row r="168" spans="1:7" s="73" customFormat="1" ht="14.45" customHeight="1" x14ac:dyDescent="0.2">
      <c r="A168" s="81">
        <v>45086</v>
      </c>
      <c r="B168" s="82">
        <v>45086.491091166201</v>
      </c>
      <c r="C168" s="83" t="s">
        <v>22</v>
      </c>
      <c r="D168" s="84">
        <v>8213</v>
      </c>
      <c r="E168" s="85">
        <v>9.9700000000000006</v>
      </c>
      <c r="F168" s="83" t="s">
        <v>12</v>
      </c>
      <c r="G168" s="86" t="s">
        <v>33</v>
      </c>
    </row>
    <row r="169" spans="1:7" s="73" customFormat="1" ht="14.45" customHeight="1" x14ac:dyDescent="0.2">
      <c r="A169" s="81">
        <v>45086</v>
      </c>
      <c r="B169" s="82">
        <v>45086.494839834901</v>
      </c>
      <c r="C169" s="83" t="s">
        <v>22</v>
      </c>
      <c r="D169" s="84">
        <v>1619</v>
      </c>
      <c r="E169" s="85">
        <v>9.9700000000000006</v>
      </c>
      <c r="F169" s="83" t="s">
        <v>12</v>
      </c>
      <c r="G169" s="86" t="s">
        <v>33</v>
      </c>
    </row>
    <row r="170" spans="1:7" s="73" customFormat="1" ht="14.45" customHeight="1" x14ac:dyDescent="0.2">
      <c r="A170" s="81">
        <v>45086</v>
      </c>
      <c r="B170" s="82">
        <v>45086.494839835497</v>
      </c>
      <c r="C170" s="83" t="s">
        <v>22</v>
      </c>
      <c r="D170" s="84">
        <v>4197</v>
      </c>
      <c r="E170" s="85">
        <v>9.9700000000000006</v>
      </c>
      <c r="F170" s="83" t="s">
        <v>12</v>
      </c>
      <c r="G170" s="86" t="s">
        <v>33</v>
      </c>
    </row>
    <row r="171" spans="1:7" s="73" customFormat="1" ht="14.45" customHeight="1" x14ac:dyDescent="0.2">
      <c r="A171" s="81">
        <v>45086</v>
      </c>
      <c r="B171" s="82">
        <v>45086.494839835701</v>
      </c>
      <c r="C171" s="83" t="s">
        <v>22</v>
      </c>
      <c r="D171" s="84">
        <v>2312</v>
      </c>
      <c r="E171" s="85">
        <v>9.9700000000000006</v>
      </c>
      <c r="F171" s="83" t="s">
        <v>12</v>
      </c>
      <c r="G171" s="86" t="s">
        <v>33</v>
      </c>
    </row>
    <row r="172" spans="1:7" s="73" customFormat="1" ht="14.45" customHeight="1" x14ac:dyDescent="0.2">
      <c r="A172" s="81">
        <v>45086</v>
      </c>
      <c r="B172" s="82">
        <v>45086.499710847798</v>
      </c>
      <c r="C172" s="83" t="s">
        <v>22</v>
      </c>
      <c r="D172" s="84">
        <v>145</v>
      </c>
      <c r="E172" s="85">
        <v>9.9700000000000006</v>
      </c>
      <c r="F172" s="83" t="s">
        <v>12</v>
      </c>
      <c r="G172" s="86" t="s">
        <v>33</v>
      </c>
    </row>
    <row r="173" spans="1:7" s="73" customFormat="1" ht="14.45" customHeight="1" x14ac:dyDescent="0.2">
      <c r="A173" s="81">
        <v>45086</v>
      </c>
      <c r="B173" s="82">
        <v>45086.499710848402</v>
      </c>
      <c r="C173" s="83" t="s">
        <v>22</v>
      </c>
      <c r="D173" s="84">
        <v>777</v>
      </c>
      <c r="E173" s="85">
        <v>9.9700000000000006</v>
      </c>
      <c r="F173" s="83" t="s">
        <v>12</v>
      </c>
      <c r="G173" s="86" t="s">
        <v>33</v>
      </c>
    </row>
    <row r="174" spans="1:7" s="73" customFormat="1" ht="14.45" customHeight="1" x14ac:dyDescent="0.2">
      <c r="A174" s="81">
        <v>45086</v>
      </c>
      <c r="B174" s="82">
        <v>45086.499710850403</v>
      </c>
      <c r="C174" s="83" t="s">
        <v>22</v>
      </c>
      <c r="D174" s="84">
        <v>1979</v>
      </c>
      <c r="E174" s="85">
        <v>9.9700000000000006</v>
      </c>
      <c r="F174" s="83" t="s">
        <v>12</v>
      </c>
      <c r="G174" s="86" t="s">
        <v>33</v>
      </c>
    </row>
    <row r="175" spans="1:7" s="73" customFormat="1" ht="14.45" customHeight="1" x14ac:dyDescent="0.2">
      <c r="A175" s="81">
        <v>45086</v>
      </c>
      <c r="B175" s="82">
        <v>45086.501420848799</v>
      </c>
      <c r="C175" s="83" t="s">
        <v>22</v>
      </c>
      <c r="D175" s="84">
        <v>19</v>
      </c>
      <c r="E175" s="85">
        <v>9.9600000000000009</v>
      </c>
      <c r="F175" s="83" t="s">
        <v>12</v>
      </c>
      <c r="G175" s="86" t="s">
        <v>33</v>
      </c>
    </row>
    <row r="176" spans="1:7" s="73" customFormat="1" ht="14.45" customHeight="1" x14ac:dyDescent="0.2">
      <c r="A176" s="81">
        <v>45086</v>
      </c>
      <c r="B176" s="82">
        <v>45086.501889366496</v>
      </c>
      <c r="C176" s="83" t="s">
        <v>22</v>
      </c>
      <c r="D176" s="84">
        <v>256</v>
      </c>
      <c r="E176" s="85">
        <v>9.9499999999999993</v>
      </c>
      <c r="F176" s="83" t="s">
        <v>12</v>
      </c>
      <c r="G176" s="86" t="s">
        <v>33</v>
      </c>
    </row>
    <row r="177" spans="1:7" s="73" customFormat="1" ht="14.45" customHeight="1" x14ac:dyDescent="0.2">
      <c r="A177" s="81">
        <v>45086</v>
      </c>
      <c r="B177" s="82">
        <v>45086.503789435003</v>
      </c>
      <c r="C177" s="83" t="s">
        <v>22</v>
      </c>
      <c r="D177" s="84">
        <v>4701</v>
      </c>
      <c r="E177" s="85">
        <v>9.9700000000000006</v>
      </c>
      <c r="F177" s="83" t="s">
        <v>12</v>
      </c>
      <c r="G177" s="86" t="s">
        <v>33</v>
      </c>
    </row>
    <row r="178" spans="1:7" s="73" customFormat="1" ht="14.45" customHeight="1" x14ac:dyDescent="0.2">
      <c r="A178" s="81">
        <v>45086</v>
      </c>
      <c r="B178" s="82">
        <v>45086.5037895368</v>
      </c>
      <c r="C178" s="83" t="s">
        <v>22</v>
      </c>
      <c r="D178" s="84">
        <v>4073</v>
      </c>
      <c r="E178" s="85">
        <v>9.9600000000000009</v>
      </c>
      <c r="F178" s="83" t="s">
        <v>12</v>
      </c>
      <c r="G178" s="86" t="s">
        <v>33</v>
      </c>
    </row>
    <row r="179" spans="1:7" s="73" customFormat="1" ht="14.45" customHeight="1" x14ac:dyDescent="0.2">
      <c r="A179" s="81">
        <v>45086</v>
      </c>
      <c r="B179" s="82">
        <v>45086.503789537499</v>
      </c>
      <c r="C179" s="83" t="s">
        <v>22</v>
      </c>
      <c r="D179" s="84">
        <v>4197</v>
      </c>
      <c r="E179" s="85">
        <v>9.9600000000000009</v>
      </c>
      <c r="F179" s="83" t="s">
        <v>12</v>
      </c>
      <c r="G179" s="86" t="s">
        <v>33</v>
      </c>
    </row>
    <row r="180" spans="1:7" s="73" customFormat="1" ht="14.45" customHeight="1" x14ac:dyDescent="0.2">
      <c r="A180" s="81">
        <v>45086</v>
      </c>
      <c r="B180" s="82">
        <v>45086.503789538001</v>
      </c>
      <c r="C180" s="83" t="s">
        <v>22</v>
      </c>
      <c r="D180" s="84">
        <v>1216</v>
      </c>
      <c r="E180" s="85">
        <v>9.9600000000000009</v>
      </c>
      <c r="F180" s="83" t="s">
        <v>12</v>
      </c>
      <c r="G180" s="86" t="s">
        <v>33</v>
      </c>
    </row>
    <row r="181" spans="1:7" s="73" customFormat="1" ht="14.45" customHeight="1" x14ac:dyDescent="0.2">
      <c r="A181" s="81">
        <v>45086</v>
      </c>
      <c r="B181" s="82">
        <v>45086.508641934503</v>
      </c>
      <c r="C181" s="83" t="s">
        <v>22</v>
      </c>
      <c r="D181" s="84">
        <v>228</v>
      </c>
      <c r="E181" s="85">
        <v>9.92</v>
      </c>
      <c r="F181" s="83" t="s">
        <v>12</v>
      </c>
      <c r="G181" s="86" t="s">
        <v>33</v>
      </c>
    </row>
    <row r="182" spans="1:7" s="73" customFormat="1" ht="14.45" customHeight="1" x14ac:dyDescent="0.2">
      <c r="A182" s="81">
        <v>45086</v>
      </c>
      <c r="B182" s="82">
        <v>45086.508641934801</v>
      </c>
      <c r="C182" s="83" t="s">
        <v>22</v>
      </c>
      <c r="D182" s="84">
        <v>1800</v>
      </c>
      <c r="E182" s="85">
        <v>9.92</v>
      </c>
      <c r="F182" s="83" t="s">
        <v>12</v>
      </c>
      <c r="G182" s="86" t="s">
        <v>33</v>
      </c>
    </row>
    <row r="183" spans="1:7" s="73" customFormat="1" ht="14.45" customHeight="1" x14ac:dyDescent="0.2">
      <c r="A183" s="81">
        <v>45086</v>
      </c>
      <c r="B183" s="82">
        <v>45086.508641935303</v>
      </c>
      <c r="C183" s="83" t="s">
        <v>22</v>
      </c>
      <c r="D183" s="84">
        <v>1604</v>
      </c>
      <c r="E183" s="85">
        <v>9.92</v>
      </c>
      <c r="F183" s="83" t="s">
        <v>12</v>
      </c>
      <c r="G183" s="86" t="s">
        <v>33</v>
      </c>
    </row>
    <row r="184" spans="1:7" s="73" customFormat="1" ht="14.45" customHeight="1" x14ac:dyDescent="0.2">
      <c r="A184" s="81">
        <v>45086</v>
      </c>
      <c r="B184" s="82">
        <v>45086.5086607958</v>
      </c>
      <c r="C184" s="83" t="s">
        <v>22</v>
      </c>
      <c r="D184" s="84">
        <v>974</v>
      </c>
      <c r="E184" s="85">
        <v>9.92</v>
      </c>
      <c r="F184" s="83" t="s">
        <v>12</v>
      </c>
      <c r="G184" s="86" t="s">
        <v>33</v>
      </c>
    </row>
    <row r="185" spans="1:7" s="73" customFormat="1" ht="14.45" customHeight="1" x14ac:dyDescent="0.2">
      <c r="A185" s="81">
        <v>45086</v>
      </c>
      <c r="B185" s="82">
        <v>45086.5086607962</v>
      </c>
      <c r="C185" s="83" t="s">
        <v>22</v>
      </c>
      <c r="D185" s="84">
        <v>6203</v>
      </c>
      <c r="E185" s="85">
        <v>9.92</v>
      </c>
      <c r="F185" s="83" t="s">
        <v>12</v>
      </c>
      <c r="G185" s="86" t="s">
        <v>33</v>
      </c>
    </row>
    <row r="186" spans="1:7" s="73" customFormat="1" ht="14.45" customHeight="1" x14ac:dyDescent="0.2">
      <c r="A186" s="81">
        <v>45086</v>
      </c>
      <c r="B186" s="82">
        <v>45086.509055904397</v>
      </c>
      <c r="C186" s="83" t="s">
        <v>22</v>
      </c>
      <c r="D186" s="84">
        <v>2894</v>
      </c>
      <c r="E186" s="85">
        <v>9.9</v>
      </c>
      <c r="F186" s="83" t="s">
        <v>12</v>
      </c>
      <c r="G186" s="86" t="s">
        <v>33</v>
      </c>
    </row>
    <row r="187" spans="1:7" s="73" customFormat="1" ht="14.45" customHeight="1" x14ac:dyDescent="0.2">
      <c r="A187" s="81">
        <v>45086</v>
      </c>
      <c r="B187" s="82">
        <v>45086.511600259699</v>
      </c>
      <c r="C187" s="83" t="s">
        <v>22</v>
      </c>
      <c r="D187" s="84">
        <v>59</v>
      </c>
      <c r="E187" s="85">
        <v>9.92</v>
      </c>
      <c r="F187" s="83" t="s">
        <v>12</v>
      </c>
      <c r="G187" s="86" t="s">
        <v>33</v>
      </c>
    </row>
    <row r="188" spans="1:7" s="73" customFormat="1" ht="14.45" customHeight="1" x14ac:dyDescent="0.2">
      <c r="A188" s="81">
        <v>45086</v>
      </c>
      <c r="B188" s="82">
        <v>45086.511603307597</v>
      </c>
      <c r="C188" s="83" t="s">
        <v>22</v>
      </c>
      <c r="D188" s="84">
        <v>711</v>
      </c>
      <c r="E188" s="85">
        <v>9.92</v>
      </c>
      <c r="F188" s="83" t="s">
        <v>12</v>
      </c>
      <c r="G188" s="86" t="s">
        <v>33</v>
      </c>
    </row>
    <row r="189" spans="1:7" s="73" customFormat="1" ht="14.45" customHeight="1" x14ac:dyDescent="0.2">
      <c r="A189" s="81">
        <v>45086</v>
      </c>
      <c r="B189" s="82">
        <v>45086.511603308201</v>
      </c>
      <c r="C189" s="83" t="s">
        <v>22</v>
      </c>
      <c r="D189" s="84">
        <v>2317</v>
      </c>
      <c r="E189" s="85">
        <v>9.92</v>
      </c>
      <c r="F189" s="83" t="s">
        <v>12</v>
      </c>
      <c r="G189" s="86" t="s">
        <v>33</v>
      </c>
    </row>
    <row r="190" spans="1:7" s="73" customFormat="1" ht="14.45" customHeight="1" x14ac:dyDescent="0.2">
      <c r="A190" s="81">
        <v>45086</v>
      </c>
      <c r="B190" s="82">
        <v>45086.513582388201</v>
      </c>
      <c r="C190" s="83" t="s">
        <v>22</v>
      </c>
      <c r="D190" s="84">
        <v>2718</v>
      </c>
      <c r="E190" s="85">
        <v>9.92</v>
      </c>
      <c r="F190" s="83" t="s">
        <v>12</v>
      </c>
      <c r="G190" s="86" t="s">
        <v>33</v>
      </c>
    </row>
    <row r="191" spans="1:7" s="73" customFormat="1" ht="14.45" customHeight="1" x14ac:dyDescent="0.2">
      <c r="A191" s="81">
        <v>45086</v>
      </c>
      <c r="B191" s="82">
        <v>45086.515932599497</v>
      </c>
      <c r="C191" s="83" t="s">
        <v>22</v>
      </c>
      <c r="D191" s="84">
        <v>232</v>
      </c>
      <c r="E191" s="85">
        <v>9.92</v>
      </c>
      <c r="F191" s="83" t="s">
        <v>12</v>
      </c>
      <c r="G191" s="86" t="s">
        <v>33</v>
      </c>
    </row>
    <row r="192" spans="1:7" s="73" customFormat="1" ht="14.45" customHeight="1" x14ac:dyDescent="0.2">
      <c r="A192" s="81">
        <v>45086</v>
      </c>
      <c r="B192" s="82">
        <v>45086.515932663198</v>
      </c>
      <c r="C192" s="83" t="s">
        <v>22</v>
      </c>
      <c r="D192" s="84">
        <v>1275</v>
      </c>
      <c r="E192" s="85">
        <v>9.92</v>
      </c>
      <c r="F192" s="83" t="s">
        <v>12</v>
      </c>
      <c r="G192" s="86" t="s">
        <v>33</v>
      </c>
    </row>
    <row r="193" spans="1:7" s="73" customFormat="1" ht="14.45" customHeight="1" x14ac:dyDescent="0.2">
      <c r="A193" s="81">
        <v>45086</v>
      </c>
      <c r="B193" s="82">
        <v>45086.5159328152</v>
      </c>
      <c r="C193" s="83" t="s">
        <v>22</v>
      </c>
      <c r="D193" s="84">
        <v>4523</v>
      </c>
      <c r="E193" s="85">
        <v>9.92</v>
      </c>
      <c r="F193" s="83" t="s">
        <v>12</v>
      </c>
      <c r="G193" s="86" t="s">
        <v>33</v>
      </c>
    </row>
    <row r="194" spans="1:7" s="73" customFormat="1" ht="14.45" customHeight="1" x14ac:dyDescent="0.2">
      <c r="A194" s="81">
        <v>45086</v>
      </c>
      <c r="B194" s="82">
        <v>45086.517245208997</v>
      </c>
      <c r="C194" s="83" t="s">
        <v>22</v>
      </c>
      <c r="D194" s="84">
        <v>2596</v>
      </c>
      <c r="E194" s="85">
        <v>9.92</v>
      </c>
      <c r="F194" s="83" t="s">
        <v>12</v>
      </c>
      <c r="G194" s="86" t="s">
        <v>33</v>
      </c>
    </row>
    <row r="195" spans="1:7" s="73" customFormat="1" ht="14.45" customHeight="1" x14ac:dyDescent="0.2">
      <c r="A195" s="81">
        <v>45086</v>
      </c>
      <c r="B195" s="82">
        <v>45086.5221805947</v>
      </c>
      <c r="C195" s="83" t="s">
        <v>22</v>
      </c>
      <c r="D195" s="84">
        <v>1878</v>
      </c>
      <c r="E195" s="85">
        <v>9.92</v>
      </c>
      <c r="F195" s="83" t="s">
        <v>12</v>
      </c>
      <c r="G195" s="86" t="s">
        <v>33</v>
      </c>
    </row>
    <row r="196" spans="1:7" s="73" customFormat="1" ht="14.45" customHeight="1" x14ac:dyDescent="0.2">
      <c r="A196" s="81">
        <v>45086</v>
      </c>
      <c r="B196" s="82">
        <v>45086.5227168649</v>
      </c>
      <c r="C196" s="83" t="s">
        <v>22</v>
      </c>
      <c r="D196" s="84">
        <v>4517</v>
      </c>
      <c r="E196" s="85">
        <v>9.91</v>
      </c>
      <c r="F196" s="83" t="s">
        <v>12</v>
      </c>
      <c r="G196" s="86" t="s">
        <v>33</v>
      </c>
    </row>
    <row r="197" spans="1:7" s="73" customFormat="1" ht="14.45" customHeight="1" x14ac:dyDescent="0.2">
      <c r="A197" s="81">
        <v>45086</v>
      </c>
      <c r="B197" s="82">
        <v>45086.522716869302</v>
      </c>
      <c r="C197" s="83" t="s">
        <v>22</v>
      </c>
      <c r="D197" s="84">
        <v>59</v>
      </c>
      <c r="E197" s="85">
        <v>9.91</v>
      </c>
      <c r="F197" s="83" t="s">
        <v>12</v>
      </c>
      <c r="G197" s="86" t="s">
        <v>33</v>
      </c>
    </row>
    <row r="198" spans="1:7" s="73" customFormat="1" ht="14.45" customHeight="1" x14ac:dyDescent="0.2">
      <c r="A198" s="81">
        <v>45086</v>
      </c>
      <c r="B198" s="82">
        <v>45086.522716869797</v>
      </c>
      <c r="C198" s="83" t="s">
        <v>22</v>
      </c>
      <c r="D198" s="84">
        <v>1491</v>
      </c>
      <c r="E198" s="85">
        <v>9.91</v>
      </c>
      <c r="F198" s="83" t="s">
        <v>12</v>
      </c>
      <c r="G198" s="86" t="s">
        <v>33</v>
      </c>
    </row>
    <row r="199" spans="1:7" s="73" customFormat="1" ht="14.45" customHeight="1" x14ac:dyDescent="0.2">
      <c r="A199" s="81">
        <v>45086</v>
      </c>
      <c r="B199" s="82">
        <v>45086.522716873602</v>
      </c>
      <c r="C199" s="83" t="s">
        <v>22</v>
      </c>
      <c r="D199" s="84">
        <v>1010</v>
      </c>
      <c r="E199" s="85">
        <v>9.91</v>
      </c>
      <c r="F199" s="83" t="s">
        <v>12</v>
      </c>
      <c r="G199" s="86" t="s">
        <v>33</v>
      </c>
    </row>
    <row r="200" spans="1:7" s="73" customFormat="1" ht="14.45" customHeight="1" x14ac:dyDescent="0.2">
      <c r="A200" s="81">
        <v>45086</v>
      </c>
      <c r="B200" s="82">
        <v>45086.523662249303</v>
      </c>
      <c r="C200" s="83" t="s">
        <v>22</v>
      </c>
      <c r="D200" s="84">
        <v>2863</v>
      </c>
      <c r="E200" s="85">
        <v>9.9</v>
      </c>
      <c r="F200" s="83" t="s">
        <v>12</v>
      </c>
      <c r="G200" s="86" t="s">
        <v>33</v>
      </c>
    </row>
    <row r="201" spans="1:7" s="73" customFormat="1" ht="14.45" customHeight="1" x14ac:dyDescent="0.2">
      <c r="A201" s="81">
        <v>45086</v>
      </c>
      <c r="B201" s="82">
        <v>45086.525772131703</v>
      </c>
      <c r="C201" s="83" t="s">
        <v>22</v>
      </c>
      <c r="D201" s="84">
        <v>2689</v>
      </c>
      <c r="E201" s="85">
        <v>9.9</v>
      </c>
      <c r="F201" s="83" t="s">
        <v>12</v>
      </c>
      <c r="G201" s="86" t="s">
        <v>33</v>
      </c>
    </row>
    <row r="202" spans="1:7" s="73" customFormat="1" ht="14.45" customHeight="1" x14ac:dyDescent="0.2">
      <c r="A202" s="81">
        <v>45086</v>
      </c>
      <c r="B202" s="82">
        <v>45086.531254177899</v>
      </c>
      <c r="C202" s="83" t="s">
        <v>22</v>
      </c>
      <c r="D202" s="84">
        <v>2921</v>
      </c>
      <c r="E202" s="85">
        <v>9.91</v>
      </c>
      <c r="F202" s="83" t="s">
        <v>12</v>
      </c>
      <c r="G202" s="86" t="s">
        <v>33</v>
      </c>
    </row>
    <row r="203" spans="1:7" s="73" customFormat="1" ht="14.45" customHeight="1" x14ac:dyDescent="0.2">
      <c r="A203" s="81">
        <v>45086</v>
      </c>
      <c r="B203" s="82">
        <v>45086.531254178903</v>
      </c>
      <c r="C203" s="83" t="s">
        <v>22</v>
      </c>
      <c r="D203" s="84">
        <v>2921</v>
      </c>
      <c r="E203" s="85">
        <v>9.91</v>
      </c>
      <c r="F203" s="83" t="s">
        <v>12</v>
      </c>
      <c r="G203" s="86" t="s">
        <v>33</v>
      </c>
    </row>
    <row r="204" spans="1:7" s="73" customFormat="1" ht="14.45" customHeight="1" x14ac:dyDescent="0.2">
      <c r="A204" s="81">
        <v>45086</v>
      </c>
      <c r="B204" s="82">
        <v>45086.5312541807</v>
      </c>
      <c r="C204" s="83" t="s">
        <v>22</v>
      </c>
      <c r="D204" s="84">
        <v>981</v>
      </c>
      <c r="E204" s="85">
        <v>9.91</v>
      </c>
      <c r="F204" s="83" t="s">
        <v>12</v>
      </c>
      <c r="G204" s="86" t="s">
        <v>33</v>
      </c>
    </row>
    <row r="205" spans="1:7" s="73" customFormat="1" ht="14.45" customHeight="1" x14ac:dyDescent="0.2">
      <c r="A205" s="81">
        <v>45086</v>
      </c>
      <c r="B205" s="82">
        <v>45086.531317410198</v>
      </c>
      <c r="C205" s="83" t="s">
        <v>22</v>
      </c>
      <c r="D205" s="84">
        <v>821</v>
      </c>
      <c r="E205" s="85">
        <v>9.91</v>
      </c>
      <c r="F205" s="83" t="s">
        <v>12</v>
      </c>
      <c r="G205" s="86" t="s">
        <v>33</v>
      </c>
    </row>
    <row r="206" spans="1:7" s="73" customFormat="1" ht="14.45" customHeight="1" x14ac:dyDescent="0.2">
      <c r="A206" s="81">
        <v>45086</v>
      </c>
      <c r="B206" s="82">
        <v>45086.531317410503</v>
      </c>
      <c r="C206" s="83" t="s">
        <v>22</v>
      </c>
      <c r="D206" s="84">
        <v>1800</v>
      </c>
      <c r="E206" s="85">
        <v>9.91</v>
      </c>
      <c r="F206" s="83" t="s">
        <v>12</v>
      </c>
      <c r="G206" s="86" t="s">
        <v>33</v>
      </c>
    </row>
    <row r="207" spans="1:7" s="73" customFormat="1" ht="14.45" customHeight="1" x14ac:dyDescent="0.2">
      <c r="A207" s="81">
        <v>45086</v>
      </c>
      <c r="B207" s="82">
        <v>45086.531317410903</v>
      </c>
      <c r="C207" s="83" t="s">
        <v>22</v>
      </c>
      <c r="D207" s="84">
        <v>265</v>
      </c>
      <c r="E207" s="85">
        <v>9.91</v>
      </c>
      <c r="F207" s="83" t="s">
        <v>12</v>
      </c>
      <c r="G207" s="86" t="s">
        <v>33</v>
      </c>
    </row>
    <row r="208" spans="1:7" s="73" customFormat="1" ht="14.45" customHeight="1" x14ac:dyDescent="0.2">
      <c r="A208" s="81">
        <v>45086</v>
      </c>
      <c r="B208" s="82">
        <v>45086.532782133298</v>
      </c>
      <c r="C208" s="83" t="s">
        <v>22</v>
      </c>
      <c r="D208" s="84">
        <v>4461</v>
      </c>
      <c r="E208" s="85">
        <v>9.91</v>
      </c>
      <c r="F208" s="83" t="s">
        <v>12</v>
      </c>
      <c r="G208" s="86" t="s">
        <v>33</v>
      </c>
    </row>
    <row r="209" spans="1:7" s="73" customFormat="1" ht="14.45" customHeight="1" x14ac:dyDescent="0.2">
      <c r="A209" s="81">
        <v>45086</v>
      </c>
      <c r="B209" s="82">
        <v>45086.538666209402</v>
      </c>
      <c r="C209" s="83" t="s">
        <v>22</v>
      </c>
      <c r="D209" s="84">
        <v>3140</v>
      </c>
      <c r="E209" s="85">
        <v>9.9</v>
      </c>
      <c r="F209" s="83" t="s">
        <v>12</v>
      </c>
      <c r="G209" s="86" t="s">
        <v>33</v>
      </c>
    </row>
    <row r="210" spans="1:7" s="73" customFormat="1" ht="14.45" customHeight="1" x14ac:dyDescent="0.2">
      <c r="A210" s="81">
        <v>45086</v>
      </c>
      <c r="B210" s="82">
        <v>45086.539024837803</v>
      </c>
      <c r="C210" s="83" t="s">
        <v>22</v>
      </c>
      <c r="D210" s="84">
        <v>1364</v>
      </c>
      <c r="E210" s="85">
        <v>9.89</v>
      </c>
      <c r="F210" s="83" t="s">
        <v>12</v>
      </c>
      <c r="G210" s="86" t="s">
        <v>33</v>
      </c>
    </row>
    <row r="211" spans="1:7" s="73" customFormat="1" ht="14.45" customHeight="1" x14ac:dyDescent="0.2">
      <c r="A211" s="81">
        <v>45086</v>
      </c>
      <c r="B211" s="82">
        <v>45086.5390248396</v>
      </c>
      <c r="C211" s="83" t="s">
        <v>22</v>
      </c>
      <c r="D211" s="84">
        <v>539</v>
      </c>
      <c r="E211" s="85">
        <v>9.89</v>
      </c>
      <c r="F211" s="83" t="s">
        <v>12</v>
      </c>
      <c r="G211" s="86" t="s">
        <v>33</v>
      </c>
    </row>
    <row r="212" spans="1:7" s="73" customFormat="1" ht="14.45" customHeight="1" x14ac:dyDescent="0.2">
      <c r="A212" s="81">
        <v>45086</v>
      </c>
      <c r="B212" s="82">
        <v>45086.539024840204</v>
      </c>
      <c r="C212" s="83" t="s">
        <v>22</v>
      </c>
      <c r="D212" s="84">
        <v>138</v>
      </c>
      <c r="E212" s="85">
        <v>9.89</v>
      </c>
      <c r="F212" s="83" t="s">
        <v>12</v>
      </c>
      <c r="G212" s="86" t="s">
        <v>33</v>
      </c>
    </row>
    <row r="213" spans="1:7" s="73" customFormat="1" ht="14.45" customHeight="1" x14ac:dyDescent="0.2">
      <c r="A213" s="81">
        <v>45086</v>
      </c>
      <c r="B213" s="82">
        <v>45086.540236176799</v>
      </c>
      <c r="C213" s="83" t="s">
        <v>22</v>
      </c>
      <c r="D213" s="84">
        <v>1367</v>
      </c>
      <c r="E213" s="85">
        <v>9.8800000000000008</v>
      </c>
      <c r="F213" s="83" t="s">
        <v>12</v>
      </c>
      <c r="G213" s="86" t="s">
        <v>33</v>
      </c>
    </row>
    <row r="214" spans="1:7" s="73" customFormat="1" ht="14.45" customHeight="1" x14ac:dyDescent="0.2">
      <c r="A214" s="81">
        <v>45086</v>
      </c>
      <c r="B214" s="82">
        <v>45086.540236177199</v>
      </c>
      <c r="C214" s="83" t="s">
        <v>22</v>
      </c>
      <c r="D214" s="84">
        <v>3677</v>
      </c>
      <c r="E214" s="85">
        <v>9.8800000000000008</v>
      </c>
      <c r="F214" s="83" t="s">
        <v>12</v>
      </c>
      <c r="G214" s="86" t="s">
        <v>33</v>
      </c>
    </row>
    <row r="215" spans="1:7" s="73" customFormat="1" ht="14.45" customHeight="1" x14ac:dyDescent="0.2">
      <c r="A215" s="81">
        <v>45086</v>
      </c>
      <c r="B215" s="82">
        <v>45086.540237526497</v>
      </c>
      <c r="C215" s="83" t="s">
        <v>22</v>
      </c>
      <c r="D215" s="84">
        <v>2158</v>
      </c>
      <c r="E215" s="85">
        <v>9.8800000000000008</v>
      </c>
      <c r="F215" s="83" t="s">
        <v>12</v>
      </c>
      <c r="G215" s="86" t="s">
        <v>33</v>
      </c>
    </row>
    <row r="216" spans="1:7" s="73" customFormat="1" ht="14.45" customHeight="1" x14ac:dyDescent="0.2">
      <c r="A216" s="81">
        <v>45086</v>
      </c>
      <c r="B216" s="82">
        <v>45086.543554078598</v>
      </c>
      <c r="C216" s="83" t="s">
        <v>22</v>
      </c>
      <c r="D216" s="84">
        <v>2800</v>
      </c>
      <c r="E216" s="85">
        <v>9.89</v>
      </c>
      <c r="F216" s="83" t="s">
        <v>12</v>
      </c>
      <c r="G216" s="86" t="s">
        <v>33</v>
      </c>
    </row>
    <row r="217" spans="1:7" s="73" customFormat="1" ht="14.45" customHeight="1" x14ac:dyDescent="0.2">
      <c r="A217" s="81">
        <v>45086</v>
      </c>
      <c r="B217" s="82">
        <v>45086.543554342999</v>
      </c>
      <c r="C217" s="83" t="s">
        <v>22</v>
      </c>
      <c r="D217" s="84">
        <v>2484</v>
      </c>
      <c r="E217" s="85">
        <v>9.89</v>
      </c>
      <c r="F217" s="83" t="s">
        <v>12</v>
      </c>
      <c r="G217" s="86" t="s">
        <v>33</v>
      </c>
    </row>
    <row r="218" spans="1:7" s="73" customFormat="1" ht="14.45" customHeight="1" x14ac:dyDescent="0.2">
      <c r="A218" s="81">
        <v>45086</v>
      </c>
      <c r="B218" s="82">
        <v>45086.549671172601</v>
      </c>
      <c r="C218" s="83" t="s">
        <v>22</v>
      </c>
      <c r="D218" s="84">
        <v>1507</v>
      </c>
      <c r="E218" s="85">
        <v>9.8800000000000008</v>
      </c>
      <c r="F218" s="83" t="s">
        <v>12</v>
      </c>
      <c r="G218" s="86" t="s">
        <v>33</v>
      </c>
    </row>
    <row r="219" spans="1:7" s="73" customFormat="1" ht="14.45" customHeight="1" x14ac:dyDescent="0.2">
      <c r="A219" s="81">
        <v>45086</v>
      </c>
      <c r="B219" s="82">
        <v>45086.549744529097</v>
      </c>
      <c r="C219" s="83" t="s">
        <v>22</v>
      </c>
      <c r="D219" s="84">
        <v>893</v>
      </c>
      <c r="E219" s="85">
        <v>9.8800000000000008</v>
      </c>
      <c r="F219" s="83" t="s">
        <v>12</v>
      </c>
      <c r="G219" s="86" t="s">
        <v>33</v>
      </c>
    </row>
    <row r="220" spans="1:7" s="73" customFormat="1" ht="14.45" customHeight="1" x14ac:dyDescent="0.2">
      <c r="A220" s="81">
        <v>45086</v>
      </c>
      <c r="B220" s="82">
        <v>45086.549744529897</v>
      </c>
      <c r="C220" s="83" t="s">
        <v>22</v>
      </c>
      <c r="D220" s="84">
        <v>893</v>
      </c>
      <c r="E220" s="85">
        <v>9.8800000000000008</v>
      </c>
      <c r="F220" s="83" t="s">
        <v>12</v>
      </c>
      <c r="G220" s="86" t="s">
        <v>33</v>
      </c>
    </row>
    <row r="221" spans="1:7" s="73" customFormat="1" ht="14.45" customHeight="1" x14ac:dyDescent="0.2">
      <c r="A221" s="81">
        <v>45086</v>
      </c>
      <c r="B221" s="82">
        <v>45086.549744530203</v>
      </c>
      <c r="C221" s="83" t="s">
        <v>22</v>
      </c>
      <c r="D221" s="84">
        <v>893</v>
      </c>
      <c r="E221" s="85">
        <v>9.8800000000000008</v>
      </c>
      <c r="F221" s="83" t="s">
        <v>12</v>
      </c>
      <c r="G221" s="86" t="s">
        <v>33</v>
      </c>
    </row>
    <row r="222" spans="1:7" s="73" customFormat="1" ht="14.45" customHeight="1" x14ac:dyDescent="0.2">
      <c r="A222" s="81">
        <v>45086</v>
      </c>
      <c r="B222" s="82">
        <v>45086.549744530399</v>
      </c>
      <c r="C222" s="83" t="s">
        <v>22</v>
      </c>
      <c r="D222" s="84">
        <v>67</v>
      </c>
      <c r="E222" s="85">
        <v>9.8800000000000008</v>
      </c>
      <c r="F222" s="83" t="s">
        <v>12</v>
      </c>
      <c r="G222" s="86" t="s">
        <v>33</v>
      </c>
    </row>
    <row r="223" spans="1:7" s="73" customFormat="1" ht="14.45" customHeight="1" x14ac:dyDescent="0.2">
      <c r="A223" s="81">
        <v>45086</v>
      </c>
      <c r="B223" s="82">
        <v>45086.549801457099</v>
      </c>
      <c r="C223" s="83" t="s">
        <v>22</v>
      </c>
      <c r="D223" s="84">
        <v>5553</v>
      </c>
      <c r="E223" s="85">
        <v>9.8800000000000008</v>
      </c>
      <c r="F223" s="83" t="s">
        <v>12</v>
      </c>
      <c r="G223" s="86" t="s">
        <v>33</v>
      </c>
    </row>
    <row r="224" spans="1:7" s="73" customFormat="1" ht="14.45" customHeight="1" x14ac:dyDescent="0.2">
      <c r="A224" s="81">
        <v>45086</v>
      </c>
      <c r="B224" s="82">
        <v>45086.549809282697</v>
      </c>
      <c r="C224" s="83" t="s">
        <v>22</v>
      </c>
      <c r="D224" s="84">
        <v>2200</v>
      </c>
      <c r="E224" s="85">
        <v>9.8800000000000008</v>
      </c>
      <c r="F224" s="83" t="s">
        <v>12</v>
      </c>
      <c r="G224" s="86" t="s">
        <v>33</v>
      </c>
    </row>
    <row r="225" spans="1:7" s="73" customFormat="1" ht="14.45" customHeight="1" x14ac:dyDescent="0.2">
      <c r="A225" s="81">
        <v>45086</v>
      </c>
      <c r="B225" s="82">
        <v>45086.5498092833</v>
      </c>
      <c r="C225" s="83" t="s">
        <v>22</v>
      </c>
      <c r="D225" s="84">
        <v>41</v>
      </c>
      <c r="E225" s="85">
        <v>9.8800000000000008</v>
      </c>
      <c r="F225" s="83" t="s">
        <v>12</v>
      </c>
      <c r="G225" s="86" t="s">
        <v>33</v>
      </c>
    </row>
    <row r="226" spans="1:7" s="73" customFormat="1" ht="14.45" customHeight="1" x14ac:dyDescent="0.2">
      <c r="A226" s="81">
        <v>45086</v>
      </c>
      <c r="B226" s="82">
        <v>45086.549809283497</v>
      </c>
      <c r="C226" s="83" t="s">
        <v>22</v>
      </c>
      <c r="D226" s="84">
        <v>658</v>
      </c>
      <c r="E226" s="85">
        <v>9.8800000000000008</v>
      </c>
      <c r="F226" s="83" t="s">
        <v>12</v>
      </c>
      <c r="G226" s="86" t="s">
        <v>33</v>
      </c>
    </row>
    <row r="227" spans="1:7" s="73" customFormat="1" ht="14.45" customHeight="1" x14ac:dyDescent="0.2">
      <c r="A227" s="81">
        <v>45086</v>
      </c>
      <c r="B227" s="82">
        <v>45086.555563077301</v>
      </c>
      <c r="C227" s="83" t="s">
        <v>22</v>
      </c>
      <c r="D227" s="84">
        <v>2679</v>
      </c>
      <c r="E227" s="85">
        <v>9.89</v>
      </c>
      <c r="F227" s="83" t="s">
        <v>12</v>
      </c>
      <c r="G227" s="86" t="s">
        <v>33</v>
      </c>
    </row>
    <row r="228" spans="1:7" s="73" customFormat="1" ht="14.45" customHeight="1" x14ac:dyDescent="0.2">
      <c r="A228" s="81">
        <v>45086</v>
      </c>
      <c r="B228" s="82">
        <v>45086.555713763199</v>
      </c>
      <c r="C228" s="83" t="s">
        <v>22</v>
      </c>
      <c r="D228" s="84">
        <v>1026</v>
      </c>
      <c r="E228" s="85">
        <v>9.8800000000000008</v>
      </c>
      <c r="F228" s="83" t="s">
        <v>12</v>
      </c>
      <c r="G228" s="86" t="s">
        <v>33</v>
      </c>
    </row>
    <row r="229" spans="1:7" s="73" customFormat="1" ht="14.45" customHeight="1" x14ac:dyDescent="0.2">
      <c r="A229" s="81">
        <v>45086</v>
      </c>
      <c r="B229" s="82">
        <v>45086.555713763497</v>
      </c>
      <c r="C229" s="83" t="s">
        <v>22</v>
      </c>
      <c r="D229" s="84">
        <v>1800</v>
      </c>
      <c r="E229" s="85">
        <v>9.8800000000000008</v>
      </c>
      <c r="F229" s="83" t="s">
        <v>12</v>
      </c>
      <c r="G229" s="86" t="s">
        <v>33</v>
      </c>
    </row>
    <row r="230" spans="1:7" s="73" customFormat="1" ht="14.45" customHeight="1" x14ac:dyDescent="0.2">
      <c r="A230" s="81">
        <v>45086</v>
      </c>
      <c r="B230" s="82">
        <v>45086.555713764203</v>
      </c>
      <c r="C230" s="83" t="s">
        <v>22</v>
      </c>
      <c r="D230" s="84">
        <v>1607</v>
      </c>
      <c r="E230" s="85">
        <v>9.8800000000000008</v>
      </c>
      <c r="F230" s="83" t="s">
        <v>12</v>
      </c>
      <c r="G230" s="86" t="s">
        <v>33</v>
      </c>
    </row>
    <row r="231" spans="1:7" s="73" customFormat="1" ht="14.45" customHeight="1" x14ac:dyDescent="0.2">
      <c r="A231" s="81">
        <v>45086</v>
      </c>
      <c r="B231" s="82">
        <v>45086.559786762497</v>
      </c>
      <c r="C231" s="83" t="s">
        <v>22</v>
      </c>
      <c r="D231" s="84">
        <v>2519</v>
      </c>
      <c r="E231" s="85">
        <v>9.8800000000000008</v>
      </c>
      <c r="F231" s="83" t="s">
        <v>12</v>
      </c>
      <c r="G231" s="86" t="s">
        <v>33</v>
      </c>
    </row>
    <row r="232" spans="1:7" s="73" customFormat="1" ht="14.45" customHeight="1" x14ac:dyDescent="0.2">
      <c r="A232" s="81">
        <v>45086</v>
      </c>
      <c r="B232" s="82">
        <v>45086.560098924798</v>
      </c>
      <c r="C232" s="83" t="s">
        <v>22</v>
      </c>
      <c r="D232" s="84">
        <v>3755</v>
      </c>
      <c r="E232" s="85">
        <v>9.8800000000000008</v>
      </c>
      <c r="F232" s="83" t="s">
        <v>12</v>
      </c>
      <c r="G232" s="86" t="s">
        <v>33</v>
      </c>
    </row>
    <row r="233" spans="1:7" s="73" customFormat="1" ht="14.45" customHeight="1" x14ac:dyDescent="0.2">
      <c r="A233" s="81">
        <v>45086</v>
      </c>
      <c r="B233" s="82">
        <v>45086.560098926697</v>
      </c>
      <c r="C233" s="83" t="s">
        <v>22</v>
      </c>
      <c r="D233" s="84">
        <v>537</v>
      </c>
      <c r="E233" s="85">
        <v>9.8800000000000008</v>
      </c>
      <c r="F233" s="83" t="s">
        <v>12</v>
      </c>
      <c r="G233" s="86" t="s">
        <v>33</v>
      </c>
    </row>
    <row r="234" spans="1:7" s="73" customFormat="1" ht="14.45" customHeight="1" x14ac:dyDescent="0.2">
      <c r="A234" s="81">
        <v>45086</v>
      </c>
      <c r="B234" s="82">
        <v>45086.56009893</v>
      </c>
      <c r="C234" s="83" t="s">
        <v>22</v>
      </c>
      <c r="D234" s="84">
        <v>1038</v>
      </c>
      <c r="E234" s="85">
        <v>9.8800000000000008</v>
      </c>
      <c r="F234" s="83" t="s">
        <v>12</v>
      </c>
      <c r="G234" s="86" t="s">
        <v>33</v>
      </c>
    </row>
    <row r="235" spans="1:7" s="73" customFormat="1" ht="14.45" customHeight="1" x14ac:dyDescent="0.2">
      <c r="A235" s="81">
        <v>45086</v>
      </c>
      <c r="B235" s="82">
        <v>45086.5617186448</v>
      </c>
      <c r="C235" s="83" t="s">
        <v>22</v>
      </c>
      <c r="D235" s="84">
        <v>2822</v>
      </c>
      <c r="E235" s="85">
        <v>9.8800000000000008</v>
      </c>
      <c r="F235" s="83" t="s">
        <v>12</v>
      </c>
      <c r="G235" s="86" t="s">
        <v>33</v>
      </c>
    </row>
    <row r="236" spans="1:7" s="73" customFormat="1" ht="14.45" customHeight="1" x14ac:dyDescent="0.2">
      <c r="A236" s="81">
        <v>45086</v>
      </c>
      <c r="B236" s="82">
        <v>45086.563234618297</v>
      </c>
      <c r="C236" s="83" t="s">
        <v>22</v>
      </c>
      <c r="D236" s="84">
        <v>1947</v>
      </c>
      <c r="E236" s="85">
        <v>9.8699999999999992</v>
      </c>
      <c r="F236" s="83" t="s">
        <v>12</v>
      </c>
      <c r="G236" s="86" t="s">
        <v>33</v>
      </c>
    </row>
    <row r="237" spans="1:7" s="73" customFormat="1" ht="14.45" customHeight="1" x14ac:dyDescent="0.2">
      <c r="A237" s="81">
        <v>45086</v>
      </c>
      <c r="B237" s="82">
        <v>45086.563234618799</v>
      </c>
      <c r="C237" s="83" t="s">
        <v>22</v>
      </c>
      <c r="D237" s="84">
        <v>798</v>
      </c>
      <c r="E237" s="85">
        <v>9.8699999999999992</v>
      </c>
      <c r="F237" s="83" t="s">
        <v>12</v>
      </c>
      <c r="G237" s="86" t="s">
        <v>33</v>
      </c>
    </row>
    <row r="238" spans="1:7" s="73" customFormat="1" ht="14.45" customHeight="1" x14ac:dyDescent="0.2">
      <c r="A238" s="81">
        <v>45086</v>
      </c>
      <c r="B238" s="82">
        <v>45086.566452477899</v>
      </c>
      <c r="C238" s="83" t="s">
        <v>22</v>
      </c>
      <c r="D238" s="84">
        <v>2013</v>
      </c>
      <c r="E238" s="85">
        <v>9.86</v>
      </c>
      <c r="F238" s="83" t="s">
        <v>12</v>
      </c>
      <c r="G238" s="86" t="s">
        <v>33</v>
      </c>
    </row>
    <row r="239" spans="1:7" s="73" customFormat="1" ht="14.45" customHeight="1" x14ac:dyDescent="0.2">
      <c r="A239" s="81">
        <v>45086</v>
      </c>
      <c r="B239" s="82">
        <v>45086.5664524807</v>
      </c>
      <c r="C239" s="83" t="s">
        <v>22</v>
      </c>
      <c r="D239" s="84">
        <v>3399</v>
      </c>
      <c r="E239" s="85">
        <v>9.86</v>
      </c>
      <c r="F239" s="83" t="s">
        <v>12</v>
      </c>
      <c r="G239" s="86" t="s">
        <v>33</v>
      </c>
    </row>
    <row r="240" spans="1:7" s="73" customFormat="1" ht="14.45" customHeight="1" x14ac:dyDescent="0.2">
      <c r="A240" s="81">
        <v>45086</v>
      </c>
      <c r="B240" s="82">
        <v>45086.5664546853</v>
      </c>
      <c r="C240" s="83" t="s">
        <v>22</v>
      </c>
      <c r="D240" s="84">
        <v>2788</v>
      </c>
      <c r="E240" s="85">
        <v>9.86</v>
      </c>
      <c r="F240" s="83" t="s">
        <v>12</v>
      </c>
      <c r="G240" s="86" t="s">
        <v>33</v>
      </c>
    </row>
    <row r="241" spans="1:7" s="73" customFormat="1" ht="14.45" customHeight="1" x14ac:dyDescent="0.2">
      <c r="A241" s="81">
        <v>45086</v>
      </c>
      <c r="B241" s="82">
        <v>45086.573149359101</v>
      </c>
      <c r="C241" s="83" t="s">
        <v>22</v>
      </c>
      <c r="D241" s="84">
        <v>1534</v>
      </c>
      <c r="E241" s="85">
        <v>9.86</v>
      </c>
      <c r="F241" s="83" t="s">
        <v>12</v>
      </c>
      <c r="G241" s="86" t="s">
        <v>33</v>
      </c>
    </row>
    <row r="242" spans="1:7" s="73" customFormat="1" ht="14.45" customHeight="1" x14ac:dyDescent="0.2">
      <c r="A242" s="81">
        <v>45086</v>
      </c>
      <c r="B242" s="82">
        <v>45086.573430654302</v>
      </c>
      <c r="C242" s="83" t="s">
        <v>22</v>
      </c>
      <c r="D242" s="84">
        <v>373</v>
      </c>
      <c r="E242" s="85">
        <v>9.85</v>
      </c>
      <c r="F242" s="83" t="s">
        <v>12</v>
      </c>
      <c r="G242" s="86" t="s">
        <v>33</v>
      </c>
    </row>
    <row r="243" spans="1:7" s="73" customFormat="1" ht="14.45" customHeight="1" x14ac:dyDescent="0.2">
      <c r="A243" s="81">
        <v>45086</v>
      </c>
      <c r="B243" s="82">
        <v>45086.573430655299</v>
      </c>
      <c r="C243" s="83" t="s">
        <v>22</v>
      </c>
      <c r="D243" s="84">
        <v>2425</v>
      </c>
      <c r="E243" s="85">
        <v>9.85</v>
      </c>
      <c r="F243" s="83" t="s">
        <v>12</v>
      </c>
      <c r="G243" s="86" t="s">
        <v>33</v>
      </c>
    </row>
    <row r="244" spans="1:7" s="73" customFormat="1" ht="14.45" customHeight="1" x14ac:dyDescent="0.2">
      <c r="A244" s="81">
        <v>45086</v>
      </c>
      <c r="B244" s="82">
        <v>45086.573430827601</v>
      </c>
      <c r="C244" s="83" t="s">
        <v>22</v>
      </c>
      <c r="D244" s="84">
        <v>2172</v>
      </c>
      <c r="E244" s="85">
        <v>9.85</v>
      </c>
      <c r="F244" s="83" t="s">
        <v>12</v>
      </c>
      <c r="G244" s="86" t="s">
        <v>33</v>
      </c>
    </row>
    <row r="245" spans="1:7" s="73" customFormat="1" ht="14.45" customHeight="1" x14ac:dyDescent="0.2">
      <c r="A245" s="81">
        <v>45086</v>
      </c>
      <c r="B245" s="82">
        <v>45086.575957475201</v>
      </c>
      <c r="C245" s="83" t="s">
        <v>22</v>
      </c>
      <c r="D245" s="84">
        <v>599</v>
      </c>
      <c r="E245" s="85">
        <v>9.86</v>
      </c>
      <c r="F245" s="83" t="s">
        <v>12</v>
      </c>
      <c r="G245" s="86" t="s">
        <v>33</v>
      </c>
    </row>
    <row r="246" spans="1:7" s="73" customFormat="1" ht="14.45" customHeight="1" x14ac:dyDescent="0.2">
      <c r="A246" s="81">
        <v>45086</v>
      </c>
      <c r="B246" s="82">
        <v>45086.575957497698</v>
      </c>
      <c r="C246" s="83" t="s">
        <v>22</v>
      </c>
      <c r="D246" s="84">
        <v>2288</v>
      </c>
      <c r="E246" s="85">
        <v>9.86</v>
      </c>
      <c r="F246" s="83" t="s">
        <v>12</v>
      </c>
      <c r="G246" s="86" t="s">
        <v>33</v>
      </c>
    </row>
    <row r="247" spans="1:7" s="73" customFormat="1" ht="14.45" customHeight="1" x14ac:dyDescent="0.2">
      <c r="A247" s="81">
        <v>45086</v>
      </c>
      <c r="B247" s="82">
        <v>45086.575984895302</v>
      </c>
      <c r="C247" s="83" t="s">
        <v>22</v>
      </c>
      <c r="D247" s="84">
        <v>1245</v>
      </c>
      <c r="E247" s="85">
        <v>9.86</v>
      </c>
      <c r="F247" s="83" t="s">
        <v>12</v>
      </c>
      <c r="G247" s="86" t="s">
        <v>33</v>
      </c>
    </row>
    <row r="248" spans="1:7" s="73" customFormat="1" ht="14.45" customHeight="1" x14ac:dyDescent="0.2">
      <c r="A248" s="81">
        <v>45086</v>
      </c>
      <c r="B248" s="82">
        <v>45086.575985075797</v>
      </c>
      <c r="C248" s="83" t="s">
        <v>22</v>
      </c>
      <c r="D248" s="84">
        <v>2052</v>
      </c>
      <c r="E248" s="85">
        <v>9.86</v>
      </c>
      <c r="F248" s="83" t="s">
        <v>12</v>
      </c>
      <c r="G248" s="86" t="s">
        <v>33</v>
      </c>
    </row>
    <row r="249" spans="1:7" s="73" customFormat="1" ht="14.45" customHeight="1" x14ac:dyDescent="0.2">
      <c r="A249" s="81">
        <v>45086</v>
      </c>
      <c r="B249" s="82">
        <v>45086.5760572777</v>
      </c>
      <c r="C249" s="83" t="s">
        <v>22</v>
      </c>
      <c r="D249" s="84">
        <v>415</v>
      </c>
      <c r="E249" s="85">
        <v>9.85</v>
      </c>
      <c r="F249" s="83" t="s">
        <v>12</v>
      </c>
      <c r="G249" s="86" t="s">
        <v>33</v>
      </c>
    </row>
    <row r="250" spans="1:7" s="73" customFormat="1" ht="14.45" customHeight="1" x14ac:dyDescent="0.2">
      <c r="A250" s="81">
        <v>45086</v>
      </c>
      <c r="B250" s="82">
        <v>45086.576062841799</v>
      </c>
      <c r="C250" s="83" t="s">
        <v>22</v>
      </c>
      <c r="D250" s="84">
        <v>531</v>
      </c>
      <c r="E250" s="85">
        <v>9.85</v>
      </c>
      <c r="F250" s="83" t="s">
        <v>12</v>
      </c>
      <c r="G250" s="86" t="s">
        <v>33</v>
      </c>
    </row>
    <row r="251" spans="1:7" s="73" customFormat="1" ht="14.45" customHeight="1" x14ac:dyDescent="0.2">
      <c r="A251" s="81">
        <v>45086</v>
      </c>
      <c r="B251" s="82">
        <v>45086.579976034103</v>
      </c>
      <c r="C251" s="83" t="s">
        <v>22</v>
      </c>
      <c r="D251" s="84">
        <v>1811</v>
      </c>
      <c r="E251" s="85">
        <v>9.8699999999999992</v>
      </c>
      <c r="F251" s="83" t="s">
        <v>12</v>
      </c>
      <c r="G251" s="86" t="s">
        <v>33</v>
      </c>
    </row>
    <row r="252" spans="1:7" s="73" customFormat="1" ht="14.45" customHeight="1" x14ac:dyDescent="0.2">
      <c r="A252" s="81">
        <v>45086</v>
      </c>
      <c r="B252" s="82">
        <v>45086.581593404997</v>
      </c>
      <c r="C252" s="83" t="s">
        <v>22</v>
      </c>
      <c r="D252" s="84">
        <v>1643</v>
      </c>
      <c r="E252" s="85">
        <v>9.86</v>
      </c>
      <c r="F252" s="83" t="s">
        <v>12</v>
      </c>
      <c r="G252" s="86" t="s">
        <v>33</v>
      </c>
    </row>
    <row r="253" spans="1:7" s="73" customFormat="1" ht="14.45" customHeight="1" x14ac:dyDescent="0.2">
      <c r="A253" s="81">
        <v>45086</v>
      </c>
      <c r="B253" s="82">
        <v>45086.581593406103</v>
      </c>
      <c r="C253" s="83" t="s">
        <v>22</v>
      </c>
      <c r="D253" s="84">
        <v>139</v>
      </c>
      <c r="E253" s="85">
        <v>9.86</v>
      </c>
      <c r="F253" s="83" t="s">
        <v>12</v>
      </c>
      <c r="G253" s="86" t="s">
        <v>33</v>
      </c>
    </row>
    <row r="254" spans="1:7" s="73" customFormat="1" ht="14.45" customHeight="1" x14ac:dyDescent="0.2">
      <c r="A254" s="81">
        <v>45086</v>
      </c>
      <c r="B254" s="82">
        <v>45086.581593459203</v>
      </c>
      <c r="C254" s="83" t="s">
        <v>22</v>
      </c>
      <c r="D254" s="84">
        <v>1387</v>
      </c>
      <c r="E254" s="85">
        <v>9.86</v>
      </c>
      <c r="F254" s="83" t="s">
        <v>12</v>
      </c>
      <c r="G254" s="86" t="s">
        <v>33</v>
      </c>
    </row>
    <row r="255" spans="1:7" s="73" customFormat="1" ht="14.45" customHeight="1" x14ac:dyDescent="0.2">
      <c r="A255" s="81">
        <v>45086</v>
      </c>
      <c r="B255" s="82">
        <v>45086.581593825496</v>
      </c>
      <c r="C255" s="83" t="s">
        <v>22</v>
      </c>
      <c r="D255" s="84">
        <v>1956</v>
      </c>
      <c r="E255" s="85">
        <v>9.86</v>
      </c>
      <c r="F255" s="83" t="s">
        <v>12</v>
      </c>
      <c r="G255" s="86" t="s">
        <v>33</v>
      </c>
    </row>
    <row r="256" spans="1:7" s="73" customFormat="1" ht="14.45" customHeight="1" x14ac:dyDescent="0.2">
      <c r="A256" s="81">
        <v>45086</v>
      </c>
      <c r="B256" s="82">
        <v>45086.581593826799</v>
      </c>
      <c r="C256" s="83" t="s">
        <v>22</v>
      </c>
      <c r="D256" s="84">
        <v>2978</v>
      </c>
      <c r="E256" s="85">
        <v>9.86</v>
      </c>
      <c r="F256" s="83" t="s">
        <v>12</v>
      </c>
      <c r="G256" s="86" t="s">
        <v>33</v>
      </c>
    </row>
    <row r="257" spans="1:7" s="73" customFormat="1" ht="14.45" customHeight="1" x14ac:dyDescent="0.2">
      <c r="A257" s="81">
        <v>45086</v>
      </c>
      <c r="B257" s="82">
        <v>45086.581813027296</v>
      </c>
      <c r="C257" s="83" t="s">
        <v>22</v>
      </c>
      <c r="D257" s="84">
        <v>719</v>
      </c>
      <c r="E257" s="85">
        <v>9.85</v>
      </c>
      <c r="F257" s="83" t="s">
        <v>12</v>
      </c>
      <c r="G257" s="86" t="s">
        <v>33</v>
      </c>
    </row>
    <row r="258" spans="1:7" s="73" customFormat="1" ht="14.45" customHeight="1" x14ac:dyDescent="0.2">
      <c r="A258" s="81">
        <v>45086</v>
      </c>
      <c r="B258" s="82">
        <v>45086.585174496999</v>
      </c>
      <c r="C258" s="83" t="s">
        <v>22</v>
      </c>
      <c r="D258" s="84">
        <v>2155</v>
      </c>
      <c r="E258" s="85">
        <v>9.85</v>
      </c>
      <c r="F258" s="83" t="s">
        <v>12</v>
      </c>
      <c r="G258" s="86" t="s">
        <v>33</v>
      </c>
    </row>
    <row r="259" spans="1:7" s="73" customFormat="1" ht="14.45" customHeight="1" x14ac:dyDescent="0.2">
      <c r="A259" s="81">
        <v>45086</v>
      </c>
      <c r="B259" s="82">
        <v>45086.585174497603</v>
      </c>
      <c r="C259" s="83" t="s">
        <v>22</v>
      </c>
      <c r="D259" s="84">
        <v>4197</v>
      </c>
      <c r="E259" s="85">
        <v>9.85</v>
      </c>
      <c r="F259" s="83" t="s">
        <v>12</v>
      </c>
      <c r="G259" s="86" t="s">
        <v>33</v>
      </c>
    </row>
    <row r="260" spans="1:7" s="73" customFormat="1" ht="14.45" customHeight="1" x14ac:dyDescent="0.2">
      <c r="A260" s="81">
        <v>45086</v>
      </c>
      <c r="B260" s="82">
        <v>45086.585174498199</v>
      </c>
      <c r="C260" s="83" t="s">
        <v>22</v>
      </c>
      <c r="D260" s="84">
        <v>1801</v>
      </c>
      <c r="E260" s="85">
        <v>9.85</v>
      </c>
      <c r="F260" s="83" t="s">
        <v>12</v>
      </c>
      <c r="G260" s="86" t="s">
        <v>33</v>
      </c>
    </row>
    <row r="261" spans="1:7" s="73" customFormat="1" ht="14.45" customHeight="1" x14ac:dyDescent="0.2">
      <c r="A261" s="81">
        <v>45086</v>
      </c>
      <c r="B261" s="82">
        <v>45086.5910034876</v>
      </c>
      <c r="C261" s="83" t="s">
        <v>22</v>
      </c>
      <c r="D261" s="84">
        <v>1462</v>
      </c>
      <c r="E261" s="85">
        <v>9.86</v>
      </c>
      <c r="F261" s="83" t="s">
        <v>12</v>
      </c>
      <c r="G261" s="86" t="s">
        <v>33</v>
      </c>
    </row>
    <row r="262" spans="1:7" s="73" customFormat="1" ht="14.45" customHeight="1" x14ac:dyDescent="0.2">
      <c r="A262" s="81">
        <v>45086</v>
      </c>
      <c r="B262" s="82">
        <v>45086.591153391302</v>
      </c>
      <c r="C262" s="83" t="s">
        <v>22</v>
      </c>
      <c r="D262" s="84">
        <v>1591</v>
      </c>
      <c r="E262" s="85">
        <v>9.86</v>
      </c>
      <c r="F262" s="83" t="s">
        <v>12</v>
      </c>
      <c r="G262" s="86" t="s">
        <v>33</v>
      </c>
    </row>
    <row r="263" spans="1:7" s="73" customFormat="1" ht="14.45" customHeight="1" x14ac:dyDescent="0.2">
      <c r="A263" s="81">
        <v>45086</v>
      </c>
      <c r="B263" s="82">
        <v>45086.591153392001</v>
      </c>
      <c r="C263" s="83" t="s">
        <v>22</v>
      </c>
      <c r="D263" s="84">
        <v>3014</v>
      </c>
      <c r="E263" s="85">
        <v>9.86</v>
      </c>
      <c r="F263" s="83" t="s">
        <v>12</v>
      </c>
      <c r="G263" s="86" t="s">
        <v>33</v>
      </c>
    </row>
    <row r="264" spans="1:7" s="73" customFormat="1" ht="14.45" customHeight="1" x14ac:dyDescent="0.2">
      <c r="A264" s="81">
        <v>45086</v>
      </c>
      <c r="B264" s="82">
        <v>45086.593527589997</v>
      </c>
      <c r="C264" s="83" t="s">
        <v>22</v>
      </c>
      <c r="D264" s="84">
        <v>3039</v>
      </c>
      <c r="E264" s="85">
        <v>9.86</v>
      </c>
      <c r="F264" s="83" t="s">
        <v>12</v>
      </c>
      <c r="G264" s="86" t="s">
        <v>33</v>
      </c>
    </row>
    <row r="265" spans="1:7" s="73" customFormat="1" ht="14.45" customHeight="1" x14ac:dyDescent="0.2">
      <c r="A265" s="81">
        <v>45086</v>
      </c>
      <c r="B265" s="82">
        <v>45086.5954047778</v>
      </c>
      <c r="C265" s="83" t="s">
        <v>22</v>
      </c>
      <c r="D265" s="84">
        <v>202</v>
      </c>
      <c r="E265" s="85">
        <v>9.85</v>
      </c>
      <c r="F265" s="83" t="s">
        <v>12</v>
      </c>
      <c r="G265" s="86" t="s">
        <v>33</v>
      </c>
    </row>
    <row r="266" spans="1:7" s="73" customFormat="1" ht="14.45" customHeight="1" x14ac:dyDescent="0.2">
      <c r="A266" s="81">
        <v>45086</v>
      </c>
      <c r="B266" s="82">
        <v>45086.595404778403</v>
      </c>
      <c r="C266" s="83" t="s">
        <v>22</v>
      </c>
      <c r="D266" s="84">
        <v>1204</v>
      </c>
      <c r="E266" s="85">
        <v>9.85</v>
      </c>
      <c r="F266" s="83" t="s">
        <v>12</v>
      </c>
      <c r="G266" s="86" t="s">
        <v>33</v>
      </c>
    </row>
    <row r="267" spans="1:7" s="73" customFormat="1" ht="14.45" customHeight="1" x14ac:dyDescent="0.2">
      <c r="A267" s="81">
        <v>45086</v>
      </c>
      <c r="B267" s="82">
        <v>45086.595404779102</v>
      </c>
      <c r="C267" s="83" t="s">
        <v>22</v>
      </c>
      <c r="D267" s="84">
        <v>156</v>
      </c>
      <c r="E267" s="85">
        <v>9.85</v>
      </c>
      <c r="F267" s="83" t="s">
        <v>12</v>
      </c>
      <c r="G267" s="86" t="s">
        <v>33</v>
      </c>
    </row>
    <row r="268" spans="1:7" s="73" customFormat="1" ht="14.45" customHeight="1" x14ac:dyDescent="0.2">
      <c r="A268" s="81">
        <v>45086</v>
      </c>
      <c r="B268" s="82">
        <v>45086.595643116802</v>
      </c>
      <c r="C268" s="83" t="s">
        <v>22</v>
      </c>
      <c r="D268" s="84">
        <v>3455</v>
      </c>
      <c r="E268" s="85">
        <v>9.85</v>
      </c>
      <c r="F268" s="83" t="s">
        <v>12</v>
      </c>
      <c r="G268" s="86" t="s">
        <v>33</v>
      </c>
    </row>
    <row r="269" spans="1:7" s="73" customFormat="1" ht="14.45" customHeight="1" x14ac:dyDescent="0.2">
      <c r="A269" s="81">
        <v>45086</v>
      </c>
      <c r="B269" s="82">
        <v>45086.595650422598</v>
      </c>
      <c r="C269" s="83" t="s">
        <v>22</v>
      </c>
      <c r="D269" s="84">
        <v>1707</v>
      </c>
      <c r="E269" s="85">
        <v>9.85</v>
      </c>
      <c r="F269" s="83" t="s">
        <v>12</v>
      </c>
      <c r="G269" s="86" t="s">
        <v>33</v>
      </c>
    </row>
    <row r="270" spans="1:7" s="73" customFormat="1" ht="14.45" customHeight="1" x14ac:dyDescent="0.2">
      <c r="A270" s="81">
        <v>45086</v>
      </c>
      <c r="B270" s="82">
        <v>45086.5956505922</v>
      </c>
      <c r="C270" s="83" t="s">
        <v>22</v>
      </c>
      <c r="D270" s="84">
        <v>2167</v>
      </c>
      <c r="E270" s="85">
        <v>9.85</v>
      </c>
      <c r="F270" s="83" t="s">
        <v>12</v>
      </c>
      <c r="G270" s="86" t="s">
        <v>33</v>
      </c>
    </row>
    <row r="271" spans="1:7" s="73" customFormat="1" ht="14.45" customHeight="1" x14ac:dyDescent="0.2">
      <c r="A271" s="81">
        <v>45086</v>
      </c>
      <c r="B271" s="82">
        <v>45086.595650592899</v>
      </c>
      <c r="C271" s="83" t="s">
        <v>22</v>
      </c>
      <c r="D271" s="84">
        <v>1834</v>
      </c>
      <c r="E271" s="85">
        <v>9.85</v>
      </c>
      <c r="F271" s="83" t="s">
        <v>12</v>
      </c>
      <c r="G271" s="86" t="s">
        <v>33</v>
      </c>
    </row>
    <row r="272" spans="1:7" s="73" customFormat="1" ht="14.45" customHeight="1" x14ac:dyDescent="0.2">
      <c r="A272" s="81">
        <v>45086</v>
      </c>
      <c r="B272" s="82">
        <v>45086.595650748503</v>
      </c>
      <c r="C272" s="83" t="s">
        <v>22</v>
      </c>
      <c r="D272" s="84">
        <v>3014</v>
      </c>
      <c r="E272" s="85">
        <v>9.85</v>
      </c>
      <c r="F272" s="83" t="s">
        <v>12</v>
      </c>
      <c r="G272" s="86" t="s">
        <v>33</v>
      </c>
    </row>
    <row r="273" spans="1:7" s="73" customFormat="1" ht="14.45" customHeight="1" x14ac:dyDescent="0.2">
      <c r="A273" s="81">
        <v>45086</v>
      </c>
      <c r="B273" s="82">
        <v>45086.5956507511</v>
      </c>
      <c r="C273" s="83" t="s">
        <v>22</v>
      </c>
      <c r="D273" s="84">
        <v>301</v>
      </c>
      <c r="E273" s="85">
        <v>9.85</v>
      </c>
      <c r="F273" s="83" t="s">
        <v>12</v>
      </c>
      <c r="G273" s="86" t="s">
        <v>33</v>
      </c>
    </row>
    <row r="274" spans="1:7" s="73" customFormat="1" ht="14.45" customHeight="1" x14ac:dyDescent="0.2">
      <c r="A274" s="81">
        <v>45086</v>
      </c>
      <c r="B274" s="82">
        <v>45086.598107307698</v>
      </c>
      <c r="C274" s="83" t="s">
        <v>22</v>
      </c>
      <c r="D274" s="84">
        <v>734</v>
      </c>
      <c r="E274" s="85">
        <v>9.83</v>
      </c>
      <c r="F274" s="83" t="s">
        <v>12</v>
      </c>
      <c r="G274" s="86" t="s">
        <v>33</v>
      </c>
    </row>
    <row r="275" spans="1:7" s="73" customFormat="1" ht="14.45" customHeight="1" x14ac:dyDescent="0.2">
      <c r="A275" s="81">
        <v>45086</v>
      </c>
      <c r="B275" s="82">
        <v>45086.598107408201</v>
      </c>
      <c r="C275" s="83" t="s">
        <v>22</v>
      </c>
      <c r="D275" s="84">
        <v>2315</v>
      </c>
      <c r="E275" s="85">
        <v>9.83</v>
      </c>
      <c r="F275" s="83" t="s">
        <v>12</v>
      </c>
      <c r="G275" s="86" t="s">
        <v>33</v>
      </c>
    </row>
    <row r="276" spans="1:7" s="73" customFormat="1" ht="14.45" customHeight="1" x14ac:dyDescent="0.2">
      <c r="A276" s="81">
        <v>45086</v>
      </c>
      <c r="B276" s="82">
        <v>45086.603543571</v>
      </c>
      <c r="C276" s="83" t="s">
        <v>22</v>
      </c>
      <c r="D276" s="84">
        <v>1491</v>
      </c>
      <c r="E276" s="85">
        <v>9.82</v>
      </c>
      <c r="F276" s="83" t="s">
        <v>12</v>
      </c>
      <c r="G276" s="86" t="s">
        <v>33</v>
      </c>
    </row>
    <row r="277" spans="1:7" s="73" customFormat="1" ht="14.45" customHeight="1" x14ac:dyDescent="0.2">
      <c r="A277" s="81">
        <v>45086</v>
      </c>
      <c r="B277" s="82">
        <v>45086.603737265803</v>
      </c>
      <c r="C277" s="83" t="s">
        <v>22</v>
      </c>
      <c r="D277" s="84">
        <v>2773</v>
      </c>
      <c r="E277" s="85">
        <v>9.82</v>
      </c>
      <c r="F277" s="83" t="s">
        <v>12</v>
      </c>
      <c r="G277" s="86" t="s">
        <v>33</v>
      </c>
    </row>
    <row r="278" spans="1:7" s="73" customFormat="1" ht="14.45" customHeight="1" x14ac:dyDescent="0.2">
      <c r="A278" s="81">
        <v>45086</v>
      </c>
      <c r="B278" s="82">
        <v>45086.603737268502</v>
      </c>
      <c r="C278" s="83" t="s">
        <v>22</v>
      </c>
      <c r="D278" s="84">
        <v>2986</v>
      </c>
      <c r="E278" s="85">
        <v>9.81</v>
      </c>
      <c r="F278" s="83" t="s">
        <v>12</v>
      </c>
      <c r="G278" s="86" t="s">
        <v>33</v>
      </c>
    </row>
    <row r="279" spans="1:7" s="73" customFormat="1" ht="14.45" customHeight="1" x14ac:dyDescent="0.2">
      <c r="A279" s="81">
        <v>45086</v>
      </c>
      <c r="B279" s="82">
        <v>45086.603753266398</v>
      </c>
      <c r="C279" s="83" t="s">
        <v>22</v>
      </c>
      <c r="D279" s="84">
        <v>243</v>
      </c>
      <c r="E279" s="85">
        <v>9.81</v>
      </c>
      <c r="F279" s="83" t="s">
        <v>12</v>
      </c>
      <c r="G279" s="86" t="s">
        <v>33</v>
      </c>
    </row>
    <row r="280" spans="1:7" s="73" customFormat="1" ht="14.45" customHeight="1" x14ac:dyDescent="0.2">
      <c r="A280" s="81">
        <v>45086</v>
      </c>
      <c r="B280" s="82">
        <v>45086.603753267002</v>
      </c>
      <c r="C280" s="83" t="s">
        <v>22</v>
      </c>
      <c r="D280" s="84">
        <v>3160</v>
      </c>
      <c r="E280" s="85">
        <v>9.81</v>
      </c>
      <c r="F280" s="83" t="s">
        <v>12</v>
      </c>
      <c r="G280" s="86" t="s">
        <v>33</v>
      </c>
    </row>
    <row r="281" spans="1:7" s="73" customFormat="1" ht="14.45" customHeight="1" x14ac:dyDescent="0.2">
      <c r="A281" s="81">
        <v>45086</v>
      </c>
      <c r="B281" s="82">
        <v>45086.6037532673</v>
      </c>
      <c r="C281" s="83" t="s">
        <v>22</v>
      </c>
      <c r="D281" s="84">
        <v>1191</v>
      </c>
      <c r="E281" s="85">
        <v>9.81</v>
      </c>
      <c r="F281" s="83" t="s">
        <v>12</v>
      </c>
      <c r="G281" s="86" t="s">
        <v>33</v>
      </c>
    </row>
    <row r="282" spans="1:7" s="73" customFormat="1" ht="14.45" customHeight="1" x14ac:dyDescent="0.2">
      <c r="A282" s="81">
        <v>45086</v>
      </c>
      <c r="B282" s="82">
        <v>45086.603753267504</v>
      </c>
      <c r="C282" s="83" t="s">
        <v>22</v>
      </c>
      <c r="D282" s="84">
        <v>102</v>
      </c>
      <c r="E282" s="85">
        <v>9.81</v>
      </c>
      <c r="F282" s="83" t="s">
        <v>12</v>
      </c>
      <c r="G282" s="86" t="s">
        <v>33</v>
      </c>
    </row>
    <row r="283" spans="1:7" s="73" customFormat="1" ht="14.45" customHeight="1" x14ac:dyDescent="0.2">
      <c r="A283" s="81">
        <v>45086</v>
      </c>
      <c r="B283" s="82">
        <v>45086.603753324001</v>
      </c>
      <c r="C283" s="83" t="s">
        <v>22</v>
      </c>
      <c r="D283" s="84">
        <v>1080</v>
      </c>
      <c r="E283" s="85">
        <v>9.81</v>
      </c>
      <c r="F283" s="83" t="s">
        <v>12</v>
      </c>
      <c r="G283" s="86" t="s">
        <v>33</v>
      </c>
    </row>
    <row r="284" spans="1:7" s="73" customFormat="1" ht="14.45" customHeight="1" x14ac:dyDescent="0.2">
      <c r="A284" s="81">
        <v>45086</v>
      </c>
      <c r="B284" s="82">
        <v>45086.604263945497</v>
      </c>
      <c r="C284" s="83" t="s">
        <v>22</v>
      </c>
      <c r="D284" s="84">
        <v>3519</v>
      </c>
      <c r="E284" s="85">
        <v>9.8000000000000007</v>
      </c>
      <c r="F284" s="83" t="s">
        <v>12</v>
      </c>
      <c r="G284" s="86" t="s">
        <v>33</v>
      </c>
    </row>
    <row r="285" spans="1:7" s="73" customFormat="1" ht="14.45" customHeight="1" x14ac:dyDescent="0.2">
      <c r="A285" s="81">
        <v>45086</v>
      </c>
      <c r="B285" s="82">
        <v>45086.606458194801</v>
      </c>
      <c r="C285" s="83" t="s">
        <v>22</v>
      </c>
      <c r="D285" s="84">
        <v>3463</v>
      </c>
      <c r="E285" s="85">
        <v>9.77</v>
      </c>
      <c r="F285" s="83" t="s">
        <v>12</v>
      </c>
      <c r="G285" s="86" t="s">
        <v>33</v>
      </c>
    </row>
    <row r="286" spans="1:7" s="73" customFormat="1" ht="14.45" customHeight="1" x14ac:dyDescent="0.2">
      <c r="A286" s="81">
        <v>45086</v>
      </c>
      <c r="B286" s="82">
        <v>45086.607068288198</v>
      </c>
      <c r="C286" s="83" t="s">
        <v>22</v>
      </c>
      <c r="D286" s="84">
        <v>3388</v>
      </c>
      <c r="E286" s="85">
        <v>9.74</v>
      </c>
      <c r="F286" s="83" t="s">
        <v>12</v>
      </c>
      <c r="G286" s="86" t="s">
        <v>33</v>
      </c>
    </row>
    <row r="287" spans="1:7" s="73" customFormat="1" ht="14.45" customHeight="1" x14ac:dyDescent="0.2">
      <c r="A287" s="81">
        <v>45086</v>
      </c>
      <c r="B287" s="82">
        <v>45086.609389786499</v>
      </c>
      <c r="C287" s="83" t="s">
        <v>22</v>
      </c>
      <c r="D287" s="84">
        <v>15</v>
      </c>
      <c r="E287" s="85">
        <v>9.77</v>
      </c>
      <c r="F287" s="83" t="s">
        <v>12</v>
      </c>
      <c r="G287" s="86" t="s">
        <v>33</v>
      </c>
    </row>
    <row r="288" spans="1:7" s="73" customFormat="1" ht="14.45" customHeight="1" x14ac:dyDescent="0.2">
      <c r="A288" s="81">
        <v>45086</v>
      </c>
      <c r="B288" s="82">
        <v>45086.609389788202</v>
      </c>
      <c r="C288" s="83" t="s">
        <v>22</v>
      </c>
      <c r="D288" s="84">
        <v>2884</v>
      </c>
      <c r="E288" s="85">
        <v>9.77</v>
      </c>
      <c r="F288" s="83" t="s">
        <v>12</v>
      </c>
      <c r="G288" s="86" t="s">
        <v>33</v>
      </c>
    </row>
    <row r="289" spans="1:7" s="73" customFormat="1" ht="14.45" customHeight="1" x14ac:dyDescent="0.2">
      <c r="A289" s="81">
        <v>45086</v>
      </c>
      <c r="B289" s="82">
        <v>45086.611592663598</v>
      </c>
      <c r="C289" s="83" t="s">
        <v>22</v>
      </c>
      <c r="D289" s="84">
        <v>204</v>
      </c>
      <c r="E289" s="85">
        <v>9.76</v>
      </c>
      <c r="F289" s="83" t="s">
        <v>12</v>
      </c>
      <c r="G289" s="86" t="s">
        <v>33</v>
      </c>
    </row>
    <row r="290" spans="1:7" s="73" customFormat="1" ht="14.45" customHeight="1" x14ac:dyDescent="0.2">
      <c r="A290" s="81">
        <v>45086</v>
      </c>
      <c r="B290" s="82">
        <v>45086.611592665198</v>
      </c>
      <c r="C290" s="83" t="s">
        <v>22</v>
      </c>
      <c r="D290" s="84">
        <v>2844</v>
      </c>
      <c r="E290" s="85">
        <v>9.76</v>
      </c>
      <c r="F290" s="83" t="s">
        <v>12</v>
      </c>
      <c r="G290" s="86" t="s">
        <v>33</v>
      </c>
    </row>
    <row r="291" spans="1:7" s="73" customFormat="1" ht="14.45" customHeight="1" x14ac:dyDescent="0.2">
      <c r="A291" s="81">
        <v>45086</v>
      </c>
      <c r="B291" s="82">
        <v>45086.612271959697</v>
      </c>
      <c r="C291" s="83" t="s">
        <v>22</v>
      </c>
      <c r="D291" s="84">
        <v>1800</v>
      </c>
      <c r="E291" s="85">
        <v>9.75</v>
      </c>
      <c r="F291" s="83" t="s">
        <v>12</v>
      </c>
      <c r="G291" s="86" t="s">
        <v>33</v>
      </c>
    </row>
    <row r="292" spans="1:7" s="73" customFormat="1" ht="14.45" customHeight="1" x14ac:dyDescent="0.2">
      <c r="A292" s="81">
        <v>45086</v>
      </c>
      <c r="B292" s="82">
        <v>45086.612271960003</v>
      </c>
      <c r="C292" s="83" t="s">
        <v>22</v>
      </c>
      <c r="D292" s="84">
        <v>890</v>
      </c>
      <c r="E292" s="85">
        <v>9.75</v>
      </c>
      <c r="F292" s="83" t="s">
        <v>12</v>
      </c>
      <c r="G292" s="86" t="s">
        <v>33</v>
      </c>
    </row>
    <row r="293" spans="1:7" s="73" customFormat="1" ht="14.45" customHeight="1" x14ac:dyDescent="0.2">
      <c r="A293" s="81">
        <v>45086</v>
      </c>
      <c r="B293" s="82">
        <v>45086.612272522798</v>
      </c>
      <c r="C293" s="83" t="s">
        <v>22</v>
      </c>
      <c r="D293" s="84">
        <v>3504</v>
      </c>
      <c r="E293" s="85">
        <v>9.75</v>
      </c>
      <c r="F293" s="83" t="s">
        <v>12</v>
      </c>
      <c r="G293" s="86" t="s">
        <v>33</v>
      </c>
    </row>
    <row r="294" spans="1:7" s="73" customFormat="1" ht="14.45" customHeight="1" x14ac:dyDescent="0.2">
      <c r="A294" s="81">
        <v>45086</v>
      </c>
      <c r="B294" s="82">
        <v>45086.618930021301</v>
      </c>
      <c r="C294" s="83" t="s">
        <v>22</v>
      </c>
      <c r="D294" s="84">
        <v>3182</v>
      </c>
      <c r="E294" s="85">
        <v>9.7899999999999991</v>
      </c>
      <c r="F294" s="83" t="s">
        <v>12</v>
      </c>
      <c r="G294" s="86" t="s">
        <v>33</v>
      </c>
    </row>
    <row r="295" spans="1:7" s="73" customFormat="1" ht="14.45" customHeight="1" x14ac:dyDescent="0.2">
      <c r="A295" s="81">
        <v>45086</v>
      </c>
      <c r="B295" s="82">
        <v>45086.618987695198</v>
      </c>
      <c r="C295" s="83" t="s">
        <v>22</v>
      </c>
      <c r="D295" s="84">
        <v>7880</v>
      </c>
      <c r="E295" s="85">
        <v>9.7899999999999991</v>
      </c>
      <c r="F295" s="83" t="s">
        <v>12</v>
      </c>
      <c r="G295" s="86" t="s">
        <v>33</v>
      </c>
    </row>
    <row r="296" spans="1:7" s="73" customFormat="1" ht="14.45" customHeight="1" x14ac:dyDescent="0.2">
      <c r="A296" s="81">
        <v>45086</v>
      </c>
      <c r="B296" s="82">
        <v>45086.621861235297</v>
      </c>
      <c r="C296" s="83" t="s">
        <v>22</v>
      </c>
      <c r="D296" s="84">
        <v>2538</v>
      </c>
      <c r="E296" s="85">
        <v>9.81</v>
      </c>
      <c r="F296" s="83" t="s">
        <v>12</v>
      </c>
      <c r="G296" s="86" t="s">
        <v>33</v>
      </c>
    </row>
    <row r="297" spans="1:7" s="73" customFormat="1" ht="14.45" customHeight="1" x14ac:dyDescent="0.2">
      <c r="A297" s="81">
        <v>45086</v>
      </c>
      <c r="B297" s="82">
        <v>45086.624597980001</v>
      </c>
      <c r="C297" s="83" t="s">
        <v>22</v>
      </c>
      <c r="D297" s="84">
        <v>416</v>
      </c>
      <c r="E297" s="85">
        <v>9.84</v>
      </c>
      <c r="F297" s="83" t="s">
        <v>12</v>
      </c>
      <c r="G297" s="86" t="s">
        <v>33</v>
      </c>
    </row>
    <row r="298" spans="1:7" s="73" customFormat="1" ht="14.45" customHeight="1" x14ac:dyDescent="0.2">
      <c r="A298" s="81">
        <v>45086</v>
      </c>
      <c r="B298" s="82">
        <v>45086.624598033202</v>
      </c>
      <c r="C298" s="83" t="s">
        <v>22</v>
      </c>
      <c r="D298" s="84">
        <v>1621</v>
      </c>
      <c r="E298" s="85">
        <v>9.84</v>
      </c>
      <c r="F298" s="83" t="s">
        <v>12</v>
      </c>
      <c r="G298" s="86" t="s">
        <v>33</v>
      </c>
    </row>
    <row r="299" spans="1:7" s="73" customFormat="1" ht="14.45" customHeight="1" x14ac:dyDescent="0.2">
      <c r="A299" s="81">
        <v>45086</v>
      </c>
      <c r="B299" s="82">
        <v>45086.624598033501</v>
      </c>
      <c r="C299" s="83" t="s">
        <v>22</v>
      </c>
      <c r="D299" s="84">
        <v>1800</v>
      </c>
      <c r="E299" s="85">
        <v>9.84</v>
      </c>
      <c r="F299" s="83" t="s">
        <v>12</v>
      </c>
      <c r="G299" s="86" t="s">
        <v>33</v>
      </c>
    </row>
    <row r="300" spans="1:7" s="73" customFormat="1" ht="14.45" customHeight="1" x14ac:dyDescent="0.2">
      <c r="A300" s="81">
        <v>45086</v>
      </c>
      <c r="B300" s="82">
        <v>45086.624598034803</v>
      </c>
      <c r="C300" s="83" t="s">
        <v>22</v>
      </c>
      <c r="D300" s="84">
        <v>9276</v>
      </c>
      <c r="E300" s="85">
        <v>9.84</v>
      </c>
      <c r="F300" s="83" t="s">
        <v>12</v>
      </c>
      <c r="G300" s="86" t="s">
        <v>33</v>
      </c>
    </row>
    <row r="301" spans="1:7" s="73" customFormat="1" ht="14.45" customHeight="1" x14ac:dyDescent="0.2">
      <c r="A301" s="81">
        <v>45086</v>
      </c>
      <c r="B301" s="82">
        <v>45086.6282773434</v>
      </c>
      <c r="C301" s="83" t="s">
        <v>22</v>
      </c>
      <c r="D301" s="84">
        <v>2370</v>
      </c>
      <c r="E301" s="85">
        <v>9.85</v>
      </c>
      <c r="F301" s="83" t="s">
        <v>12</v>
      </c>
      <c r="G301" s="86" t="s">
        <v>33</v>
      </c>
    </row>
    <row r="302" spans="1:7" s="73" customFormat="1" ht="14.45" customHeight="1" x14ac:dyDescent="0.2">
      <c r="A302" s="81">
        <v>45086</v>
      </c>
      <c r="B302" s="82">
        <v>45086.630689183097</v>
      </c>
      <c r="C302" s="83" t="s">
        <v>22</v>
      </c>
      <c r="D302" s="84">
        <v>1210</v>
      </c>
      <c r="E302" s="85">
        <v>9.86</v>
      </c>
      <c r="F302" s="83" t="s">
        <v>12</v>
      </c>
      <c r="G302" s="86" t="s">
        <v>33</v>
      </c>
    </row>
    <row r="303" spans="1:7" s="73" customFormat="1" ht="14.45" customHeight="1" x14ac:dyDescent="0.2">
      <c r="A303" s="81">
        <v>45086</v>
      </c>
      <c r="B303" s="82">
        <v>45086.630689183701</v>
      </c>
      <c r="C303" s="83" t="s">
        <v>22</v>
      </c>
      <c r="D303" s="84">
        <v>323</v>
      </c>
      <c r="E303" s="85">
        <v>9.86</v>
      </c>
      <c r="F303" s="83" t="s">
        <v>12</v>
      </c>
      <c r="G303" s="86" t="s">
        <v>33</v>
      </c>
    </row>
    <row r="304" spans="1:7" s="73" customFormat="1" ht="14.45" customHeight="1" x14ac:dyDescent="0.2">
      <c r="A304" s="81">
        <v>45086</v>
      </c>
      <c r="B304" s="82">
        <v>45086.630704808202</v>
      </c>
      <c r="C304" s="83" t="s">
        <v>22</v>
      </c>
      <c r="D304" s="84">
        <v>258</v>
      </c>
      <c r="E304" s="85">
        <v>9.86</v>
      </c>
      <c r="F304" s="83" t="s">
        <v>12</v>
      </c>
      <c r="G304" s="86" t="s">
        <v>33</v>
      </c>
    </row>
    <row r="305" spans="1:7" s="73" customFormat="1" ht="14.45" customHeight="1" x14ac:dyDescent="0.2">
      <c r="A305" s="81">
        <v>45086</v>
      </c>
      <c r="B305" s="82">
        <v>45086.6307048089</v>
      </c>
      <c r="C305" s="83" t="s">
        <v>22</v>
      </c>
      <c r="D305" s="84">
        <v>2850</v>
      </c>
      <c r="E305" s="85">
        <v>9.86</v>
      </c>
      <c r="F305" s="83" t="s">
        <v>12</v>
      </c>
      <c r="G305" s="86" t="s">
        <v>33</v>
      </c>
    </row>
    <row r="306" spans="1:7" s="73" customFormat="1" ht="14.45" customHeight="1" x14ac:dyDescent="0.2">
      <c r="A306" s="81">
        <v>45086</v>
      </c>
      <c r="B306" s="82">
        <v>45086.630704809802</v>
      </c>
      <c r="C306" s="83" t="s">
        <v>22</v>
      </c>
      <c r="D306" s="84">
        <v>1204</v>
      </c>
      <c r="E306" s="85">
        <v>9.86</v>
      </c>
      <c r="F306" s="83" t="s">
        <v>12</v>
      </c>
      <c r="G306" s="86" t="s">
        <v>33</v>
      </c>
    </row>
    <row r="307" spans="1:7" s="73" customFormat="1" ht="14.45" customHeight="1" x14ac:dyDescent="0.2">
      <c r="A307" s="81">
        <v>45086</v>
      </c>
      <c r="B307" s="82">
        <v>45086.630704809999</v>
      </c>
      <c r="C307" s="83" t="s">
        <v>22</v>
      </c>
      <c r="D307" s="84">
        <v>559</v>
      </c>
      <c r="E307" s="85">
        <v>9.86</v>
      </c>
      <c r="F307" s="83" t="s">
        <v>12</v>
      </c>
      <c r="G307" s="86" t="s">
        <v>33</v>
      </c>
    </row>
    <row r="308" spans="1:7" s="73" customFormat="1" ht="14.45" customHeight="1" x14ac:dyDescent="0.2">
      <c r="A308" s="81">
        <v>45086</v>
      </c>
      <c r="B308" s="82">
        <v>45086.6307048647</v>
      </c>
      <c r="C308" s="83" t="s">
        <v>22</v>
      </c>
      <c r="D308" s="84">
        <v>728</v>
      </c>
      <c r="E308" s="85">
        <v>9.86</v>
      </c>
      <c r="F308" s="83" t="s">
        <v>12</v>
      </c>
      <c r="G308" s="86" t="s">
        <v>33</v>
      </c>
    </row>
    <row r="309" spans="1:7" s="73" customFormat="1" ht="14.45" customHeight="1" x14ac:dyDescent="0.2">
      <c r="A309" s="81">
        <v>45086</v>
      </c>
      <c r="B309" s="82">
        <v>45086.631678318903</v>
      </c>
      <c r="C309" s="83" t="s">
        <v>22</v>
      </c>
      <c r="D309" s="84">
        <v>1653</v>
      </c>
      <c r="E309" s="85">
        <v>9.85</v>
      </c>
      <c r="F309" s="83" t="s">
        <v>12</v>
      </c>
      <c r="G309" s="86" t="s">
        <v>33</v>
      </c>
    </row>
    <row r="310" spans="1:7" s="73" customFormat="1" ht="14.45" customHeight="1" x14ac:dyDescent="0.2">
      <c r="A310" s="81">
        <v>45086</v>
      </c>
      <c r="B310" s="82">
        <v>45086.632058378404</v>
      </c>
      <c r="C310" s="83" t="s">
        <v>22</v>
      </c>
      <c r="D310" s="84">
        <v>160</v>
      </c>
      <c r="E310" s="85">
        <v>9.85</v>
      </c>
      <c r="F310" s="83" t="s">
        <v>12</v>
      </c>
      <c r="G310" s="86" t="s">
        <v>33</v>
      </c>
    </row>
    <row r="311" spans="1:7" s="73" customFormat="1" ht="14.45" customHeight="1" x14ac:dyDescent="0.2">
      <c r="A311" s="81">
        <v>45086</v>
      </c>
      <c r="B311" s="82">
        <v>45086.632058378898</v>
      </c>
      <c r="C311" s="83" t="s">
        <v>22</v>
      </c>
      <c r="D311" s="84">
        <v>3572</v>
      </c>
      <c r="E311" s="85">
        <v>9.85</v>
      </c>
      <c r="F311" s="83" t="s">
        <v>12</v>
      </c>
      <c r="G311" s="86" t="s">
        <v>33</v>
      </c>
    </row>
    <row r="312" spans="1:7" s="73" customFormat="1" ht="14.45" customHeight="1" x14ac:dyDescent="0.2">
      <c r="A312" s="81">
        <v>45086</v>
      </c>
      <c r="B312" s="82">
        <v>45086.632058379902</v>
      </c>
      <c r="C312" s="83" t="s">
        <v>22</v>
      </c>
      <c r="D312" s="84">
        <v>2145</v>
      </c>
      <c r="E312" s="85">
        <v>9.85</v>
      </c>
      <c r="F312" s="83" t="s">
        <v>12</v>
      </c>
      <c r="G312" s="86" t="s">
        <v>33</v>
      </c>
    </row>
    <row r="313" spans="1:7" s="73" customFormat="1" ht="14.45" customHeight="1" x14ac:dyDescent="0.2">
      <c r="A313" s="81">
        <v>45086</v>
      </c>
      <c r="B313" s="82">
        <v>45086.632058417301</v>
      </c>
      <c r="C313" s="83" t="s">
        <v>22</v>
      </c>
      <c r="D313" s="84">
        <v>1422</v>
      </c>
      <c r="E313" s="85">
        <v>9.85</v>
      </c>
      <c r="F313" s="83" t="s">
        <v>12</v>
      </c>
      <c r="G313" s="86" t="s">
        <v>33</v>
      </c>
    </row>
    <row r="314" spans="1:7" s="73" customFormat="1" ht="14.45" customHeight="1" x14ac:dyDescent="0.2">
      <c r="A314" s="81">
        <v>45086</v>
      </c>
      <c r="B314" s="82">
        <v>45086.634621798199</v>
      </c>
      <c r="C314" s="83" t="s">
        <v>22</v>
      </c>
      <c r="D314" s="84">
        <v>3942</v>
      </c>
      <c r="E314" s="85">
        <v>9.84</v>
      </c>
      <c r="F314" s="83" t="s">
        <v>12</v>
      </c>
      <c r="G314" s="86" t="s">
        <v>33</v>
      </c>
    </row>
    <row r="315" spans="1:7" s="73" customFormat="1" ht="14.45" customHeight="1" x14ac:dyDescent="0.2">
      <c r="A315" s="81">
        <v>45086</v>
      </c>
      <c r="B315" s="82">
        <v>45086.634621798999</v>
      </c>
      <c r="C315" s="83" t="s">
        <v>22</v>
      </c>
      <c r="D315" s="84">
        <v>1964</v>
      </c>
      <c r="E315" s="85">
        <v>9.84</v>
      </c>
      <c r="F315" s="83" t="s">
        <v>12</v>
      </c>
      <c r="G315" s="86" t="s">
        <v>33</v>
      </c>
    </row>
    <row r="316" spans="1:7" s="73" customFormat="1" ht="14.45" customHeight="1" x14ac:dyDescent="0.2">
      <c r="A316" s="81">
        <v>45086</v>
      </c>
      <c r="B316" s="82">
        <v>45086.6346217994</v>
      </c>
      <c r="C316" s="83" t="s">
        <v>22</v>
      </c>
      <c r="D316" s="84">
        <v>1172</v>
      </c>
      <c r="E316" s="85">
        <v>9.84</v>
      </c>
      <c r="F316" s="83" t="s">
        <v>12</v>
      </c>
      <c r="G316" s="86" t="s">
        <v>33</v>
      </c>
    </row>
    <row r="317" spans="1:7" s="73" customFormat="1" ht="14.45" customHeight="1" x14ac:dyDescent="0.2">
      <c r="A317" s="81">
        <v>45086</v>
      </c>
      <c r="B317" s="82">
        <v>45086.635277139198</v>
      </c>
      <c r="C317" s="83" t="s">
        <v>22</v>
      </c>
      <c r="D317" s="84">
        <v>3921</v>
      </c>
      <c r="E317" s="85">
        <v>9.84</v>
      </c>
      <c r="F317" s="83" t="s">
        <v>12</v>
      </c>
      <c r="G317" s="86" t="s">
        <v>33</v>
      </c>
    </row>
    <row r="318" spans="1:7" s="73" customFormat="1" ht="14.45" customHeight="1" x14ac:dyDescent="0.2">
      <c r="A318" s="81">
        <v>45086</v>
      </c>
      <c r="B318" s="82">
        <v>45086.638912269897</v>
      </c>
      <c r="C318" s="83" t="s">
        <v>22</v>
      </c>
      <c r="D318" s="84">
        <v>3794</v>
      </c>
      <c r="E318" s="85">
        <v>9.85</v>
      </c>
      <c r="F318" s="83" t="s">
        <v>12</v>
      </c>
      <c r="G318" s="86" t="s">
        <v>33</v>
      </c>
    </row>
    <row r="319" spans="1:7" s="73" customFormat="1" ht="14.45" customHeight="1" x14ac:dyDescent="0.2">
      <c r="A319" s="81">
        <v>45086</v>
      </c>
      <c r="B319" s="82">
        <v>45086.6389122705</v>
      </c>
      <c r="C319" s="83" t="s">
        <v>22</v>
      </c>
      <c r="D319" s="84">
        <v>1330</v>
      </c>
      <c r="E319" s="85">
        <v>9.85</v>
      </c>
      <c r="F319" s="83" t="s">
        <v>12</v>
      </c>
      <c r="G319" s="86" t="s">
        <v>33</v>
      </c>
    </row>
    <row r="320" spans="1:7" s="73" customFormat="1" ht="14.45" customHeight="1" x14ac:dyDescent="0.2">
      <c r="A320" s="81">
        <v>45086</v>
      </c>
      <c r="B320" s="82">
        <v>45086.638912371403</v>
      </c>
      <c r="C320" s="83" t="s">
        <v>22</v>
      </c>
      <c r="D320" s="84">
        <v>1330</v>
      </c>
      <c r="E320" s="85">
        <v>9.85</v>
      </c>
      <c r="F320" s="83" t="s">
        <v>12</v>
      </c>
      <c r="G320" s="86" t="s">
        <v>33</v>
      </c>
    </row>
    <row r="321" spans="1:7" s="73" customFormat="1" ht="14.45" customHeight="1" x14ac:dyDescent="0.2">
      <c r="A321" s="81">
        <v>45086</v>
      </c>
      <c r="B321" s="82">
        <v>45086.638912375602</v>
      </c>
      <c r="C321" s="83" t="s">
        <v>22</v>
      </c>
      <c r="D321" s="84">
        <v>643</v>
      </c>
      <c r="E321" s="85">
        <v>9.85</v>
      </c>
      <c r="F321" s="83" t="s">
        <v>12</v>
      </c>
      <c r="G321" s="86" t="s">
        <v>33</v>
      </c>
    </row>
    <row r="322" spans="1:7" s="73" customFormat="1" ht="14.45" customHeight="1" x14ac:dyDescent="0.2">
      <c r="A322" s="81">
        <v>45086</v>
      </c>
      <c r="B322" s="82">
        <v>45086.638917104698</v>
      </c>
      <c r="C322" s="83" t="s">
        <v>22</v>
      </c>
      <c r="D322" s="84">
        <v>182</v>
      </c>
      <c r="E322" s="85">
        <v>9.85</v>
      </c>
      <c r="F322" s="83" t="s">
        <v>12</v>
      </c>
      <c r="G322" s="86" t="s">
        <v>33</v>
      </c>
    </row>
    <row r="323" spans="1:7" s="73" customFormat="1" ht="14.45" customHeight="1" x14ac:dyDescent="0.2">
      <c r="A323" s="81">
        <v>45086</v>
      </c>
      <c r="B323" s="82">
        <v>45086.640820621098</v>
      </c>
      <c r="C323" s="83" t="s">
        <v>22</v>
      </c>
      <c r="D323" s="84">
        <v>3140</v>
      </c>
      <c r="E323" s="85">
        <v>9.83</v>
      </c>
      <c r="F323" s="83" t="s">
        <v>12</v>
      </c>
      <c r="G323" s="86" t="s">
        <v>33</v>
      </c>
    </row>
    <row r="324" spans="1:7" s="73" customFormat="1" ht="14.45" customHeight="1" x14ac:dyDescent="0.2">
      <c r="A324" s="81">
        <v>45086</v>
      </c>
      <c r="B324" s="82">
        <v>45086.641529013003</v>
      </c>
      <c r="C324" s="83" t="s">
        <v>22</v>
      </c>
      <c r="D324" s="84">
        <v>3158</v>
      </c>
      <c r="E324" s="85">
        <v>9.83</v>
      </c>
      <c r="F324" s="83" t="s">
        <v>12</v>
      </c>
      <c r="G324" s="86" t="s">
        <v>33</v>
      </c>
    </row>
    <row r="325" spans="1:7" s="73" customFormat="1" ht="14.45" customHeight="1" x14ac:dyDescent="0.2">
      <c r="A325" s="81">
        <v>45086</v>
      </c>
      <c r="B325" s="82">
        <v>45086.6458510335</v>
      </c>
      <c r="C325" s="83" t="s">
        <v>22</v>
      </c>
      <c r="D325" s="84">
        <v>1077</v>
      </c>
      <c r="E325" s="85">
        <v>9.83</v>
      </c>
      <c r="F325" s="83" t="s">
        <v>12</v>
      </c>
      <c r="G325" s="86" t="s">
        <v>33</v>
      </c>
    </row>
    <row r="326" spans="1:7" s="73" customFormat="1" ht="14.45" customHeight="1" x14ac:dyDescent="0.2">
      <c r="A326" s="81">
        <v>45086</v>
      </c>
      <c r="B326" s="82">
        <v>45086.645851119203</v>
      </c>
      <c r="C326" s="83" t="s">
        <v>22</v>
      </c>
      <c r="D326" s="84">
        <v>1330</v>
      </c>
      <c r="E326" s="85">
        <v>9.83</v>
      </c>
      <c r="F326" s="83" t="s">
        <v>12</v>
      </c>
      <c r="G326" s="86" t="s">
        <v>33</v>
      </c>
    </row>
    <row r="327" spans="1:7" s="73" customFormat="1" ht="14.45" customHeight="1" x14ac:dyDescent="0.2">
      <c r="A327" s="81">
        <v>45086</v>
      </c>
      <c r="B327" s="82">
        <v>45086.6459666347</v>
      </c>
      <c r="C327" s="83" t="s">
        <v>22</v>
      </c>
      <c r="D327" s="84">
        <v>2890</v>
      </c>
      <c r="E327" s="85">
        <v>9.83</v>
      </c>
      <c r="F327" s="83" t="s">
        <v>12</v>
      </c>
      <c r="G327" s="86" t="s">
        <v>33</v>
      </c>
    </row>
    <row r="328" spans="1:7" s="73" customFormat="1" ht="14.45" customHeight="1" x14ac:dyDescent="0.2">
      <c r="A328" s="81">
        <v>45086</v>
      </c>
      <c r="B328" s="82">
        <v>45086.645966635399</v>
      </c>
      <c r="C328" s="83" t="s">
        <v>22</v>
      </c>
      <c r="D328" s="84">
        <v>1330</v>
      </c>
      <c r="E328" s="85">
        <v>9.83</v>
      </c>
      <c r="F328" s="83" t="s">
        <v>12</v>
      </c>
      <c r="G328" s="86" t="s">
        <v>33</v>
      </c>
    </row>
    <row r="329" spans="1:7" s="73" customFormat="1" ht="14.45" customHeight="1" x14ac:dyDescent="0.2">
      <c r="A329" s="81">
        <v>45086</v>
      </c>
      <c r="B329" s="82">
        <v>45086.647341957498</v>
      </c>
      <c r="C329" s="83" t="s">
        <v>22</v>
      </c>
      <c r="D329" s="84">
        <v>494</v>
      </c>
      <c r="E329" s="85">
        <v>9.82</v>
      </c>
      <c r="F329" s="83" t="s">
        <v>12</v>
      </c>
      <c r="G329" s="86" t="s">
        <v>33</v>
      </c>
    </row>
    <row r="330" spans="1:7" s="73" customFormat="1" ht="14.45" customHeight="1" x14ac:dyDescent="0.2">
      <c r="A330" s="81">
        <v>45086</v>
      </c>
      <c r="B330" s="82">
        <v>45086.647341958</v>
      </c>
      <c r="C330" s="83" t="s">
        <v>22</v>
      </c>
      <c r="D330" s="84">
        <v>4197</v>
      </c>
      <c r="E330" s="85">
        <v>9.82</v>
      </c>
      <c r="F330" s="83" t="s">
        <v>12</v>
      </c>
      <c r="G330" s="86" t="s">
        <v>33</v>
      </c>
    </row>
    <row r="331" spans="1:7" s="73" customFormat="1" ht="14.45" customHeight="1" x14ac:dyDescent="0.2">
      <c r="A331" s="81">
        <v>45086</v>
      </c>
      <c r="B331" s="82">
        <v>45086.647341958203</v>
      </c>
      <c r="C331" s="83" t="s">
        <v>22</v>
      </c>
      <c r="D331" s="84">
        <v>8071</v>
      </c>
      <c r="E331" s="85">
        <v>9.82</v>
      </c>
      <c r="F331" s="83" t="s">
        <v>12</v>
      </c>
      <c r="G331" s="86" t="s">
        <v>33</v>
      </c>
    </row>
    <row r="332" spans="1:7" s="73" customFormat="1" ht="14.45" customHeight="1" x14ac:dyDescent="0.2">
      <c r="A332" s="81">
        <v>45086</v>
      </c>
      <c r="B332" s="82">
        <v>45086.647341958698</v>
      </c>
      <c r="C332" s="83" t="s">
        <v>22</v>
      </c>
      <c r="D332" s="84">
        <v>3342</v>
      </c>
      <c r="E332" s="85">
        <v>9.82</v>
      </c>
      <c r="F332" s="83" t="s">
        <v>12</v>
      </c>
      <c r="G332" s="86" t="s">
        <v>33</v>
      </c>
    </row>
    <row r="333" spans="1:7" s="73" customFormat="1" ht="14.45" customHeight="1" x14ac:dyDescent="0.2">
      <c r="A333" s="81">
        <v>45086</v>
      </c>
      <c r="B333" s="82">
        <v>45086.649409133999</v>
      </c>
      <c r="C333" s="83" t="s">
        <v>22</v>
      </c>
      <c r="D333" s="84">
        <v>1327</v>
      </c>
      <c r="E333" s="85">
        <v>9.82</v>
      </c>
      <c r="F333" s="83" t="s">
        <v>12</v>
      </c>
      <c r="G333" s="86" t="s">
        <v>33</v>
      </c>
    </row>
    <row r="334" spans="1:7" s="73" customFormat="1" ht="14.45" customHeight="1" x14ac:dyDescent="0.2">
      <c r="A334" s="81">
        <v>45086</v>
      </c>
      <c r="B334" s="82">
        <v>45086.649409134203</v>
      </c>
      <c r="C334" s="83" t="s">
        <v>22</v>
      </c>
      <c r="D334" s="84">
        <v>1380</v>
      </c>
      <c r="E334" s="85">
        <v>9.82</v>
      </c>
      <c r="F334" s="83" t="s">
        <v>12</v>
      </c>
      <c r="G334" s="86" t="s">
        <v>33</v>
      </c>
    </row>
    <row r="335" spans="1:7" s="73" customFormat="1" ht="14.45" customHeight="1" x14ac:dyDescent="0.2">
      <c r="A335" s="81">
        <v>45086</v>
      </c>
      <c r="B335" s="82">
        <v>45086.649409134399</v>
      </c>
      <c r="C335" s="83" t="s">
        <v>22</v>
      </c>
      <c r="D335" s="84">
        <v>1411</v>
      </c>
      <c r="E335" s="85">
        <v>9.82</v>
      </c>
      <c r="F335" s="83" t="s">
        <v>12</v>
      </c>
      <c r="G335" s="86" t="s">
        <v>33</v>
      </c>
    </row>
    <row r="336" spans="1:7" s="73" customFormat="1" ht="14.45" customHeight="1" x14ac:dyDescent="0.2">
      <c r="A336" s="81">
        <v>45086</v>
      </c>
      <c r="B336" s="82">
        <v>45086.649409165097</v>
      </c>
      <c r="C336" s="83" t="s">
        <v>22</v>
      </c>
      <c r="D336" s="84">
        <v>934</v>
      </c>
      <c r="E336" s="85">
        <v>9.82</v>
      </c>
      <c r="F336" s="83" t="s">
        <v>12</v>
      </c>
      <c r="G336" s="86" t="s">
        <v>33</v>
      </c>
    </row>
    <row r="337" spans="1:7" s="73" customFormat="1" ht="14.45" customHeight="1" x14ac:dyDescent="0.2">
      <c r="A337" s="81">
        <v>45086</v>
      </c>
      <c r="B337" s="82">
        <v>45086.651218569299</v>
      </c>
      <c r="C337" s="83" t="s">
        <v>22</v>
      </c>
      <c r="D337" s="84">
        <v>2678</v>
      </c>
      <c r="E337" s="85">
        <v>9.81</v>
      </c>
      <c r="F337" s="83" t="s">
        <v>12</v>
      </c>
      <c r="G337" s="86" t="s">
        <v>33</v>
      </c>
    </row>
    <row r="338" spans="1:7" s="73" customFormat="1" ht="14.45" customHeight="1" x14ac:dyDescent="0.2">
      <c r="A338" s="81">
        <v>45086</v>
      </c>
      <c r="B338" s="82">
        <v>45086.6512185705</v>
      </c>
      <c r="C338" s="83" t="s">
        <v>22</v>
      </c>
      <c r="D338" s="84">
        <v>2146</v>
      </c>
      <c r="E338" s="85">
        <v>9.81</v>
      </c>
      <c r="F338" s="83" t="s">
        <v>12</v>
      </c>
      <c r="G338" s="86" t="s">
        <v>33</v>
      </c>
    </row>
    <row r="339" spans="1:7" s="73" customFormat="1" ht="14.45" customHeight="1" x14ac:dyDescent="0.2">
      <c r="A339" s="81">
        <v>45086</v>
      </c>
      <c r="B339" s="82">
        <v>45086.651218580097</v>
      </c>
      <c r="C339" s="83" t="s">
        <v>22</v>
      </c>
      <c r="D339" s="84">
        <v>3550</v>
      </c>
      <c r="E339" s="85">
        <v>9.81</v>
      </c>
      <c r="F339" s="83" t="s">
        <v>12</v>
      </c>
      <c r="G339" s="86" t="s">
        <v>33</v>
      </c>
    </row>
    <row r="340" spans="1:7" s="73" customFormat="1" ht="14.45" customHeight="1" x14ac:dyDescent="0.2">
      <c r="A340" s="81">
        <v>45086</v>
      </c>
      <c r="B340" s="82">
        <v>45086.651528074297</v>
      </c>
      <c r="C340" s="83" t="s">
        <v>22</v>
      </c>
      <c r="D340" s="84">
        <v>966</v>
      </c>
      <c r="E340" s="85">
        <v>9.81</v>
      </c>
      <c r="F340" s="83" t="s">
        <v>12</v>
      </c>
      <c r="G340" s="86" t="s">
        <v>33</v>
      </c>
    </row>
    <row r="341" spans="1:7" s="73" customFormat="1" ht="14.45" customHeight="1" x14ac:dyDescent="0.2">
      <c r="A341" s="81">
        <v>45086</v>
      </c>
      <c r="B341" s="82">
        <v>45086.652876516499</v>
      </c>
      <c r="C341" s="83" t="s">
        <v>22</v>
      </c>
      <c r="D341" s="84">
        <v>1770</v>
      </c>
      <c r="E341" s="85">
        <v>9.82</v>
      </c>
      <c r="F341" s="83" t="s">
        <v>12</v>
      </c>
      <c r="G341" s="86" t="s">
        <v>33</v>
      </c>
    </row>
    <row r="342" spans="1:7" s="73" customFormat="1" ht="14.45" customHeight="1" x14ac:dyDescent="0.2">
      <c r="A342" s="81">
        <v>45086</v>
      </c>
      <c r="B342" s="82">
        <v>45086.652876516899</v>
      </c>
      <c r="C342" s="83" t="s">
        <v>22</v>
      </c>
      <c r="D342" s="84">
        <v>158</v>
      </c>
      <c r="E342" s="85">
        <v>9.82</v>
      </c>
      <c r="F342" s="83" t="s">
        <v>12</v>
      </c>
      <c r="G342" s="86" t="s">
        <v>33</v>
      </c>
    </row>
    <row r="343" spans="1:7" s="73" customFormat="1" ht="14.45" customHeight="1" x14ac:dyDescent="0.2">
      <c r="A343" s="81">
        <v>45086</v>
      </c>
      <c r="B343" s="82">
        <v>45086.652876517801</v>
      </c>
      <c r="C343" s="83" t="s">
        <v>22</v>
      </c>
      <c r="D343" s="84">
        <v>254</v>
      </c>
      <c r="E343" s="85">
        <v>9.82</v>
      </c>
      <c r="F343" s="83" t="s">
        <v>12</v>
      </c>
      <c r="G343" s="86" t="s">
        <v>33</v>
      </c>
    </row>
    <row r="344" spans="1:7" s="73" customFormat="1" ht="14.45" customHeight="1" x14ac:dyDescent="0.2">
      <c r="A344" s="81">
        <v>45086</v>
      </c>
      <c r="B344" s="82">
        <v>45086.652889119701</v>
      </c>
      <c r="C344" s="83" t="s">
        <v>22</v>
      </c>
      <c r="D344" s="84">
        <v>2182</v>
      </c>
      <c r="E344" s="85">
        <v>9.82</v>
      </c>
      <c r="F344" s="83" t="s">
        <v>12</v>
      </c>
      <c r="G344" s="86" t="s">
        <v>33</v>
      </c>
    </row>
    <row r="345" spans="1:7" s="73" customFormat="1" ht="14.45" customHeight="1" x14ac:dyDescent="0.2">
      <c r="A345" s="81">
        <v>45086</v>
      </c>
      <c r="B345" s="82">
        <v>45086.656273217901</v>
      </c>
      <c r="C345" s="83" t="s">
        <v>22</v>
      </c>
      <c r="D345" s="84">
        <v>937</v>
      </c>
      <c r="E345" s="85">
        <v>9.83</v>
      </c>
      <c r="F345" s="83" t="s">
        <v>12</v>
      </c>
      <c r="G345" s="86" t="s">
        <v>33</v>
      </c>
    </row>
    <row r="346" spans="1:7" s="73" customFormat="1" ht="14.45" customHeight="1" x14ac:dyDescent="0.2">
      <c r="A346" s="81">
        <v>45086</v>
      </c>
      <c r="B346" s="82">
        <v>45086.656273218803</v>
      </c>
      <c r="C346" s="83" t="s">
        <v>22</v>
      </c>
      <c r="D346" s="84">
        <v>937</v>
      </c>
      <c r="E346" s="85">
        <v>9.83</v>
      </c>
      <c r="F346" s="83" t="s">
        <v>12</v>
      </c>
      <c r="G346" s="86" t="s">
        <v>33</v>
      </c>
    </row>
    <row r="347" spans="1:7" s="73" customFormat="1" ht="14.45" customHeight="1" x14ac:dyDescent="0.2">
      <c r="A347" s="81">
        <v>45086</v>
      </c>
      <c r="B347" s="82">
        <v>45086.6562732194</v>
      </c>
      <c r="C347" s="83" t="s">
        <v>22</v>
      </c>
      <c r="D347" s="84">
        <v>937</v>
      </c>
      <c r="E347" s="85">
        <v>9.83</v>
      </c>
      <c r="F347" s="83" t="s">
        <v>12</v>
      </c>
      <c r="G347" s="86" t="s">
        <v>33</v>
      </c>
    </row>
    <row r="348" spans="1:7" s="73" customFormat="1" ht="14.45" customHeight="1" x14ac:dyDescent="0.2">
      <c r="A348" s="81">
        <v>45086</v>
      </c>
      <c r="B348" s="82">
        <v>45086.656273219603</v>
      </c>
      <c r="C348" s="83" t="s">
        <v>22</v>
      </c>
      <c r="D348" s="84">
        <v>489</v>
      </c>
      <c r="E348" s="85">
        <v>9.83</v>
      </c>
      <c r="F348" s="83" t="s">
        <v>12</v>
      </c>
      <c r="G348" s="86" t="s">
        <v>33</v>
      </c>
    </row>
    <row r="349" spans="1:7" s="73" customFormat="1" ht="14.45" customHeight="1" x14ac:dyDescent="0.2">
      <c r="A349" s="81">
        <v>45086</v>
      </c>
      <c r="B349" s="82">
        <v>45086.656273273198</v>
      </c>
      <c r="C349" s="83" t="s">
        <v>22</v>
      </c>
      <c r="D349" s="84">
        <v>937</v>
      </c>
      <c r="E349" s="85">
        <v>9.83</v>
      </c>
      <c r="F349" s="83" t="s">
        <v>12</v>
      </c>
      <c r="G349" s="86" t="s">
        <v>33</v>
      </c>
    </row>
    <row r="350" spans="1:7" s="73" customFormat="1" ht="14.45" customHeight="1" x14ac:dyDescent="0.2">
      <c r="A350" s="81">
        <v>45086</v>
      </c>
      <c r="B350" s="82">
        <v>45086.657286583002</v>
      </c>
      <c r="C350" s="83" t="s">
        <v>22</v>
      </c>
      <c r="D350" s="84">
        <v>6008</v>
      </c>
      <c r="E350" s="85">
        <v>9.83</v>
      </c>
      <c r="F350" s="83" t="s">
        <v>12</v>
      </c>
      <c r="G350" s="86" t="s">
        <v>33</v>
      </c>
    </row>
    <row r="351" spans="1:7" s="73" customFormat="1" ht="14.45" customHeight="1" x14ac:dyDescent="0.2">
      <c r="A351" s="81">
        <v>45086</v>
      </c>
      <c r="B351" s="82">
        <v>45086.657297691498</v>
      </c>
      <c r="C351" s="83" t="s">
        <v>22</v>
      </c>
      <c r="D351" s="84">
        <v>3724</v>
      </c>
      <c r="E351" s="85">
        <v>9.83</v>
      </c>
      <c r="F351" s="83" t="s">
        <v>12</v>
      </c>
      <c r="G351" s="86" t="s">
        <v>33</v>
      </c>
    </row>
    <row r="352" spans="1:7" s="73" customFormat="1" ht="14.45" customHeight="1" x14ac:dyDescent="0.2">
      <c r="A352" s="81">
        <v>45086</v>
      </c>
      <c r="B352" s="82">
        <v>45086.658908468999</v>
      </c>
      <c r="C352" s="83" t="s">
        <v>22</v>
      </c>
      <c r="D352" s="84">
        <v>3633</v>
      </c>
      <c r="E352" s="85">
        <v>9.84</v>
      </c>
      <c r="F352" s="83" t="s">
        <v>12</v>
      </c>
      <c r="G352" s="86" t="s">
        <v>33</v>
      </c>
    </row>
    <row r="353" spans="1:7" s="73" customFormat="1" ht="14.45" customHeight="1" x14ac:dyDescent="0.2">
      <c r="A353" s="81">
        <v>45086</v>
      </c>
      <c r="B353" s="82">
        <v>45086.658908470199</v>
      </c>
      <c r="C353" s="83" t="s">
        <v>22</v>
      </c>
      <c r="D353" s="84">
        <v>3633</v>
      </c>
      <c r="E353" s="85">
        <v>9.84</v>
      </c>
      <c r="F353" s="83" t="s">
        <v>12</v>
      </c>
      <c r="G353" s="86" t="s">
        <v>33</v>
      </c>
    </row>
    <row r="354" spans="1:7" s="73" customFormat="1" ht="14.45" customHeight="1" x14ac:dyDescent="0.2">
      <c r="A354" s="81">
        <v>45086</v>
      </c>
      <c r="B354" s="82">
        <v>45086.658908470701</v>
      </c>
      <c r="C354" s="83" t="s">
        <v>22</v>
      </c>
      <c r="D354" s="84">
        <v>1200</v>
      </c>
      <c r="E354" s="85">
        <v>9.84</v>
      </c>
      <c r="F354" s="83" t="s">
        <v>12</v>
      </c>
      <c r="G354" s="86" t="s">
        <v>33</v>
      </c>
    </row>
    <row r="355" spans="1:7" s="73" customFormat="1" ht="14.45" customHeight="1" x14ac:dyDescent="0.2">
      <c r="A355" s="81">
        <v>45086</v>
      </c>
      <c r="B355" s="82">
        <v>45086.658908470999</v>
      </c>
      <c r="C355" s="83" t="s">
        <v>22</v>
      </c>
      <c r="D355" s="84">
        <v>99</v>
      </c>
      <c r="E355" s="85">
        <v>9.84</v>
      </c>
      <c r="F355" s="83" t="s">
        <v>12</v>
      </c>
      <c r="G355" s="86" t="s">
        <v>33</v>
      </c>
    </row>
    <row r="356" spans="1:7" s="73" customFormat="1" ht="14.45" customHeight="1" x14ac:dyDescent="0.2">
      <c r="A356" s="81">
        <v>45086</v>
      </c>
      <c r="B356" s="82">
        <v>45086.6589084718</v>
      </c>
      <c r="C356" s="83" t="s">
        <v>22</v>
      </c>
      <c r="D356" s="84">
        <v>1252</v>
      </c>
      <c r="E356" s="85">
        <v>9.84</v>
      </c>
      <c r="F356" s="83" t="s">
        <v>12</v>
      </c>
      <c r="G356" s="86" t="s">
        <v>33</v>
      </c>
    </row>
    <row r="357" spans="1:7" s="73" customFormat="1" ht="14.45" customHeight="1" x14ac:dyDescent="0.2">
      <c r="A357" s="81">
        <v>45086</v>
      </c>
      <c r="B357" s="82">
        <v>45086.6589084726</v>
      </c>
      <c r="C357" s="83" t="s">
        <v>22</v>
      </c>
      <c r="D357" s="84">
        <v>728</v>
      </c>
      <c r="E357" s="85">
        <v>9.84</v>
      </c>
      <c r="F357" s="83" t="s">
        <v>12</v>
      </c>
      <c r="G357" s="86" t="s">
        <v>33</v>
      </c>
    </row>
    <row r="358" spans="1:7" s="73" customFormat="1" ht="14.45" customHeight="1" x14ac:dyDescent="0.2">
      <c r="A358" s="81">
        <v>45086</v>
      </c>
      <c r="B358" s="82">
        <v>45086.660707920899</v>
      </c>
      <c r="C358" s="83" t="s">
        <v>22</v>
      </c>
      <c r="D358" s="84">
        <v>1754</v>
      </c>
      <c r="E358" s="85">
        <v>9.84</v>
      </c>
      <c r="F358" s="83" t="s">
        <v>12</v>
      </c>
      <c r="G358" s="86" t="s">
        <v>33</v>
      </c>
    </row>
    <row r="359" spans="1:7" s="73" customFormat="1" ht="14.45" customHeight="1" x14ac:dyDescent="0.2">
      <c r="A359" s="81">
        <v>45086</v>
      </c>
      <c r="B359" s="82">
        <v>45086.660707921401</v>
      </c>
      <c r="C359" s="83" t="s">
        <v>22</v>
      </c>
      <c r="D359" s="84">
        <v>619</v>
      </c>
      <c r="E359" s="85">
        <v>9.84</v>
      </c>
      <c r="F359" s="83" t="s">
        <v>12</v>
      </c>
      <c r="G359" s="86" t="s">
        <v>33</v>
      </c>
    </row>
    <row r="360" spans="1:7" s="73" customFormat="1" ht="14.45" customHeight="1" x14ac:dyDescent="0.2">
      <c r="A360" s="81">
        <v>45086</v>
      </c>
      <c r="B360" s="82">
        <v>45086.660707921699</v>
      </c>
      <c r="C360" s="83" t="s">
        <v>22</v>
      </c>
      <c r="D360" s="84">
        <v>477</v>
      </c>
      <c r="E360" s="85">
        <v>9.84</v>
      </c>
      <c r="F360" s="83" t="s">
        <v>12</v>
      </c>
      <c r="G360" s="86" t="s">
        <v>33</v>
      </c>
    </row>
    <row r="361" spans="1:7" s="73" customFormat="1" ht="14.45" customHeight="1" x14ac:dyDescent="0.2">
      <c r="A361" s="81">
        <v>45086</v>
      </c>
      <c r="B361" s="82">
        <v>45086.663534519197</v>
      </c>
      <c r="C361" s="83" t="s">
        <v>22</v>
      </c>
      <c r="D361" s="84">
        <v>522</v>
      </c>
      <c r="E361" s="85">
        <v>9.85</v>
      </c>
      <c r="F361" s="83" t="s">
        <v>12</v>
      </c>
      <c r="G361" s="86" t="s">
        <v>33</v>
      </c>
    </row>
    <row r="362" spans="1:7" s="73" customFormat="1" ht="14.45" customHeight="1" x14ac:dyDescent="0.2">
      <c r="A362" s="81">
        <v>45086</v>
      </c>
      <c r="B362" s="82">
        <v>45086.663537058797</v>
      </c>
      <c r="C362" s="83" t="s">
        <v>22</v>
      </c>
      <c r="D362" s="84">
        <v>45</v>
      </c>
      <c r="E362" s="85">
        <v>9.85</v>
      </c>
      <c r="F362" s="83" t="s">
        <v>12</v>
      </c>
      <c r="G362" s="86" t="s">
        <v>33</v>
      </c>
    </row>
    <row r="363" spans="1:7" s="73" customFormat="1" ht="14.45" customHeight="1" x14ac:dyDescent="0.2">
      <c r="A363" s="81">
        <v>45086</v>
      </c>
      <c r="B363" s="82">
        <v>45086.663762012802</v>
      </c>
      <c r="C363" s="83" t="s">
        <v>22</v>
      </c>
      <c r="D363" s="84">
        <v>594</v>
      </c>
      <c r="E363" s="85">
        <v>9.85</v>
      </c>
      <c r="F363" s="83" t="s">
        <v>12</v>
      </c>
      <c r="G363" s="86" t="s">
        <v>33</v>
      </c>
    </row>
    <row r="364" spans="1:7" s="73" customFormat="1" ht="14.45" customHeight="1" x14ac:dyDescent="0.2">
      <c r="A364" s="81">
        <v>45086</v>
      </c>
      <c r="B364" s="82">
        <v>45086.664494165103</v>
      </c>
      <c r="C364" s="83" t="s">
        <v>22</v>
      </c>
      <c r="D364" s="84">
        <v>406</v>
      </c>
      <c r="E364" s="85">
        <v>9.85</v>
      </c>
      <c r="F364" s="83" t="s">
        <v>12</v>
      </c>
      <c r="G364" s="86" t="s">
        <v>33</v>
      </c>
    </row>
    <row r="365" spans="1:7" s="73" customFormat="1" ht="14.45" customHeight="1" x14ac:dyDescent="0.2">
      <c r="A365" s="81">
        <v>45086</v>
      </c>
      <c r="B365" s="82">
        <v>45086.664806551496</v>
      </c>
      <c r="C365" s="83" t="s">
        <v>22</v>
      </c>
      <c r="D365" s="84">
        <v>856</v>
      </c>
      <c r="E365" s="85">
        <v>9.85</v>
      </c>
      <c r="F365" s="83" t="s">
        <v>12</v>
      </c>
      <c r="G365" s="86" t="s">
        <v>33</v>
      </c>
    </row>
    <row r="366" spans="1:7" s="73" customFormat="1" ht="14.45" customHeight="1" x14ac:dyDescent="0.2">
      <c r="A366" s="81">
        <v>45086</v>
      </c>
      <c r="B366" s="82">
        <v>45086.6648065521</v>
      </c>
      <c r="C366" s="83" t="s">
        <v>22</v>
      </c>
      <c r="D366" s="84">
        <v>24</v>
      </c>
      <c r="E366" s="85">
        <v>9.85</v>
      </c>
      <c r="F366" s="83" t="s">
        <v>12</v>
      </c>
      <c r="G366" s="86" t="s">
        <v>33</v>
      </c>
    </row>
    <row r="367" spans="1:7" s="73" customFormat="1" ht="14.45" customHeight="1" x14ac:dyDescent="0.2">
      <c r="A367" s="81">
        <v>45086</v>
      </c>
      <c r="B367" s="82">
        <v>45086.664806552297</v>
      </c>
      <c r="C367" s="83" t="s">
        <v>22</v>
      </c>
      <c r="D367" s="84">
        <v>1698</v>
      </c>
      <c r="E367" s="85">
        <v>9.85</v>
      </c>
      <c r="F367" s="83" t="s">
        <v>12</v>
      </c>
      <c r="G367" s="86" t="s">
        <v>33</v>
      </c>
    </row>
    <row r="368" spans="1:7" s="73" customFormat="1" ht="14.45" customHeight="1" x14ac:dyDescent="0.2">
      <c r="A368" s="81">
        <v>45086</v>
      </c>
      <c r="B368" s="82">
        <v>45086.664806555404</v>
      </c>
      <c r="C368" s="83" t="s">
        <v>22</v>
      </c>
      <c r="D368" s="84">
        <v>874</v>
      </c>
      <c r="E368" s="85">
        <v>9.85</v>
      </c>
      <c r="F368" s="83" t="s">
        <v>12</v>
      </c>
      <c r="G368" s="86" t="s">
        <v>33</v>
      </c>
    </row>
    <row r="369" spans="1:7" s="73" customFormat="1" ht="14.45" customHeight="1" x14ac:dyDescent="0.2">
      <c r="A369" s="81">
        <v>45086</v>
      </c>
      <c r="B369" s="82">
        <v>45086.664806565102</v>
      </c>
      <c r="C369" s="83" t="s">
        <v>22</v>
      </c>
      <c r="D369" s="84">
        <v>665</v>
      </c>
      <c r="E369" s="85">
        <v>9.85</v>
      </c>
      <c r="F369" s="83" t="s">
        <v>12</v>
      </c>
      <c r="G369" s="86" t="s">
        <v>33</v>
      </c>
    </row>
    <row r="370" spans="1:7" s="73" customFormat="1" ht="14.45" customHeight="1" x14ac:dyDescent="0.2">
      <c r="A370" s="81">
        <v>45086</v>
      </c>
      <c r="B370" s="82">
        <v>45086.664806565299</v>
      </c>
      <c r="C370" s="83" t="s">
        <v>22</v>
      </c>
      <c r="D370" s="84">
        <v>665</v>
      </c>
      <c r="E370" s="85">
        <v>9.85</v>
      </c>
      <c r="F370" s="83" t="s">
        <v>12</v>
      </c>
      <c r="G370" s="86" t="s">
        <v>33</v>
      </c>
    </row>
    <row r="371" spans="1:7" s="73" customFormat="1" ht="14.45" customHeight="1" x14ac:dyDescent="0.2">
      <c r="A371" s="81">
        <v>45086</v>
      </c>
      <c r="B371" s="82">
        <v>45086.664806574401</v>
      </c>
      <c r="C371" s="83" t="s">
        <v>22</v>
      </c>
      <c r="D371" s="84">
        <v>665</v>
      </c>
      <c r="E371" s="85">
        <v>9.85</v>
      </c>
      <c r="F371" s="83" t="s">
        <v>12</v>
      </c>
      <c r="G371" s="86" t="s">
        <v>33</v>
      </c>
    </row>
    <row r="372" spans="1:7" s="73" customFormat="1" ht="14.45" customHeight="1" x14ac:dyDescent="0.2">
      <c r="A372" s="81">
        <v>45086</v>
      </c>
      <c r="B372" s="82">
        <v>45086.664806574598</v>
      </c>
      <c r="C372" s="83" t="s">
        <v>22</v>
      </c>
      <c r="D372" s="84">
        <v>665</v>
      </c>
      <c r="E372" s="85">
        <v>9.85</v>
      </c>
      <c r="F372" s="83" t="s">
        <v>12</v>
      </c>
      <c r="G372" s="86" t="s">
        <v>33</v>
      </c>
    </row>
    <row r="373" spans="1:7" s="73" customFormat="1" ht="14.45" customHeight="1" x14ac:dyDescent="0.2">
      <c r="A373" s="81">
        <v>45086</v>
      </c>
      <c r="B373" s="82">
        <v>45086.664806576999</v>
      </c>
      <c r="C373" s="83" t="s">
        <v>22</v>
      </c>
      <c r="D373" s="84">
        <v>699</v>
      </c>
      <c r="E373" s="85">
        <v>9.85</v>
      </c>
      <c r="F373" s="83" t="s">
        <v>12</v>
      </c>
      <c r="G373" s="86" t="s">
        <v>33</v>
      </c>
    </row>
    <row r="374" spans="1:7" s="73" customFormat="1" ht="14.45" customHeight="1" x14ac:dyDescent="0.2">
      <c r="A374" s="81">
        <v>45086</v>
      </c>
      <c r="B374" s="82">
        <v>45086.665459122501</v>
      </c>
      <c r="C374" s="83" t="s">
        <v>22</v>
      </c>
      <c r="D374" s="84">
        <v>3335</v>
      </c>
      <c r="E374" s="85">
        <v>9.85</v>
      </c>
      <c r="F374" s="83" t="s">
        <v>12</v>
      </c>
      <c r="G374" s="86" t="s">
        <v>33</v>
      </c>
    </row>
    <row r="375" spans="1:7" s="73" customFormat="1" ht="14.45" customHeight="1" x14ac:dyDescent="0.2">
      <c r="A375" s="81">
        <v>45086</v>
      </c>
      <c r="B375" s="82">
        <v>45086.665459123098</v>
      </c>
      <c r="C375" s="83" t="s">
        <v>22</v>
      </c>
      <c r="D375" s="84">
        <v>57</v>
      </c>
      <c r="E375" s="85">
        <v>9.85</v>
      </c>
      <c r="F375" s="83" t="s">
        <v>12</v>
      </c>
      <c r="G375" s="86" t="s">
        <v>33</v>
      </c>
    </row>
    <row r="376" spans="1:7" s="73" customFormat="1" ht="14.45" customHeight="1" x14ac:dyDescent="0.2">
      <c r="A376" s="81">
        <v>45086</v>
      </c>
      <c r="B376" s="82">
        <v>45086.666146024698</v>
      </c>
      <c r="C376" s="83" t="s">
        <v>22</v>
      </c>
      <c r="D376" s="84">
        <v>4184</v>
      </c>
      <c r="E376" s="85">
        <v>9.84</v>
      </c>
      <c r="F376" s="83" t="s">
        <v>12</v>
      </c>
      <c r="G376" s="86" t="s">
        <v>33</v>
      </c>
    </row>
    <row r="377" spans="1:7" s="73" customFormat="1" ht="14.45" customHeight="1" x14ac:dyDescent="0.2">
      <c r="A377" s="81">
        <v>45086</v>
      </c>
      <c r="B377" s="82">
        <v>45086.667670906099</v>
      </c>
      <c r="C377" s="83" t="s">
        <v>22</v>
      </c>
      <c r="D377" s="84">
        <v>1269</v>
      </c>
      <c r="E377" s="85">
        <v>9.85</v>
      </c>
      <c r="F377" s="83" t="s">
        <v>12</v>
      </c>
      <c r="G377" s="86" t="s">
        <v>33</v>
      </c>
    </row>
    <row r="378" spans="1:7" s="73" customFormat="1" ht="14.45" customHeight="1" x14ac:dyDescent="0.2">
      <c r="A378" s="81">
        <v>45086</v>
      </c>
      <c r="B378" s="82">
        <v>45086.667670906601</v>
      </c>
      <c r="C378" s="83" t="s">
        <v>22</v>
      </c>
      <c r="D378" s="84">
        <v>83</v>
      </c>
      <c r="E378" s="85">
        <v>9.85</v>
      </c>
      <c r="F378" s="83" t="s">
        <v>12</v>
      </c>
      <c r="G378" s="86" t="s">
        <v>33</v>
      </c>
    </row>
    <row r="379" spans="1:7" s="73" customFormat="1" ht="14.45" customHeight="1" x14ac:dyDescent="0.2">
      <c r="A379" s="81">
        <v>45086</v>
      </c>
      <c r="B379" s="82">
        <v>45086.667670907897</v>
      </c>
      <c r="C379" s="83" t="s">
        <v>22</v>
      </c>
      <c r="D379" s="84">
        <v>1594</v>
      </c>
      <c r="E379" s="85">
        <v>9.85</v>
      </c>
      <c r="F379" s="83" t="s">
        <v>12</v>
      </c>
      <c r="G379" s="86" t="s">
        <v>33</v>
      </c>
    </row>
    <row r="380" spans="1:7" s="73" customFormat="1" ht="14.45" customHeight="1" x14ac:dyDescent="0.2">
      <c r="A380" s="81">
        <v>45086</v>
      </c>
      <c r="B380" s="82">
        <v>45086.668371777501</v>
      </c>
      <c r="C380" s="83" t="s">
        <v>22</v>
      </c>
      <c r="D380" s="84">
        <v>73</v>
      </c>
      <c r="E380" s="85">
        <v>9.85</v>
      </c>
      <c r="F380" s="83" t="s">
        <v>12</v>
      </c>
      <c r="G380" s="86" t="s">
        <v>33</v>
      </c>
    </row>
    <row r="381" spans="1:7" s="73" customFormat="1" ht="14.45" customHeight="1" x14ac:dyDescent="0.2">
      <c r="A381" s="81">
        <v>45086</v>
      </c>
      <c r="B381" s="82">
        <v>45086.669216435701</v>
      </c>
      <c r="C381" s="83" t="s">
        <v>22</v>
      </c>
      <c r="D381" s="84">
        <v>533</v>
      </c>
      <c r="E381" s="85">
        <v>9.86</v>
      </c>
      <c r="F381" s="83" t="s">
        <v>12</v>
      </c>
      <c r="G381" s="86" t="s">
        <v>33</v>
      </c>
    </row>
    <row r="382" spans="1:7" s="73" customFormat="1" ht="14.45" customHeight="1" x14ac:dyDescent="0.2">
      <c r="A382" s="81">
        <v>45086</v>
      </c>
      <c r="B382" s="82">
        <v>45086.669216436298</v>
      </c>
      <c r="C382" s="83" t="s">
        <v>22</v>
      </c>
      <c r="D382" s="84">
        <v>1010</v>
      </c>
      <c r="E382" s="85">
        <v>9.86</v>
      </c>
      <c r="F382" s="83" t="s">
        <v>12</v>
      </c>
      <c r="G382" s="86" t="s">
        <v>33</v>
      </c>
    </row>
    <row r="383" spans="1:7" s="73" customFormat="1" ht="14.45" customHeight="1" x14ac:dyDescent="0.2">
      <c r="A383" s="81">
        <v>45086</v>
      </c>
      <c r="B383" s="82">
        <v>45086.669237780698</v>
      </c>
      <c r="C383" s="83" t="s">
        <v>22</v>
      </c>
      <c r="D383" s="84">
        <v>1072</v>
      </c>
      <c r="E383" s="85">
        <v>9.86</v>
      </c>
      <c r="F383" s="83" t="s">
        <v>12</v>
      </c>
      <c r="G383" s="86" t="s">
        <v>33</v>
      </c>
    </row>
    <row r="384" spans="1:7" s="73" customFormat="1" ht="14.45" customHeight="1" x14ac:dyDescent="0.2">
      <c r="A384" s="81">
        <v>45086</v>
      </c>
      <c r="B384" s="82">
        <v>45086.669902572401</v>
      </c>
      <c r="C384" s="83" t="s">
        <v>22</v>
      </c>
      <c r="D384" s="84">
        <v>1649</v>
      </c>
      <c r="E384" s="85">
        <v>9.85</v>
      </c>
      <c r="F384" s="83" t="s">
        <v>12</v>
      </c>
      <c r="G384" s="86" t="s">
        <v>33</v>
      </c>
    </row>
    <row r="385" spans="1:7" s="73" customFormat="1" ht="14.45" customHeight="1" x14ac:dyDescent="0.2">
      <c r="A385" s="81">
        <v>45086</v>
      </c>
      <c r="B385" s="82">
        <v>45086.670225888804</v>
      </c>
      <c r="C385" s="83" t="s">
        <v>22</v>
      </c>
      <c r="D385" s="84">
        <v>4838</v>
      </c>
      <c r="E385" s="85">
        <v>9.86</v>
      </c>
      <c r="F385" s="83" t="s">
        <v>12</v>
      </c>
      <c r="G385" s="86" t="s">
        <v>33</v>
      </c>
    </row>
    <row r="386" spans="1:7" s="73" customFormat="1" ht="14.45" customHeight="1" x14ac:dyDescent="0.2">
      <c r="A386" s="81">
        <v>45086</v>
      </c>
      <c r="B386" s="82">
        <v>45086.670647633997</v>
      </c>
      <c r="C386" s="83" t="s">
        <v>22</v>
      </c>
      <c r="D386" s="84">
        <v>1442</v>
      </c>
      <c r="E386" s="85">
        <v>9.85</v>
      </c>
      <c r="F386" s="83" t="s">
        <v>12</v>
      </c>
      <c r="G386" s="86" t="s">
        <v>33</v>
      </c>
    </row>
    <row r="387" spans="1:7" s="73" customFormat="1" ht="14.45" customHeight="1" x14ac:dyDescent="0.2">
      <c r="A387" s="81">
        <v>45086</v>
      </c>
      <c r="B387" s="82">
        <v>45086.670647635001</v>
      </c>
      <c r="C387" s="83" t="s">
        <v>22</v>
      </c>
      <c r="D387" s="84">
        <v>185</v>
      </c>
      <c r="E387" s="85">
        <v>9.85</v>
      </c>
      <c r="F387" s="83" t="s">
        <v>12</v>
      </c>
      <c r="G387" s="86" t="s">
        <v>33</v>
      </c>
    </row>
    <row r="388" spans="1:7" s="73" customFormat="1" ht="14.45" customHeight="1" x14ac:dyDescent="0.2">
      <c r="A388" s="81">
        <v>45086</v>
      </c>
      <c r="B388" s="82">
        <v>45086.6706476974</v>
      </c>
      <c r="C388" s="83" t="s">
        <v>22</v>
      </c>
      <c r="D388" s="84">
        <v>734</v>
      </c>
      <c r="E388" s="85">
        <v>9.85</v>
      </c>
      <c r="F388" s="83" t="s">
        <v>12</v>
      </c>
      <c r="G388" s="86" t="s">
        <v>33</v>
      </c>
    </row>
    <row r="389" spans="1:7" s="73" customFormat="1" ht="14.45" customHeight="1" x14ac:dyDescent="0.2">
      <c r="A389" s="81">
        <v>45086</v>
      </c>
      <c r="B389" s="82">
        <v>45086.671196245603</v>
      </c>
      <c r="C389" s="83" t="s">
        <v>22</v>
      </c>
      <c r="D389" s="84">
        <v>2647</v>
      </c>
      <c r="E389" s="85">
        <v>9.86</v>
      </c>
      <c r="F389" s="83" t="s">
        <v>12</v>
      </c>
      <c r="G389" s="86" t="s">
        <v>33</v>
      </c>
    </row>
    <row r="390" spans="1:7" s="73" customFormat="1" ht="14.45" customHeight="1" x14ac:dyDescent="0.2">
      <c r="A390" s="81">
        <v>45086</v>
      </c>
      <c r="B390" s="82">
        <v>45086.672116685797</v>
      </c>
      <c r="C390" s="83" t="s">
        <v>22</v>
      </c>
      <c r="D390" s="84">
        <v>1433</v>
      </c>
      <c r="E390" s="85">
        <v>9.85</v>
      </c>
      <c r="F390" s="83" t="s">
        <v>12</v>
      </c>
      <c r="G390" s="86" t="s">
        <v>33</v>
      </c>
    </row>
    <row r="391" spans="1:7" s="73" customFormat="1" ht="14.45" customHeight="1" x14ac:dyDescent="0.2">
      <c r="A391" s="81">
        <v>45086</v>
      </c>
      <c r="B391" s="82">
        <v>45086.672116686103</v>
      </c>
      <c r="C391" s="83" t="s">
        <v>22</v>
      </c>
      <c r="D391" s="84">
        <v>612</v>
      </c>
      <c r="E391" s="85">
        <v>9.85</v>
      </c>
      <c r="F391" s="83" t="s">
        <v>12</v>
      </c>
      <c r="G391" s="86" t="s">
        <v>33</v>
      </c>
    </row>
    <row r="392" spans="1:7" s="73" customFormat="1" ht="14.45" customHeight="1" x14ac:dyDescent="0.2">
      <c r="A392" s="81">
        <v>45086</v>
      </c>
      <c r="B392" s="82">
        <v>45086.672116686597</v>
      </c>
      <c r="C392" s="83" t="s">
        <v>22</v>
      </c>
      <c r="D392" s="84">
        <v>1</v>
      </c>
      <c r="E392" s="85">
        <v>9.85</v>
      </c>
      <c r="F392" s="83" t="s">
        <v>12</v>
      </c>
      <c r="G392" s="86" t="s">
        <v>33</v>
      </c>
    </row>
    <row r="393" spans="1:7" s="73" customFormat="1" ht="14.45" customHeight="1" x14ac:dyDescent="0.2">
      <c r="A393" s="81">
        <v>45086</v>
      </c>
      <c r="B393" s="82">
        <v>45086.672123286698</v>
      </c>
      <c r="C393" s="83" t="s">
        <v>22</v>
      </c>
      <c r="D393" s="84">
        <v>1522</v>
      </c>
      <c r="E393" s="85">
        <v>9.85</v>
      </c>
      <c r="F393" s="83" t="s">
        <v>12</v>
      </c>
      <c r="G393" s="86" t="s">
        <v>33</v>
      </c>
    </row>
    <row r="394" spans="1:7" s="73" customFormat="1" ht="14.45" customHeight="1" x14ac:dyDescent="0.2">
      <c r="A394" s="81">
        <v>45086</v>
      </c>
      <c r="B394" s="82">
        <v>45086.672950988403</v>
      </c>
      <c r="C394" s="83" t="s">
        <v>22</v>
      </c>
      <c r="D394" s="84">
        <v>1762</v>
      </c>
      <c r="E394" s="85">
        <v>9.85</v>
      </c>
      <c r="F394" s="83" t="s">
        <v>12</v>
      </c>
      <c r="G394" s="86" t="s">
        <v>33</v>
      </c>
    </row>
    <row r="395" spans="1:7" s="73" customFormat="1" ht="14.45" customHeight="1" x14ac:dyDescent="0.2">
      <c r="A395" s="81">
        <v>45086</v>
      </c>
      <c r="B395" s="82">
        <v>45086.672952491601</v>
      </c>
      <c r="C395" s="83" t="s">
        <v>22</v>
      </c>
      <c r="D395" s="84">
        <v>1762</v>
      </c>
      <c r="E395" s="85">
        <v>9.85</v>
      </c>
      <c r="F395" s="83" t="s">
        <v>12</v>
      </c>
      <c r="G395" s="86" t="s">
        <v>33</v>
      </c>
    </row>
    <row r="396" spans="1:7" s="73" customFormat="1" ht="14.45" customHeight="1" x14ac:dyDescent="0.2">
      <c r="A396" s="81">
        <v>45086</v>
      </c>
      <c r="B396" s="82">
        <v>45086.672972713503</v>
      </c>
      <c r="C396" s="83" t="s">
        <v>22</v>
      </c>
      <c r="D396" s="84">
        <v>67</v>
      </c>
      <c r="E396" s="85">
        <v>9.85</v>
      </c>
      <c r="F396" s="83" t="s">
        <v>12</v>
      </c>
      <c r="G396" s="86" t="s">
        <v>33</v>
      </c>
    </row>
    <row r="397" spans="1:7" s="73" customFormat="1" ht="14.45" customHeight="1" x14ac:dyDescent="0.2">
      <c r="A397" s="81">
        <v>45086</v>
      </c>
      <c r="B397" s="82">
        <v>45086.672972713997</v>
      </c>
      <c r="C397" s="83" t="s">
        <v>22</v>
      </c>
      <c r="D397" s="84">
        <v>1695</v>
      </c>
      <c r="E397" s="85">
        <v>9.85</v>
      </c>
      <c r="F397" s="83" t="s">
        <v>12</v>
      </c>
      <c r="G397" s="86" t="s">
        <v>33</v>
      </c>
    </row>
    <row r="398" spans="1:7" s="73" customFormat="1" ht="14.45" customHeight="1" x14ac:dyDescent="0.2">
      <c r="A398" s="81">
        <v>45086</v>
      </c>
      <c r="B398" s="82">
        <v>45086.672972715598</v>
      </c>
      <c r="C398" s="83" t="s">
        <v>22</v>
      </c>
      <c r="D398" s="84">
        <v>308</v>
      </c>
      <c r="E398" s="85">
        <v>9.85</v>
      </c>
      <c r="F398" s="83" t="s">
        <v>12</v>
      </c>
      <c r="G398" s="86" t="s">
        <v>33</v>
      </c>
    </row>
    <row r="399" spans="1:7" s="73" customFormat="1" ht="14.45" customHeight="1" x14ac:dyDescent="0.2">
      <c r="A399" s="81">
        <v>45086</v>
      </c>
      <c r="B399" s="82">
        <v>45086.675179869999</v>
      </c>
      <c r="C399" s="83" t="s">
        <v>22</v>
      </c>
      <c r="D399" s="84">
        <v>112</v>
      </c>
      <c r="E399" s="85">
        <v>9.85</v>
      </c>
      <c r="F399" s="83" t="s">
        <v>12</v>
      </c>
      <c r="G399" s="86" t="s">
        <v>33</v>
      </c>
    </row>
    <row r="400" spans="1:7" s="73" customFormat="1" ht="14.45" customHeight="1" x14ac:dyDescent="0.2">
      <c r="A400" s="81">
        <v>45086</v>
      </c>
      <c r="B400" s="82">
        <v>45086.675179870603</v>
      </c>
      <c r="C400" s="83" t="s">
        <v>22</v>
      </c>
      <c r="D400" s="84">
        <v>878</v>
      </c>
      <c r="E400" s="85">
        <v>9.85</v>
      </c>
      <c r="F400" s="83" t="s">
        <v>12</v>
      </c>
      <c r="G400" s="86" t="s">
        <v>33</v>
      </c>
    </row>
    <row r="401" spans="1:7" s="73" customFormat="1" ht="14.45" customHeight="1" x14ac:dyDescent="0.2">
      <c r="A401" s="81">
        <v>45086</v>
      </c>
      <c r="B401" s="82">
        <v>45086.675179871003</v>
      </c>
      <c r="C401" s="83" t="s">
        <v>22</v>
      </c>
      <c r="D401" s="84">
        <v>477</v>
      </c>
      <c r="E401" s="85">
        <v>9.85</v>
      </c>
      <c r="F401" s="83" t="s">
        <v>12</v>
      </c>
      <c r="G401" s="86" t="s">
        <v>33</v>
      </c>
    </row>
    <row r="402" spans="1:7" s="73" customFormat="1" ht="14.45" customHeight="1" x14ac:dyDescent="0.2">
      <c r="A402" s="81">
        <v>45086</v>
      </c>
      <c r="B402" s="82">
        <v>45086.675179871199</v>
      </c>
      <c r="C402" s="83" t="s">
        <v>22</v>
      </c>
      <c r="D402" s="84">
        <v>878</v>
      </c>
      <c r="E402" s="85">
        <v>9.85</v>
      </c>
      <c r="F402" s="83" t="s">
        <v>12</v>
      </c>
      <c r="G402" s="86" t="s">
        <v>33</v>
      </c>
    </row>
    <row r="403" spans="1:7" s="73" customFormat="1" ht="14.45" customHeight="1" x14ac:dyDescent="0.2">
      <c r="A403" s="81">
        <v>45086</v>
      </c>
      <c r="B403" s="82">
        <v>45086.675179872</v>
      </c>
      <c r="C403" s="83" t="s">
        <v>22</v>
      </c>
      <c r="D403" s="84">
        <v>625</v>
      </c>
      <c r="E403" s="85">
        <v>9.85</v>
      </c>
      <c r="F403" s="83" t="s">
        <v>12</v>
      </c>
      <c r="G403" s="86" t="s">
        <v>33</v>
      </c>
    </row>
    <row r="404" spans="1:7" s="73" customFormat="1" ht="14.45" customHeight="1" x14ac:dyDescent="0.2">
      <c r="A404" s="81">
        <v>45086</v>
      </c>
      <c r="B404" s="82">
        <v>45086.675179905702</v>
      </c>
      <c r="C404" s="83" t="s">
        <v>22</v>
      </c>
      <c r="D404" s="84">
        <v>990</v>
      </c>
      <c r="E404" s="85">
        <v>9.85</v>
      </c>
      <c r="F404" s="83" t="s">
        <v>12</v>
      </c>
      <c r="G404" s="86" t="s">
        <v>33</v>
      </c>
    </row>
    <row r="405" spans="1:7" s="73" customFormat="1" ht="14.45" customHeight="1" x14ac:dyDescent="0.2">
      <c r="A405" s="81">
        <v>45086</v>
      </c>
      <c r="B405" s="82">
        <v>45086.675179922</v>
      </c>
      <c r="C405" s="83" t="s">
        <v>22</v>
      </c>
      <c r="D405" s="84">
        <v>665</v>
      </c>
      <c r="E405" s="85">
        <v>9.85</v>
      </c>
      <c r="F405" s="83" t="s">
        <v>12</v>
      </c>
      <c r="G405" s="86" t="s">
        <v>33</v>
      </c>
    </row>
    <row r="406" spans="1:7" s="73" customFormat="1" ht="14.45" customHeight="1" x14ac:dyDescent="0.2">
      <c r="A406" s="81">
        <v>45086</v>
      </c>
      <c r="B406" s="82">
        <v>45086.675179922197</v>
      </c>
      <c r="C406" s="83" t="s">
        <v>22</v>
      </c>
      <c r="D406" s="84">
        <v>665</v>
      </c>
      <c r="E406" s="85">
        <v>9.85</v>
      </c>
      <c r="F406" s="83" t="s">
        <v>12</v>
      </c>
      <c r="G406" s="86" t="s">
        <v>33</v>
      </c>
    </row>
    <row r="407" spans="1:7" s="73" customFormat="1" ht="14.45" customHeight="1" x14ac:dyDescent="0.2">
      <c r="A407" s="81">
        <v>45086</v>
      </c>
      <c r="B407" s="82">
        <v>45086.6751801547</v>
      </c>
      <c r="C407" s="83" t="s">
        <v>22</v>
      </c>
      <c r="D407" s="84">
        <v>650</v>
      </c>
      <c r="E407" s="85">
        <v>9.85</v>
      </c>
      <c r="F407" s="83" t="s">
        <v>12</v>
      </c>
      <c r="G407" s="86" t="s">
        <v>33</v>
      </c>
    </row>
    <row r="408" spans="1:7" s="73" customFormat="1" ht="14.45" customHeight="1" x14ac:dyDescent="0.2">
      <c r="A408" s="81">
        <v>45086</v>
      </c>
      <c r="B408" s="82">
        <v>45086.676035481301</v>
      </c>
      <c r="C408" s="83" t="s">
        <v>22</v>
      </c>
      <c r="D408" s="84">
        <v>371</v>
      </c>
      <c r="E408" s="85">
        <v>9.86</v>
      </c>
      <c r="F408" s="83" t="s">
        <v>12</v>
      </c>
      <c r="G408" s="86" t="s">
        <v>33</v>
      </c>
    </row>
    <row r="409" spans="1:7" s="73" customFormat="1" ht="14.45" customHeight="1" x14ac:dyDescent="0.2">
      <c r="A409" s="81">
        <v>45086</v>
      </c>
      <c r="B409" s="82">
        <v>45086.676035481498</v>
      </c>
      <c r="C409" s="83" t="s">
        <v>22</v>
      </c>
      <c r="D409" s="84">
        <v>880</v>
      </c>
      <c r="E409" s="85">
        <v>9.86</v>
      </c>
      <c r="F409" s="83" t="s">
        <v>12</v>
      </c>
      <c r="G409" s="86" t="s">
        <v>33</v>
      </c>
    </row>
    <row r="410" spans="1:7" s="73" customFormat="1" ht="14.45" customHeight="1" x14ac:dyDescent="0.2">
      <c r="A410" s="81">
        <v>45086</v>
      </c>
      <c r="B410" s="82">
        <v>45086.676035482102</v>
      </c>
      <c r="C410" s="83" t="s">
        <v>22</v>
      </c>
      <c r="D410" s="84">
        <v>818</v>
      </c>
      <c r="E410" s="85">
        <v>9.86</v>
      </c>
      <c r="F410" s="83" t="s">
        <v>12</v>
      </c>
      <c r="G410" s="86" t="s">
        <v>33</v>
      </c>
    </row>
    <row r="411" spans="1:7" s="73" customFormat="1" ht="14.45" customHeight="1" x14ac:dyDescent="0.2">
      <c r="A411" s="81">
        <v>45086</v>
      </c>
      <c r="B411" s="82">
        <v>45086.676035482298</v>
      </c>
      <c r="C411" s="83" t="s">
        <v>22</v>
      </c>
      <c r="D411" s="84">
        <v>831</v>
      </c>
      <c r="E411" s="85">
        <v>9.86</v>
      </c>
      <c r="F411" s="83" t="s">
        <v>12</v>
      </c>
      <c r="G411" s="86" t="s">
        <v>33</v>
      </c>
    </row>
    <row r="412" spans="1:7" s="73" customFormat="1" ht="14.45" customHeight="1" x14ac:dyDescent="0.2">
      <c r="A412" s="81">
        <v>45086</v>
      </c>
      <c r="B412" s="82">
        <v>45086.676035482502</v>
      </c>
      <c r="C412" s="83" t="s">
        <v>22</v>
      </c>
      <c r="D412" s="84">
        <v>1</v>
      </c>
      <c r="E412" s="85">
        <v>9.86</v>
      </c>
      <c r="F412" s="83" t="s">
        <v>12</v>
      </c>
      <c r="G412" s="86" t="s">
        <v>33</v>
      </c>
    </row>
    <row r="413" spans="1:7" s="73" customFormat="1" ht="14.45" customHeight="1" x14ac:dyDescent="0.2">
      <c r="A413" s="81">
        <v>45086</v>
      </c>
      <c r="B413" s="82">
        <v>45086.676035482902</v>
      </c>
      <c r="C413" s="83" t="s">
        <v>22</v>
      </c>
      <c r="D413" s="84">
        <v>665</v>
      </c>
      <c r="E413" s="85">
        <v>9.86</v>
      </c>
      <c r="F413" s="83" t="s">
        <v>12</v>
      </c>
      <c r="G413" s="86" t="s">
        <v>33</v>
      </c>
    </row>
    <row r="414" spans="1:7" s="73" customFormat="1" ht="14.45" customHeight="1" x14ac:dyDescent="0.2">
      <c r="A414" s="81">
        <v>45086</v>
      </c>
      <c r="B414" s="82">
        <v>45086.676035483099</v>
      </c>
      <c r="C414" s="83" t="s">
        <v>22</v>
      </c>
      <c r="D414" s="84">
        <v>665</v>
      </c>
      <c r="E414" s="85">
        <v>9.86</v>
      </c>
      <c r="F414" s="83" t="s">
        <v>12</v>
      </c>
      <c r="G414" s="86" t="s">
        <v>33</v>
      </c>
    </row>
    <row r="415" spans="1:7" s="73" customFormat="1" ht="14.45" customHeight="1" x14ac:dyDescent="0.2">
      <c r="A415" s="81">
        <v>45086</v>
      </c>
      <c r="B415" s="82">
        <v>45086.676035485201</v>
      </c>
      <c r="C415" s="83" t="s">
        <v>22</v>
      </c>
      <c r="D415" s="84">
        <v>1522</v>
      </c>
      <c r="E415" s="85">
        <v>9.86</v>
      </c>
      <c r="F415" s="83" t="s">
        <v>12</v>
      </c>
      <c r="G415" s="86" t="s">
        <v>33</v>
      </c>
    </row>
    <row r="416" spans="1:7" s="73" customFormat="1" ht="14.45" customHeight="1" x14ac:dyDescent="0.2">
      <c r="A416" s="81">
        <v>45086</v>
      </c>
      <c r="B416" s="82">
        <v>45086.676036701501</v>
      </c>
      <c r="C416" s="83" t="s">
        <v>22</v>
      </c>
      <c r="D416" s="84">
        <v>454</v>
      </c>
      <c r="E416" s="85">
        <v>9.86</v>
      </c>
      <c r="F416" s="83" t="s">
        <v>12</v>
      </c>
      <c r="G416" s="86" t="s">
        <v>33</v>
      </c>
    </row>
    <row r="417" spans="1:7" s="73" customFormat="1" ht="14.45" customHeight="1" x14ac:dyDescent="0.2">
      <c r="A417" s="81">
        <v>45086</v>
      </c>
      <c r="B417" s="82">
        <v>45086.676045525601</v>
      </c>
      <c r="C417" s="83" t="s">
        <v>22</v>
      </c>
      <c r="D417" s="84">
        <v>2069</v>
      </c>
      <c r="E417" s="85">
        <v>9.86</v>
      </c>
      <c r="F417" s="83" t="s">
        <v>12</v>
      </c>
      <c r="G417" s="86" t="s">
        <v>33</v>
      </c>
    </row>
    <row r="418" spans="1:7" s="73" customFormat="1" ht="14.45" customHeight="1" x14ac:dyDescent="0.2">
      <c r="A418" s="81">
        <v>45086</v>
      </c>
      <c r="B418" s="82">
        <v>45086.676046657398</v>
      </c>
      <c r="C418" s="83" t="s">
        <v>22</v>
      </c>
      <c r="D418" s="84">
        <v>1186</v>
      </c>
      <c r="E418" s="85">
        <v>9.86</v>
      </c>
      <c r="F418" s="83" t="s">
        <v>12</v>
      </c>
      <c r="G418" s="86" t="s">
        <v>33</v>
      </c>
    </row>
    <row r="419" spans="1:7" s="73" customFormat="1" ht="14.45" customHeight="1" x14ac:dyDescent="0.2">
      <c r="A419" s="81">
        <v>45086</v>
      </c>
      <c r="B419" s="82">
        <v>45086.678930065602</v>
      </c>
      <c r="C419" s="83" t="s">
        <v>22</v>
      </c>
      <c r="D419" s="84">
        <v>1254</v>
      </c>
      <c r="E419" s="85">
        <v>9.85</v>
      </c>
      <c r="F419" s="83" t="s">
        <v>12</v>
      </c>
      <c r="G419" s="86" t="s">
        <v>33</v>
      </c>
    </row>
    <row r="420" spans="1:7" s="73" customFormat="1" ht="14.45" customHeight="1" x14ac:dyDescent="0.2">
      <c r="A420" s="81">
        <v>45086</v>
      </c>
      <c r="B420" s="82">
        <v>45086.678930065798</v>
      </c>
      <c r="C420" s="83" t="s">
        <v>22</v>
      </c>
      <c r="D420" s="84">
        <v>1800</v>
      </c>
      <c r="E420" s="85">
        <v>9.85</v>
      </c>
      <c r="F420" s="83" t="s">
        <v>12</v>
      </c>
      <c r="G420" s="86" t="s">
        <v>33</v>
      </c>
    </row>
    <row r="421" spans="1:7" s="73" customFormat="1" ht="14.45" customHeight="1" x14ac:dyDescent="0.2">
      <c r="A421" s="81">
        <v>45086</v>
      </c>
      <c r="B421" s="82">
        <v>45086.678930066199</v>
      </c>
      <c r="C421" s="83" t="s">
        <v>22</v>
      </c>
      <c r="D421" s="84">
        <v>1800</v>
      </c>
      <c r="E421" s="85">
        <v>9.85</v>
      </c>
      <c r="F421" s="83" t="s">
        <v>12</v>
      </c>
      <c r="G421" s="86" t="s">
        <v>33</v>
      </c>
    </row>
    <row r="422" spans="1:7" s="73" customFormat="1" ht="14.45" customHeight="1" x14ac:dyDescent="0.2">
      <c r="A422" s="81">
        <v>45086</v>
      </c>
      <c r="B422" s="82">
        <v>45086.678930066402</v>
      </c>
      <c r="C422" s="83" t="s">
        <v>22</v>
      </c>
      <c r="D422" s="84">
        <v>1483</v>
      </c>
      <c r="E422" s="85">
        <v>9.85</v>
      </c>
      <c r="F422" s="83" t="s">
        <v>12</v>
      </c>
      <c r="G422" s="86" t="s">
        <v>33</v>
      </c>
    </row>
    <row r="423" spans="1:7" s="73" customFormat="1" ht="14.45" customHeight="1" x14ac:dyDescent="0.2">
      <c r="A423" s="81">
        <v>45086</v>
      </c>
      <c r="B423" s="82">
        <v>45086.678930244998</v>
      </c>
      <c r="C423" s="83" t="s">
        <v>22</v>
      </c>
      <c r="D423" s="84">
        <v>536</v>
      </c>
      <c r="E423" s="85">
        <v>9.85</v>
      </c>
      <c r="F423" s="83" t="s">
        <v>12</v>
      </c>
      <c r="G423" s="86" t="s">
        <v>33</v>
      </c>
    </row>
    <row r="424" spans="1:7" s="73" customFormat="1" ht="14.45" customHeight="1" x14ac:dyDescent="0.2">
      <c r="A424" s="81">
        <v>45086</v>
      </c>
      <c r="B424" s="82">
        <v>45086.680647016197</v>
      </c>
      <c r="C424" s="83" t="s">
        <v>22</v>
      </c>
      <c r="D424" s="84">
        <v>3709</v>
      </c>
      <c r="E424" s="85">
        <v>9.86</v>
      </c>
      <c r="F424" s="83" t="s">
        <v>12</v>
      </c>
      <c r="G424" s="86" t="s">
        <v>33</v>
      </c>
    </row>
    <row r="425" spans="1:7" s="73" customFormat="1" ht="14.45" customHeight="1" x14ac:dyDescent="0.2">
      <c r="A425" s="81">
        <v>45086</v>
      </c>
      <c r="B425" s="82">
        <v>45086.680647016801</v>
      </c>
      <c r="C425" s="83" t="s">
        <v>22</v>
      </c>
      <c r="D425" s="84">
        <v>1106</v>
      </c>
      <c r="E425" s="85">
        <v>9.86</v>
      </c>
      <c r="F425" s="83" t="s">
        <v>12</v>
      </c>
      <c r="G425" s="86" t="s">
        <v>33</v>
      </c>
    </row>
    <row r="426" spans="1:7" s="73" customFormat="1" ht="14.45" customHeight="1" x14ac:dyDescent="0.2">
      <c r="A426" s="81">
        <v>45086</v>
      </c>
      <c r="B426" s="82">
        <v>45086.680647217603</v>
      </c>
      <c r="C426" s="83" t="s">
        <v>22</v>
      </c>
      <c r="D426" s="84">
        <v>8737</v>
      </c>
      <c r="E426" s="85">
        <v>9.85</v>
      </c>
      <c r="F426" s="83" t="s">
        <v>12</v>
      </c>
      <c r="G426" s="86" t="s">
        <v>33</v>
      </c>
    </row>
    <row r="427" spans="1:7" s="73" customFormat="1" ht="14.45" customHeight="1" x14ac:dyDescent="0.2">
      <c r="A427" s="81">
        <v>45086</v>
      </c>
      <c r="B427" s="82">
        <v>45086.680912866097</v>
      </c>
      <c r="C427" s="83" t="s">
        <v>22</v>
      </c>
      <c r="D427" s="84">
        <v>1451</v>
      </c>
      <c r="E427" s="85">
        <v>9.85</v>
      </c>
      <c r="F427" s="83" t="s">
        <v>12</v>
      </c>
      <c r="G427" s="86" t="s">
        <v>33</v>
      </c>
    </row>
    <row r="428" spans="1:7" s="73" customFormat="1" ht="14.45" customHeight="1" x14ac:dyDescent="0.2">
      <c r="A428" s="81">
        <v>45086</v>
      </c>
      <c r="B428" s="82">
        <v>45086.680912866599</v>
      </c>
      <c r="C428" s="83" t="s">
        <v>22</v>
      </c>
      <c r="D428" s="84">
        <v>144</v>
      </c>
      <c r="E428" s="85">
        <v>9.85</v>
      </c>
      <c r="F428" s="83" t="s">
        <v>12</v>
      </c>
      <c r="G428" s="86" t="s">
        <v>33</v>
      </c>
    </row>
    <row r="429" spans="1:7" s="73" customFormat="1" ht="14.45" customHeight="1" x14ac:dyDescent="0.2">
      <c r="A429" s="81">
        <v>45086</v>
      </c>
      <c r="B429" s="82">
        <v>45086.685526200599</v>
      </c>
      <c r="C429" s="83" t="s">
        <v>22</v>
      </c>
      <c r="D429" s="84">
        <v>1419</v>
      </c>
      <c r="E429" s="85">
        <v>9.85</v>
      </c>
      <c r="F429" s="83" t="s">
        <v>12</v>
      </c>
      <c r="G429" s="86" t="s">
        <v>33</v>
      </c>
    </row>
    <row r="430" spans="1:7" s="73" customFormat="1" ht="14.45" customHeight="1" x14ac:dyDescent="0.2">
      <c r="A430" s="81">
        <v>45086</v>
      </c>
      <c r="B430" s="82">
        <v>45086.685716711101</v>
      </c>
      <c r="C430" s="83" t="s">
        <v>22</v>
      </c>
      <c r="D430" s="84">
        <v>968</v>
      </c>
      <c r="E430" s="85">
        <v>9.85</v>
      </c>
      <c r="F430" s="83" t="s">
        <v>12</v>
      </c>
      <c r="G430" s="86" t="s">
        <v>33</v>
      </c>
    </row>
    <row r="431" spans="1:7" s="73" customFormat="1" ht="14.45" customHeight="1" x14ac:dyDescent="0.2">
      <c r="A431" s="81">
        <v>45086</v>
      </c>
      <c r="B431" s="82">
        <v>45086.6857747186</v>
      </c>
      <c r="C431" s="83" t="s">
        <v>22</v>
      </c>
      <c r="D431" s="84">
        <v>1523</v>
      </c>
      <c r="E431" s="85">
        <v>9.85</v>
      </c>
      <c r="F431" s="83" t="s">
        <v>12</v>
      </c>
      <c r="G431" s="86" t="s">
        <v>33</v>
      </c>
    </row>
    <row r="432" spans="1:7" s="73" customFormat="1" ht="14.45" customHeight="1" x14ac:dyDescent="0.2">
      <c r="A432" s="81">
        <v>45086</v>
      </c>
      <c r="B432" s="82">
        <v>45086.685832719297</v>
      </c>
      <c r="C432" s="83" t="s">
        <v>22</v>
      </c>
      <c r="D432" s="84">
        <v>1523</v>
      </c>
      <c r="E432" s="85">
        <v>9.85</v>
      </c>
      <c r="F432" s="83" t="s">
        <v>12</v>
      </c>
      <c r="G432" s="86" t="s">
        <v>33</v>
      </c>
    </row>
    <row r="433" spans="1:7" s="73" customFormat="1" ht="14.45" customHeight="1" x14ac:dyDescent="0.2">
      <c r="A433" s="81">
        <v>45086</v>
      </c>
      <c r="B433" s="82">
        <v>45086.685832719901</v>
      </c>
      <c r="C433" s="83" t="s">
        <v>22</v>
      </c>
      <c r="D433" s="84">
        <v>3426</v>
      </c>
      <c r="E433" s="85">
        <v>9.85</v>
      </c>
      <c r="F433" s="83" t="s">
        <v>12</v>
      </c>
      <c r="G433" s="86" t="s">
        <v>33</v>
      </c>
    </row>
    <row r="434" spans="1:7" s="73" customFormat="1" ht="14.45" customHeight="1" x14ac:dyDescent="0.2">
      <c r="A434" s="81">
        <v>45086</v>
      </c>
      <c r="B434" s="82">
        <v>45086.685834672702</v>
      </c>
      <c r="C434" s="83" t="s">
        <v>22</v>
      </c>
      <c r="D434" s="84">
        <v>917</v>
      </c>
      <c r="E434" s="85">
        <v>9.85</v>
      </c>
      <c r="F434" s="83" t="s">
        <v>12</v>
      </c>
      <c r="G434" s="86" t="s">
        <v>33</v>
      </c>
    </row>
    <row r="435" spans="1:7" s="73" customFormat="1" ht="14.45" customHeight="1" x14ac:dyDescent="0.2">
      <c r="A435" s="81">
        <v>45086</v>
      </c>
      <c r="B435" s="82">
        <v>45086.688012033599</v>
      </c>
      <c r="C435" s="83" t="s">
        <v>22</v>
      </c>
      <c r="D435" s="84">
        <v>36</v>
      </c>
      <c r="E435" s="85">
        <v>9.86</v>
      </c>
      <c r="F435" s="83" t="s">
        <v>12</v>
      </c>
      <c r="G435" s="86" t="s">
        <v>33</v>
      </c>
    </row>
    <row r="436" spans="1:7" s="73" customFormat="1" ht="14.45" customHeight="1" x14ac:dyDescent="0.2">
      <c r="A436" s="81">
        <v>45086</v>
      </c>
      <c r="B436" s="82">
        <v>45086.688012043502</v>
      </c>
      <c r="C436" s="83" t="s">
        <v>22</v>
      </c>
      <c r="D436" s="84">
        <v>1373</v>
      </c>
      <c r="E436" s="85">
        <v>9.86</v>
      </c>
      <c r="F436" s="83" t="s">
        <v>12</v>
      </c>
      <c r="G436" s="86" t="s">
        <v>33</v>
      </c>
    </row>
    <row r="437" spans="1:7" s="73" customFormat="1" ht="14.45" customHeight="1" x14ac:dyDescent="0.2">
      <c r="A437" s="81">
        <v>45086</v>
      </c>
      <c r="B437" s="82">
        <v>45086.688300160196</v>
      </c>
      <c r="C437" s="83" t="s">
        <v>22</v>
      </c>
      <c r="D437" s="84">
        <v>3594</v>
      </c>
      <c r="E437" s="85">
        <v>9.85</v>
      </c>
      <c r="F437" s="83" t="s">
        <v>12</v>
      </c>
      <c r="G437" s="86" t="s">
        <v>33</v>
      </c>
    </row>
    <row r="438" spans="1:7" s="73" customFormat="1" ht="14.45" customHeight="1" x14ac:dyDescent="0.2">
      <c r="A438" s="81">
        <v>45086</v>
      </c>
      <c r="B438" s="82">
        <v>45086.688300160698</v>
      </c>
      <c r="C438" s="83" t="s">
        <v>22</v>
      </c>
      <c r="D438" s="84">
        <v>6135</v>
      </c>
      <c r="E438" s="85">
        <v>9.85</v>
      </c>
      <c r="F438" s="83" t="s">
        <v>12</v>
      </c>
      <c r="G438" s="86" t="s">
        <v>33</v>
      </c>
    </row>
    <row r="439" spans="1:7" s="73" customFormat="1" ht="14.45" customHeight="1" x14ac:dyDescent="0.2">
      <c r="A439" s="81">
        <v>45086</v>
      </c>
      <c r="B439" s="82">
        <v>45086.688372867698</v>
      </c>
      <c r="C439" s="83" t="s">
        <v>22</v>
      </c>
      <c r="D439" s="84">
        <v>2166</v>
      </c>
      <c r="E439" s="85">
        <v>9.85</v>
      </c>
      <c r="F439" s="83" t="s">
        <v>12</v>
      </c>
      <c r="G439" s="86" t="s">
        <v>33</v>
      </c>
    </row>
    <row r="440" spans="1:7" s="73" customFormat="1" ht="14.45" customHeight="1" x14ac:dyDescent="0.2">
      <c r="A440" s="81">
        <v>45086</v>
      </c>
      <c r="B440" s="82">
        <v>45086.688372922101</v>
      </c>
      <c r="C440" s="83" t="s">
        <v>22</v>
      </c>
      <c r="D440" s="84">
        <v>2090</v>
      </c>
      <c r="E440" s="85">
        <v>9.85</v>
      </c>
      <c r="F440" s="83" t="s">
        <v>12</v>
      </c>
      <c r="G440" s="86" t="s">
        <v>33</v>
      </c>
    </row>
    <row r="441" spans="1:7" s="73" customFormat="1" ht="14.45" customHeight="1" x14ac:dyDescent="0.2">
      <c r="A441" s="81">
        <v>45086</v>
      </c>
      <c r="B441" s="82">
        <v>45086.688372947901</v>
      </c>
      <c r="C441" s="83" t="s">
        <v>22</v>
      </c>
      <c r="D441" s="84">
        <v>76</v>
      </c>
      <c r="E441" s="85">
        <v>9.85</v>
      </c>
      <c r="F441" s="83" t="s">
        <v>12</v>
      </c>
      <c r="G441" s="86" t="s">
        <v>33</v>
      </c>
    </row>
    <row r="442" spans="1:7" s="73" customFormat="1" ht="14.45" customHeight="1" x14ac:dyDescent="0.2">
      <c r="A442" s="81">
        <v>45086</v>
      </c>
      <c r="B442" s="82">
        <v>45086.688372948302</v>
      </c>
      <c r="C442" s="83" t="s">
        <v>22</v>
      </c>
      <c r="D442" s="84">
        <v>1238</v>
      </c>
      <c r="E442" s="85">
        <v>9.85</v>
      </c>
      <c r="F442" s="83" t="s">
        <v>12</v>
      </c>
      <c r="G442" s="86" t="s">
        <v>33</v>
      </c>
    </row>
    <row r="443" spans="1:7" s="73" customFormat="1" ht="14.45" customHeight="1" x14ac:dyDescent="0.2">
      <c r="A443" s="81">
        <v>45086</v>
      </c>
      <c r="B443" s="82">
        <v>45086.6883729494</v>
      </c>
      <c r="C443" s="83" t="s">
        <v>22</v>
      </c>
      <c r="D443" s="84">
        <v>596</v>
      </c>
      <c r="E443" s="85">
        <v>9.85</v>
      </c>
      <c r="F443" s="83" t="s">
        <v>12</v>
      </c>
      <c r="G443" s="86" t="s">
        <v>33</v>
      </c>
    </row>
    <row r="444" spans="1:7" s="73" customFormat="1" ht="14.45" customHeight="1" x14ac:dyDescent="0.2">
      <c r="A444" s="81">
        <v>45086</v>
      </c>
      <c r="B444" s="82">
        <v>45086.691779122397</v>
      </c>
      <c r="C444" s="83" t="s">
        <v>22</v>
      </c>
      <c r="D444" s="84">
        <v>1542</v>
      </c>
      <c r="E444" s="85">
        <v>9.85</v>
      </c>
      <c r="F444" s="83" t="s">
        <v>12</v>
      </c>
      <c r="G444" s="86" t="s">
        <v>33</v>
      </c>
    </row>
    <row r="445" spans="1:7" s="73" customFormat="1" ht="14.45" customHeight="1" x14ac:dyDescent="0.2">
      <c r="A445" s="81">
        <v>45086</v>
      </c>
      <c r="B445" s="82">
        <v>45086.692798640703</v>
      </c>
      <c r="C445" s="83" t="s">
        <v>22</v>
      </c>
      <c r="D445" s="84">
        <v>5182</v>
      </c>
      <c r="E445" s="85">
        <v>9.85</v>
      </c>
      <c r="F445" s="83" t="s">
        <v>12</v>
      </c>
      <c r="G445" s="86" t="s">
        <v>33</v>
      </c>
    </row>
    <row r="446" spans="1:7" s="73" customFormat="1" ht="14.45" customHeight="1" x14ac:dyDescent="0.2">
      <c r="A446" s="81">
        <v>45086</v>
      </c>
      <c r="B446" s="82">
        <v>45086.694017895898</v>
      </c>
      <c r="C446" s="83" t="s">
        <v>22</v>
      </c>
      <c r="D446" s="84">
        <v>946</v>
      </c>
      <c r="E446" s="85">
        <v>9.86</v>
      </c>
      <c r="F446" s="83" t="s">
        <v>12</v>
      </c>
      <c r="G446" s="86" t="s">
        <v>33</v>
      </c>
    </row>
    <row r="447" spans="1:7" s="73" customFormat="1" ht="14.45" customHeight="1" x14ac:dyDescent="0.2">
      <c r="A447" s="81">
        <v>45086</v>
      </c>
      <c r="B447" s="82">
        <v>45086.694017950802</v>
      </c>
      <c r="C447" s="83" t="s">
        <v>22</v>
      </c>
      <c r="D447" s="84">
        <v>946</v>
      </c>
      <c r="E447" s="85">
        <v>9.86</v>
      </c>
      <c r="F447" s="83" t="s">
        <v>12</v>
      </c>
      <c r="G447" s="86" t="s">
        <v>33</v>
      </c>
    </row>
    <row r="448" spans="1:7" s="73" customFormat="1" ht="14.45" customHeight="1" x14ac:dyDescent="0.2">
      <c r="A448" s="81">
        <v>45086</v>
      </c>
      <c r="B448" s="82">
        <v>45086.694017951799</v>
      </c>
      <c r="C448" s="83" t="s">
        <v>22</v>
      </c>
      <c r="D448" s="84">
        <v>946</v>
      </c>
      <c r="E448" s="85">
        <v>9.86</v>
      </c>
      <c r="F448" s="83" t="s">
        <v>12</v>
      </c>
      <c r="G448" s="86" t="s">
        <v>33</v>
      </c>
    </row>
    <row r="449" spans="1:7" s="73" customFormat="1" ht="14.45" customHeight="1" x14ac:dyDescent="0.2">
      <c r="A449" s="81">
        <v>45086</v>
      </c>
      <c r="B449" s="82">
        <v>45086.694958294203</v>
      </c>
      <c r="C449" s="83" t="s">
        <v>22</v>
      </c>
      <c r="D449" s="84">
        <v>1022</v>
      </c>
      <c r="E449" s="85">
        <v>9.85</v>
      </c>
      <c r="F449" s="83" t="s">
        <v>12</v>
      </c>
      <c r="G449" s="86" t="s">
        <v>33</v>
      </c>
    </row>
    <row r="450" spans="1:7" s="73" customFormat="1" ht="14.45" customHeight="1" x14ac:dyDescent="0.2">
      <c r="A450" s="81">
        <v>45086</v>
      </c>
      <c r="B450" s="82">
        <v>45086.6949582948</v>
      </c>
      <c r="C450" s="83" t="s">
        <v>22</v>
      </c>
      <c r="D450" s="84">
        <v>4197</v>
      </c>
      <c r="E450" s="85">
        <v>9.85</v>
      </c>
      <c r="F450" s="83" t="s">
        <v>12</v>
      </c>
      <c r="G450" s="86" t="s">
        <v>33</v>
      </c>
    </row>
    <row r="451" spans="1:7" s="73" customFormat="1" ht="14.45" customHeight="1" x14ac:dyDescent="0.2">
      <c r="A451" s="81">
        <v>45086</v>
      </c>
      <c r="B451" s="82">
        <v>45086.694958295302</v>
      </c>
      <c r="C451" s="83" t="s">
        <v>22</v>
      </c>
      <c r="D451" s="84">
        <v>1714</v>
      </c>
      <c r="E451" s="85">
        <v>9.85</v>
      </c>
      <c r="F451" s="83" t="s">
        <v>12</v>
      </c>
      <c r="G451" s="86" t="s">
        <v>33</v>
      </c>
    </row>
    <row r="452" spans="1:7" s="73" customFormat="1" ht="14.45" customHeight="1" x14ac:dyDescent="0.2">
      <c r="A452" s="81">
        <v>45086</v>
      </c>
      <c r="B452" s="82">
        <v>45086.694964677001</v>
      </c>
      <c r="C452" s="83" t="s">
        <v>22</v>
      </c>
      <c r="D452" s="84">
        <v>378</v>
      </c>
      <c r="E452" s="85">
        <v>9.84</v>
      </c>
      <c r="F452" s="83" t="s">
        <v>12</v>
      </c>
      <c r="G452" s="86" t="s">
        <v>33</v>
      </c>
    </row>
    <row r="453" spans="1:7" s="73" customFormat="1" ht="14.45" customHeight="1" x14ac:dyDescent="0.2">
      <c r="A453" s="81">
        <v>45086</v>
      </c>
      <c r="B453" s="82">
        <v>45086.696726048103</v>
      </c>
      <c r="C453" s="83" t="s">
        <v>22</v>
      </c>
      <c r="D453" s="84">
        <v>874</v>
      </c>
      <c r="E453" s="85">
        <v>9.85</v>
      </c>
      <c r="F453" s="83" t="s">
        <v>12</v>
      </c>
      <c r="G453" s="86" t="s">
        <v>33</v>
      </c>
    </row>
    <row r="454" spans="1:7" s="73" customFormat="1" ht="14.45" customHeight="1" x14ac:dyDescent="0.2">
      <c r="A454" s="81">
        <v>45086</v>
      </c>
      <c r="B454" s="82">
        <v>45086.6967260487</v>
      </c>
      <c r="C454" s="83" t="s">
        <v>22</v>
      </c>
      <c r="D454" s="84">
        <v>1744</v>
      </c>
      <c r="E454" s="85">
        <v>9.85</v>
      </c>
      <c r="F454" s="83" t="s">
        <v>12</v>
      </c>
      <c r="G454" s="86" t="s">
        <v>33</v>
      </c>
    </row>
    <row r="455" spans="1:7" s="73" customFormat="1" ht="14.45" customHeight="1" x14ac:dyDescent="0.2">
      <c r="A455" s="81">
        <v>45086</v>
      </c>
      <c r="B455" s="82">
        <v>45086.697458327697</v>
      </c>
      <c r="C455" s="83" t="s">
        <v>22</v>
      </c>
      <c r="D455" s="84">
        <v>964</v>
      </c>
      <c r="E455" s="85">
        <v>9.85</v>
      </c>
      <c r="F455" s="83" t="s">
        <v>12</v>
      </c>
      <c r="G455" s="86" t="s">
        <v>33</v>
      </c>
    </row>
    <row r="456" spans="1:7" s="73" customFormat="1" ht="14.45" customHeight="1" x14ac:dyDescent="0.2">
      <c r="A456" s="81">
        <v>45086</v>
      </c>
      <c r="B456" s="82">
        <v>45086.697557903099</v>
      </c>
      <c r="C456" s="83" t="s">
        <v>22</v>
      </c>
      <c r="D456" s="84">
        <v>201</v>
      </c>
      <c r="E456" s="85">
        <v>9.85</v>
      </c>
      <c r="F456" s="83" t="s">
        <v>12</v>
      </c>
      <c r="G456" s="86" t="s">
        <v>33</v>
      </c>
    </row>
    <row r="457" spans="1:7" s="73" customFormat="1" ht="14.45" customHeight="1" x14ac:dyDescent="0.2">
      <c r="A457" s="81">
        <v>45086</v>
      </c>
      <c r="B457" s="82">
        <v>45086.697950987298</v>
      </c>
      <c r="C457" s="83" t="s">
        <v>22</v>
      </c>
      <c r="D457" s="84">
        <v>1029</v>
      </c>
      <c r="E457" s="85">
        <v>9.84</v>
      </c>
      <c r="F457" s="83" t="s">
        <v>12</v>
      </c>
      <c r="G457" s="86" t="s">
        <v>33</v>
      </c>
    </row>
    <row r="458" spans="1:7" s="73" customFormat="1" ht="14.45" customHeight="1" x14ac:dyDescent="0.2">
      <c r="A458" s="81">
        <v>45086</v>
      </c>
      <c r="B458" s="82">
        <v>45086.697951362199</v>
      </c>
      <c r="C458" s="83" t="s">
        <v>22</v>
      </c>
      <c r="D458" s="84">
        <v>15</v>
      </c>
      <c r="E458" s="85">
        <v>9.84</v>
      </c>
      <c r="F458" s="83" t="s">
        <v>12</v>
      </c>
      <c r="G458" s="86" t="s">
        <v>33</v>
      </c>
    </row>
    <row r="459" spans="1:7" s="73" customFormat="1" ht="14.45" customHeight="1" x14ac:dyDescent="0.2">
      <c r="A459" s="81">
        <v>45086</v>
      </c>
      <c r="B459" s="82">
        <v>45086.698130254801</v>
      </c>
      <c r="C459" s="83" t="s">
        <v>22</v>
      </c>
      <c r="D459" s="84">
        <v>1951</v>
      </c>
      <c r="E459" s="85">
        <v>9.84</v>
      </c>
      <c r="F459" s="83" t="s">
        <v>12</v>
      </c>
      <c r="G459" s="86" t="s">
        <v>33</v>
      </c>
    </row>
    <row r="460" spans="1:7" s="73" customFormat="1" ht="14.45" customHeight="1" x14ac:dyDescent="0.2">
      <c r="A460" s="81">
        <v>45086</v>
      </c>
      <c r="B460" s="82">
        <v>45086.698130255099</v>
      </c>
      <c r="C460" s="83" t="s">
        <v>22</v>
      </c>
      <c r="D460" s="84">
        <v>1406</v>
      </c>
      <c r="E460" s="85">
        <v>9.84</v>
      </c>
      <c r="F460" s="83" t="s">
        <v>12</v>
      </c>
      <c r="G460" s="86" t="s">
        <v>33</v>
      </c>
    </row>
    <row r="461" spans="1:7" s="73" customFormat="1" ht="14.45" customHeight="1" x14ac:dyDescent="0.2">
      <c r="A461" s="81">
        <v>45086</v>
      </c>
      <c r="B461" s="82">
        <v>45086.698130255398</v>
      </c>
      <c r="C461" s="83" t="s">
        <v>22</v>
      </c>
      <c r="D461" s="84">
        <v>2534</v>
      </c>
      <c r="E461" s="85">
        <v>9.84</v>
      </c>
      <c r="F461" s="83" t="s">
        <v>12</v>
      </c>
      <c r="G461" s="86" t="s">
        <v>33</v>
      </c>
    </row>
    <row r="462" spans="1:7" s="73" customFormat="1" ht="14.45" customHeight="1" x14ac:dyDescent="0.2">
      <c r="A462" s="81">
        <v>45086</v>
      </c>
      <c r="B462" s="82">
        <v>45086.6981302559</v>
      </c>
      <c r="C462" s="83" t="s">
        <v>22</v>
      </c>
      <c r="D462" s="84">
        <v>458</v>
      </c>
      <c r="E462" s="85">
        <v>9.84</v>
      </c>
      <c r="F462" s="83" t="s">
        <v>12</v>
      </c>
      <c r="G462" s="86" t="s">
        <v>33</v>
      </c>
    </row>
    <row r="463" spans="1:7" s="73" customFormat="1" ht="14.45" customHeight="1" x14ac:dyDescent="0.2">
      <c r="A463" s="81">
        <v>45086</v>
      </c>
      <c r="B463" s="82">
        <v>45086.700177266903</v>
      </c>
      <c r="C463" s="83" t="s">
        <v>22</v>
      </c>
      <c r="D463" s="84">
        <v>730</v>
      </c>
      <c r="E463" s="85">
        <v>9.85</v>
      </c>
      <c r="F463" s="83" t="s">
        <v>12</v>
      </c>
      <c r="G463" s="86" t="s">
        <v>33</v>
      </c>
    </row>
    <row r="464" spans="1:7" s="73" customFormat="1" ht="14.45" customHeight="1" x14ac:dyDescent="0.2">
      <c r="A464" s="81">
        <v>45086</v>
      </c>
      <c r="B464" s="82">
        <v>45086.700177268103</v>
      </c>
      <c r="C464" s="83" t="s">
        <v>22</v>
      </c>
      <c r="D464" s="84">
        <v>1191</v>
      </c>
      <c r="E464" s="85">
        <v>9.85</v>
      </c>
      <c r="F464" s="83" t="s">
        <v>12</v>
      </c>
      <c r="G464" s="86" t="s">
        <v>33</v>
      </c>
    </row>
    <row r="465" spans="1:7" s="73" customFormat="1" ht="14.45" customHeight="1" x14ac:dyDescent="0.2">
      <c r="A465" s="81">
        <v>45086</v>
      </c>
      <c r="B465" s="82">
        <v>45086.701025547802</v>
      </c>
      <c r="C465" s="83" t="s">
        <v>22</v>
      </c>
      <c r="D465" s="84">
        <v>107</v>
      </c>
      <c r="E465" s="85">
        <v>9.85</v>
      </c>
      <c r="F465" s="83" t="s">
        <v>12</v>
      </c>
      <c r="G465" s="86" t="s">
        <v>33</v>
      </c>
    </row>
    <row r="466" spans="1:7" s="73" customFormat="1" ht="14.45" customHeight="1" x14ac:dyDescent="0.2">
      <c r="A466" s="81">
        <v>45086</v>
      </c>
      <c r="B466" s="82">
        <v>45086.701025548398</v>
      </c>
      <c r="C466" s="83" t="s">
        <v>22</v>
      </c>
      <c r="D466" s="84">
        <v>937</v>
      </c>
      <c r="E466" s="85">
        <v>9.85</v>
      </c>
      <c r="F466" s="83" t="s">
        <v>12</v>
      </c>
      <c r="G466" s="86" t="s">
        <v>33</v>
      </c>
    </row>
    <row r="467" spans="1:7" s="73" customFormat="1" ht="14.45" customHeight="1" x14ac:dyDescent="0.2">
      <c r="A467" s="81">
        <v>45086</v>
      </c>
      <c r="B467" s="82">
        <v>45086.701025548697</v>
      </c>
      <c r="C467" s="83" t="s">
        <v>22</v>
      </c>
      <c r="D467" s="84">
        <v>1188</v>
      </c>
      <c r="E467" s="85">
        <v>9.85</v>
      </c>
      <c r="F467" s="83" t="s">
        <v>12</v>
      </c>
      <c r="G467" s="86" t="s">
        <v>33</v>
      </c>
    </row>
    <row r="468" spans="1:7" s="73" customFormat="1" ht="14.45" customHeight="1" x14ac:dyDescent="0.2">
      <c r="A468" s="81">
        <v>45086</v>
      </c>
      <c r="B468" s="82">
        <v>45086.701025549199</v>
      </c>
      <c r="C468" s="83" t="s">
        <v>22</v>
      </c>
      <c r="D468" s="84">
        <v>664</v>
      </c>
      <c r="E468" s="85">
        <v>9.85</v>
      </c>
      <c r="F468" s="83" t="s">
        <v>12</v>
      </c>
      <c r="G468" s="86" t="s">
        <v>33</v>
      </c>
    </row>
    <row r="469" spans="1:7" s="73" customFormat="1" ht="14.45" customHeight="1" x14ac:dyDescent="0.2">
      <c r="A469" s="81">
        <v>45086</v>
      </c>
      <c r="B469" s="82">
        <v>45086.701025549803</v>
      </c>
      <c r="C469" s="83" t="s">
        <v>22</v>
      </c>
      <c r="D469" s="84">
        <v>236</v>
      </c>
      <c r="E469" s="85">
        <v>9.85</v>
      </c>
      <c r="F469" s="83" t="s">
        <v>12</v>
      </c>
      <c r="G469" s="86" t="s">
        <v>33</v>
      </c>
    </row>
    <row r="470" spans="1:7" s="73" customFormat="1" ht="14.45" customHeight="1" x14ac:dyDescent="0.2">
      <c r="A470" s="81">
        <v>45086</v>
      </c>
      <c r="B470" s="82">
        <v>45086.701025604998</v>
      </c>
      <c r="C470" s="83" t="s">
        <v>22</v>
      </c>
      <c r="D470" s="84">
        <v>1044</v>
      </c>
      <c r="E470" s="85">
        <v>9.85</v>
      </c>
      <c r="F470" s="83" t="s">
        <v>12</v>
      </c>
      <c r="G470" s="86" t="s">
        <v>33</v>
      </c>
    </row>
    <row r="471" spans="1:7" s="73" customFormat="1" ht="14.45" customHeight="1" x14ac:dyDescent="0.2">
      <c r="A471" s="81">
        <v>45086</v>
      </c>
      <c r="B471" s="82">
        <v>45086.701033665602</v>
      </c>
      <c r="C471" s="83" t="s">
        <v>22</v>
      </c>
      <c r="D471" s="84">
        <v>1044</v>
      </c>
      <c r="E471" s="85">
        <v>9.85</v>
      </c>
      <c r="F471" s="83" t="s">
        <v>12</v>
      </c>
      <c r="G471" s="86" t="s">
        <v>33</v>
      </c>
    </row>
    <row r="472" spans="1:7" s="73" customFormat="1" ht="14.45" customHeight="1" x14ac:dyDescent="0.2">
      <c r="A472" s="81">
        <v>45086</v>
      </c>
      <c r="B472" s="82">
        <v>45086.701033666301</v>
      </c>
      <c r="C472" s="83" t="s">
        <v>22</v>
      </c>
      <c r="D472" s="84">
        <v>999</v>
      </c>
      <c r="E472" s="85">
        <v>9.85</v>
      </c>
      <c r="F472" s="83" t="s">
        <v>12</v>
      </c>
      <c r="G472" s="86" t="s">
        <v>33</v>
      </c>
    </row>
    <row r="473" spans="1:7" s="73" customFormat="1" ht="14.45" customHeight="1" x14ac:dyDescent="0.2">
      <c r="A473" s="81">
        <v>45086</v>
      </c>
      <c r="B473" s="82">
        <v>45086.701033786099</v>
      </c>
      <c r="C473" s="83" t="s">
        <v>22</v>
      </c>
      <c r="D473" s="84">
        <v>45</v>
      </c>
      <c r="E473" s="85">
        <v>9.85</v>
      </c>
      <c r="F473" s="83" t="s">
        <v>12</v>
      </c>
      <c r="G473" s="86" t="s">
        <v>33</v>
      </c>
    </row>
    <row r="474" spans="1:7" s="73" customFormat="1" ht="14.45" customHeight="1" x14ac:dyDescent="0.2">
      <c r="A474" s="81">
        <v>45086</v>
      </c>
      <c r="B474" s="82">
        <v>45086.701033950398</v>
      </c>
      <c r="C474" s="83" t="s">
        <v>22</v>
      </c>
      <c r="D474" s="84">
        <v>1044</v>
      </c>
      <c r="E474" s="85">
        <v>9.85</v>
      </c>
      <c r="F474" s="83" t="s">
        <v>12</v>
      </c>
      <c r="G474" s="86" t="s">
        <v>33</v>
      </c>
    </row>
    <row r="475" spans="1:7" s="73" customFormat="1" ht="14.45" customHeight="1" x14ac:dyDescent="0.2">
      <c r="A475" s="81">
        <v>45086</v>
      </c>
      <c r="B475" s="82">
        <v>45086.701033979101</v>
      </c>
      <c r="C475" s="83" t="s">
        <v>22</v>
      </c>
      <c r="D475" s="84">
        <v>499</v>
      </c>
      <c r="E475" s="85">
        <v>9.85</v>
      </c>
      <c r="F475" s="83" t="s">
        <v>12</v>
      </c>
      <c r="G475" s="86" t="s">
        <v>33</v>
      </c>
    </row>
    <row r="476" spans="1:7" s="73" customFormat="1" ht="14.45" customHeight="1" x14ac:dyDescent="0.2">
      <c r="A476" s="81">
        <v>45086</v>
      </c>
      <c r="B476" s="82">
        <v>45086.703602041103</v>
      </c>
      <c r="C476" s="83" t="s">
        <v>22</v>
      </c>
      <c r="D476" s="84">
        <v>1214</v>
      </c>
      <c r="E476" s="85">
        <v>9.85</v>
      </c>
      <c r="F476" s="83" t="s">
        <v>12</v>
      </c>
      <c r="G476" s="86" t="s">
        <v>33</v>
      </c>
    </row>
    <row r="477" spans="1:7" s="73" customFormat="1" ht="14.45" customHeight="1" x14ac:dyDescent="0.2">
      <c r="A477" s="81">
        <v>45086</v>
      </c>
      <c r="B477" s="82">
        <v>45086.704634143403</v>
      </c>
      <c r="C477" s="83" t="s">
        <v>22</v>
      </c>
      <c r="D477" s="84">
        <v>8</v>
      </c>
      <c r="E477" s="85">
        <v>9.86</v>
      </c>
      <c r="F477" s="83" t="s">
        <v>12</v>
      </c>
      <c r="G477" s="86" t="s">
        <v>33</v>
      </c>
    </row>
    <row r="478" spans="1:7" s="73" customFormat="1" ht="14.45" customHeight="1" x14ac:dyDescent="0.2">
      <c r="A478" s="81">
        <v>45086</v>
      </c>
      <c r="B478" s="82">
        <v>45086.705011725302</v>
      </c>
      <c r="C478" s="83" t="s">
        <v>22</v>
      </c>
      <c r="D478" s="84">
        <v>550</v>
      </c>
      <c r="E478" s="85">
        <v>9.86</v>
      </c>
      <c r="F478" s="83" t="s">
        <v>12</v>
      </c>
      <c r="G478" s="86" t="s">
        <v>33</v>
      </c>
    </row>
    <row r="479" spans="1:7" s="73" customFormat="1" ht="14.45" customHeight="1" x14ac:dyDescent="0.2">
      <c r="A479" s="81">
        <v>45086</v>
      </c>
      <c r="B479" s="82">
        <v>45086.705012111903</v>
      </c>
      <c r="C479" s="83" t="s">
        <v>22</v>
      </c>
      <c r="D479" s="84">
        <v>3939</v>
      </c>
      <c r="E479" s="85">
        <v>9.86</v>
      </c>
      <c r="F479" s="83" t="s">
        <v>12</v>
      </c>
      <c r="G479" s="86" t="s">
        <v>33</v>
      </c>
    </row>
    <row r="480" spans="1:7" s="73" customFormat="1" ht="14.45" customHeight="1" x14ac:dyDescent="0.2">
      <c r="A480" s="81">
        <v>45086</v>
      </c>
      <c r="B480" s="82">
        <v>45086.705012112601</v>
      </c>
      <c r="C480" s="83" t="s">
        <v>22</v>
      </c>
      <c r="D480" s="84">
        <v>2714</v>
      </c>
      <c r="E480" s="85">
        <v>9.86</v>
      </c>
      <c r="F480" s="83" t="s">
        <v>12</v>
      </c>
      <c r="G480" s="86" t="s">
        <v>33</v>
      </c>
    </row>
    <row r="481" spans="1:7" s="73" customFormat="1" ht="14.45" customHeight="1" x14ac:dyDescent="0.2">
      <c r="A481" s="81">
        <v>45086</v>
      </c>
      <c r="B481" s="82">
        <v>45086.705012113103</v>
      </c>
      <c r="C481" s="83" t="s">
        <v>22</v>
      </c>
      <c r="D481" s="84">
        <v>351</v>
      </c>
      <c r="E481" s="85">
        <v>9.86</v>
      </c>
      <c r="F481" s="83" t="s">
        <v>12</v>
      </c>
      <c r="G481" s="86" t="s">
        <v>33</v>
      </c>
    </row>
    <row r="482" spans="1:7" s="73" customFormat="1" ht="14.45" customHeight="1" x14ac:dyDescent="0.2">
      <c r="A482" s="81">
        <v>45086</v>
      </c>
      <c r="B482" s="82">
        <v>45086.7050121133</v>
      </c>
      <c r="C482" s="83" t="s">
        <v>22</v>
      </c>
      <c r="D482" s="84">
        <v>1107</v>
      </c>
      <c r="E482" s="85">
        <v>9.86</v>
      </c>
      <c r="F482" s="83" t="s">
        <v>12</v>
      </c>
      <c r="G482" s="86" t="s">
        <v>33</v>
      </c>
    </row>
    <row r="483" spans="1:7" s="73" customFormat="1" ht="14.45" customHeight="1" x14ac:dyDescent="0.2">
      <c r="A483" s="81">
        <v>45086</v>
      </c>
      <c r="B483" s="82">
        <v>45086.705012113896</v>
      </c>
      <c r="C483" s="83" t="s">
        <v>22</v>
      </c>
      <c r="D483" s="84">
        <v>256</v>
      </c>
      <c r="E483" s="85">
        <v>9.86</v>
      </c>
      <c r="F483" s="83" t="s">
        <v>12</v>
      </c>
      <c r="G483" s="86" t="s">
        <v>33</v>
      </c>
    </row>
    <row r="484" spans="1:7" s="73" customFormat="1" ht="14.45" customHeight="1" x14ac:dyDescent="0.2">
      <c r="A484" s="81">
        <v>45086</v>
      </c>
      <c r="B484" s="82">
        <v>45086.705012746301</v>
      </c>
      <c r="C484" s="83" t="s">
        <v>22</v>
      </c>
      <c r="D484" s="84">
        <v>6206</v>
      </c>
      <c r="E484" s="85">
        <v>9.86</v>
      </c>
      <c r="F484" s="83" t="s">
        <v>12</v>
      </c>
      <c r="G484" s="86" t="s">
        <v>33</v>
      </c>
    </row>
    <row r="485" spans="1:7" s="73" customFormat="1" ht="14.45" customHeight="1" x14ac:dyDescent="0.2">
      <c r="A485" s="81">
        <v>45086</v>
      </c>
      <c r="B485" s="82">
        <v>45086.707550474697</v>
      </c>
      <c r="C485" s="83" t="s">
        <v>22</v>
      </c>
      <c r="D485" s="84">
        <v>3820</v>
      </c>
      <c r="E485" s="85">
        <v>9.86</v>
      </c>
      <c r="F485" s="83" t="s">
        <v>12</v>
      </c>
      <c r="G485" s="86" t="s">
        <v>33</v>
      </c>
    </row>
    <row r="486" spans="1:7" s="73" customFormat="1" ht="14.45" customHeight="1" x14ac:dyDescent="0.2">
      <c r="A486" s="81">
        <v>45086</v>
      </c>
      <c r="B486" s="82">
        <v>45086.707550475301</v>
      </c>
      <c r="C486" s="83" t="s">
        <v>22</v>
      </c>
      <c r="D486" s="84">
        <v>4912</v>
      </c>
      <c r="E486" s="85">
        <v>9.86</v>
      </c>
      <c r="F486" s="83" t="s">
        <v>12</v>
      </c>
      <c r="G486" s="86" t="s">
        <v>33</v>
      </c>
    </row>
    <row r="487" spans="1:7" s="73" customFormat="1" ht="14.45" customHeight="1" x14ac:dyDescent="0.2">
      <c r="A487" s="81">
        <v>45086</v>
      </c>
      <c r="B487" s="82">
        <v>45086.707571357401</v>
      </c>
      <c r="C487" s="83" t="s">
        <v>22</v>
      </c>
      <c r="D487" s="84">
        <v>4046</v>
      </c>
      <c r="E487" s="85">
        <v>9.86</v>
      </c>
      <c r="F487" s="83" t="s">
        <v>12</v>
      </c>
      <c r="G487" s="86" t="s">
        <v>33</v>
      </c>
    </row>
    <row r="488" spans="1:7" s="73" customFormat="1" ht="14.45" customHeight="1" x14ac:dyDescent="0.2">
      <c r="A488" s="81">
        <v>45086</v>
      </c>
      <c r="B488" s="82">
        <v>45086.708416976297</v>
      </c>
      <c r="C488" s="83" t="s">
        <v>22</v>
      </c>
      <c r="D488" s="84">
        <v>353</v>
      </c>
      <c r="E488" s="85">
        <v>9.86</v>
      </c>
      <c r="F488" s="83" t="s">
        <v>12</v>
      </c>
      <c r="G488" s="86" t="s">
        <v>33</v>
      </c>
    </row>
    <row r="489" spans="1:7" s="73" customFormat="1" ht="14.45" customHeight="1" x14ac:dyDescent="0.2">
      <c r="A489" s="81">
        <v>45086</v>
      </c>
      <c r="B489" s="82">
        <v>45086.709972394303</v>
      </c>
      <c r="C489" s="83" t="s">
        <v>22</v>
      </c>
      <c r="D489" s="84">
        <v>3</v>
      </c>
      <c r="E489" s="85">
        <v>9.86</v>
      </c>
      <c r="F489" s="83" t="s">
        <v>12</v>
      </c>
      <c r="G489" s="86" t="s">
        <v>33</v>
      </c>
    </row>
    <row r="490" spans="1:7" s="73" customFormat="1" ht="14.45" customHeight="1" x14ac:dyDescent="0.2">
      <c r="A490" s="81">
        <v>45086</v>
      </c>
      <c r="B490" s="82">
        <v>45086.709972394601</v>
      </c>
      <c r="C490" s="83" t="s">
        <v>22</v>
      </c>
      <c r="D490" s="84">
        <v>5697</v>
      </c>
      <c r="E490" s="85">
        <v>9.86</v>
      </c>
      <c r="F490" s="83" t="s">
        <v>12</v>
      </c>
      <c r="G490" s="86" t="s">
        <v>33</v>
      </c>
    </row>
    <row r="491" spans="1:7" s="73" customFormat="1" ht="14.45" customHeight="1" x14ac:dyDescent="0.2">
      <c r="A491" s="81">
        <v>45086</v>
      </c>
      <c r="B491" s="82">
        <v>45086.709972395198</v>
      </c>
      <c r="C491" s="83" t="s">
        <v>22</v>
      </c>
      <c r="D491" s="84">
        <v>4197</v>
      </c>
      <c r="E491" s="85">
        <v>9.86</v>
      </c>
      <c r="F491" s="83" t="s">
        <v>12</v>
      </c>
      <c r="G491" s="86" t="s">
        <v>33</v>
      </c>
    </row>
    <row r="492" spans="1:7" s="73" customFormat="1" ht="14.45" customHeight="1" x14ac:dyDescent="0.2">
      <c r="A492" s="81">
        <v>45086</v>
      </c>
      <c r="B492" s="82">
        <v>45086.709972395503</v>
      </c>
      <c r="C492" s="83" t="s">
        <v>22</v>
      </c>
      <c r="D492" s="84">
        <v>1800</v>
      </c>
      <c r="E492" s="85">
        <v>9.86</v>
      </c>
      <c r="F492" s="83" t="s">
        <v>12</v>
      </c>
      <c r="G492" s="86" t="s">
        <v>33</v>
      </c>
    </row>
    <row r="493" spans="1:7" s="73" customFormat="1" ht="14.45" customHeight="1" x14ac:dyDescent="0.2">
      <c r="A493" s="81">
        <v>45086</v>
      </c>
      <c r="B493" s="82">
        <v>45086.7099723961</v>
      </c>
      <c r="C493" s="83" t="s">
        <v>22</v>
      </c>
      <c r="D493" s="84">
        <v>102</v>
      </c>
      <c r="E493" s="85">
        <v>9.86</v>
      </c>
      <c r="F493" s="83" t="s">
        <v>12</v>
      </c>
      <c r="G493" s="86" t="s">
        <v>33</v>
      </c>
    </row>
    <row r="494" spans="1:7" s="73" customFormat="1" ht="14.45" customHeight="1" x14ac:dyDescent="0.2">
      <c r="A494" s="81">
        <v>45086</v>
      </c>
      <c r="B494" s="82">
        <v>45086.714878704501</v>
      </c>
      <c r="C494" s="83" t="s">
        <v>22</v>
      </c>
      <c r="D494" s="84">
        <v>4757</v>
      </c>
      <c r="E494" s="85">
        <v>9.85</v>
      </c>
      <c r="F494" s="83" t="s">
        <v>12</v>
      </c>
      <c r="G494" s="86" t="s">
        <v>33</v>
      </c>
    </row>
    <row r="495" spans="1:7" s="73" customFormat="1" ht="14.45" customHeight="1" x14ac:dyDescent="0.2">
      <c r="A495" s="81">
        <v>45086</v>
      </c>
      <c r="B495" s="82">
        <v>45086.715311134198</v>
      </c>
      <c r="C495" s="83" t="s">
        <v>22</v>
      </c>
      <c r="D495" s="84">
        <v>998</v>
      </c>
      <c r="E495" s="85">
        <v>9.85</v>
      </c>
      <c r="F495" s="83" t="s">
        <v>12</v>
      </c>
      <c r="G495" s="86" t="s">
        <v>33</v>
      </c>
    </row>
    <row r="496" spans="1:7" s="73" customFormat="1" ht="14.45" customHeight="1" x14ac:dyDescent="0.2">
      <c r="A496" s="81">
        <v>45086</v>
      </c>
      <c r="B496" s="82">
        <v>45086.715311134903</v>
      </c>
      <c r="C496" s="83" t="s">
        <v>22</v>
      </c>
      <c r="D496" s="84">
        <v>998</v>
      </c>
      <c r="E496" s="85">
        <v>9.85</v>
      </c>
      <c r="F496" s="83" t="s">
        <v>12</v>
      </c>
      <c r="G496" s="86" t="s">
        <v>33</v>
      </c>
    </row>
    <row r="497" spans="1:7" s="73" customFormat="1" ht="14.45" customHeight="1" x14ac:dyDescent="0.2">
      <c r="A497" s="81">
        <v>45086</v>
      </c>
      <c r="B497" s="82">
        <v>45086.715311208398</v>
      </c>
      <c r="C497" s="83" t="s">
        <v>22</v>
      </c>
      <c r="D497" s="84">
        <v>998</v>
      </c>
      <c r="E497" s="85">
        <v>9.85</v>
      </c>
      <c r="F497" s="83" t="s">
        <v>12</v>
      </c>
      <c r="G497" s="86" t="s">
        <v>33</v>
      </c>
    </row>
    <row r="498" spans="1:7" s="73" customFormat="1" ht="14.45" customHeight="1" x14ac:dyDescent="0.2">
      <c r="A498" s="81">
        <v>45086</v>
      </c>
      <c r="B498" s="82">
        <v>45086.715311238899</v>
      </c>
      <c r="C498" s="83" t="s">
        <v>22</v>
      </c>
      <c r="D498" s="84">
        <v>998</v>
      </c>
      <c r="E498" s="85">
        <v>9.85</v>
      </c>
      <c r="F498" s="83" t="s">
        <v>12</v>
      </c>
      <c r="G498" s="86" t="s">
        <v>33</v>
      </c>
    </row>
    <row r="499" spans="1:7" s="73" customFormat="1" ht="14.45" customHeight="1" x14ac:dyDescent="0.2">
      <c r="A499" s="81">
        <v>45086</v>
      </c>
      <c r="B499" s="82">
        <v>45086.715311240398</v>
      </c>
      <c r="C499" s="83" t="s">
        <v>22</v>
      </c>
      <c r="D499" s="84">
        <v>297</v>
      </c>
      <c r="E499" s="85">
        <v>9.85</v>
      </c>
      <c r="F499" s="83" t="s">
        <v>12</v>
      </c>
      <c r="G499" s="86" t="s">
        <v>33</v>
      </c>
    </row>
    <row r="500" spans="1:7" s="73" customFormat="1" ht="14.45" customHeight="1" x14ac:dyDescent="0.2">
      <c r="A500" s="81">
        <v>45086</v>
      </c>
      <c r="B500" s="82">
        <v>45086.7161546114</v>
      </c>
      <c r="C500" s="83" t="s">
        <v>22</v>
      </c>
      <c r="D500" s="84">
        <v>707</v>
      </c>
      <c r="E500" s="85">
        <v>9.85</v>
      </c>
      <c r="F500" s="83" t="s">
        <v>12</v>
      </c>
      <c r="G500" s="86" t="s">
        <v>33</v>
      </c>
    </row>
    <row r="501" spans="1:7" s="73" customFormat="1" ht="14.45" customHeight="1" x14ac:dyDescent="0.2">
      <c r="A501" s="81">
        <v>45086</v>
      </c>
      <c r="B501" s="82">
        <v>45086.716154612302</v>
      </c>
      <c r="C501" s="83" t="s">
        <v>22</v>
      </c>
      <c r="D501" s="84">
        <v>155</v>
      </c>
      <c r="E501" s="85">
        <v>9.85</v>
      </c>
      <c r="F501" s="83" t="s">
        <v>12</v>
      </c>
      <c r="G501" s="86" t="s">
        <v>33</v>
      </c>
    </row>
    <row r="502" spans="1:7" s="73" customFormat="1" ht="14.45" customHeight="1" x14ac:dyDescent="0.2">
      <c r="A502" s="81">
        <v>45086</v>
      </c>
      <c r="B502" s="82">
        <v>45086.716423580598</v>
      </c>
      <c r="C502" s="83" t="s">
        <v>22</v>
      </c>
      <c r="D502" s="84">
        <v>909</v>
      </c>
      <c r="E502" s="85">
        <v>9.85</v>
      </c>
      <c r="F502" s="83" t="s">
        <v>12</v>
      </c>
      <c r="G502" s="86" t="s">
        <v>33</v>
      </c>
    </row>
    <row r="503" spans="1:7" s="73" customFormat="1" ht="14.45" customHeight="1" x14ac:dyDescent="0.2">
      <c r="A503" s="81">
        <v>45086</v>
      </c>
      <c r="B503" s="82">
        <v>45086.716736567003</v>
      </c>
      <c r="C503" s="83" t="s">
        <v>22</v>
      </c>
      <c r="D503" s="84">
        <v>3147</v>
      </c>
      <c r="E503" s="85">
        <v>9.85</v>
      </c>
      <c r="F503" s="83" t="s">
        <v>12</v>
      </c>
      <c r="G503" s="86" t="s">
        <v>33</v>
      </c>
    </row>
    <row r="504" spans="1:7" s="73" customFormat="1" ht="14.45" customHeight="1" x14ac:dyDescent="0.2">
      <c r="A504" s="81">
        <v>45086</v>
      </c>
      <c r="B504" s="82">
        <v>45086.717274276401</v>
      </c>
      <c r="C504" s="83" t="s">
        <v>22</v>
      </c>
      <c r="D504" s="84">
        <v>874</v>
      </c>
      <c r="E504" s="85">
        <v>9.85</v>
      </c>
      <c r="F504" s="83" t="s">
        <v>12</v>
      </c>
      <c r="G504" s="86" t="s">
        <v>33</v>
      </c>
    </row>
    <row r="505" spans="1:7" s="73" customFormat="1" ht="14.45" customHeight="1" x14ac:dyDescent="0.2">
      <c r="A505" s="81">
        <v>45086</v>
      </c>
      <c r="B505" s="82">
        <v>45086.7172742779</v>
      </c>
      <c r="C505" s="83" t="s">
        <v>22</v>
      </c>
      <c r="D505" s="84">
        <v>874</v>
      </c>
      <c r="E505" s="85">
        <v>9.85</v>
      </c>
      <c r="F505" s="83" t="s">
        <v>12</v>
      </c>
      <c r="G505" s="86" t="s">
        <v>33</v>
      </c>
    </row>
    <row r="506" spans="1:7" s="73" customFormat="1" ht="14.45" customHeight="1" x14ac:dyDescent="0.2">
      <c r="A506" s="81">
        <v>45086</v>
      </c>
      <c r="B506" s="82">
        <v>45086.717274283401</v>
      </c>
      <c r="C506" s="83" t="s">
        <v>22</v>
      </c>
      <c r="D506" s="84">
        <v>2955</v>
      </c>
      <c r="E506" s="85">
        <v>9.85</v>
      </c>
      <c r="F506" s="83" t="s">
        <v>12</v>
      </c>
      <c r="G506" s="86" t="s">
        <v>33</v>
      </c>
    </row>
    <row r="507" spans="1:7" s="73" customFormat="1" ht="14.45" customHeight="1" x14ac:dyDescent="0.2">
      <c r="A507" s="81">
        <v>45086</v>
      </c>
      <c r="B507" s="82">
        <v>45086.717829660003</v>
      </c>
      <c r="C507" s="83" t="s">
        <v>22</v>
      </c>
      <c r="D507" s="84">
        <v>4305</v>
      </c>
      <c r="E507" s="85">
        <v>9.84</v>
      </c>
      <c r="F507" s="83" t="s">
        <v>12</v>
      </c>
      <c r="G507" s="86" t="s">
        <v>33</v>
      </c>
    </row>
    <row r="508" spans="1:7" s="73" customFormat="1" ht="14.45" customHeight="1" x14ac:dyDescent="0.2">
      <c r="A508" s="81">
        <v>45086</v>
      </c>
      <c r="B508" s="82">
        <v>45086.719180298503</v>
      </c>
      <c r="C508" s="83" t="s">
        <v>22</v>
      </c>
      <c r="D508" s="84">
        <v>4820</v>
      </c>
      <c r="E508" s="85">
        <v>9.85</v>
      </c>
      <c r="F508" s="83" t="s">
        <v>12</v>
      </c>
      <c r="G508" s="86" t="s">
        <v>33</v>
      </c>
    </row>
    <row r="509" spans="1:7" s="73" customFormat="1" ht="14.45" customHeight="1" x14ac:dyDescent="0.2">
      <c r="A509" s="81">
        <v>45086</v>
      </c>
      <c r="B509" s="82">
        <v>45086.719699144298</v>
      </c>
      <c r="C509" s="83" t="s">
        <v>22</v>
      </c>
      <c r="D509" s="84">
        <v>1800</v>
      </c>
      <c r="E509" s="85">
        <v>9.85</v>
      </c>
      <c r="F509" s="83" t="s">
        <v>12</v>
      </c>
      <c r="G509" s="86" t="s">
        <v>33</v>
      </c>
    </row>
    <row r="510" spans="1:7" s="73" customFormat="1" ht="14.45" customHeight="1" x14ac:dyDescent="0.2">
      <c r="A510" s="81">
        <v>45086</v>
      </c>
      <c r="B510" s="82">
        <v>45086.7196991448</v>
      </c>
      <c r="C510" s="83" t="s">
        <v>22</v>
      </c>
      <c r="D510" s="84">
        <v>2858</v>
      </c>
      <c r="E510" s="85">
        <v>9.85</v>
      </c>
      <c r="F510" s="83" t="s">
        <v>12</v>
      </c>
      <c r="G510" s="86" t="s">
        <v>33</v>
      </c>
    </row>
    <row r="511" spans="1:7" s="73" customFormat="1" ht="14.45" customHeight="1" x14ac:dyDescent="0.2">
      <c r="A511" s="81">
        <v>45086</v>
      </c>
      <c r="B511" s="82">
        <v>45086.720527375903</v>
      </c>
      <c r="C511" s="83" t="s">
        <v>22</v>
      </c>
      <c r="D511" s="84">
        <v>628</v>
      </c>
      <c r="E511" s="85">
        <v>9.84</v>
      </c>
      <c r="F511" s="83" t="s">
        <v>12</v>
      </c>
      <c r="G511" s="86" t="s">
        <v>33</v>
      </c>
    </row>
    <row r="512" spans="1:7" s="73" customFormat="1" ht="14.45" customHeight="1" x14ac:dyDescent="0.2">
      <c r="A512" s="81">
        <v>45086</v>
      </c>
      <c r="B512" s="82">
        <v>45086.720612484598</v>
      </c>
      <c r="C512" s="83" t="s">
        <v>22</v>
      </c>
      <c r="D512" s="84">
        <v>931</v>
      </c>
      <c r="E512" s="85">
        <v>9.84</v>
      </c>
      <c r="F512" s="83" t="s">
        <v>12</v>
      </c>
      <c r="G512" s="86" t="s">
        <v>33</v>
      </c>
    </row>
    <row r="513" spans="1:7" s="73" customFormat="1" ht="14.45" customHeight="1" x14ac:dyDescent="0.2">
      <c r="A513" s="81">
        <v>45086</v>
      </c>
      <c r="B513" s="82">
        <v>45086.720612503399</v>
      </c>
      <c r="C513" s="83" t="s">
        <v>22</v>
      </c>
      <c r="D513" s="84">
        <v>931</v>
      </c>
      <c r="E513" s="85">
        <v>9.84</v>
      </c>
      <c r="F513" s="83" t="s">
        <v>12</v>
      </c>
      <c r="G513" s="86" t="s">
        <v>33</v>
      </c>
    </row>
    <row r="514" spans="1:7" s="73" customFormat="1" ht="14.45" customHeight="1" x14ac:dyDescent="0.2">
      <c r="A514" s="81">
        <v>45086</v>
      </c>
      <c r="B514" s="82">
        <v>45086.720612504301</v>
      </c>
      <c r="C514" s="83" t="s">
        <v>22</v>
      </c>
      <c r="D514" s="84">
        <v>931</v>
      </c>
      <c r="E514" s="85">
        <v>9.84</v>
      </c>
      <c r="F514" s="83" t="s">
        <v>12</v>
      </c>
      <c r="G514" s="86" t="s">
        <v>33</v>
      </c>
    </row>
    <row r="515" spans="1:7" s="73" customFormat="1" ht="14.45" customHeight="1" x14ac:dyDescent="0.2">
      <c r="A515" s="81">
        <v>45086</v>
      </c>
      <c r="B515" s="82">
        <v>45086.720612507801</v>
      </c>
      <c r="C515" s="83" t="s">
        <v>22</v>
      </c>
      <c r="D515" s="84">
        <v>97</v>
      </c>
      <c r="E515" s="85">
        <v>9.84</v>
      </c>
      <c r="F515" s="83" t="s">
        <v>12</v>
      </c>
      <c r="G515" s="86" t="s">
        <v>33</v>
      </c>
    </row>
    <row r="516" spans="1:7" s="73" customFormat="1" ht="14.45" customHeight="1" x14ac:dyDescent="0.2">
      <c r="A516" s="81">
        <v>45086</v>
      </c>
      <c r="B516" s="82">
        <v>45086.720612511803</v>
      </c>
      <c r="C516" s="83" t="s">
        <v>22</v>
      </c>
      <c r="D516" s="84">
        <v>834</v>
      </c>
      <c r="E516" s="85">
        <v>9.84</v>
      </c>
      <c r="F516" s="83" t="s">
        <v>12</v>
      </c>
      <c r="G516" s="86" t="s">
        <v>33</v>
      </c>
    </row>
    <row r="517" spans="1:7" s="73" customFormat="1" ht="14.45" customHeight="1" x14ac:dyDescent="0.2">
      <c r="A517" s="81">
        <v>45086</v>
      </c>
      <c r="B517" s="82">
        <v>45086.721555087999</v>
      </c>
      <c r="C517" s="83" t="s">
        <v>22</v>
      </c>
      <c r="D517" s="84">
        <v>400</v>
      </c>
      <c r="E517" s="85">
        <v>9.84</v>
      </c>
      <c r="F517" s="83" t="s">
        <v>12</v>
      </c>
      <c r="G517" s="86" t="s">
        <v>33</v>
      </c>
    </row>
    <row r="518" spans="1:7" s="73" customFormat="1" ht="14.45" customHeight="1" x14ac:dyDescent="0.2">
      <c r="A518" s="81">
        <v>45086</v>
      </c>
      <c r="B518" s="82">
        <v>45086.721594004703</v>
      </c>
      <c r="C518" s="83" t="s">
        <v>22</v>
      </c>
      <c r="D518" s="84">
        <v>578</v>
      </c>
      <c r="E518" s="85">
        <v>9.84</v>
      </c>
      <c r="F518" s="83" t="s">
        <v>12</v>
      </c>
      <c r="G518" s="86" t="s">
        <v>33</v>
      </c>
    </row>
    <row r="519" spans="1:7" s="73" customFormat="1" ht="14.45" customHeight="1" x14ac:dyDescent="0.2">
      <c r="A519" s="81">
        <v>45086</v>
      </c>
      <c r="B519" s="82">
        <v>45086.7215941088</v>
      </c>
      <c r="C519" s="83" t="s">
        <v>22</v>
      </c>
      <c r="D519" s="84">
        <v>2036</v>
      </c>
      <c r="E519" s="85">
        <v>9.84</v>
      </c>
      <c r="F519" s="83" t="s">
        <v>12</v>
      </c>
      <c r="G519" s="86" t="s">
        <v>33</v>
      </c>
    </row>
    <row r="520" spans="1:7" s="73" customFormat="1" ht="14.45" customHeight="1" x14ac:dyDescent="0.2">
      <c r="A520" s="81">
        <v>45086</v>
      </c>
      <c r="B520" s="82">
        <v>45086.722233984197</v>
      </c>
      <c r="C520" s="83" t="s">
        <v>22</v>
      </c>
      <c r="D520" s="84">
        <v>1103</v>
      </c>
      <c r="E520" s="85">
        <v>9.84</v>
      </c>
      <c r="F520" s="83" t="s">
        <v>12</v>
      </c>
      <c r="G520" s="86" t="s">
        <v>33</v>
      </c>
    </row>
    <row r="521" spans="1:7" s="73" customFormat="1" ht="14.45" customHeight="1" x14ac:dyDescent="0.2">
      <c r="A521" s="81">
        <v>45086</v>
      </c>
      <c r="B521" s="82">
        <v>45086.722234039902</v>
      </c>
      <c r="C521" s="83" t="s">
        <v>22</v>
      </c>
      <c r="D521" s="84">
        <v>1103</v>
      </c>
      <c r="E521" s="85">
        <v>9.84</v>
      </c>
      <c r="F521" s="83" t="s">
        <v>12</v>
      </c>
      <c r="G521" s="86" t="s">
        <v>33</v>
      </c>
    </row>
    <row r="522" spans="1:7" s="73" customFormat="1" ht="14.45" customHeight="1" x14ac:dyDescent="0.2">
      <c r="A522" s="81">
        <v>45086</v>
      </c>
      <c r="B522" s="82">
        <v>45086.722234065703</v>
      </c>
      <c r="C522" s="83" t="s">
        <v>22</v>
      </c>
      <c r="D522" s="84">
        <v>19</v>
      </c>
      <c r="E522" s="85">
        <v>9.84</v>
      </c>
      <c r="F522" s="83" t="s">
        <v>12</v>
      </c>
      <c r="G522" s="86" t="s">
        <v>33</v>
      </c>
    </row>
    <row r="523" spans="1:7" s="73" customFormat="1" ht="14.45" customHeight="1" x14ac:dyDescent="0.2">
      <c r="A523" s="81">
        <v>45086</v>
      </c>
      <c r="B523" s="82">
        <v>45086.722234068402</v>
      </c>
      <c r="C523" s="83" t="s">
        <v>22</v>
      </c>
      <c r="D523" s="84">
        <v>1084</v>
      </c>
      <c r="E523" s="85">
        <v>9.84</v>
      </c>
      <c r="F523" s="83" t="s">
        <v>12</v>
      </c>
      <c r="G523" s="86" t="s">
        <v>33</v>
      </c>
    </row>
    <row r="524" spans="1:7" s="73" customFormat="1" ht="14.45" customHeight="1" x14ac:dyDescent="0.2">
      <c r="A524" s="81">
        <v>45086</v>
      </c>
      <c r="B524" s="82">
        <v>45086.722234085602</v>
      </c>
      <c r="C524" s="83" t="s">
        <v>22</v>
      </c>
      <c r="D524" s="84">
        <v>1103</v>
      </c>
      <c r="E524" s="85">
        <v>9.84</v>
      </c>
      <c r="F524" s="83" t="s">
        <v>12</v>
      </c>
      <c r="G524" s="86" t="s">
        <v>33</v>
      </c>
    </row>
    <row r="525" spans="1:7" s="73" customFormat="1" ht="14.45" customHeight="1" x14ac:dyDescent="0.2">
      <c r="A525" s="81">
        <v>45086</v>
      </c>
      <c r="B525" s="82">
        <v>45086.722235219298</v>
      </c>
      <c r="C525" s="83" t="s">
        <v>22</v>
      </c>
      <c r="D525" s="84">
        <v>2016</v>
      </c>
      <c r="E525" s="85">
        <v>9.84</v>
      </c>
      <c r="F525" s="83" t="s">
        <v>12</v>
      </c>
      <c r="G525" s="86" t="s">
        <v>33</v>
      </c>
    </row>
    <row r="526" spans="1:7" s="73" customFormat="1" ht="14.45" customHeight="1" x14ac:dyDescent="0.2">
      <c r="A526" s="81">
        <v>45086</v>
      </c>
      <c r="B526" s="82">
        <v>45086.7225843622</v>
      </c>
      <c r="C526" s="83" t="s">
        <v>22</v>
      </c>
      <c r="D526" s="84">
        <v>502</v>
      </c>
      <c r="E526" s="85">
        <v>9.83</v>
      </c>
      <c r="F526" s="83" t="s">
        <v>12</v>
      </c>
      <c r="G526" s="86" t="s">
        <v>33</v>
      </c>
    </row>
    <row r="527" spans="1:7" s="73" customFormat="1" ht="14.45" customHeight="1" x14ac:dyDescent="0.2">
      <c r="A527" s="81">
        <v>45086</v>
      </c>
      <c r="B527" s="82">
        <v>45086.722630710203</v>
      </c>
      <c r="C527" s="83" t="s">
        <v>22</v>
      </c>
      <c r="D527" s="84">
        <v>942</v>
      </c>
      <c r="E527" s="85">
        <v>9.83</v>
      </c>
      <c r="F527" s="83" t="s">
        <v>12</v>
      </c>
      <c r="G527" s="86" t="s">
        <v>33</v>
      </c>
    </row>
    <row r="528" spans="1:7" s="73" customFormat="1" ht="14.45" customHeight="1" x14ac:dyDescent="0.2">
      <c r="A528" s="81">
        <v>45086</v>
      </c>
      <c r="B528" s="82">
        <v>45086.723497763101</v>
      </c>
      <c r="C528" s="83" t="s">
        <v>22</v>
      </c>
      <c r="D528" s="84">
        <v>4296</v>
      </c>
      <c r="E528" s="85">
        <v>9.83</v>
      </c>
      <c r="F528" s="83" t="s">
        <v>12</v>
      </c>
      <c r="G528" s="86" t="s">
        <v>33</v>
      </c>
    </row>
    <row r="529" spans="1:7" s="73" customFormat="1" ht="14.45" customHeight="1" x14ac:dyDescent="0.2">
      <c r="A529" s="81">
        <v>45086</v>
      </c>
      <c r="B529" s="82">
        <v>45086.723497766703</v>
      </c>
      <c r="C529" s="83" t="s">
        <v>22</v>
      </c>
      <c r="D529" s="84">
        <v>1334</v>
      </c>
      <c r="E529" s="85">
        <v>9.83</v>
      </c>
      <c r="F529" s="83" t="s">
        <v>12</v>
      </c>
      <c r="G529" s="86" t="s">
        <v>33</v>
      </c>
    </row>
    <row r="530" spans="1:7" s="73" customFormat="1" ht="14.45" customHeight="1" x14ac:dyDescent="0.2">
      <c r="A530" s="81">
        <v>45086</v>
      </c>
      <c r="B530" s="82">
        <v>45086.723497867897</v>
      </c>
      <c r="C530" s="83" t="s">
        <v>22</v>
      </c>
      <c r="D530" s="84">
        <v>1074</v>
      </c>
      <c r="E530" s="85">
        <v>9.83</v>
      </c>
      <c r="F530" s="83" t="s">
        <v>12</v>
      </c>
      <c r="G530" s="86" t="s">
        <v>33</v>
      </c>
    </row>
    <row r="531" spans="1:7" s="73" customFormat="1" ht="14.45" customHeight="1" x14ac:dyDescent="0.2">
      <c r="A531" s="81">
        <v>45086</v>
      </c>
      <c r="B531" s="82">
        <v>45086.723497868399</v>
      </c>
      <c r="C531" s="83" t="s">
        <v>22</v>
      </c>
      <c r="D531" s="84">
        <v>2094</v>
      </c>
      <c r="E531" s="85">
        <v>9.83</v>
      </c>
      <c r="F531" s="83" t="s">
        <v>12</v>
      </c>
      <c r="G531" s="86" t="s">
        <v>33</v>
      </c>
    </row>
    <row r="532" spans="1:7" s="73" customFormat="1" ht="14.45" customHeight="1" x14ac:dyDescent="0.2">
      <c r="A532" s="81">
        <v>45086</v>
      </c>
      <c r="B532" s="82">
        <v>45086.7237258768</v>
      </c>
      <c r="C532" s="83" t="s">
        <v>22</v>
      </c>
      <c r="D532" s="84">
        <v>1774</v>
      </c>
      <c r="E532" s="85">
        <v>9.83</v>
      </c>
      <c r="F532" s="83" t="s">
        <v>12</v>
      </c>
      <c r="G532" s="86" t="s">
        <v>33</v>
      </c>
    </row>
    <row r="533" spans="1:7" s="73" customFormat="1" ht="14.45" customHeight="1" x14ac:dyDescent="0.2">
      <c r="A533" s="81">
        <v>45086</v>
      </c>
      <c r="B533" s="82">
        <v>45086.723726224598</v>
      </c>
      <c r="C533" s="83" t="s">
        <v>22</v>
      </c>
      <c r="D533" s="84">
        <v>4149</v>
      </c>
      <c r="E533" s="85">
        <v>9.83</v>
      </c>
      <c r="F533" s="83" t="s">
        <v>12</v>
      </c>
      <c r="G533" s="86" t="s">
        <v>33</v>
      </c>
    </row>
    <row r="534" spans="1:7" s="73" customFormat="1" ht="14.45" customHeight="1" x14ac:dyDescent="0.2">
      <c r="A534" s="76">
        <v>45086</v>
      </c>
      <c r="B534" s="87">
        <v>45086.723726225202</v>
      </c>
      <c r="C534" s="79" t="s">
        <v>22</v>
      </c>
      <c r="D534" s="77">
        <v>26</v>
      </c>
      <c r="E534" s="88">
        <v>9.83</v>
      </c>
      <c r="F534" s="79" t="s">
        <v>12</v>
      </c>
      <c r="G534" s="80" t="s">
        <v>33</v>
      </c>
    </row>
    <row r="535" spans="1:7" s="73" customFormat="1" ht="14.45" customHeight="1" x14ac:dyDescent="0.2"/>
    <row r="536" spans="1:7" s="73" customFormat="1" ht="14.45" customHeight="1" x14ac:dyDescent="0.2"/>
    <row r="537" spans="1:7" s="73" customFormat="1" ht="14.45" customHeight="1" x14ac:dyDescent="0.2"/>
    <row r="538" spans="1:7" s="73" customFormat="1" ht="14.45" customHeight="1" x14ac:dyDescent="0.2"/>
    <row r="539" spans="1:7" s="73" customFormat="1" ht="14.45" customHeight="1" x14ac:dyDescent="0.2"/>
    <row r="540" spans="1:7" s="73" customFormat="1" ht="14.45" customHeight="1" x14ac:dyDescent="0.2"/>
    <row r="541" spans="1:7" s="73" customFormat="1" ht="14.45" customHeight="1" x14ac:dyDescent="0.2"/>
    <row r="542" spans="1:7" s="73" customFormat="1" ht="14.45" customHeight="1" x14ac:dyDescent="0.2"/>
    <row r="543" spans="1:7" s="73" customFormat="1" ht="14.45" customHeight="1" x14ac:dyDescent="0.2"/>
    <row r="544" spans="1:7" s="73" customFormat="1" ht="14.45" customHeight="1" x14ac:dyDescent="0.2"/>
    <row r="545" s="73" customFormat="1" ht="14.45" customHeight="1" x14ac:dyDescent="0.2"/>
    <row r="546" s="73" customFormat="1" ht="14.45" customHeight="1" x14ac:dyDescent="0.2"/>
    <row r="547" s="73" customFormat="1" ht="14.45" customHeight="1" x14ac:dyDescent="0.2"/>
    <row r="548" s="73" customFormat="1" ht="14.45" customHeight="1" x14ac:dyDescent="0.2"/>
    <row r="549" s="73" customFormat="1" ht="14.45" customHeight="1" x14ac:dyDescent="0.2"/>
    <row r="550" s="73" customFormat="1" ht="14.45" customHeight="1" x14ac:dyDescent="0.2"/>
    <row r="551" s="73" customFormat="1" ht="14.45" customHeight="1" x14ac:dyDescent="0.2"/>
    <row r="552" s="73" customFormat="1" ht="14.45" customHeight="1" x14ac:dyDescent="0.2"/>
    <row r="553" s="73" customFormat="1" ht="14.45" customHeight="1" x14ac:dyDescent="0.2"/>
    <row r="554" s="73" customFormat="1" ht="14.45" customHeight="1" x14ac:dyDescent="0.2"/>
    <row r="555" s="73" customFormat="1" ht="14.45" customHeight="1" x14ac:dyDescent="0.2"/>
    <row r="556" s="73" customFormat="1" ht="14.45" customHeight="1" x14ac:dyDescent="0.2"/>
    <row r="557" s="73" customFormat="1" ht="14.45" customHeight="1" x14ac:dyDescent="0.2"/>
    <row r="558" s="73" customFormat="1" ht="14.45" customHeight="1" x14ac:dyDescent="0.2"/>
    <row r="559" s="73" customFormat="1" ht="14.45" customHeight="1" x14ac:dyDescent="0.2"/>
    <row r="560" s="73" customFormat="1" ht="14.45" customHeight="1" x14ac:dyDescent="0.2"/>
    <row r="561" s="73" customFormat="1" ht="14.45" customHeight="1" x14ac:dyDescent="0.2"/>
    <row r="562" s="73" customFormat="1" ht="14.45" customHeight="1" x14ac:dyDescent="0.2"/>
    <row r="563" s="73" customFormat="1" ht="14.45" customHeight="1" x14ac:dyDescent="0.2"/>
    <row r="564" s="73" customFormat="1" ht="14.45" customHeight="1" x14ac:dyDescent="0.2"/>
    <row r="565" s="73" customFormat="1" ht="14.45" customHeight="1" x14ac:dyDescent="0.2"/>
    <row r="566" s="73" customFormat="1" ht="14.45" customHeight="1" x14ac:dyDescent="0.2"/>
    <row r="567" s="73" customFormat="1" ht="14.45" customHeight="1" x14ac:dyDescent="0.2"/>
    <row r="568" s="73" customFormat="1" ht="14.45" customHeight="1" x14ac:dyDescent="0.2"/>
    <row r="569" s="73" customFormat="1" ht="14.45" customHeight="1" x14ac:dyDescent="0.2"/>
    <row r="570" s="73" customFormat="1" ht="14.45" customHeight="1" x14ac:dyDescent="0.2"/>
    <row r="571" s="73" customFormat="1" ht="14.45" customHeight="1" x14ac:dyDescent="0.2"/>
    <row r="572" s="73" customFormat="1" ht="14.45" customHeight="1" x14ac:dyDescent="0.2"/>
    <row r="573" s="73" customFormat="1" ht="14.45" customHeight="1" x14ac:dyDescent="0.2"/>
    <row r="574" s="73" customFormat="1" ht="14.45" customHeight="1" x14ac:dyDescent="0.2"/>
    <row r="575" s="73" customFormat="1" ht="14.45" customHeight="1" x14ac:dyDescent="0.2"/>
    <row r="576" s="73" customFormat="1" ht="14.45" customHeight="1" x14ac:dyDescent="0.2"/>
    <row r="577" s="73" customFormat="1" ht="14.45" customHeight="1" x14ac:dyDescent="0.2"/>
    <row r="578" s="73" customFormat="1" ht="14.45" customHeight="1" x14ac:dyDescent="0.2"/>
    <row r="579" s="73" customFormat="1" ht="14.45" customHeight="1" x14ac:dyDescent="0.2"/>
    <row r="580" s="73" customFormat="1" ht="14.45" customHeight="1" x14ac:dyDescent="0.2"/>
    <row r="581" s="73" customFormat="1" ht="14.45" customHeight="1" x14ac:dyDescent="0.2"/>
    <row r="582" s="73" customFormat="1" ht="14.45" customHeight="1" x14ac:dyDescent="0.2"/>
    <row r="583" s="73" customFormat="1" ht="14.45" customHeight="1" x14ac:dyDescent="0.2"/>
    <row r="584" s="73" customFormat="1" ht="14.45" customHeight="1" x14ac:dyDescent="0.2"/>
    <row r="585" s="73" customFormat="1" ht="14.45" customHeight="1" x14ac:dyDescent="0.2"/>
    <row r="586" s="73" customFormat="1" ht="14.45" customHeight="1" x14ac:dyDescent="0.2"/>
    <row r="587" s="73" customFormat="1" ht="14.45" customHeight="1" x14ac:dyDescent="0.2"/>
    <row r="588" s="73" customFormat="1" ht="14.45" customHeight="1" x14ac:dyDescent="0.2"/>
    <row r="589" s="73" customFormat="1" ht="14.45" customHeight="1" x14ac:dyDescent="0.2"/>
    <row r="590" s="73" customFormat="1" ht="14.45" customHeight="1" x14ac:dyDescent="0.2"/>
    <row r="591" s="73" customFormat="1" ht="14.45" customHeight="1" x14ac:dyDescent="0.2"/>
    <row r="592" s="73" customFormat="1" ht="14.45" customHeight="1" x14ac:dyDescent="0.2"/>
    <row r="593" s="73" customFormat="1" ht="14.45" customHeight="1" x14ac:dyDescent="0.2"/>
    <row r="594" s="73" customFormat="1" ht="14.45" customHeight="1" x14ac:dyDescent="0.2"/>
    <row r="595" s="73" customFormat="1" ht="14.45" customHeight="1" x14ac:dyDescent="0.2"/>
    <row r="596" s="73" customFormat="1" ht="14.45" customHeight="1" x14ac:dyDescent="0.2"/>
    <row r="597" s="73" customFormat="1" ht="14.45" customHeight="1" x14ac:dyDescent="0.2"/>
    <row r="598" s="73" customFormat="1" ht="14.45" customHeight="1" x14ac:dyDescent="0.2"/>
    <row r="599" s="73" customFormat="1" ht="14.45" customHeight="1" x14ac:dyDescent="0.2"/>
    <row r="600" s="73" customFormat="1" ht="14.45" customHeight="1" x14ac:dyDescent="0.2"/>
    <row r="601" s="73" customFormat="1" ht="14.45" customHeight="1" x14ac:dyDescent="0.2"/>
    <row r="602" s="73" customFormat="1" ht="14.45" customHeight="1" x14ac:dyDescent="0.2"/>
    <row r="603" s="73" customFormat="1" ht="14.45" customHeight="1" x14ac:dyDescent="0.2"/>
    <row r="604" s="73" customFormat="1" ht="14.45" customHeight="1" x14ac:dyDescent="0.2"/>
    <row r="605" s="73" customFormat="1" ht="14.45" customHeight="1" x14ac:dyDescent="0.2"/>
    <row r="606" s="73" customFormat="1" ht="14.45" customHeight="1" x14ac:dyDescent="0.2"/>
    <row r="607" s="73" customFormat="1" ht="14.45" customHeight="1" x14ac:dyDescent="0.2"/>
    <row r="608" s="7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baseColWidth="10" defaultColWidth="9.140625" defaultRowHeight="12.75" x14ac:dyDescent="0.2"/>
  <cols>
    <col min="1" max="1" width="23.28515625" style="70" customWidth="1"/>
    <col min="2" max="2" width="34.85546875" style="70" customWidth="1"/>
    <col min="3" max="3" width="29.42578125" style="70" customWidth="1"/>
    <col min="4" max="4" width="13" style="70" customWidth="1"/>
    <col min="5" max="5" width="9.42578125" style="70" customWidth="1"/>
    <col min="6" max="6" width="11.140625" style="70" customWidth="1"/>
    <col min="7" max="7" width="9.42578125" style="70" customWidth="1"/>
    <col min="8" max="8" width="4.7109375" style="70" customWidth="1"/>
    <col min="9" max="16384" width="9.140625" style="70"/>
  </cols>
  <sheetData>
    <row r="1" spans="1:7" s="54" customFormat="1" ht="14.45" customHeight="1" x14ac:dyDescent="0.2">
      <c r="A1" s="52" t="s">
        <v>29</v>
      </c>
      <c r="B1" s="53">
        <v>45085</v>
      </c>
    </row>
    <row r="2" spans="1:7" s="54" customFormat="1" ht="14.45" customHeight="1" x14ac:dyDescent="0.2">
      <c r="A2" s="55" t="s">
        <v>2</v>
      </c>
      <c r="B2" s="55"/>
    </row>
    <row r="3" spans="1:7" s="54" customFormat="1" ht="14.45" customHeight="1" x14ac:dyDescent="0.2">
      <c r="A3" s="55"/>
    </row>
    <row r="4" spans="1:7" s="54" customFormat="1" ht="14.45" customHeight="1" x14ac:dyDescent="0.2">
      <c r="A4" s="55" t="s">
        <v>28</v>
      </c>
    </row>
    <row r="5" spans="1:7" s="54" customFormat="1" ht="29.25" customHeight="1" x14ac:dyDescent="0.2">
      <c r="A5" s="56" t="s">
        <v>27</v>
      </c>
      <c r="B5" s="56" t="s">
        <v>26</v>
      </c>
      <c r="C5" s="56" t="s">
        <v>13</v>
      </c>
      <c r="D5" s="56" t="s">
        <v>10</v>
      </c>
      <c r="E5" s="56" t="s">
        <v>11</v>
      </c>
    </row>
    <row r="6" spans="1:7" s="54" customFormat="1" ht="14.45" customHeight="1" x14ac:dyDescent="0.2">
      <c r="A6" s="57">
        <v>45085</v>
      </c>
      <c r="B6" s="58">
        <v>945581</v>
      </c>
      <c r="C6" s="59">
        <v>9.8864000000000001</v>
      </c>
      <c r="D6" s="60" t="s">
        <v>12</v>
      </c>
      <c r="E6" s="61" t="s">
        <v>33</v>
      </c>
    </row>
    <row r="7" spans="1:7" s="54" customFormat="1" ht="14.45" customHeight="1" x14ac:dyDescent="0.2">
      <c r="A7" s="55"/>
    </row>
    <row r="8" spans="1:7" s="54" customFormat="1" ht="14.45" customHeight="1" x14ac:dyDescent="0.2">
      <c r="A8" s="55" t="s">
        <v>25</v>
      </c>
    </row>
    <row r="9" spans="1:7" s="54" customFormat="1" ht="14.45" customHeight="1" x14ac:dyDescent="0.2">
      <c r="A9" s="56" t="s">
        <v>3</v>
      </c>
      <c r="B9" s="56" t="s">
        <v>24</v>
      </c>
      <c r="C9" s="56" t="s">
        <v>23</v>
      </c>
      <c r="D9" s="56" t="s">
        <v>8</v>
      </c>
      <c r="E9" s="56" t="s">
        <v>9</v>
      </c>
      <c r="F9" s="56" t="s">
        <v>10</v>
      </c>
      <c r="G9" s="56" t="s">
        <v>11</v>
      </c>
    </row>
    <row r="10" spans="1:7" s="54" customFormat="1" ht="14.45" customHeight="1" x14ac:dyDescent="0.2">
      <c r="A10" s="62">
        <v>45085</v>
      </c>
      <c r="B10" s="63">
        <v>45085.380418911103</v>
      </c>
      <c r="C10" s="64" t="s">
        <v>22</v>
      </c>
      <c r="D10" s="65">
        <v>5872</v>
      </c>
      <c r="E10" s="66">
        <v>9.92</v>
      </c>
      <c r="F10" s="64" t="s">
        <v>12</v>
      </c>
      <c r="G10" s="67" t="s">
        <v>33</v>
      </c>
    </row>
    <row r="11" spans="1:7" s="54" customFormat="1" ht="14.45" customHeight="1" x14ac:dyDescent="0.2">
      <c r="A11" s="62">
        <v>45085</v>
      </c>
      <c r="B11" s="63">
        <v>45085.380827697001</v>
      </c>
      <c r="C11" s="64" t="s">
        <v>22</v>
      </c>
      <c r="D11" s="65">
        <v>1061</v>
      </c>
      <c r="E11" s="66">
        <v>9.92</v>
      </c>
      <c r="F11" s="64" t="s">
        <v>12</v>
      </c>
      <c r="G11" s="67" t="s">
        <v>33</v>
      </c>
    </row>
    <row r="12" spans="1:7" s="54" customFormat="1" ht="14.45" customHeight="1" x14ac:dyDescent="0.2">
      <c r="A12" s="62">
        <v>45085</v>
      </c>
      <c r="B12" s="63">
        <v>45085.380827697598</v>
      </c>
      <c r="C12" s="64" t="s">
        <v>22</v>
      </c>
      <c r="D12" s="65">
        <v>2081</v>
      </c>
      <c r="E12" s="66">
        <v>9.92</v>
      </c>
      <c r="F12" s="64" t="s">
        <v>12</v>
      </c>
      <c r="G12" s="67" t="s">
        <v>33</v>
      </c>
    </row>
    <row r="13" spans="1:7" s="54" customFormat="1" ht="14.45" customHeight="1" x14ac:dyDescent="0.2">
      <c r="A13" s="62">
        <v>45085</v>
      </c>
      <c r="B13" s="63">
        <v>45085.380828088797</v>
      </c>
      <c r="C13" s="64" t="s">
        <v>22</v>
      </c>
      <c r="D13" s="65">
        <v>2864</v>
      </c>
      <c r="E13" s="66">
        <v>9.92</v>
      </c>
      <c r="F13" s="64" t="s">
        <v>12</v>
      </c>
      <c r="G13" s="67" t="s">
        <v>33</v>
      </c>
    </row>
    <row r="14" spans="1:7" s="54" customFormat="1" ht="14.45" customHeight="1" x14ac:dyDescent="0.2">
      <c r="A14" s="62">
        <v>45085</v>
      </c>
      <c r="B14" s="63">
        <v>45085.381926070499</v>
      </c>
      <c r="C14" s="64" t="s">
        <v>22</v>
      </c>
      <c r="D14" s="65">
        <v>1387</v>
      </c>
      <c r="E14" s="66">
        <v>9.94</v>
      </c>
      <c r="F14" s="64" t="s">
        <v>12</v>
      </c>
      <c r="G14" s="67" t="s">
        <v>33</v>
      </c>
    </row>
    <row r="15" spans="1:7" s="54" customFormat="1" ht="14.45" customHeight="1" x14ac:dyDescent="0.2">
      <c r="A15" s="62">
        <v>45085</v>
      </c>
      <c r="B15" s="63">
        <v>45085.381926094502</v>
      </c>
      <c r="C15" s="64" t="s">
        <v>22</v>
      </c>
      <c r="D15" s="65">
        <v>207</v>
      </c>
      <c r="E15" s="66">
        <v>9.94</v>
      </c>
      <c r="F15" s="64" t="s">
        <v>12</v>
      </c>
      <c r="G15" s="67" t="s">
        <v>33</v>
      </c>
    </row>
    <row r="16" spans="1:7" s="54" customFormat="1" ht="14.45" customHeight="1" x14ac:dyDescent="0.2">
      <c r="A16" s="62">
        <v>45085</v>
      </c>
      <c r="B16" s="63">
        <v>45085.382160384397</v>
      </c>
      <c r="C16" s="64" t="s">
        <v>22</v>
      </c>
      <c r="D16" s="65">
        <v>1339</v>
      </c>
      <c r="E16" s="66">
        <v>9.93</v>
      </c>
      <c r="F16" s="64" t="s">
        <v>12</v>
      </c>
      <c r="G16" s="67" t="s">
        <v>33</v>
      </c>
    </row>
    <row r="17" spans="1:7" s="54" customFormat="1" ht="14.45" customHeight="1" x14ac:dyDescent="0.2">
      <c r="A17" s="62">
        <v>45085</v>
      </c>
      <c r="B17" s="63">
        <v>45085.382160384797</v>
      </c>
      <c r="C17" s="64" t="s">
        <v>22</v>
      </c>
      <c r="D17" s="65">
        <v>4006</v>
      </c>
      <c r="E17" s="66">
        <v>9.93</v>
      </c>
      <c r="F17" s="64" t="s">
        <v>12</v>
      </c>
      <c r="G17" s="67" t="s">
        <v>33</v>
      </c>
    </row>
    <row r="18" spans="1:7" s="54" customFormat="1" ht="14.45" customHeight="1" x14ac:dyDescent="0.2">
      <c r="A18" s="62">
        <v>45085</v>
      </c>
      <c r="B18" s="63">
        <v>45085.382774616999</v>
      </c>
      <c r="C18" s="64" t="s">
        <v>22</v>
      </c>
      <c r="D18" s="65">
        <v>1425</v>
      </c>
      <c r="E18" s="66">
        <v>9.91</v>
      </c>
      <c r="F18" s="64" t="s">
        <v>12</v>
      </c>
      <c r="G18" s="67" t="s">
        <v>33</v>
      </c>
    </row>
    <row r="19" spans="1:7" s="54" customFormat="1" ht="14.45" customHeight="1" x14ac:dyDescent="0.2">
      <c r="A19" s="62">
        <v>45085</v>
      </c>
      <c r="B19" s="63">
        <v>45085.383533404602</v>
      </c>
      <c r="C19" s="64" t="s">
        <v>22</v>
      </c>
      <c r="D19" s="65">
        <v>2134</v>
      </c>
      <c r="E19" s="66">
        <v>9.9</v>
      </c>
      <c r="F19" s="64" t="s">
        <v>12</v>
      </c>
      <c r="G19" s="67" t="s">
        <v>33</v>
      </c>
    </row>
    <row r="20" spans="1:7" s="54" customFormat="1" ht="14.45" customHeight="1" x14ac:dyDescent="0.2">
      <c r="A20" s="62">
        <v>45085</v>
      </c>
      <c r="B20" s="63">
        <v>45085.383855442698</v>
      </c>
      <c r="C20" s="64" t="s">
        <v>22</v>
      </c>
      <c r="D20" s="65">
        <v>2875</v>
      </c>
      <c r="E20" s="66">
        <v>9.9</v>
      </c>
      <c r="F20" s="64" t="s">
        <v>12</v>
      </c>
      <c r="G20" s="67" t="s">
        <v>33</v>
      </c>
    </row>
    <row r="21" spans="1:7" s="54" customFormat="1" ht="14.45" customHeight="1" x14ac:dyDescent="0.2">
      <c r="A21" s="62">
        <v>45085</v>
      </c>
      <c r="B21" s="63">
        <v>45085.384687858503</v>
      </c>
      <c r="C21" s="64" t="s">
        <v>22</v>
      </c>
      <c r="D21" s="65">
        <v>2012</v>
      </c>
      <c r="E21" s="66">
        <v>9.9</v>
      </c>
      <c r="F21" s="64" t="s">
        <v>12</v>
      </c>
      <c r="G21" s="67" t="s">
        <v>33</v>
      </c>
    </row>
    <row r="22" spans="1:7" s="54" customFormat="1" ht="14.45" customHeight="1" x14ac:dyDescent="0.2">
      <c r="A22" s="62">
        <v>45085</v>
      </c>
      <c r="B22" s="63">
        <v>45085.385309321697</v>
      </c>
      <c r="C22" s="64" t="s">
        <v>22</v>
      </c>
      <c r="D22" s="65">
        <v>4735</v>
      </c>
      <c r="E22" s="66">
        <v>9.89</v>
      </c>
      <c r="F22" s="64" t="s">
        <v>12</v>
      </c>
      <c r="G22" s="67" t="s">
        <v>33</v>
      </c>
    </row>
    <row r="23" spans="1:7" s="54" customFormat="1" ht="14.45" customHeight="1" x14ac:dyDescent="0.2">
      <c r="A23" s="62">
        <v>45085</v>
      </c>
      <c r="B23" s="63">
        <v>45085.386191165897</v>
      </c>
      <c r="C23" s="64" t="s">
        <v>22</v>
      </c>
      <c r="D23" s="65">
        <v>2375</v>
      </c>
      <c r="E23" s="66">
        <v>9.89</v>
      </c>
      <c r="F23" s="64" t="s">
        <v>12</v>
      </c>
      <c r="G23" s="67" t="s">
        <v>33</v>
      </c>
    </row>
    <row r="24" spans="1:7" s="54" customFormat="1" ht="14.45" customHeight="1" x14ac:dyDescent="0.2">
      <c r="A24" s="62">
        <v>45085</v>
      </c>
      <c r="B24" s="63">
        <v>45085.386216731902</v>
      </c>
      <c r="C24" s="64" t="s">
        <v>22</v>
      </c>
      <c r="D24" s="65">
        <v>1885</v>
      </c>
      <c r="E24" s="66">
        <v>9.89</v>
      </c>
      <c r="F24" s="64" t="s">
        <v>12</v>
      </c>
      <c r="G24" s="67" t="s">
        <v>33</v>
      </c>
    </row>
    <row r="25" spans="1:7" s="54" customFormat="1" ht="14.45" customHeight="1" x14ac:dyDescent="0.2">
      <c r="A25" s="62">
        <v>45085</v>
      </c>
      <c r="B25" s="63">
        <v>45085.386216732302</v>
      </c>
      <c r="C25" s="64" t="s">
        <v>22</v>
      </c>
      <c r="D25" s="65">
        <v>637</v>
      </c>
      <c r="E25" s="66">
        <v>9.89</v>
      </c>
      <c r="F25" s="64" t="s">
        <v>12</v>
      </c>
      <c r="G25" s="67" t="s">
        <v>33</v>
      </c>
    </row>
    <row r="26" spans="1:7" s="54" customFormat="1" ht="14.45" customHeight="1" x14ac:dyDescent="0.2">
      <c r="A26" s="62">
        <v>45085</v>
      </c>
      <c r="B26" s="63">
        <v>45085.386805024304</v>
      </c>
      <c r="C26" s="64" t="s">
        <v>22</v>
      </c>
      <c r="D26" s="65">
        <v>1685</v>
      </c>
      <c r="E26" s="66">
        <v>9.86</v>
      </c>
      <c r="F26" s="64" t="s">
        <v>12</v>
      </c>
      <c r="G26" s="67" t="s">
        <v>33</v>
      </c>
    </row>
    <row r="27" spans="1:7" s="54" customFormat="1" ht="14.45" customHeight="1" x14ac:dyDescent="0.2">
      <c r="A27" s="62">
        <v>45085</v>
      </c>
      <c r="B27" s="63">
        <v>45085.387340878297</v>
      </c>
      <c r="C27" s="64" t="s">
        <v>22</v>
      </c>
      <c r="D27" s="65">
        <v>1900</v>
      </c>
      <c r="E27" s="66">
        <v>9.85</v>
      </c>
      <c r="F27" s="64" t="s">
        <v>12</v>
      </c>
      <c r="G27" s="67" t="s">
        <v>33</v>
      </c>
    </row>
    <row r="28" spans="1:7" s="54" customFormat="1" ht="14.45" customHeight="1" x14ac:dyDescent="0.2">
      <c r="A28" s="62">
        <v>45085</v>
      </c>
      <c r="B28" s="63">
        <v>45085.387340878697</v>
      </c>
      <c r="C28" s="64" t="s">
        <v>22</v>
      </c>
      <c r="D28" s="65">
        <v>1580</v>
      </c>
      <c r="E28" s="66">
        <v>9.85</v>
      </c>
      <c r="F28" s="64" t="s">
        <v>12</v>
      </c>
      <c r="G28" s="67" t="s">
        <v>33</v>
      </c>
    </row>
    <row r="29" spans="1:7" s="54" customFormat="1" ht="14.45" customHeight="1" x14ac:dyDescent="0.2">
      <c r="A29" s="62">
        <v>45085</v>
      </c>
      <c r="B29" s="63">
        <v>45085.387340879402</v>
      </c>
      <c r="C29" s="64" t="s">
        <v>22</v>
      </c>
      <c r="D29" s="65">
        <v>774</v>
      </c>
      <c r="E29" s="66">
        <v>9.85</v>
      </c>
      <c r="F29" s="64" t="s">
        <v>12</v>
      </c>
      <c r="G29" s="67" t="s">
        <v>33</v>
      </c>
    </row>
    <row r="30" spans="1:7" s="54" customFormat="1" ht="14.45" customHeight="1" x14ac:dyDescent="0.2">
      <c r="A30" s="62">
        <v>45085</v>
      </c>
      <c r="B30" s="63">
        <v>45085.3880639208</v>
      </c>
      <c r="C30" s="64" t="s">
        <v>22</v>
      </c>
      <c r="D30" s="65">
        <v>1549</v>
      </c>
      <c r="E30" s="66">
        <v>9.81</v>
      </c>
      <c r="F30" s="64" t="s">
        <v>12</v>
      </c>
      <c r="G30" s="67" t="s">
        <v>33</v>
      </c>
    </row>
    <row r="31" spans="1:7" s="54" customFormat="1" ht="14.45" customHeight="1" x14ac:dyDescent="0.2">
      <c r="A31" s="62">
        <v>45085</v>
      </c>
      <c r="B31" s="63">
        <v>45085.389351235703</v>
      </c>
      <c r="C31" s="64" t="s">
        <v>22</v>
      </c>
      <c r="D31" s="65">
        <v>4365</v>
      </c>
      <c r="E31" s="66">
        <v>9.82</v>
      </c>
      <c r="F31" s="64" t="s">
        <v>12</v>
      </c>
      <c r="G31" s="67" t="s">
        <v>33</v>
      </c>
    </row>
    <row r="32" spans="1:7" s="54" customFormat="1" ht="14.45" customHeight="1" x14ac:dyDescent="0.2">
      <c r="A32" s="62">
        <v>45085</v>
      </c>
      <c r="B32" s="63">
        <v>45085.389521294099</v>
      </c>
      <c r="C32" s="64" t="s">
        <v>22</v>
      </c>
      <c r="D32" s="65">
        <v>665</v>
      </c>
      <c r="E32" s="66">
        <v>9.81</v>
      </c>
      <c r="F32" s="64" t="s">
        <v>12</v>
      </c>
      <c r="G32" s="67" t="s">
        <v>33</v>
      </c>
    </row>
    <row r="33" spans="1:7" s="54" customFormat="1" ht="14.45" customHeight="1" x14ac:dyDescent="0.2">
      <c r="A33" s="62">
        <v>45085</v>
      </c>
      <c r="B33" s="63">
        <v>45085.389521294303</v>
      </c>
      <c r="C33" s="64" t="s">
        <v>22</v>
      </c>
      <c r="D33" s="65">
        <v>665</v>
      </c>
      <c r="E33" s="66">
        <v>9.81</v>
      </c>
      <c r="F33" s="64" t="s">
        <v>12</v>
      </c>
      <c r="G33" s="67" t="s">
        <v>33</v>
      </c>
    </row>
    <row r="34" spans="1:7" s="54" customFormat="1" ht="14.45" customHeight="1" x14ac:dyDescent="0.2">
      <c r="A34" s="62">
        <v>45085</v>
      </c>
      <c r="B34" s="63">
        <v>45085.389521294797</v>
      </c>
      <c r="C34" s="64" t="s">
        <v>22</v>
      </c>
      <c r="D34" s="65">
        <v>1118</v>
      </c>
      <c r="E34" s="66">
        <v>9.81</v>
      </c>
      <c r="F34" s="64" t="s">
        <v>12</v>
      </c>
      <c r="G34" s="67" t="s">
        <v>33</v>
      </c>
    </row>
    <row r="35" spans="1:7" s="54" customFormat="1" ht="14.45" customHeight="1" x14ac:dyDescent="0.2">
      <c r="A35" s="62">
        <v>45085</v>
      </c>
      <c r="B35" s="63">
        <v>45085.391070452002</v>
      </c>
      <c r="C35" s="64" t="s">
        <v>22</v>
      </c>
      <c r="D35" s="65">
        <v>1900</v>
      </c>
      <c r="E35" s="66">
        <v>9.81</v>
      </c>
      <c r="F35" s="64" t="s">
        <v>12</v>
      </c>
      <c r="G35" s="67" t="s">
        <v>33</v>
      </c>
    </row>
    <row r="36" spans="1:7" s="54" customFormat="1" ht="14.45" customHeight="1" x14ac:dyDescent="0.2">
      <c r="A36" s="62">
        <v>45085</v>
      </c>
      <c r="B36" s="63">
        <v>45085.391070452803</v>
      </c>
      <c r="C36" s="64" t="s">
        <v>22</v>
      </c>
      <c r="D36" s="65">
        <v>1778</v>
      </c>
      <c r="E36" s="66">
        <v>9.81</v>
      </c>
      <c r="F36" s="64" t="s">
        <v>12</v>
      </c>
      <c r="G36" s="67" t="s">
        <v>33</v>
      </c>
    </row>
    <row r="37" spans="1:7" s="54" customFormat="1" ht="14.45" customHeight="1" x14ac:dyDescent="0.2">
      <c r="A37" s="62">
        <v>45085</v>
      </c>
      <c r="B37" s="63">
        <v>45085.391070516402</v>
      </c>
      <c r="C37" s="64" t="s">
        <v>22</v>
      </c>
      <c r="D37" s="65">
        <v>2329</v>
      </c>
      <c r="E37" s="66">
        <v>9.8000000000000007</v>
      </c>
      <c r="F37" s="64" t="s">
        <v>12</v>
      </c>
      <c r="G37" s="67" t="s">
        <v>33</v>
      </c>
    </row>
    <row r="38" spans="1:7" s="54" customFormat="1" ht="14.45" customHeight="1" x14ac:dyDescent="0.2">
      <c r="A38" s="62">
        <v>45085</v>
      </c>
      <c r="B38" s="63">
        <v>45085.3934218145</v>
      </c>
      <c r="C38" s="64" t="s">
        <v>22</v>
      </c>
      <c r="D38" s="65">
        <v>2287</v>
      </c>
      <c r="E38" s="66">
        <v>9.8000000000000007</v>
      </c>
      <c r="F38" s="64" t="s">
        <v>12</v>
      </c>
      <c r="G38" s="67" t="s">
        <v>33</v>
      </c>
    </row>
    <row r="39" spans="1:7" s="54" customFormat="1" ht="14.45" customHeight="1" x14ac:dyDescent="0.2">
      <c r="A39" s="62">
        <v>45085</v>
      </c>
      <c r="B39" s="63">
        <v>45085.3934218211</v>
      </c>
      <c r="C39" s="64" t="s">
        <v>22</v>
      </c>
      <c r="D39" s="65">
        <v>4400</v>
      </c>
      <c r="E39" s="66">
        <v>9.8000000000000007</v>
      </c>
      <c r="F39" s="64" t="s">
        <v>12</v>
      </c>
      <c r="G39" s="67" t="s">
        <v>33</v>
      </c>
    </row>
    <row r="40" spans="1:7" s="54" customFormat="1" ht="14.45" customHeight="1" x14ac:dyDescent="0.2">
      <c r="A40" s="62">
        <v>45085</v>
      </c>
      <c r="B40" s="63">
        <v>45085.393906548103</v>
      </c>
      <c r="C40" s="64" t="s">
        <v>22</v>
      </c>
      <c r="D40" s="65">
        <v>340</v>
      </c>
      <c r="E40" s="66">
        <v>9.81</v>
      </c>
      <c r="F40" s="64" t="s">
        <v>12</v>
      </c>
      <c r="G40" s="67" t="s">
        <v>33</v>
      </c>
    </row>
    <row r="41" spans="1:7" s="54" customFormat="1" ht="14.45" customHeight="1" x14ac:dyDescent="0.2">
      <c r="A41" s="62">
        <v>45085</v>
      </c>
      <c r="B41" s="63">
        <v>45085.393906651399</v>
      </c>
      <c r="C41" s="64" t="s">
        <v>22</v>
      </c>
      <c r="D41" s="65">
        <v>1209</v>
      </c>
      <c r="E41" s="66">
        <v>9.81</v>
      </c>
      <c r="F41" s="64" t="s">
        <v>12</v>
      </c>
      <c r="G41" s="67" t="s">
        <v>33</v>
      </c>
    </row>
    <row r="42" spans="1:7" s="54" customFormat="1" ht="14.45" customHeight="1" x14ac:dyDescent="0.2">
      <c r="A42" s="62">
        <v>45085</v>
      </c>
      <c r="B42" s="63">
        <v>45085.394540637601</v>
      </c>
      <c r="C42" s="64" t="s">
        <v>22</v>
      </c>
      <c r="D42" s="65">
        <v>2053</v>
      </c>
      <c r="E42" s="66">
        <v>9.8000000000000007</v>
      </c>
      <c r="F42" s="64" t="s">
        <v>12</v>
      </c>
      <c r="G42" s="67" t="s">
        <v>33</v>
      </c>
    </row>
    <row r="43" spans="1:7" s="54" customFormat="1" ht="14.45" customHeight="1" x14ac:dyDescent="0.2">
      <c r="A43" s="62">
        <v>45085</v>
      </c>
      <c r="B43" s="63">
        <v>45085.394540637797</v>
      </c>
      <c r="C43" s="64" t="s">
        <v>22</v>
      </c>
      <c r="D43" s="65">
        <v>72</v>
      </c>
      <c r="E43" s="66">
        <v>9.8000000000000007</v>
      </c>
      <c r="F43" s="64" t="s">
        <v>12</v>
      </c>
      <c r="G43" s="67" t="s">
        <v>33</v>
      </c>
    </row>
    <row r="44" spans="1:7" s="54" customFormat="1" ht="14.45" customHeight="1" x14ac:dyDescent="0.2">
      <c r="A44" s="62">
        <v>45085</v>
      </c>
      <c r="B44" s="63">
        <v>45085.394540638103</v>
      </c>
      <c r="C44" s="64" t="s">
        <v>22</v>
      </c>
      <c r="D44" s="65">
        <v>2581</v>
      </c>
      <c r="E44" s="66">
        <v>9.8000000000000007</v>
      </c>
      <c r="F44" s="64" t="s">
        <v>12</v>
      </c>
      <c r="G44" s="67" t="s">
        <v>33</v>
      </c>
    </row>
    <row r="45" spans="1:7" s="54" customFormat="1" ht="14.45" customHeight="1" x14ac:dyDescent="0.2">
      <c r="A45" s="62">
        <v>45085</v>
      </c>
      <c r="B45" s="63">
        <v>45085.3961481148</v>
      </c>
      <c r="C45" s="64" t="s">
        <v>22</v>
      </c>
      <c r="D45" s="65">
        <v>4447</v>
      </c>
      <c r="E45" s="66">
        <v>9.82</v>
      </c>
      <c r="F45" s="64" t="s">
        <v>12</v>
      </c>
      <c r="G45" s="67" t="s">
        <v>33</v>
      </c>
    </row>
    <row r="46" spans="1:7" s="54" customFormat="1" ht="14.45" customHeight="1" x14ac:dyDescent="0.2">
      <c r="A46" s="62">
        <v>45085</v>
      </c>
      <c r="B46" s="63">
        <v>45085.3961481156</v>
      </c>
      <c r="C46" s="64" t="s">
        <v>22</v>
      </c>
      <c r="D46" s="65">
        <v>654</v>
      </c>
      <c r="E46" s="66">
        <v>9.82</v>
      </c>
      <c r="F46" s="64" t="s">
        <v>12</v>
      </c>
      <c r="G46" s="67" t="s">
        <v>33</v>
      </c>
    </row>
    <row r="47" spans="1:7" s="54" customFormat="1" ht="14.45" customHeight="1" x14ac:dyDescent="0.2">
      <c r="A47" s="62">
        <v>45085</v>
      </c>
      <c r="B47" s="63">
        <v>45085.396148115899</v>
      </c>
      <c r="C47" s="64" t="s">
        <v>22</v>
      </c>
      <c r="D47" s="65">
        <v>1075</v>
      </c>
      <c r="E47" s="66">
        <v>9.82</v>
      </c>
      <c r="F47" s="64" t="s">
        <v>12</v>
      </c>
      <c r="G47" s="67" t="s">
        <v>33</v>
      </c>
    </row>
    <row r="48" spans="1:7" s="54" customFormat="1" ht="14.45" customHeight="1" x14ac:dyDescent="0.2">
      <c r="A48" s="62">
        <v>45085</v>
      </c>
      <c r="B48" s="63">
        <v>45085.396318991799</v>
      </c>
      <c r="C48" s="64" t="s">
        <v>22</v>
      </c>
      <c r="D48" s="65">
        <v>933</v>
      </c>
      <c r="E48" s="66">
        <v>9.82</v>
      </c>
      <c r="F48" s="64" t="s">
        <v>12</v>
      </c>
      <c r="G48" s="67" t="s">
        <v>33</v>
      </c>
    </row>
    <row r="49" spans="1:7" s="54" customFormat="1" ht="14.45" customHeight="1" x14ac:dyDescent="0.2">
      <c r="A49" s="62">
        <v>45085</v>
      </c>
      <c r="B49" s="63">
        <v>45085.396318992302</v>
      </c>
      <c r="C49" s="64" t="s">
        <v>22</v>
      </c>
      <c r="D49" s="65">
        <v>703</v>
      </c>
      <c r="E49" s="66">
        <v>9.82</v>
      </c>
      <c r="F49" s="64" t="s">
        <v>12</v>
      </c>
      <c r="G49" s="67" t="s">
        <v>33</v>
      </c>
    </row>
    <row r="50" spans="1:7" s="54" customFormat="1" ht="14.45" customHeight="1" x14ac:dyDescent="0.2">
      <c r="A50" s="62">
        <v>45085</v>
      </c>
      <c r="B50" s="63">
        <v>45085.397201597203</v>
      </c>
      <c r="C50" s="64" t="s">
        <v>22</v>
      </c>
      <c r="D50" s="65">
        <v>1477</v>
      </c>
      <c r="E50" s="66">
        <v>9.8000000000000007</v>
      </c>
      <c r="F50" s="64" t="s">
        <v>12</v>
      </c>
      <c r="G50" s="67" t="s">
        <v>33</v>
      </c>
    </row>
    <row r="51" spans="1:7" s="54" customFormat="1" ht="14.45" customHeight="1" x14ac:dyDescent="0.2">
      <c r="A51" s="62">
        <v>45085</v>
      </c>
      <c r="B51" s="63">
        <v>45085.399032820897</v>
      </c>
      <c r="C51" s="64" t="s">
        <v>22</v>
      </c>
      <c r="D51" s="65">
        <v>939</v>
      </c>
      <c r="E51" s="66">
        <v>9.85</v>
      </c>
      <c r="F51" s="64" t="s">
        <v>12</v>
      </c>
      <c r="G51" s="67" t="s">
        <v>33</v>
      </c>
    </row>
    <row r="52" spans="1:7" s="54" customFormat="1" ht="14.45" customHeight="1" x14ac:dyDescent="0.2">
      <c r="A52" s="62">
        <v>45085</v>
      </c>
      <c r="B52" s="63">
        <v>45085.399032900103</v>
      </c>
      <c r="C52" s="64" t="s">
        <v>22</v>
      </c>
      <c r="D52" s="65">
        <v>939</v>
      </c>
      <c r="E52" s="66">
        <v>9.85</v>
      </c>
      <c r="F52" s="64" t="s">
        <v>12</v>
      </c>
      <c r="G52" s="67" t="s">
        <v>33</v>
      </c>
    </row>
    <row r="53" spans="1:7" s="54" customFormat="1" ht="14.45" customHeight="1" x14ac:dyDescent="0.2">
      <c r="A53" s="62">
        <v>45085</v>
      </c>
      <c r="B53" s="63">
        <v>45085.3990329027</v>
      </c>
      <c r="C53" s="64" t="s">
        <v>22</v>
      </c>
      <c r="D53" s="65">
        <v>454</v>
      </c>
      <c r="E53" s="66">
        <v>9.85</v>
      </c>
      <c r="F53" s="64" t="s">
        <v>12</v>
      </c>
      <c r="G53" s="67" t="s">
        <v>33</v>
      </c>
    </row>
    <row r="54" spans="1:7" s="54" customFormat="1" ht="14.45" customHeight="1" x14ac:dyDescent="0.2">
      <c r="A54" s="62">
        <v>45085</v>
      </c>
      <c r="B54" s="63">
        <v>45085.3993030294</v>
      </c>
      <c r="C54" s="64" t="s">
        <v>22</v>
      </c>
      <c r="D54" s="65">
        <v>944</v>
      </c>
      <c r="E54" s="66">
        <v>9.84</v>
      </c>
      <c r="F54" s="64" t="s">
        <v>12</v>
      </c>
      <c r="G54" s="67" t="s">
        <v>33</v>
      </c>
    </row>
    <row r="55" spans="1:7" s="54" customFormat="1" ht="14.45" customHeight="1" x14ac:dyDescent="0.2">
      <c r="A55" s="62">
        <v>45085</v>
      </c>
      <c r="B55" s="63">
        <v>45085.399303029903</v>
      </c>
      <c r="C55" s="64" t="s">
        <v>22</v>
      </c>
      <c r="D55" s="65">
        <v>485</v>
      </c>
      <c r="E55" s="66">
        <v>9.84</v>
      </c>
      <c r="F55" s="64" t="s">
        <v>12</v>
      </c>
      <c r="G55" s="67" t="s">
        <v>33</v>
      </c>
    </row>
    <row r="56" spans="1:7" s="54" customFormat="1" ht="14.45" customHeight="1" x14ac:dyDescent="0.2">
      <c r="A56" s="62">
        <v>45085</v>
      </c>
      <c r="B56" s="63">
        <v>45085.399342340199</v>
      </c>
      <c r="C56" s="64" t="s">
        <v>22</v>
      </c>
      <c r="D56" s="65">
        <v>1312</v>
      </c>
      <c r="E56" s="66">
        <v>9.84</v>
      </c>
      <c r="F56" s="64" t="s">
        <v>12</v>
      </c>
      <c r="G56" s="67" t="s">
        <v>33</v>
      </c>
    </row>
    <row r="57" spans="1:7" s="54" customFormat="1" ht="14.45" customHeight="1" x14ac:dyDescent="0.2">
      <c r="A57" s="62">
        <v>45085</v>
      </c>
      <c r="B57" s="63">
        <v>45085.399342340497</v>
      </c>
      <c r="C57" s="64" t="s">
        <v>22</v>
      </c>
      <c r="D57" s="65">
        <v>143</v>
      </c>
      <c r="E57" s="66">
        <v>9.84</v>
      </c>
      <c r="F57" s="64" t="s">
        <v>12</v>
      </c>
      <c r="G57" s="67" t="s">
        <v>33</v>
      </c>
    </row>
    <row r="58" spans="1:7" s="54" customFormat="1" ht="14.45" customHeight="1" x14ac:dyDescent="0.2">
      <c r="A58" s="62">
        <v>45085</v>
      </c>
      <c r="B58" s="63">
        <v>45085.399342347999</v>
      </c>
      <c r="C58" s="64" t="s">
        <v>22</v>
      </c>
      <c r="D58" s="65">
        <v>6413</v>
      </c>
      <c r="E58" s="66">
        <v>9.84</v>
      </c>
      <c r="F58" s="64" t="s">
        <v>12</v>
      </c>
      <c r="G58" s="67" t="s">
        <v>33</v>
      </c>
    </row>
    <row r="59" spans="1:7" s="54" customFormat="1" ht="14.45" customHeight="1" x14ac:dyDescent="0.2">
      <c r="A59" s="62">
        <v>45085</v>
      </c>
      <c r="B59" s="63">
        <v>45085.401178508197</v>
      </c>
      <c r="C59" s="64" t="s">
        <v>22</v>
      </c>
      <c r="D59" s="65">
        <v>1822</v>
      </c>
      <c r="E59" s="66">
        <v>9.8699999999999992</v>
      </c>
      <c r="F59" s="64" t="s">
        <v>12</v>
      </c>
      <c r="G59" s="67" t="s">
        <v>33</v>
      </c>
    </row>
    <row r="60" spans="1:7" s="54" customFormat="1" ht="14.45" customHeight="1" x14ac:dyDescent="0.2">
      <c r="A60" s="62">
        <v>45085</v>
      </c>
      <c r="B60" s="63">
        <v>45085.401262602398</v>
      </c>
      <c r="C60" s="64" t="s">
        <v>22</v>
      </c>
      <c r="D60" s="65">
        <v>1872</v>
      </c>
      <c r="E60" s="66">
        <v>9.8699999999999992</v>
      </c>
      <c r="F60" s="64" t="s">
        <v>12</v>
      </c>
      <c r="G60" s="67" t="s">
        <v>33</v>
      </c>
    </row>
    <row r="61" spans="1:7" s="54" customFormat="1" ht="14.45" customHeight="1" x14ac:dyDescent="0.2">
      <c r="A61" s="62">
        <v>45085</v>
      </c>
      <c r="B61" s="63">
        <v>45085.4012626806</v>
      </c>
      <c r="C61" s="64" t="s">
        <v>22</v>
      </c>
      <c r="D61" s="65">
        <v>644</v>
      </c>
      <c r="E61" s="66">
        <v>9.86</v>
      </c>
      <c r="F61" s="64" t="s">
        <v>12</v>
      </c>
      <c r="G61" s="67" t="s">
        <v>33</v>
      </c>
    </row>
    <row r="62" spans="1:7" s="54" customFormat="1" ht="14.45" customHeight="1" x14ac:dyDescent="0.2">
      <c r="A62" s="62">
        <v>45085</v>
      </c>
      <c r="B62" s="63">
        <v>45085.401262681196</v>
      </c>
      <c r="C62" s="64" t="s">
        <v>22</v>
      </c>
      <c r="D62" s="65">
        <v>1388</v>
      </c>
      <c r="E62" s="66">
        <v>9.86</v>
      </c>
      <c r="F62" s="64" t="s">
        <v>12</v>
      </c>
      <c r="G62" s="67" t="s">
        <v>33</v>
      </c>
    </row>
    <row r="63" spans="1:7" s="54" customFormat="1" ht="14.45" customHeight="1" x14ac:dyDescent="0.2">
      <c r="A63" s="62">
        <v>45085</v>
      </c>
      <c r="B63" s="63">
        <v>45085.4012626814</v>
      </c>
      <c r="C63" s="64" t="s">
        <v>22</v>
      </c>
      <c r="D63" s="65">
        <v>1767</v>
      </c>
      <c r="E63" s="66">
        <v>9.86</v>
      </c>
      <c r="F63" s="64" t="s">
        <v>12</v>
      </c>
      <c r="G63" s="67" t="s">
        <v>33</v>
      </c>
    </row>
    <row r="64" spans="1:7" s="54" customFormat="1" ht="14.45" customHeight="1" x14ac:dyDescent="0.2">
      <c r="A64" s="62">
        <v>45085</v>
      </c>
      <c r="B64" s="63">
        <v>45085.403981676704</v>
      </c>
      <c r="C64" s="64" t="s">
        <v>22</v>
      </c>
      <c r="D64" s="65">
        <v>1577</v>
      </c>
      <c r="E64" s="66">
        <v>9.9</v>
      </c>
      <c r="F64" s="64" t="s">
        <v>12</v>
      </c>
      <c r="G64" s="67" t="s">
        <v>33</v>
      </c>
    </row>
    <row r="65" spans="1:7" s="54" customFormat="1" ht="14.45" customHeight="1" x14ac:dyDescent="0.2">
      <c r="A65" s="62">
        <v>45085</v>
      </c>
      <c r="B65" s="63">
        <v>45085.404090270102</v>
      </c>
      <c r="C65" s="64" t="s">
        <v>22</v>
      </c>
      <c r="D65" s="65">
        <v>748</v>
      </c>
      <c r="E65" s="66">
        <v>9.9</v>
      </c>
      <c r="F65" s="64" t="s">
        <v>12</v>
      </c>
      <c r="G65" s="67" t="s">
        <v>33</v>
      </c>
    </row>
    <row r="66" spans="1:7" s="54" customFormat="1" ht="14.45" customHeight="1" x14ac:dyDescent="0.2">
      <c r="A66" s="62">
        <v>45085</v>
      </c>
      <c r="B66" s="63">
        <v>45085.404090270997</v>
      </c>
      <c r="C66" s="64" t="s">
        <v>22</v>
      </c>
      <c r="D66" s="65">
        <v>181</v>
      </c>
      <c r="E66" s="66">
        <v>9.9</v>
      </c>
      <c r="F66" s="64" t="s">
        <v>12</v>
      </c>
      <c r="G66" s="67" t="s">
        <v>33</v>
      </c>
    </row>
    <row r="67" spans="1:7" s="54" customFormat="1" ht="14.45" customHeight="1" x14ac:dyDescent="0.2">
      <c r="A67" s="62">
        <v>45085</v>
      </c>
      <c r="B67" s="63">
        <v>45085.4040902856</v>
      </c>
      <c r="C67" s="64" t="s">
        <v>22</v>
      </c>
      <c r="D67" s="65">
        <v>929</v>
      </c>
      <c r="E67" s="66">
        <v>9.9</v>
      </c>
      <c r="F67" s="64" t="s">
        <v>12</v>
      </c>
      <c r="G67" s="67" t="s">
        <v>33</v>
      </c>
    </row>
    <row r="68" spans="1:7" s="54" customFormat="1" ht="14.45" customHeight="1" x14ac:dyDescent="0.2">
      <c r="A68" s="62">
        <v>45085</v>
      </c>
      <c r="B68" s="63">
        <v>45085.404094371603</v>
      </c>
      <c r="C68" s="64" t="s">
        <v>22</v>
      </c>
      <c r="D68" s="65">
        <v>929</v>
      </c>
      <c r="E68" s="66">
        <v>9.9</v>
      </c>
      <c r="F68" s="64" t="s">
        <v>12</v>
      </c>
      <c r="G68" s="67" t="s">
        <v>33</v>
      </c>
    </row>
    <row r="69" spans="1:7" s="54" customFormat="1" ht="14.45" customHeight="1" x14ac:dyDescent="0.2">
      <c r="A69" s="62">
        <v>45085</v>
      </c>
      <c r="B69" s="63">
        <v>45085.404094371901</v>
      </c>
      <c r="C69" s="64" t="s">
        <v>22</v>
      </c>
      <c r="D69" s="65">
        <v>338</v>
      </c>
      <c r="E69" s="66">
        <v>9.9</v>
      </c>
      <c r="F69" s="64" t="s">
        <v>12</v>
      </c>
      <c r="G69" s="67" t="s">
        <v>33</v>
      </c>
    </row>
    <row r="70" spans="1:7" s="54" customFormat="1" ht="14.45" customHeight="1" x14ac:dyDescent="0.2">
      <c r="A70" s="62">
        <v>45085</v>
      </c>
      <c r="B70" s="63">
        <v>45085.404094372301</v>
      </c>
      <c r="C70" s="64" t="s">
        <v>22</v>
      </c>
      <c r="D70" s="65">
        <v>710</v>
      </c>
      <c r="E70" s="66">
        <v>9.9</v>
      </c>
      <c r="F70" s="64" t="s">
        <v>12</v>
      </c>
      <c r="G70" s="67" t="s">
        <v>33</v>
      </c>
    </row>
    <row r="71" spans="1:7" s="54" customFormat="1" ht="14.45" customHeight="1" x14ac:dyDescent="0.2">
      <c r="A71" s="62">
        <v>45085</v>
      </c>
      <c r="B71" s="63">
        <v>45085.404714140699</v>
      </c>
      <c r="C71" s="64" t="s">
        <v>22</v>
      </c>
      <c r="D71" s="65">
        <v>2020</v>
      </c>
      <c r="E71" s="66">
        <v>9.91</v>
      </c>
      <c r="F71" s="64" t="s">
        <v>12</v>
      </c>
      <c r="G71" s="67" t="s">
        <v>33</v>
      </c>
    </row>
    <row r="72" spans="1:7" s="54" customFormat="1" ht="14.45" customHeight="1" x14ac:dyDescent="0.2">
      <c r="A72" s="62">
        <v>45085</v>
      </c>
      <c r="B72" s="63">
        <v>45085.405174046602</v>
      </c>
      <c r="C72" s="64" t="s">
        <v>22</v>
      </c>
      <c r="D72" s="65">
        <v>1960</v>
      </c>
      <c r="E72" s="66">
        <v>9.91</v>
      </c>
      <c r="F72" s="64" t="s">
        <v>12</v>
      </c>
      <c r="G72" s="67" t="s">
        <v>33</v>
      </c>
    </row>
    <row r="73" spans="1:7" s="54" customFormat="1" ht="14.45" customHeight="1" x14ac:dyDescent="0.2">
      <c r="A73" s="62">
        <v>45085</v>
      </c>
      <c r="B73" s="63">
        <v>45085.405805240298</v>
      </c>
      <c r="C73" s="64" t="s">
        <v>22</v>
      </c>
      <c r="D73" s="65">
        <v>276</v>
      </c>
      <c r="E73" s="66">
        <v>9.9</v>
      </c>
      <c r="F73" s="64" t="s">
        <v>12</v>
      </c>
      <c r="G73" s="67" t="s">
        <v>33</v>
      </c>
    </row>
    <row r="74" spans="1:7" s="54" customFormat="1" ht="14.45" customHeight="1" x14ac:dyDescent="0.2">
      <c r="A74" s="62">
        <v>45085</v>
      </c>
      <c r="B74" s="63">
        <v>45085.405805240902</v>
      </c>
      <c r="C74" s="64" t="s">
        <v>22</v>
      </c>
      <c r="D74" s="65">
        <v>1760</v>
      </c>
      <c r="E74" s="66">
        <v>9.9</v>
      </c>
      <c r="F74" s="64" t="s">
        <v>12</v>
      </c>
      <c r="G74" s="67" t="s">
        <v>33</v>
      </c>
    </row>
    <row r="75" spans="1:7" s="54" customFormat="1" ht="14.45" customHeight="1" x14ac:dyDescent="0.2">
      <c r="A75" s="62">
        <v>45085</v>
      </c>
      <c r="B75" s="63">
        <v>45085.4058052767</v>
      </c>
      <c r="C75" s="64" t="s">
        <v>22</v>
      </c>
      <c r="D75" s="65">
        <v>1215</v>
      </c>
      <c r="E75" s="66">
        <v>9.9</v>
      </c>
      <c r="F75" s="64" t="s">
        <v>12</v>
      </c>
      <c r="G75" s="67" t="s">
        <v>33</v>
      </c>
    </row>
    <row r="76" spans="1:7" s="54" customFormat="1" ht="14.45" customHeight="1" x14ac:dyDescent="0.2">
      <c r="A76" s="62">
        <v>45085</v>
      </c>
      <c r="B76" s="63">
        <v>45085.405805277303</v>
      </c>
      <c r="C76" s="64" t="s">
        <v>22</v>
      </c>
      <c r="D76" s="65">
        <v>1014</v>
      </c>
      <c r="E76" s="66">
        <v>9.9</v>
      </c>
      <c r="F76" s="64" t="s">
        <v>12</v>
      </c>
      <c r="G76" s="67" t="s">
        <v>33</v>
      </c>
    </row>
    <row r="77" spans="1:7" s="54" customFormat="1" ht="14.45" customHeight="1" x14ac:dyDescent="0.2">
      <c r="A77" s="62">
        <v>45085</v>
      </c>
      <c r="B77" s="63">
        <v>45085.4058052783</v>
      </c>
      <c r="C77" s="64" t="s">
        <v>22</v>
      </c>
      <c r="D77" s="65">
        <v>1328</v>
      </c>
      <c r="E77" s="66">
        <v>9.9</v>
      </c>
      <c r="F77" s="64" t="s">
        <v>12</v>
      </c>
      <c r="G77" s="67" t="s">
        <v>33</v>
      </c>
    </row>
    <row r="78" spans="1:7" s="54" customFormat="1" ht="14.45" customHeight="1" x14ac:dyDescent="0.2">
      <c r="A78" s="62">
        <v>45085</v>
      </c>
      <c r="B78" s="63">
        <v>45085.406789742403</v>
      </c>
      <c r="C78" s="64" t="s">
        <v>22</v>
      </c>
      <c r="D78" s="65">
        <v>3044</v>
      </c>
      <c r="E78" s="66">
        <v>9.91</v>
      </c>
      <c r="F78" s="64" t="s">
        <v>12</v>
      </c>
      <c r="G78" s="67" t="s">
        <v>33</v>
      </c>
    </row>
    <row r="79" spans="1:7" s="54" customFormat="1" ht="14.45" customHeight="1" x14ac:dyDescent="0.2">
      <c r="A79" s="62">
        <v>45085</v>
      </c>
      <c r="B79" s="63">
        <v>45085.408298498201</v>
      </c>
      <c r="C79" s="64" t="s">
        <v>22</v>
      </c>
      <c r="D79" s="65">
        <v>2054</v>
      </c>
      <c r="E79" s="66">
        <v>9.93</v>
      </c>
      <c r="F79" s="64" t="s">
        <v>12</v>
      </c>
      <c r="G79" s="67" t="s">
        <v>33</v>
      </c>
    </row>
    <row r="80" spans="1:7" s="54" customFormat="1" ht="14.45" customHeight="1" x14ac:dyDescent="0.2">
      <c r="A80" s="62">
        <v>45085</v>
      </c>
      <c r="B80" s="63">
        <v>45085.4082984985</v>
      </c>
      <c r="C80" s="64" t="s">
        <v>22</v>
      </c>
      <c r="D80" s="65">
        <v>1500</v>
      </c>
      <c r="E80" s="66">
        <v>9.93</v>
      </c>
      <c r="F80" s="64" t="s">
        <v>12</v>
      </c>
      <c r="G80" s="67" t="s">
        <v>33</v>
      </c>
    </row>
    <row r="81" spans="1:7" s="54" customFormat="1" ht="14.45" customHeight="1" x14ac:dyDescent="0.2">
      <c r="A81" s="62">
        <v>45085</v>
      </c>
      <c r="B81" s="63">
        <v>45085.408298499002</v>
      </c>
      <c r="C81" s="64" t="s">
        <v>22</v>
      </c>
      <c r="D81" s="65">
        <v>1776</v>
      </c>
      <c r="E81" s="66">
        <v>9.93</v>
      </c>
      <c r="F81" s="64" t="s">
        <v>12</v>
      </c>
      <c r="G81" s="67" t="s">
        <v>33</v>
      </c>
    </row>
    <row r="82" spans="1:7" s="54" customFormat="1" ht="14.45" customHeight="1" x14ac:dyDescent="0.2">
      <c r="A82" s="62">
        <v>45085</v>
      </c>
      <c r="B82" s="63">
        <v>45085.408858565301</v>
      </c>
      <c r="C82" s="64" t="s">
        <v>22</v>
      </c>
      <c r="D82" s="65">
        <v>1529</v>
      </c>
      <c r="E82" s="66">
        <v>9.93</v>
      </c>
      <c r="F82" s="64" t="s">
        <v>12</v>
      </c>
      <c r="G82" s="67" t="s">
        <v>33</v>
      </c>
    </row>
    <row r="83" spans="1:7" s="54" customFormat="1" ht="14.45" customHeight="1" x14ac:dyDescent="0.2">
      <c r="A83" s="62">
        <v>45085</v>
      </c>
      <c r="B83" s="63">
        <v>45085.409649060697</v>
      </c>
      <c r="C83" s="64" t="s">
        <v>22</v>
      </c>
      <c r="D83" s="65">
        <v>1566</v>
      </c>
      <c r="E83" s="66">
        <v>9.93</v>
      </c>
      <c r="F83" s="64" t="s">
        <v>12</v>
      </c>
      <c r="G83" s="67" t="s">
        <v>33</v>
      </c>
    </row>
    <row r="84" spans="1:7" s="54" customFormat="1" ht="14.45" customHeight="1" x14ac:dyDescent="0.2">
      <c r="A84" s="62">
        <v>45085</v>
      </c>
      <c r="B84" s="63">
        <v>45085.410417893298</v>
      </c>
      <c r="C84" s="64" t="s">
        <v>22</v>
      </c>
      <c r="D84" s="65">
        <v>1804</v>
      </c>
      <c r="E84" s="66">
        <v>9.91</v>
      </c>
      <c r="F84" s="64" t="s">
        <v>12</v>
      </c>
      <c r="G84" s="67" t="s">
        <v>33</v>
      </c>
    </row>
    <row r="85" spans="1:7" s="54" customFormat="1" ht="14.45" customHeight="1" x14ac:dyDescent="0.2">
      <c r="A85" s="62">
        <v>45085</v>
      </c>
      <c r="B85" s="63">
        <v>45085.4116244615</v>
      </c>
      <c r="C85" s="64" t="s">
        <v>22</v>
      </c>
      <c r="D85" s="65">
        <v>4962</v>
      </c>
      <c r="E85" s="66">
        <v>9.9499999999999993</v>
      </c>
      <c r="F85" s="64" t="s">
        <v>12</v>
      </c>
      <c r="G85" s="67" t="s">
        <v>33</v>
      </c>
    </row>
    <row r="86" spans="1:7" s="54" customFormat="1" ht="14.45" customHeight="1" x14ac:dyDescent="0.2">
      <c r="A86" s="62">
        <v>45085</v>
      </c>
      <c r="B86" s="63">
        <v>45085.4125981502</v>
      </c>
      <c r="C86" s="64" t="s">
        <v>22</v>
      </c>
      <c r="D86" s="65">
        <v>3136</v>
      </c>
      <c r="E86" s="66">
        <v>9.94</v>
      </c>
      <c r="F86" s="64" t="s">
        <v>12</v>
      </c>
      <c r="G86" s="67" t="s">
        <v>33</v>
      </c>
    </row>
    <row r="87" spans="1:7" s="54" customFormat="1" ht="14.45" customHeight="1" x14ac:dyDescent="0.2">
      <c r="A87" s="62">
        <v>45085</v>
      </c>
      <c r="B87" s="63">
        <v>45085.413006581999</v>
      </c>
      <c r="C87" s="64" t="s">
        <v>22</v>
      </c>
      <c r="D87" s="65">
        <v>1475</v>
      </c>
      <c r="E87" s="66">
        <v>9.9600000000000009</v>
      </c>
      <c r="F87" s="64" t="s">
        <v>12</v>
      </c>
      <c r="G87" s="67" t="s">
        <v>33</v>
      </c>
    </row>
    <row r="88" spans="1:7" s="54" customFormat="1" ht="14.45" customHeight="1" x14ac:dyDescent="0.2">
      <c r="A88" s="62">
        <v>45085</v>
      </c>
      <c r="B88" s="63">
        <v>45085.413599473097</v>
      </c>
      <c r="C88" s="64" t="s">
        <v>22</v>
      </c>
      <c r="D88" s="65">
        <v>1522</v>
      </c>
      <c r="E88" s="66">
        <v>9.94</v>
      </c>
      <c r="F88" s="64" t="s">
        <v>12</v>
      </c>
      <c r="G88" s="67" t="s">
        <v>33</v>
      </c>
    </row>
    <row r="89" spans="1:7" s="54" customFormat="1" ht="14.45" customHeight="1" x14ac:dyDescent="0.2">
      <c r="A89" s="62">
        <v>45085</v>
      </c>
      <c r="B89" s="63">
        <v>45085.414683569601</v>
      </c>
      <c r="C89" s="64" t="s">
        <v>22</v>
      </c>
      <c r="D89" s="65">
        <v>1642</v>
      </c>
      <c r="E89" s="66">
        <v>9.94</v>
      </c>
      <c r="F89" s="64" t="s">
        <v>12</v>
      </c>
      <c r="G89" s="67" t="s">
        <v>33</v>
      </c>
    </row>
    <row r="90" spans="1:7" s="54" customFormat="1" ht="14.45" customHeight="1" x14ac:dyDescent="0.2">
      <c r="A90" s="62">
        <v>45085</v>
      </c>
      <c r="B90" s="63">
        <v>45085.415413938899</v>
      </c>
      <c r="C90" s="64" t="s">
        <v>22</v>
      </c>
      <c r="D90" s="65">
        <v>1493</v>
      </c>
      <c r="E90" s="66">
        <v>9.93</v>
      </c>
      <c r="F90" s="64" t="s">
        <v>12</v>
      </c>
      <c r="G90" s="67" t="s">
        <v>33</v>
      </c>
    </row>
    <row r="91" spans="1:7" s="54" customFormat="1" ht="14.45" customHeight="1" x14ac:dyDescent="0.2">
      <c r="A91" s="62">
        <v>45085</v>
      </c>
      <c r="B91" s="63">
        <v>45085.417356086502</v>
      </c>
      <c r="C91" s="64" t="s">
        <v>22</v>
      </c>
      <c r="D91" s="65">
        <v>1684</v>
      </c>
      <c r="E91" s="66">
        <v>9.94</v>
      </c>
      <c r="F91" s="64" t="s">
        <v>12</v>
      </c>
      <c r="G91" s="67" t="s">
        <v>33</v>
      </c>
    </row>
    <row r="92" spans="1:7" s="54" customFormat="1" ht="14.45" customHeight="1" x14ac:dyDescent="0.2">
      <c r="A92" s="62">
        <v>45085</v>
      </c>
      <c r="B92" s="63">
        <v>45085.4173560868</v>
      </c>
      <c r="C92" s="64" t="s">
        <v>22</v>
      </c>
      <c r="D92" s="65">
        <v>1903</v>
      </c>
      <c r="E92" s="66">
        <v>9.94</v>
      </c>
      <c r="F92" s="64" t="s">
        <v>12</v>
      </c>
      <c r="G92" s="67" t="s">
        <v>33</v>
      </c>
    </row>
    <row r="93" spans="1:7" s="54" customFormat="1" ht="14.45" customHeight="1" x14ac:dyDescent="0.2">
      <c r="A93" s="62">
        <v>45085</v>
      </c>
      <c r="B93" s="63">
        <v>45085.417356165199</v>
      </c>
      <c r="C93" s="64" t="s">
        <v>22</v>
      </c>
      <c r="D93" s="65">
        <v>1473</v>
      </c>
      <c r="E93" s="66">
        <v>9.94</v>
      </c>
      <c r="F93" s="64" t="s">
        <v>12</v>
      </c>
      <c r="G93" s="67" t="s">
        <v>33</v>
      </c>
    </row>
    <row r="94" spans="1:7" s="54" customFormat="1" ht="14.45" customHeight="1" x14ac:dyDescent="0.2">
      <c r="A94" s="62">
        <v>45085</v>
      </c>
      <c r="B94" s="63">
        <v>45085.417356165701</v>
      </c>
      <c r="C94" s="64" t="s">
        <v>22</v>
      </c>
      <c r="D94" s="65">
        <v>310</v>
      </c>
      <c r="E94" s="66">
        <v>9.94</v>
      </c>
      <c r="F94" s="64" t="s">
        <v>12</v>
      </c>
      <c r="G94" s="67" t="s">
        <v>33</v>
      </c>
    </row>
    <row r="95" spans="1:7" s="54" customFormat="1" ht="14.45" customHeight="1" x14ac:dyDescent="0.2">
      <c r="A95" s="62">
        <v>45085</v>
      </c>
      <c r="B95" s="63">
        <v>45085.417357671497</v>
      </c>
      <c r="C95" s="64" t="s">
        <v>22</v>
      </c>
      <c r="D95" s="65">
        <v>1783</v>
      </c>
      <c r="E95" s="66">
        <v>9.94</v>
      </c>
      <c r="F95" s="64" t="s">
        <v>12</v>
      </c>
      <c r="G95" s="67" t="s">
        <v>33</v>
      </c>
    </row>
    <row r="96" spans="1:7" s="54" customFormat="1" ht="14.45" customHeight="1" x14ac:dyDescent="0.2">
      <c r="A96" s="62">
        <v>45085</v>
      </c>
      <c r="B96" s="63">
        <v>45085.419363489702</v>
      </c>
      <c r="C96" s="64" t="s">
        <v>22</v>
      </c>
      <c r="D96" s="65">
        <v>1464</v>
      </c>
      <c r="E96" s="66">
        <v>9.92</v>
      </c>
      <c r="F96" s="64" t="s">
        <v>12</v>
      </c>
      <c r="G96" s="67" t="s">
        <v>33</v>
      </c>
    </row>
    <row r="97" spans="1:7" s="54" customFormat="1" ht="14.45" customHeight="1" x14ac:dyDescent="0.2">
      <c r="A97" s="62">
        <v>45085</v>
      </c>
      <c r="B97" s="63">
        <v>45085.4193635712</v>
      </c>
      <c r="C97" s="64" t="s">
        <v>22</v>
      </c>
      <c r="D97" s="65">
        <v>1427</v>
      </c>
      <c r="E97" s="66">
        <v>9.92</v>
      </c>
      <c r="F97" s="64" t="s">
        <v>12</v>
      </c>
      <c r="G97" s="67" t="s">
        <v>33</v>
      </c>
    </row>
    <row r="98" spans="1:7" s="54" customFormat="1" ht="14.45" customHeight="1" x14ac:dyDescent="0.2">
      <c r="A98" s="62">
        <v>45085</v>
      </c>
      <c r="B98" s="63">
        <v>45085.419363645597</v>
      </c>
      <c r="C98" s="64" t="s">
        <v>22</v>
      </c>
      <c r="D98" s="65">
        <v>1587</v>
      </c>
      <c r="E98" s="66">
        <v>9.92</v>
      </c>
      <c r="F98" s="64" t="s">
        <v>12</v>
      </c>
      <c r="G98" s="67" t="s">
        <v>33</v>
      </c>
    </row>
    <row r="99" spans="1:7" s="54" customFormat="1" ht="14.45" customHeight="1" x14ac:dyDescent="0.2">
      <c r="A99" s="62">
        <v>45085</v>
      </c>
      <c r="B99" s="63">
        <v>45085.421547346501</v>
      </c>
      <c r="C99" s="64" t="s">
        <v>22</v>
      </c>
      <c r="D99" s="65">
        <v>1595</v>
      </c>
      <c r="E99" s="66">
        <v>9.92</v>
      </c>
      <c r="F99" s="64" t="s">
        <v>12</v>
      </c>
      <c r="G99" s="67" t="s">
        <v>33</v>
      </c>
    </row>
    <row r="100" spans="1:7" s="54" customFormat="1" ht="14.45" customHeight="1" x14ac:dyDescent="0.2">
      <c r="A100" s="62">
        <v>45085</v>
      </c>
      <c r="B100" s="63">
        <v>45085.421557168003</v>
      </c>
      <c r="C100" s="64" t="s">
        <v>22</v>
      </c>
      <c r="D100" s="65">
        <v>1820</v>
      </c>
      <c r="E100" s="66">
        <v>9.92</v>
      </c>
      <c r="F100" s="64" t="s">
        <v>12</v>
      </c>
      <c r="G100" s="67" t="s">
        <v>33</v>
      </c>
    </row>
    <row r="101" spans="1:7" s="54" customFormat="1" ht="14.45" customHeight="1" x14ac:dyDescent="0.2">
      <c r="A101" s="62">
        <v>45085</v>
      </c>
      <c r="B101" s="63">
        <v>45085.421557168302</v>
      </c>
      <c r="C101" s="64" t="s">
        <v>22</v>
      </c>
      <c r="D101" s="65">
        <v>1294</v>
      </c>
      <c r="E101" s="66">
        <v>9.92</v>
      </c>
      <c r="F101" s="64" t="s">
        <v>12</v>
      </c>
      <c r="G101" s="67" t="s">
        <v>33</v>
      </c>
    </row>
    <row r="102" spans="1:7" s="54" customFormat="1" ht="14.45" customHeight="1" x14ac:dyDescent="0.2">
      <c r="A102" s="62">
        <v>45085</v>
      </c>
      <c r="B102" s="63">
        <v>45085.421557229798</v>
      </c>
      <c r="C102" s="64" t="s">
        <v>22</v>
      </c>
      <c r="D102" s="65">
        <v>513</v>
      </c>
      <c r="E102" s="66">
        <v>9.91</v>
      </c>
      <c r="F102" s="64" t="s">
        <v>12</v>
      </c>
      <c r="G102" s="67" t="s">
        <v>33</v>
      </c>
    </row>
    <row r="103" spans="1:7" s="54" customFormat="1" ht="14.45" customHeight="1" x14ac:dyDescent="0.2">
      <c r="A103" s="62">
        <v>45085</v>
      </c>
      <c r="B103" s="63">
        <v>45085.421557234004</v>
      </c>
      <c r="C103" s="64" t="s">
        <v>22</v>
      </c>
      <c r="D103" s="65">
        <v>1058</v>
      </c>
      <c r="E103" s="66">
        <v>9.91</v>
      </c>
      <c r="F103" s="64" t="s">
        <v>12</v>
      </c>
      <c r="G103" s="67" t="s">
        <v>33</v>
      </c>
    </row>
    <row r="104" spans="1:7" s="54" customFormat="1" ht="14.45" customHeight="1" x14ac:dyDescent="0.2">
      <c r="A104" s="62">
        <v>45085</v>
      </c>
      <c r="B104" s="63">
        <v>45085.421846943696</v>
      </c>
      <c r="C104" s="64" t="s">
        <v>22</v>
      </c>
      <c r="D104" s="65">
        <v>1723</v>
      </c>
      <c r="E104" s="66">
        <v>9.91</v>
      </c>
      <c r="F104" s="64" t="s">
        <v>12</v>
      </c>
      <c r="G104" s="67" t="s">
        <v>33</v>
      </c>
    </row>
    <row r="105" spans="1:7" s="54" customFormat="1" ht="14.45" customHeight="1" x14ac:dyDescent="0.2">
      <c r="A105" s="62">
        <v>45085</v>
      </c>
      <c r="B105" s="63">
        <v>45085.422179574198</v>
      </c>
      <c r="C105" s="64" t="s">
        <v>22</v>
      </c>
      <c r="D105" s="65">
        <v>1578</v>
      </c>
      <c r="E105" s="66">
        <v>9.9</v>
      </c>
      <c r="F105" s="64" t="s">
        <v>12</v>
      </c>
      <c r="G105" s="67" t="s">
        <v>33</v>
      </c>
    </row>
    <row r="106" spans="1:7" s="54" customFormat="1" ht="14.45" customHeight="1" x14ac:dyDescent="0.2">
      <c r="A106" s="62">
        <v>45085</v>
      </c>
      <c r="B106" s="63">
        <v>45085.423370666103</v>
      </c>
      <c r="C106" s="64" t="s">
        <v>22</v>
      </c>
      <c r="D106" s="65">
        <v>1488</v>
      </c>
      <c r="E106" s="66">
        <v>9.92</v>
      </c>
      <c r="F106" s="64" t="s">
        <v>12</v>
      </c>
      <c r="G106" s="67" t="s">
        <v>33</v>
      </c>
    </row>
    <row r="107" spans="1:7" s="54" customFormat="1" ht="14.45" customHeight="1" x14ac:dyDescent="0.2">
      <c r="A107" s="62">
        <v>45085</v>
      </c>
      <c r="B107" s="63">
        <v>45085.4239030397</v>
      </c>
      <c r="C107" s="64" t="s">
        <v>22</v>
      </c>
      <c r="D107" s="65">
        <v>2148</v>
      </c>
      <c r="E107" s="66">
        <v>9.9</v>
      </c>
      <c r="F107" s="64" t="s">
        <v>12</v>
      </c>
      <c r="G107" s="67" t="s">
        <v>33</v>
      </c>
    </row>
    <row r="108" spans="1:7" s="54" customFormat="1" ht="14.45" customHeight="1" x14ac:dyDescent="0.2">
      <c r="A108" s="62">
        <v>45085</v>
      </c>
      <c r="B108" s="63">
        <v>45085.425168275899</v>
      </c>
      <c r="C108" s="64" t="s">
        <v>22</v>
      </c>
      <c r="D108" s="65">
        <v>683</v>
      </c>
      <c r="E108" s="66">
        <v>9.9</v>
      </c>
      <c r="F108" s="64" t="s">
        <v>12</v>
      </c>
      <c r="G108" s="67" t="s">
        <v>33</v>
      </c>
    </row>
    <row r="109" spans="1:7" s="54" customFormat="1" ht="14.45" customHeight="1" x14ac:dyDescent="0.2">
      <c r="A109" s="62">
        <v>45085</v>
      </c>
      <c r="B109" s="63">
        <v>45085.425168276503</v>
      </c>
      <c r="C109" s="64" t="s">
        <v>22</v>
      </c>
      <c r="D109" s="65">
        <v>2739</v>
      </c>
      <c r="E109" s="66">
        <v>9.9</v>
      </c>
      <c r="F109" s="64" t="s">
        <v>12</v>
      </c>
      <c r="G109" s="67" t="s">
        <v>33</v>
      </c>
    </row>
    <row r="110" spans="1:7" s="54" customFormat="1" ht="14.45" customHeight="1" x14ac:dyDescent="0.2">
      <c r="A110" s="62">
        <v>45085</v>
      </c>
      <c r="B110" s="63">
        <v>45085.428038159</v>
      </c>
      <c r="C110" s="64" t="s">
        <v>22</v>
      </c>
      <c r="D110" s="65">
        <v>1800</v>
      </c>
      <c r="E110" s="66">
        <v>9.92</v>
      </c>
      <c r="F110" s="64" t="s">
        <v>12</v>
      </c>
      <c r="G110" s="67" t="s">
        <v>33</v>
      </c>
    </row>
    <row r="111" spans="1:7" s="54" customFormat="1" ht="14.45" customHeight="1" x14ac:dyDescent="0.2">
      <c r="A111" s="62">
        <v>45085</v>
      </c>
      <c r="B111" s="63">
        <v>45085.4292037876</v>
      </c>
      <c r="C111" s="64" t="s">
        <v>22</v>
      </c>
      <c r="D111" s="65">
        <v>990</v>
      </c>
      <c r="E111" s="66">
        <v>9.93</v>
      </c>
      <c r="F111" s="64" t="s">
        <v>12</v>
      </c>
      <c r="G111" s="67" t="s">
        <v>33</v>
      </c>
    </row>
    <row r="112" spans="1:7" s="54" customFormat="1" ht="14.45" customHeight="1" x14ac:dyDescent="0.2">
      <c r="A112" s="62">
        <v>45085</v>
      </c>
      <c r="B112" s="63">
        <v>45085.429203788699</v>
      </c>
      <c r="C112" s="64" t="s">
        <v>22</v>
      </c>
      <c r="D112" s="65">
        <v>239</v>
      </c>
      <c r="E112" s="66">
        <v>9.93</v>
      </c>
      <c r="F112" s="64" t="s">
        <v>12</v>
      </c>
      <c r="G112" s="67" t="s">
        <v>33</v>
      </c>
    </row>
    <row r="113" spans="1:7" s="54" customFormat="1" ht="14.45" customHeight="1" x14ac:dyDescent="0.2">
      <c r="A113" s="62">
        <v>45085</v>
      </c>
      <c r="B113" s="63">
        <v>45085.429203789099</v>
      </c>
      <c r="C113" s="64" t="s">
        <v>22</v>
      </c>
      <c r="D113" s="65">
        <v>990</v>
      </c>
      <c r="E113" s="66">
        <v>9.93</v>
      </c>
      <c r="F113" s="64" t="s">
        <v>12</v>
      </c>
      <c r="G113" s="67" t="s">
        <v>33</v>
      </c>
    </row>
    <row r="114" spans="1:7" s="54" customFormat="1" ht="14.45" customHeight="1" x14ac:dyDescent="0.2">
      <c r="A114" s="62">
        <v>45085</v>
      </c>
      <c r="B114" s="63">
        <v>45085.429203811502</v>
      </c>
      <c r="C114" s="64" t="s">
        <v>22</v>
      </c>
      <c r="D114" s="65">
        <v>751</v>
      </c>
      <c r="E114" s="66">
        <v>9.93</v>
      </c>
      <c r="F114" s="64" t="s">
        <v>12</v>
      </c>
      <c r="G114" s="67" t="s">
        <v>33</v>
      </c>
    </row>
    <row r="115" spans="1:7" s="54" customFormat="1" ht="14.45" customHeight="1" x14ac:dyDescent="0.2">
      <c r="A115" s="62">
        <v>45085</v>
      </c>
      <c r="B115" s="63">
        <v>45085.429203812302</v>
      </c>
      <c r="C115" s="64" t="s">
        <v>22</v>
      </c>
      <c r="D115" s="65">
        <v>147</v>
      </c>
      <c r="E115" s="66">
        <v>9.93</v>
      </c>
      <c r="F115" s="64" t="s">
        <v>12</v>
      </c>
      <c r="G115" s="67" t="s">
        <v>33</v>
      </c>
    </row>
    <row r="116" spans="1:7" s="54" customFormat="1" ht="14.45" customHeight="1" x14ac:dyDescent="0.2">
      <c r="A116" s="62">
        <v>45085</v>
      </c>
      <c r="B116" s="63">
        <v>45085.430215159002</v>
      </c>
      <c r="C116" s="64" t="s">
        <v>22</v>
      </c>
      <c r="D116" s="65">
        <v>2447</v>
      </c>
      <c r="E116" s="66">
        <v>9.92</v>
      </c>
      <c r="F116" s="64" t="s">
        <v>12</v>
      </c>
      <c r="G116" s="67" t="s">
        <v>33</v>
      </c>
    </row>
    <row r="117" spans="1:7" s="54" customFormat="1" ht="14.45" customHeight="1" x14ac:dyDescent="0.2">
      <c r="A117" s="62">
        <v>45085</v>
      </c>
      <c r="B117" s="63">
        <v>45085.430215238397</v>
      </c>
      <c r="C117" s="64" t="s">
        <v>22</v>
      </c>
      <c r="D117" s="65">
        <v>6019</v>
      </c>
      <c r="E117" s="66">
        <v>9.92</v>
      </c>
      <c r="F117" s="64" t="s">
        <v>12</v>
      </c>
      <c r="G117" s="67" t="s">
        <v>33</v>
      </c>
    </row>
    <row r="118" spans="1:7" s="54" customFormat="1" ht="14.45" customHeight="1" x14ac:dyDescent="0.2">
      <c r="A118" s="62">
        <v>45085</v>
      </c>
      <c r="B118" s="63">
        <v>45085.432226298202</v>
      </c>
      <c r="C118" s="64" t="s">
        <v>22</v>
      </c>
      <c r="D118" s="65">
        <v>1103</v>
      </c>
      <c r="E118" s="66">
        <v>9.92</v>
      </c>
      <c r="F118" s="64" t="s">
        <v>12</v>
      </c>
      <c r="G118" s="67" t="s">
        <v>33</v>
      </c>
    </row>
    <row r="119" spans="1:7" s="54" customFormat="1" ht="14.45" customHeight="1" x14ac:dyDescent="0.2">
      <c r="A119" s="62">
        <v>45085</v>
      </c>
      <c r="B119" s="63">
        <v>45085.435365390003</v>
      </c>
      <c r="C119" s="64" t="s">
        <v>22</v>
      </c>
      <c r="D119" s="65">
        <v>1471</v>
      </c>
      <c r="E119" s="66">
        <v>9.94</v>
      </c>
      <c r="F119" s="64" t="s">
        <v>12</v>
      </c>
      <c r="G119" s="67" t="s">
        <v>33</v>
      </c>
    </row>
    <row r="120" spans="1:7" s="54" customFormat="1" ht="14.45" customHeight="1" x14ac:dyDescent="0.2">
      <c r="A120" s="62">
        <v>45085</v>
      </c>
      <c r="B120" s="63">
        <v>45085.435400979899</v>
      </c>
      <c r="C120" s="64" t="s">
        <v>22</v>
      </c>
      <c r="D120" s="65">
        <v>1899</v>
      </c>
      <c r="E120" s="66">
        <v>9.94</v>
      </c>
      <c r="F120" s="64" t="s">
        <v>12</v>
      </c>
      <c r="G120" s="67" t="s">
        <v>33</v>
      </c>
    </row>
    <row r="121" spans="1:7" s="54" customFormat="1" ht="14.45" customHeight="1" x14ac:dyDescent="0.2">
      <c r="A121" s="62">
        <v>45085</v>
      </c>
      <c r="B121" s="63">
        <v>45085.435400980299</v>
      </c>
      <c r="C121" s="64" t="s">
        <v>22</v>
      </c>
      <c r="D121" s="65">
        <v>1171</v>
      </c>
      <c r="E121" s="66">
        <v>9.94</v>
      </c>
      <c r="F121" s="64" t="s">
        <v>12</v>
      </c>
      <c r="G121" s="67" t="s">
        <v>33</v>
      </c>
    </row>
    <row r="122" spans="1:7" s="54" customFormat="1" ht="14.45" customHeight="1" x14ac:dyDescent="0.2">
      <c r="A122" s="62">
        <v>45085</v>
      </c>
      <c r="B122" s="63">
        <v>45085.436975238801</v>
      </c>
      <c r="C122" s="64" t="s">
        <v>22</v>
      </c>
      <c r="D122" s="65">
        <v>1500</v>
      </c>
      <c r="E122" s="66">
        <v>9.9499999999999993</v>
      </c>
      <c r="F122" s="64" t="s">
        <v>12</v>
      </c>
      <c r="G122" s="67" t="s">
        <v>33</v>
      </c>
    </row>
    <row r="123" spans="1:7" s="54" customFormat="1" ht="14.45" customHeight="1" x14ac:dyDescent="0.2">
      <c r="A123" s="62">
        <v>45085</v>
      </c>
      <c r="B123" s="63">
        <v>45085.436975239398</v>
      </c>
      <c r="C123" s="64" t="s">
        <v>22</v>
      </c>
      <c r="D123" s="65">
        <v>1394</v>
      </c>
      <c r="E123" s="66">
        <v>9.9499999999999993</v>
      </c>
      <c r="F123" s="64" t="s">
        <v>12</v>
      </c>
      <c r="G123" s="67" t="s">
        <v>33</v>
      </c>
    </row>
    <row r="124" spans="1:7" s="54" customFormat="1" ht="14.45" customHeight="1" x14ac:dyDescent="0.2">
      <c r="A124" s="62">
        <v>45085</v>
      </c>
      <c r="B124" s="63">
        <v>45085.436982065003</v>
      </c>
      <c r="C124" s="64" t="s">
        <v>22</v>
      </c>
      <c r="D124" s="65">
        <v>2893</v>
      </c>
      <c r="E124" s="66">
        <v>9.94</v>
      </c>
      <c r="F124" s="64" t="s">
        <v>12</v>
      </c>
      <c r="G124" s="67" t="s">
        <v>33</v>
      </c>
    </row>
    <row r="125" spans="1:7" s="54" customFormat="1" ht="14.45" customHeight="1" x14ac:dyDescent="0.2">
      <c r="A125" s="62">
        <v>45085</v>
      </c>
      <c r="B125" s="63">
        <v>45085.438928750198</v>
      </c>
      <c r="C125" s="64" t="s">
        <v>22</v>
      </c>
      <c r="D125" s="65">
        <v>2861</v>
      </c>
      <c r="E125" s="66">
        <v>9.9499999999999993</v>
      </c>
      <c r="F125" s="64" t="s">
        <v>12</v>
      </c>
      <c r="G125" s="67" t="s">
        <v>33</v>
      </c>
    </row>
    <row r="126" spans="1:7" s="54" customFormat="1" ht="14.45" customHeight="1" x14ac:dyDescent="0.2">
      <c r="A126" s="62">
        <v>45085</v>
      </c>
      <c r="B126" s="63">
        <v>45085.4389288292</v>
      </c>
      <c r="C126" s="64" t="s">
        <v>22</v>
      </c>
      <c r="D126" s="65">
        <v>4023</v>
      </c>
      <c r="E126" s="66">
        <v>9.94</v>
      </c>
      <c r="F126" s="64" t="s">
        <v>12</v>
      </c>
      <c r="G126" s="67" t="s">
        <v>33</v>
      </c>
    </row>
    <row r="127" spans="1:7" s="54" customFormat="1" ht="14.45" customHeight="1" x14ac:dyDescent="0.2">
      <c r="A127" s="62">
        <v>45085</v>
      </c>
      <c r="B127" s="63">
        <v>45085.438928829601</v>
      </c>
      <c r="C127" s="64" t="s">
        <v>22</v>
      </c>
      <c r="D127" s="65">
        <v>1900</v>
      </c>
      <c r="E127" s="66">
        <v>9.94</v>
      </c>
      <c r="F127" s="64" t="s">
        <v>12</v>
      </c>
      <c r="G127" s="67" t="s">
        <v>33</v>
      </c>
    </row>
    <row r="128" spans="1:7" s="54" customFormat="1" ht="14.45" customHeight="1" x14ac:dyDescent="0.2">
      <c r="A128" s="62">
        <v>45085</v>
      </c>
      <c r="B128" s="63">
        <v>45085.438928831398</v>
      </c>
      <c r="C128" s="64" t="s">
        <v>22</v>
      </c>
      <c r="D128" s="65">
        <v>811</v>
      </c>
      <c r="E128" s="66">
        <v>9.94</v>
      </c>
      <c r="F128" s="64" t="s">
        <v>12</v>
      </c>
      <c r="G128" s="67" t="s">
        <v>33</v>
      </c>
    </row>
    <row r="129" spans="1:7" s="54" customFormat="1" ht="14.45" customHeight="1" x14ac:dyDescent="0.2">
      <c r="A129" s="62">
        <v>45085</v>
      </c>
      <c r="B129" s="63">
        <v>45085.4389288319</v>
      </c>
      <c r="C129" s="64" t="s">
        <v>22</v>
      </c>
      <c r="D129" s="65">
        <v>11</v>
      </c>
      <c r="E129" s="66">
        <v>9.94</v>
      </c>
      <c r="F129" s="64" t="s">
        <v>12</v>
      </c>
      <c r="G129" s="67" t="s">
        <v>33</v>
      </c>
    </row>
    <row r="130" spans="1:7" s="54" customFormat="1" ht="14.45" customHeight="1" x14ac:dyDescent="0.2">
      <c r="A130" s="62">
        <v>45085</v>
      </c>
      <c r="B130" s="63">
        <v>45085.438929618198</v>
      </c>
      <c r="C130" s="64" t="s">
        <v>22</v>
      </c>
      <c r="D130" s="65">
        <v>1557</v>
      </c>
      <c r="E130" s="66">
        <v>9.94</v>
      </c>
      <c r="F130" s="64" t="s">
        <v>12</v>
      </c>
      <c r="G130" s="67" t="s">
        <v>33</v>
      </c>
    </row>
    <row r="131" spans="1:7" s="54" customFormat="1" ht="14.45" customHeight="1" x14ac:dyDescent="0.2">
      <c r="A131" s="62">
        <v>45085</v>
      </c>
      <c r="B131" s="63">
        <v>45085.4389296187</v>
      </c>
      <c r="C131" s="64" t="s">
        <v>22</v>
      </c>
      <c r="D131" s="65">
        <v>1686</v>
      </c>
      <c r="E131" s="66">
        <v>9.94</v>
      </c>
      <c r="F131" s="64" t="s">
        <v>12</v>
      </c>
      <c r="G131" s="67" t="s">
        <v>33</v>
      </c>
    </row>
    <row r="132" spans="1:7" s="54" customFormat="1" ht="14.45" customHeight="1" x14ac:dyDescent="0.2">
      <c r="A132" s="62">
        <v>45085</v>
      </c>
      <c r="B132" s="63">
        <v>45085.442056126398</v>
      </c>
      <c r="C132" s="64" t="s">
        <v>22</v>
      </c>
      <c r="D132" s="65">
        <v>1014</v>
      </c>
      <c r="E132" s="66">
        <v>9.9499999999999993</v>
      </c>
      <c r="F132" s="64" t="s">
        <v>12</v>
      </c>
      <c r="G132" s="67" t="s">
        <v>33</v>
      </c>
    </row>
    <row r="133" spans="1:7" s="54" customFormat="1" ht="14.45" customHeight="1" x14ac:dyDescent="0.2">
      <c r="A133" s="62">
        <v>45085</v>
      </c>
      <c r="B133" s="63">
        <v>45085.442056127002</v>
      </c>
      <c r="C133" s="64" t="s">
        <v>22</v>
      </c>
      <c r="D133" s="65">
        <v>1553</v>
      </c>
      <c r="E133" s="66">
        <v>9.9499999999999993</v>
      </c>
      <c r="F133" s="64" t="s">
        <v>12</v>
      </c>
      <c r="G133" s="67" t="s">
        <v>33</v>
      </c>
    </row>
    <row r="134" spans="1:7" s="54" customFormat="1" ht="14.45" customHeight="1" x14ac:dyDescent="0.2">
      <c r="A134" s="62">
        <v>45085</v>
      </c>
      <c r="B134" s="63">
        <v>45085.442056127198</v>
      </c>
      <c r="C134" s="64" t="s">
        <v>22</v>
      </c>
      <c r="D134" s="65">
        <v>2352</v>
      </c>
      <c r="E134" s="66">
        <v>9.9499999999999993</v>
      </c>
      <c r="F134" s="64" t="s">
        <v>12</v>
      </c>
      <c r="G134" s="67" t="s">
        <v>33</v>
      </c>
    </row>
    <row r="135" spans="1:7" s="54" customFormat="1" ht="14.45" customHeight="1" x14ac:dyDescent="0.2">
      <c r="A135" s="62">
        <v>45085</v>
      </c>
      <c r="B135" s="63">
        <v>45085.442056127598</v>
      </c>
      <c r="C135" s="64" t="s">
        <v>22</v>
      </c>
      <c r="D135" s="65">
        <v>1271</v>
      </c>
      <c r="E135" s="66">
        <v>9.9499999999999993</v>
      </c>
      <c r="F135" s="64" t="s">
        <v>12</v>
      </c>
      <c r="G135" s="67" t="s">
        <v>33</v>
      </c>
    </row>
    <row r="136" spans="1:7" s="54" customFormat="1" ht="14.45" customHeight="1" x14ac:dyDescent="0.2">
      <c r="A136" s="62">
        <v>45085</v>
      </c>
      <c r="B136" s="63">
        <v>45085.445506115298</v>
      </c>
      <c r="C136" s="64" t="s">
        <v>22</v>
      </c>
      <c r="D136" s="65">
        <v>6150</v>
      </c>
      <c r="E136" s="66">
        <v>9.9600000000000009</v>
      </c>
      <c r="F136" s="64" t="s">
        <v>12</v>
      </c>
      <c r="G136" s="67" t="s">
        <v>33</v>
      </c>
    </row>
    <row r="137" spans="1:7" s="54" customFormat="1" ht="14.45" customHeight="1" x14ac:dyDescent="0.2">
      <c r="A137" s="62">
        <v>45085</v>
      </c>
      <c r="B137" s="63">
        <v>45085.448420487402</v>
      </c>
      <c r="C137" s="64" t="s">
        <v>22</v>
      </c>
      <c r="D137" s="65">
        <v>7803</v>
      </c>
      <c r="E137" s="66">
        <v>9.9499999999999993</v>
      </c>
      <c r="F137" s="64" t="s">
        <v>12</v>
      </c>
      <c r="G137" s="67" t="s">
        <v>33</v>
      </c>
    </row>
    <row r="138" spans="1:7" s="54" customFormat="1" ht="14.45" customHeight="1" x14ac:dyDescent="0.2">
      <c r="A138" s="62">
        <v>45085</v>
      </c>
      <c r="B138" s="63">
        <v>45085.448420487803</v>
      </c>
      <c r="C138" s="64" t="s">
        <v>22</v>
      </c>
      <c r="D138" s="65">
        <v>2032</v>
      </c>
      <c r="E138" s="66">
        <v>9.9499999999999993</v>
      </c>
      <c r="F138" s="64" t="s">
        <v>12</v>
      </c>
      <c r="G138" s="67" t="s">
        <v>33</v>
      </c>
    </row>
    <row r="139" spans="1:7" s="54" customFormat="1" ht="14.45" customHeight="1" x14ac:dyDescent="0.2">
      <c r="A139" s="62">
        <v>45085</v>
      </c>
      <c r="B139" s="63">
        <v>45085.453015296298</v>
      </c>
      <c r="C139" s="64" t="s">
        <v>22</v>
      </c>
      <c r="D139" s="65">
        <v>4169</v>
      </c>
      <c r="E139" s="66">
        <v>9.92</v>
      </c>
      <c r="F139" s="64" t="s">
        <v>12</v>
      </c>
      <c r="G139" s="67" t="s">
        <v>33</v>
      </c>
    </row>
    <row r="140" spans="1:7" s="54" customFormat="1" ht="14.45" customHeight="1" x14ac:dyDescent="0.2">
      <c r="A140" s="62">
        <v>45085</v>
      </c>
      <c r="B140" s="63">
        <v>45085.455435065604</v>
      </c>
      <c r="C140" s="64" t="s">
        <v>22</v>
      </c>
      <c r="D140" s="65">
        <v>1108</v>
      </c>
      <c r="E140" s="66">
        <v>9.94</v>
      </c>
      <c r="F140" s="64" t="s">
        <v>12</v>
      </c>
      <c r="G140" s="67" t="s">
        <v>33</v>
      </c>
    </row>
    <row r="141" spans="1:7" s="54" customFormat="1" ht="14.45" customHeight="1" x14ac:dyDescent="0.2">
      <c r="A141" s="62">
        <v>45085</v>
      </c>
      <c r="B141" s="63">
        <v>45085.4554350662</v>
      </c>
      <c r="C141" s="64" t="s">
        <v>22</v>
      </c>
      <c r="D141" s="65">
        <v>2793</v>
      </c>
      <c r="E141" s="66">
        <v>9.94</v>
      </c>
      <c r="F141" s="64" t="s">
        <v>12</v>
      </c>
      <c r="G141" s="67" t="s">
        <v>33</v>
      </c>
    </row>
    <row r="142" spans="1:7" s="54" customFormat="1" ht="14.45" customHeight="1" x14ac:dyDescent="0.2">
      <c r="A142" s="62">
        <v>45085</v>
      </c>
      <c r="B142" s="63">
        <v>45085.456136617999</v>
      </c>
      <c r="C142" s="64" t="s">
        <v>22</v>
      </c>
      <c r="D142" s="65">
        <v>7155</v>
      </c>
      <c r="E142" s="66">
        <v>9.94</v>
      </c>
      <c r="F142" s="64" t="s">
        <v>12</v>
      </c>
      <c r="G142" s="67" t="s">
        <v>33</v>
      </c>
    </row>
    <row r="143" spans="1:7" s="54" customFormat="1" ht="14.45" customHeight="1" x14ac:dyDescent="0.2">
      <c r="A143" s="62">
        <v>45085</v>
      </c>
      <c r="B143" s="63">
        <v>45085.4584553159</v>
      </c>
      <c r="C143" s="64" t="s">
        <v>22</v>
      </c>
      <c r="D143" s="65">
        <v>7942</v>
      </c>
      <c r="E143" s="66">
        <v>9.94</v>
      </c>
      <c r="F143" s="64" t="s">
        <v>12</v>
      </c>
      <c r="G143" s="67" t="s">
        <v>33</v>
      </c>
    </row>
    <row r="144" spans="1:7" s="54" customFormat="1" ht="14.45" customHeight="1" x14ac:dyDescent="0.2">
      <c r="A144" s="62">
        <v>45085</v>
      </c>
      <c r="B144" s="63">
        <v>45085.4637491592</v>
      </c>
      <c r="C144" s="64" t="s">
        <v>22</v>
      </c>
      <c r="D144" s="65">
        <v>3206</v>
      </c>
      <c r="E144" s="66">
        <v>9.93</v>
      </c>
      <c r="F144" s="64" t="s">
        <v>12</v>
      </c>
      <c r="G144" s="67" t="s">
        <v>33</v>
      </c>
    </row>
    <row r="145" spans="1:7" s="54" customFormat="1" ht="14.45" customHeight="1" x14ac:dyDescent="0.2">
      <c r="A145" s="62">
        <v>45085</v>
      </c>
      <c r="B145" s="63">
        <v>45085.465471524403</v>
      </c>
      <c r="C145" s="64" t="s">
        <v>22</v>
      </c>
      <c r="D145" s="65">
        <v>3600</v>
      </c>
      <c r="E145" s="66">
        <v>9.93</v>
      </c>
      <c r="F145" s="64" t="s">
        <v>12</v>
      </c>
      <c r="G145" s="67" t="s">
        <v>33</v>
      </c>
    </row>
    <row r="146" spans="1:7" s="54" customFormat="1" ht="14.45" customHeight="1" x14ac:dyDescent="0.2">
      <c r="A146" s="62">
        <v>45085</v>
      </c>
      <c r="B146" s="63">
        <v>45085.466813923398</v>
      </c>
      <c r="C146" s="64" t="s">
        <v>22</v>
      </c>
      <c r="D146" s="65">
        <v>3886</v>
      </c>
      <c r="E146" s="66">
        <v>9.93</v>
      </c>
      <c r="F146" s="64" t="s">
        <v>12</v>
      </c>
      <c r="G146" s="67" t="s">
        <v>33</v>
      </c>
    </row>
    <row r="147" spans="1:7" s="54" customFormat="1" ht="14.45" customHeight="1" x14ac:dyDescent="0.2">
      <c r="A147" s="62">
        <v>45085</v>
      </c>
      <c r="B147" s="63">
        <v>45085.466824645999</v>
      </c>
      <c r="C147" s="64" t="s">
        <v>22</v>
      </c>
      <c r="D147" s="65">
        <v>3797</v>
      </c>
      <c r="E147" s="66">
        <v>9.92</v>
      </c>
      <c r="F147" s="64" t="s">
        <v>12</v>
      </c>
      <c r="G147" s="67" t="s">
        <v>33</v>
      </c>
    </row>
    <row r="148" spans="1:7" s="54" customFormat="1" ht="14.45" customHeight="1" x14ac:dyDescent="0.2">
      <c r="A148" s="62">
        <v>45085</v>
      </c>
      <c r="B148" s="63">
        <v>45085.471016016898</v>
      </c>
      <c r="C148" s="64" t="s">
        <v>22</v>
      </c>
      <c r="D148" s="65">
        <v>3278</v>
      </c>
      <c r="E148" s="66">
        <v>9.93</v>
      </c>
      <c r="F148" s="64" t="s">
        <v>12</v>
      </c>
      <c r="G148" s="67" t="s">
        <v>33</v>
      </c>
    </row>
    <row r="149" spans="1:7" s="54" customFormat="1" ht="14.45" customHeight="1" x14ac:dyDescent="0.2">
      <c r="A149" s="62">
        <v>45085</v>
      </c>
      <c r="B149" s="63">
        <v>45085.471016018098</v>
      </c>
      <c r="C149" s="64" t="s">
        <v>22</v>
      </c>
      <c r="D149" s="65">
        <v>1012</v>
      </c>
      <c r="E149" s="66">
        <v>9.93</v>
      </c>
      <c r="F149" s="64" t="s">
        <v>12</v>
      </c>
      <c r="G149" s="67" t="s">
        <v>33</v>
      </c>
    </row>
    <row r="150" spans="1:7" s="54" customFormat="1" ht="14.45" customHeight="1" x14ac:dyDescent="0.2">
      <c r="A150" s="62">
        <v>45085</v>
      </c>
      <c r="B150" s="63">
        <v>45085.473522636203</v>
      </c>
      <c r="C150" s="64" t="s">
        <v>22</v>
      </c>
      <c r="D150" s="65">
        <v>925</v>
      </c>
      <c r="E150" s="66">
        <v>9.91</v>
      </c>
      <c r="F150" s="64" t="s">
        <v>12</v>
      </c>
      <c r="G150" s="67" t="s">
        <v>33</v>
      </c>
    </row>
    <row r="151" spans="1:7" s="54" customFormat="1" ht="14.45" customHeight="1" x14ac:dyDescent="0.2">
      <c r="A151" s="62">
        <v>45085</v>
      </c>
      <c r="B151" s="63">
        <v>45085.474005894197</v>
      </c>
      <c r="C151" s="64" t="s">
        <v>22</v>
      </c>
      <c r="D151" s="65">
        <v>1383</v>
      </c>
      <c r="E151" s="66">
        <v>9.92</v>
      </c>
      <c r="F151" s="64" t="s">
        <v>12</v>
      </c>
      <c r="G151" s="67" t="s">
        <v>33</v>
      </c>
    </row>
    <row r="152" spans="1:7" s="54" customFormat="1" ht="14.45" customHeight="1" x14ac:dyDescent="0.2">
      <c r="A152" s="62">
        <v>45085</v>
      </c>
      <c r="B152" s="63">
        <v>45085.475041603</v>
      </c>
      <c r="C152" s="64" t="s">
        <v>22</v>
      </c>
      <c r="D152" s="65">
        <v>1631</v>
      </c>
      <c r="E152" s="66">
        <v>9.93</v>
      </c>
      <c r="F152" s="64" t="s">
        <v>12</v>
      </c>
      <c r="G152" s="67" t="s">
        <v>33</v>
      </c>
    </row>
    <row r="153" spans="1:7" s="54" customFormat="1" ht="14.45" customHeight="1" x14ac:dyDescent="0.2">
      <c r="A153" s="62">
        <v>45085</v>
      </c>
      <c r="B153" s="63">
        <v>45085.475041683902</v>
      </c>
      <c r="C153" s="64" t="s">
        <v>22</v>
      </c>
      <c r="D153" s="65">
        <v>2357</v>
      </c>
      <c r="E153" s="66">
        <v>9.93</v>
      </c>
      <c r="F153" s="64" t="s">
        <v>12</v>
      </c>
      <c r="G153" s="67" t="s">
        <v>33</v>
      </c>
    </row>
    <row r="154" spans="1:7" s="54" customFormat="1" ht="14.45" customHeight="1" x14ac:dyDescent="0.2">
      <c r="A154" s="62">
        <v>45085</v>
      </c>
      <c r="B154" s="63">
        <v>45085.4750416854</v>
      </c>
      <c r="C154" s="64" t="s">
        <v>22</v>
      </c>
      <c r="D154" s="65">
        <v>223</v>
      </c>
      <c r="E154" s="66">
        <v>9.93</v>
      </c>
      <c r="F154" s="64" t="s">
        <v>12</v>
      </c>
      <c r="G154" s="67" t="s">
        <v>33</v>
      </c>
    </row>
    <row r="155" spans="1:7" s="54" customFormat="1" ht="14.45" customHeight="1" x14ac:dyDescent="0.2">
      <c r="A155" s="62">
        <v>45085</v>
      </c>
      <c r="B155" s="63">
        <v>45085.475041685699</v>
      </c>
      <c r="C155" s="64" t="s">
        <v>22</v>
      </c>
      <c r="D155" s="65">
        <v>1300</v>
      </c>
      <c r="E155" s="66">
        <v>9.93</v>
      </c>
      <c r="F155" s="64" t="s">
        <v>12</v>
      </c>
      <c r="G155" s="67" t="s">
        <v>33</v>
      </c>
    </row>
    <row r="156" spans="1:7" s="54" customFormat="1" ht="14.45" customHeight="1" x14ac:dyDescent="0.2">
      <c r="A156" s="62">
        <v>45085</v>
      </c>
      <c r="B156" s="63">
        <v>45085.475041690697</v>
      </c>
      <c r="C156" s="64" t="s">
        <v>22</v>
      </c>
      <c r="D156" s="65">
        <v>420</v>
      </c>
      <c r="E156" s="66">
        <v>9.93</v>
      </c>
      <c r="F156" s="64" t="s">
        <v>12</v>
      </c>
      <c r="G156" s="67" t="s">
        <v>33</v>
      </c>
    </row>
    <row r="157" spans="1:7" s="54" customFormat="1" ht="14.45" customHeight="1" x14ac:dyDescent="0.2">
      <c r="A157" s="62">
        <v>45085</v>
      </c>
      <c r="B157" s="63">
        <v>45085.475041700804</v>
      </c>
      <c r="C157" s="64" t="s">
        <v>22</v>
      </c>
      <c r="D157" s="65">
        <v>370</v>
      </c>
      <c r="E157" s="66">
        <v>9.93</v>
      </c>
      <c r="F157" s="64" t="s">
        <v>12</v>
      </c>
      <c r="G157" s="67" t="s">
        <v>33</v>
      </c>
    </row>
    <row r="158" spans="1:7" s="54" customFormat="1" ht="14.45" customHeight="1" x14ac:dyDescent="0.2">
      <c r="A158" s="62">
        <v>45085</v>
      </c>
      <c r="B158" s="63">
        <v>45085.475504756003</v>
      </c>
      <c r="C158" s="64" t="s">
        <v>22</v>
      </c>
      <c r="D158" s="65">
        <v>3684</v>
      </c>
      <c r="E158" s="66">
        <v>9.92</v>
      </c>
      <c r="F158" s="64" t="s">
        <v>12</v>
      </c>
      <c r="G158" s="67" t="s">
        <v>33</v>
      </c>
    </row>
    <row r="159" spans="1:7" s="54" customFormat="1" ht="14.45" customHeight="1" x14ac:dyDescent="0.2">
      <c r="A159" s="62">
        <v>45085</v>
      </c>
      <c r="B159" s="63">
        <v>45085.475504757997</v>
      </c>
      <c r="C159" s="64" t="s">
        <v>22</v>
      </c>
      <c r="D159" s="65">
        <v>2013</v>
      </c>
      <c r="E159" s="66">
        <v>9.92</v>
      </c>
      <c r="F159" s="64" t="s">
        <v>12</v>
      </c>
      <c r="G159" s="67" t="s">
        <v>33</v>
      </c>
    </row>
    <row r="160" spans="1:7" s="54" customFormat="1" ht="14.45" customHeight="1" x14ac:dyDescent="0.2">
      <c r="A160" s="62">
        <v>45085</v>
      </c>
      <c r="B160" s="63">
        <v>45085.475504758499</v>
      </c>
      <c r="C160" s="64" t="s">
        <v>22</v>
      </c>
      <c r="D160" s="65">
        <v>1868</v>
      </c>
      <c r="E160" s="66">
        <v>9.92</v>
      </c>
      <c r="F160" s="64" t="s">
        <v>12</v>
      </c>
      <c r="G160" s="67" t="s">
        <v>33</v>
      </c>
    </row>
    <row r="161" spans="1:7" s="54" customFormat="1" ht="14.45" customHeight="1" x14ac:dyDescent="0.2">
      <c r="A161" s="62">
        <v>45085</v>
      </c>
      <c r="B161" s="63">
        <v>45085.479507297299</v>
      </c>
      <c r="C161" s="64" t="s">
        <v>22</v>
      </c>
      <c r="D161" s="65">
        <v>703</v>
      </c>
      <c r="E161" s="66">
        <v>9.89</v>
      </c>
      <c r="F161" s="64" t="s">
        <v>12</v>
      </c>
      <c r="G161" s="67" t="s">
        <v>33</v>
      </c>
    </row>
    <row r="162" spans="1:7" s="54" customFormat="1" ht="14.45" customHeight="1" x14ac:dyDescent="0.2">
      <c r="A162" s="62">
        <v>45085</v>
      </c>
      <c r="B162" s="63">
        <v>45085.479507297699</v>
      </c>
      <c r="C162" s="64" t="s">
        <v>22</v>
      </c>
      <c r="D162" s="65">
        <v>4159</v>
      </c>
      <c r="E162" s="66">
        <v>9.89</v>
      </c>
      <c r="F162" s="64" t="s">
        <v>12</v>
      </c>
      <c r="G162" s="67" t="s">
        <v>33</v>
      </c>
    </row>
    <row r="163" spans="1:7" s="54" customFormat="1" ht="14.45" customHeight="1" x14ac:dyDescent="0.2">
      <c r="A163" s="62">
        <v>45085</v>
      </c>
      <c r="B163" s="63">
        <v>45085.479507298303</v>
      </c>
      <c r="C163" s="64" t="s">
        <v>22</v>
      </c>
      <c r="D163" s="65">
        <v>1997</v>
      </c>
      <c r="E163" s="66">
        <v>9.89</v>
      </c>
      <c r="F163" s="64" t="s">
        <v>12</v>
      </c>
      <c r="G163" s="67" t="s">
        <v>33</v>
      </c>
    </row>
    <row r="164" spans="1:7" s="54" customFormat="1" ht="14.45" customHeight="1" x14ac:dyDescent="0.2">
      <c r="A164" s="62">
        <v>45085</v>
      </c>
      <c r="B164" s="63">
        <v>45085.479507742901</v>
      </c>
      <c r="C164" s="64" t="s">
        <v>22</v>
      </c>
      <c r="D164" s="65">
        <v>1271</v>
      </c>
      <c r="E164" s="66">
        <v>9.89</v>
      </c>
      <c r="F164" s="64" t="s">
        <v>12</v>
      </c>
      <c r="G164" s="67" t="s">
        <v>33</v>
      </c>
    </row>
    <row r="165" spans="1:7" s="54" customFormat="1" ht="14.45" customHeight="1" x14ac:dyDescent="0.2">
      <c r="A165" s="62">
        <v>45085</v>
      </c>
      <c r="B165" s="63">
        <v>45085.479507743199</v>
      </c>
      <c r="C165" s="64" t="s">
        <v>22</v>
      </c>
      <c r="D165" s="65">
        <v>2129</v>
      </c>
      <c r="E165" s="66">
        <v>9.89</v>
      </c>
      <c r="F165" s="64" t="s">
        <v>12</v>
      </c>
      <c r="G165" s="67" t="s">
        <v>33</v>
      </c>
    </row>
    <row r="166" spans="1:7" s="54" customFormat="1" ht="14.45" customHeight="1" x14ac:dyDescent="0.2">
      <c r="A166" s="62">
        <v>45085</v>
      </c>
      <c r="B166" s="63">
        <v>45085.485068223999</v>
      </c>
      <c r="C166" s="64" t="s">
        <v>22</v>
      </c>
      <c r="D166" s="65">
        <v>855</v>
      </c>
      <c r="E166" s="66">
        <v>9.9</v>
      </c>
      <c r="F166" s="64" t="s">
        <v>12</v>
      </c>
      <c r="G166" s="67" t="s">
        <v>33</v>
      </c>
    </row>
    <row r="167" spans="1:7" s="54" customFormat="1" ht="14.45" customHeight="1" x14ac:dyDescent="0.2">
      <c r="A167" s="62">
        <v>45085</v>
      </c>
      <c r="B167" s="63">
        <v>45085.485068391397</v>
      </c>
      <c r="C167" s="64" t="s">
        <v>22</v>
      </c>
      <c r="D167" s="65">
        <v>917</v>
      </c>
      <c r="E167" s="66">
        <v>9.9</v>
      </c>
      <c r="F167" s="64" t="s">
        <v>12</v>
      </c>
      <c r="G167" s="67" t="s">
        <v>33</v>
      </c>
    </row>
    <row r="168" spans="1:7" s="54" customFormat="1" ht="14.45" customHeight="1" x14ac:dyDescent="0.2">
      <c r="A168" s="62">
        <v>45085</v>
      </c>
      <c r="B168" s="63">
        <v>45085.486210902003</v>
      </c>
      <c r="C168" s="64" t="s">
        <v>22</v>
      </c>
      <c r="D168" s="65">
        <v>1402</v>
      </c>
      <c r="E168" s="66">
        <v>9.9</v>
      </c>
      <c r="F168" s="64" t="s">
        <v>12</v>
      </c>
      <c r="G168" s="67" t="s">
        <v>33</v>
      </c>
    </row>
    <row r="169" spans="1:7" s="54" customFormat="1" ht="14.45" customHeight="1" x14ac:dyDescent="0.2">
      <c r="A169" s="62">
        <v>45085</v>
      </c>
      <c r="B169" s="63">
        <v>45085.486210903298</v>
      </c>
      <c r="C169" s="64" t="s">
        <v>22</v>
      </c>
      <c r="D169" s="65">
        <v>1770</v>
      </c>
      <c r="E169" s="66">
        <v>9.9</v>
      </c>
      <c r="F169" s="64" t="s">
        <v>12</v>
      </c>
      <c r="G169" s="67" t="s">
        <v>33</v>
      </c>
    </row>
    <row r="170" spans="1:7" s="54" customFormat="1" ht="14.45" customHeight="1" x14ac:dyDescent="0.2">
      <c r="A170" s="62">
        <v>45085</v>
      </c>
      <c r="B170" s="63">
        <v>45085.4882794554</v>
      </c>
      <c r="C170" s="64" t="s">
        <v>22</v>
      </c>
      <c r="D170" s="65">
        <v>1873</v>
      </c>
      <c r="E170" s="66">
        <v>9.89</v>
      </c>
      <c r="F170" s="64" t="s">
        <v>12</v>
      </c>
      <c r="G170" s="67" t="s">
        <v>33</v>
      </c>
    </row>
    <row r="171" spans="1:7" s="54" customFormat="1" ht="14.45" customHeight="1" x14ac:dyDescent="0.2">
      <c r="A171" s="62">
        <v>45085</v>
      </c>
      <c r="B171" s="63">
        <v>45085.4887504203</v>
      </c>
      <c r="C171" s="64" t="s">
        <v>22</v>
      </c>
      <c r="D171" s="65">
        <v>2194</v>
      </c>
      <c r="E171" s="66">
        <v>9.89</v>
      </c>
      <c r="F171" s="64" t="s">
        <v>12</v>
      </c>
      <c r="G171" s="67" t="s">
        <v>33</v>
      </c>
    </row>
    <row r="172" spans="1:7" s="54" customFormat="1" ht="14.45" customHeight="1" x14ac:dyDescent="0.2">
      <c r="A172" s="62">
        <v>45085</v>
      </c>
      <c r="B172" s="63">
        <v>45085.488750728298</v>
      </c>
      <c r="C172" s="64" t="s">
        <v>22</v>
      </c>
      <c r="D172" s="65">
        <v>7790</v>
      </c>
      <c r="E172" s="66">
        <v>9.89</v>
      </c>
      <c r="F172" s="64" t="s">
        <v>12</v>
      </c>
      <c r="G172" s="67" t="s">
        <v>33</v>
      </c>
    </row>
    <row r="173" spans="1:7" s="54" customFormat="1" ht="14.45" customHeight="1" x14ac:dyDescent="0.2">
      <c r="A173" s="62">
        <v>45085</v>
      </c>
      <c r="B173" s="63">
        <v>45085.493878768502</v>
      </c>
      <c r="C173" s="64" t="s">
        <v>22</v>
      </c>
      <c r="D173" s="65">
        <v>923</v>
      </c>
      <c r="E173" s="66">
        <v>9.9</v>
      </c>
      <c r="F173" s="64" t="s">
        <v>12</v>
      </c>
      <c r="G173" s="67" t="s">
        <v>33</v>
      </c>
    </row>
    <row r="174" spans="1:7" s="54" customFormat="1" ht="14.45" customHeight="1" x14ac:dyDescent="0.2">
      <c r="A174" s="62">
        <v>45085</v>
      </c>
      <c r="B174" s="63">
        <v>45085.493878770198</v>
      </c>
      <c r="C174" s="64" t="s">
        <v>22</v>
      </c>
      <c r="D174" s="65">
        <v>923</v>
      </c>
      <c r="E174" s="66">
        <v>9.9</v>
      </c>
      <c r="F174" s="64" t="s">
        <v>12</v>
      </c>
      <c r="G174" s="67" t="s">
        <v>33</v>
      </c>
    </row>
    <row r="175" spans="1:7" s="54" customFormat="1" ht="14.45" customHeight="1" x14ac:dyDescent="0.2">
      <c r="A175" s="62">
        <v>45085</v>
      </c>
      <c r="B175" s="63">
        <v>45085.4938787707</v>
      </c>
      <c r="C175" s="64" t="s">
        <v>22</v>
      </c>
      <c r="D175" s="65">
        <v>1256</v>
      </c>
      <c r="E175" s="66">
        <v>9.9</v>
      </c>
      <c r="F175" s="64" t="s">
        <v>12</v>
      </c>
      <c r="G175" s="67" t="s">
        <v>33</v>
      </c>
    </row>
    <row r="176" spans="1:7" s="54" customFormat="1" ht="14.45" customHeight="1" x14ac:dyDescent="0.2">
      <c r="A176" s="62">
        <v>45085</v>
      </c>
      <c r="B176" s="63">
        <v>45085.495692181001</v>
      </c>
      <c r="C176" s="64" t="s">
        <v>22</v>
      </c>
      <c r="D176" s="65">
        <v>19</v>
      </c>
      <c r="E176" s="66">
        <v>9.91</v>
      </c>
      <c r="F176" s="64" t="s">
        <v>12</v>
      </c>
      <c r="G176" s="67" t="s">
        <v>33</v>
      </c>
    </row>
    <row r="177" spans="1:7" s="54" customFormat="1" ht="14.45" customHeight="1" x14ac:dyDescent="0.2">
      <c r="A177" s="62">
        <v>45085</v>
      </c>
      <c r="B177" s="63">
        <v>45085.495692334101</v>
      </c>
      <c r="C177" s="64" t="s">
        <v>22</v>
      </c>
      <c r="D177" s="65">
        <v>1081</v>
      </c>
      <c r="E177" s="66">
        <v>9.91</v>
      </c>
      <c r="F177" s="64" t="s">
        <v>12</v>
      </c>
      <c r="G177" s="67" t="s">
        <v>33</v>
      </c>
    </row>
    <row r="178" spans="1:7" s="54" customFormat="1" ht="14.45" customHeight="1" x14ac:dyDescent="0.2">
      <c r="A178" s="62">
        <v>45085</v>
      </c>
      <c r="B178" s="63">
        <v>45085.497396636601</v>
      </c>
      <c r="C178" s="64" t="s">
        <v>22</v>
      </c>
      <c r="D178" s="65">
        <v>500</v>
      </c>
      <c r="E178" s="66">
        <v>9.92</v>
      </c>
      <c r="F178" s="64" t="s">
        <v>12</v>
      </c>
      <c r="G178" s="67" t="s">
        <v>33</v>
      </c>
    </row>
    <row r="179" spans="1:7" s="54" customFormat="1" ht="14.45" customHeight="1" x14ac:dyDescent="0.2">
      <c r="A179" s="62">
        <v>45085</v>
      </c>
      <c r="B179" s="63">
        <v>45085.497396637198</v>
      </c>
      <c r="C179" s="64" t="s">
        <v>22</v>
      </c>
      <c r="D179" s="65">
        <v>725</v>
      </c>
      <c r="E179" s="66">
        <v>9.92</v>
      </c>
      <c r="F179" s="64" t="s">
        <v>12</v>
      </c>
      <c r="G179" s="67" t="s">
        <v>33</v>
      </c>
    </row>
    <row r="180" spans="1:7" s="54" customFormat="1" ht="14.45" customHeight="1" x14ac:dyDescent="0.2">
      <c r="A180" s="62">
        <v>45085</v>
      </c>
      <c r="B180" s="63">
        <v>45085.497396638697</v>
      </c>
      <c r="C180" s="64" t="s">
        <v>22</v>
      </c>
      <c r="D180" s="65">
        <v>376</v>
      </c>
      <c r="E180" s="66">
        <v>9.92</v>
      </c>
      <c r="F180" s="64" t="s">
        <v>12</v>
      </c>
      <c r="G180" s="67" t="s">
        <v>33</v>
      </c>
    </row>
    <row r="181" spans="1:7" s="54" customFormat="1" ht="14.45" customHeight="1" x14ac:dyDescent="0.2">
      <c r="A181" s="62">
        <v>45085</v>
      </c>
      <c r="B181" s="63">
        <v>45085.497396639199</v>
      </c>
      <c r="C181" s="64" t="s">
        <v>22</v>
      </c>
      <c r="D181" s="65">
        <v>151</v>
      </c>
      <c r="E181" s="66">
        <v>9.92</v>
      </c>
      <c r="F181" s="64" t="s">
        <v>12</v>
      </c>
      <c r="G181" s="67" t="s">
        <v>33</v>
      </c>
    </row>
    <row r="182" spans="1:7" s="54" customFormat="1" ht="14.45" customHeight="1" x14ac:dyDescent="0.2">
      <c r="A182" s="62">
        <v>45085</v>
      </c>
      <c r="B182" s="63">
        <v>45085.4973966834</v>
      </c>
      <c r="C182" s="64" t="s">
        <v>22</v>
      </c>
      <c r="D182" s="65">
        <v>527</v>
      </c>
      <c r="E182" s="66">
        <v>9.92</v>
      </c>
      <c r="F182" s="64" t="s">
        <v>12</v>
      </c>
      <c r="G182" s="67" t="s">
        <v>33</v>
      </c>
    </row>
    <row r="183" spans="1:7" s="54" customFormat="1" ht="14.45" customHeight="1" x14ac:dyDescent="0.2">
      <c r="A183" s="62">
        <v>45085</v>
      </c>
      <c r="B183" s="63">
        <v>45085.497396684201</v>
      </c>
      <c r="C183" s="64" t="s">
        <v>22</v>
      </c>
      <c r="D183" s="65">
        <v>349</v>
      </c>
      <c r="E183" s="66">
        <v>9.92</v>
      </c>
      <c r="F183" s="64" t="s">
        <v>12</v>
      </c>
      <c r="G183" s="67" t="s">
        <v>33</v>
      </c>
    </row>
    <row r="184" spans="1:7" s="54" customFormat="1" ht="14.45" customHeight="1" x14ac:dyDescent="0.2">
      <c r="A184" s="62">
        <v>45085</v>
      </c>
      <c r="B184" s="63">
        <v>45085.497396692597</v>
      </c>
      <c r="C184" s="64" t="s">
        <v>22</v>
      </c>
      <c r="D184" s="65">
        <v>206</v>
      </c>
      <c r="E184" s="66">
        <v>9.92</v>
      </c>
      <c r="F184" s="64" t="s">
        <v>12</v>
      </c>
      <c r="G184" s="67" t="s">
        <v>33</v>
      </c>
    </row>
    <row r="185" spans="1:7" s="54" customFormat="1" ht="14.45" customHeight="1" x14ac:dyDescent="0.2">
      <c r="A185" s="62">
        <v>45085</v>
      </c>
      <c r="B185" s="63">
        <v>45085.497707193099</v>
      </c>
      <c r="C185" s="64" t="s">
        <v>22</v>
      </c>
      <c r="D185" s="65">
        <v>1624</v>
      </c>
      <c r="E185" s="66">
        <v>9.92</v>
      </c>
      <c r="F185" s="64" t="s">
        <v>12</v>
      </c>
      <c r="G185" s="67" t="s">
        <v>33</v>
      </c>
    </row>
    <row r="186" spans="1:7" s="54" customFormat="1" ht="14.45" customHeight="1" x14ac:dyDescent="0.2">
      <c r="A186" s="62">
        <v>45085</v>
      </c>
      <c r="B186" s="63">
        <v>45085.498332279902</v>
      </c>
      <c r="C186" s="64" t="s">
        <v>22</v>
      </c>
      <c r="D186" s="65">
        <v>29</v>
      </c>
      <c r="E186" s="66">
        <v>9.92</v>
      </c>
      <c r="F186" s="64" t="s">
        <v>12</v>
      </c>
      <c r="G186" s="67" t="s">
        <v>33</v>
      </c>
    </row>
    <row r="187" spans="1:7" s="54" customFormat="1" ht="14.45" customHeight="1" x14ac:dyDescent="0.2">
      <c r="A187" s="62">
        <v>45085</v>
      </c>
      <c r="B187" s="63">
        <v>45085.500079745201</v>
      </c>
      <c r="C187" s="64" t="s">
        <v>22</v>
      </c>
      <c r="D187" s="65">
        <v>1308</v>
      </c>
      <c r="E187" s="66">
        <v>9.93</v>
      </c>
      <c r="F187" s="64" t="s">
        <v>12</v>
      </c>
      <c r="G187" s="67" t="s">
        <v>33</v>
      </c>
    </row>
    <row r="188" spans="1:7" s="54" customFormat="1" ht="14.45" customHeight="1" x14ac:dyDescent="0.2">
      <c r="A188" s="62">
        <v>45085</v>
      </c>
      <c r="B188" s="63">
        <v>45085.500079745798</v>
      </c>
      <c r="C188" s="64" t="s">
        <v>22</v>
      </c>
      <c r="D188" s="65">
        <v>4479</v>
      </c>
      <c r="E188" s="66">
        <v>9.93</v>
      </c>
      <c r="F188" s="64" t="s">
        <v>12</v>
      </c>
      <c r="G188" s="67" t="s">
        <v>33</v>
      </c>
    </row>
    <row r="189" spans="1:7" s="54" customFormat="1" ht="14.45" customHeight="1" x14ac:dyDescent="0.2">
      <c r="A189" s="62">
        <v>45085</v>
      </c>
      <c r="B189" s="63">
        <v>45085.500079746198</v>
      </c>
      <c r="C189" s="64" t="s">
        <v>22</v>
      </c>
      <c r="D189" s="65">
        <v>150</v>
      </c>
      <c r="E189" s="66">
        <v>9.93</v>
      </c>
      <c r="F189" s="64" t="s">
        <v>12</v>
      </c>
      <c r="G189" s="67" t="s">
        <v>33</v>
      </c>
    </row>
    <row r="190" spans="1:7" s="54" customFormat="1" ht="14.45" customHeight="1" x14ac:dyDescent="0.2">
      <c r="A190" s="62">
        <v>45085</v>
      </c>
      <c r="B190" s="63">
        <v>45085.500079746598</v>
      </c>
      <c r="C190" s="64" t="s">
        <v>22</v>
      </c>
      <c r="D190" s="65">
        <v>570</v>
      </c>
      <c r="E190" s="66">
        <v>9.93</v>
      </c>
      <c r="F190" s="64" t="s">
        <v>12</v>
      </c>
      <c r="G190" s="67" t="s">
        <v>33</v>
      </c>
    </row>
    <row r="191" spans="1:7" s="54" customFormat="1" ht="14.45" customHeight="1" x14ac:dyDescent="0.2">
      <c r="A191" s="62">
        <v>45085</v>
      </c>
      <c r="B191" s="63">
        <v>45085.500079747297</v>
      </c>
      <c r="C191" s="64" t="s">
        <v>22</v>
      </c>
      <c r="D191" s="65">
        <v>2071</v>
      </c>
      <c r="E191" s="66">
        <v>9.93</v>
      </c>
      <c r="F191" s="64" t="s">
        <v>12</v>
      </c>
      <c r="G191" s="67" t="s">
        <v>33</v>
      </c>
    </row>
    <row r="192" spans="1:7" s="54" customFormat="1" ht="14.45" customHeight="1" x14ac:dyDescent="0.2">
      <c r="A192" s="62">
        <v>45085</v>
      </c>
      <c r="B192" s="63">
        <v>45085.500079747602</v>
      </c>
      <c r="C192" s="64" t="s">
        <v>22</v>
      </c>
      <c r="D192" s="65">
        <v>1308</v>
      </c>
      <c r="E192" s="66">
        <v>9.93</v>
      </c>
      <c r="F192" s="64" t="s">
        <v>12</v>
      </c>
      <c r="G192" s="67" t="s">
        <v>33</v>
      </c>
    </row>
    <row r="193" spans="1:7" s="54" customFormat="1" ht="14.45" customHeight="1" x14ac:dyDescent="0.2">
      <c r="A193" s="62">
        <v>45085</v>
      </c>
      <c r="B193" s="63">
        <v>45085.500079747901</v>
      </c>
      <c r="C193" s="64" t="s">
        <v>22</v>
      </c>
      <c r="D193" s="65">
        <v>212</v>
      </c>
      <c r="E193" s="66">
        <v>9.93</v>
      </c>
      <c r="F193" s="64" t="s">
        <v>12</v>
      </c>
      <c r="G193" s="67" t="s">
        <v>33</v>
      </c>
    </row>
    <row r="194" spans="1:7" s="54" customFormat="1" ht="14.45" customHeight="1" x14ac:dyDescent="0.2">
      <c r="A194" s="62">
        <v>45085</v>
      </c>
      <c r="B194" s="63">
        <v>45085.500079748097</v>
      </c>
      <c r="C194" s="64" t="s">
        <v>22</v>
      </c>
      <c r="D194" s="65">
        <v>849</v>
      </c>
      <c r="E194" s="66">
        <v>9.93</v>
      </c>
      <c r="F194" s="64" t="s">
        <v>12</v>
      </c>
      <c r="G194" s="67" t="s">
        <v>33</v>
      </c>
    </row>
    <row r="195" spans="1:7" s="54" customFormat="1" ht="14.45" customHeight="1" x14ac:dyDescent="0.2">
      <c r="A195" s="62">
        <v>45085</v>
      </c>
      <c r="B195" s="63">
        <v>45085.500083649596</v>
      </c>
      <c r="C195" s="64" t="s">
        <v>22</v>
      </c>
      <c r="D195" s="65">
        <v>1826</v>
      </c>
      <c r="E195" s="66">
        <v>9.92</v>
      </c>
      <c r="F195" s="64" t="s">
        <v>12</v>
      </c>
      <c r="G195" s="67" t="s">
        <v>33</v>
      </c>
    </row>
    <row r="196" spans="1:7" s="54" customFormat="1" ht="14.45" customHeight="1" x14ac:dyDescent="0.2">
      <c r="A196" s="62">
        <v>45085</v>
      </c>
      <c r="B196" s="63">
        <v>45085.500083663297</v>
      </c>
      <c r="C196" s="64" t="s">
        <v>22</v>
      </c>
      <c r="D196" s="65">
        <v>1826</v>
      </c>
      <c r="E196" s="66">
        <v>9.92</v>
      </c>
      <c r="F196" s="64" t="s">
        <v>12</v>
      </c>
      <c r="G196" s="67" t="s">
        <v>33</v>
      </c>
    </row>
    <row r="197" spans="1:7" s="54" customFormat="1" ht="14.45" customHeight="1" x14ac:dyDescent="0.2">
      <c r="A197" s="62">
        <v>45085</v>
      </c>
      <c r="B197" s="63">
        <v>45085.500083663799</v>
      </c>
      <c r="C197" s="64" t="s">
        <v>22</v>
      </c>
      <c r="D197" s="65">
        <v>873</v>
      </c>
      <c r="E197" s="66">
        <v>9.92</v>
      </c>
      <c r="F197" s="64" t="s">
        <v>12</v>
      </c>
      <c r="G197" s="67" t="s">
        <v>33</v>
      </c>
    </row>
    <row r="198" spans="1:7" s="54" customFormat="1" ht="14.45" customHeight="1" x14ac:dyDescent="0.2">
      <c r="A198" s="62">
        <v>45085</v>
      </c>
      <c r="B198" s="63">
        <v>45085.503443172202</v>
      </c>
      <c r="C198" s="64" t="s">
        <v>22</v>
      </c>
      <c r="D198" s="65">
        <v>2976</v>
      </c>
      <c r="E198" s="66">
        <v>9.92</v>
      </c>
      <c r="F198" s="64" t="s">
        <v>12</v>
      </c>
      <c r="G198" s="67" t="s">
        <v>33</v>
      </c>
    </row>
    <row r="199" spans="1:7" s="54" customFormat="1" ht="14.45" customHeight="1" x14ac:dyDescent="0.2">
      <c r="A199" s="62">
        <v>45085</v>
      </c>
      <c r="B199" s="63">
        <v>45085.506766503502</v>
      </c>
      <c r="C199" s="64" t="s">
        <v>22</v>
      </c>
      <c r="D199" s="65">
        <v>5745</v>
      </c>
      <c r="E199" s="66">
        <v>9.92</v>
      </c>
      <c r="F199" s="64" t="s">
        <v>12</v>
      </c>
      <c r="G199" s="67" t="s">
        <v>33</v>
      </c>
    </row>
    <row r="200" spans="1:7" s="54" customFormat="1" ht="14.45" customHeight="1" x14ac:dyDescent="0.2">
      <c r="A200" s="62">
        <v>45085</v>
      </c>
      <c r="B200" s="63">
        <v>45085.507158505701</v>
      </c>
      <c r="C200" s="64" t="s">
        <v>22</v>
      </c>
      <c r="D200" s="65">
        <v>421</v>
      </c>
      <c r="E200" s="66">
        <v>9.93</v>
      </c>
      <c r="F200" s="64" t="s">
        <v>12</v>
      </c>
      <c r="G200" s="67" t="s">
        <v>33</v>
      </c>
    </row>
    <row r="201" spans="1:7" s="54" customFormat="1" ht="14.45" customHeight="1" x14ac:dyDescent="0.2">
      <c r="A201" s="62">
        <v>45085</v>
      </c>
      <c r="B201" s="63">
        <v>45085.507158506101</v>
      </c>
      <c r="C201" s="64" t="s">
        <v>22</v>
      </c>
      <c r="D201" s="65">
        <v>1900</v>
      </c>
      <c r="E201" s="66">
        <v>9.93</v>
      </c>
      <c r="F201" s="64" t="s">
        <v>12</v>
      </c>
      <c r="G201" s="67" t="s">
        <v>33</v>
      </c>
    </row>
    <row r="202" spans="1:7" s="54" customFormat="1" ht="14.45" customHeight="1" x14ac:dyDescent="0.2">
      <c r="A202" s="62">
        <v>45085</v>
      </c>
      <c r="B202" s="63">
        <v>45085.5071585064</v>
      </c>
      <c r="C202" s="64" t="s">
        <v>22</v>
      </c>
      <c r="D202" s="65">
        <v>978</v>
      </c>
      <c r="E202" s="66">
        <v>9.93</v>
      </c>
      <c r="F202" s="64" t="s">
        <v>12</v>
      </c>
      <c r="G202" s="67" t="s">
        <v>33</v>
      </c>
    </row>
    <row r="203" spans="1:7" s="54" customFormat="1" ht="14.45" customHeight="1" x14ac:dyDescent="0.2">
      <c r="A203" s="62">
        <v>45085</v>
      </c>
      <c r="B203" s="63">
        <v>45085.511442443902</v>
      </c>
      <c r="C203" s="64" t="s">
        <v>22</v>
      </c>
      <c r="D203" s="65">
        <v>665</v>
      </c>
      <c r="E203" s="66">
        <v>9.93</v>
      </c>
      <c r="F203" s="64" t="s">
        <v>12</v>
      </c>
      <c r="G203" s="67" t="s">
        <v>33</v>
      </c>
    </row>
    <row r="204" spans="1:7" s="54" customFormat="1" ht="14.45" customHeight="1" x14ac:dyDescent="0.2">
      <c r="A204" s="62">
        <v>45085</v>
      </c>
      <c r="B204" s="63">
        <v>45085.511442444098</v>
      </c>
      <c r="C204" s="64" t="s">
        <v>22</v>
      </c>
      <c r="D204" s="65">
        <v>1330</v>
      </c>
      <c r="E204" s="66">
        <v>9.93</v>
      </c>
      <c r="F204" s="64" t="s">
        <v>12</v>
      </c>
      <c r="G204" s="67" t="s">
        <v>33</v>
      </c>
    </row>
    <row r="205" spans="1:7" s="54" customFormat="1" ht="14.45" customHeight="1" x14ac:dyDescent="0.2">
      <c r="A205" s="62">
        <v>45085</v>
      </c>
      <c r="B205" s="63">
        <v>45085.511442444702</v>
      </c>
      <c r="C205" s="64" t="s">
        <v>22</v>
      </c>
      <c r="D205" s="65">
        <v>620</v>
      </c>
      <c r="E205" s="66">
        <v>9.93</v>
      </c>
      <c r="F205" s="64" t="s">
        <v>12</v>
      </c>
      <c r="G205" s="67" t="s">
        <v>33</v>
      </c>
    </row>
    <row r="206" spans="1:7" s="54" customFormat="1" ht="14.45" customHeight="1" x14ac:dyDescent="0.2">
      <c r="A206" s="62">
        <v>45085</v>
      </c>
      <c r="B206" s="63">
        <v>45085.511442766401</v>
      </c>
      <c r="C206" s="64" t="s">
        <v>22</v>
      </c>
      <c r="D206" s="65">
        <v>469</v>
      </c>
      <c r="E206" s="66">
        <v>9.92</v>
      </c>
      <c r="F206" s="64" t="s">
        <v>12</v>
      </c>
      <c r="G206" s="67" t="s">
        <v>33</v>
      </c>
    </row>
    <row r="207" spans="1:7" s="54" customFormat="1" ht="14.45" customHeight="1" x14ac:dyDescent="0.2">
      <c r="A207" s="62">
        <v>45085</v>
      </c>
      <c r="B207" s="63">
        <v>45085.511442767202</v>
      </c>
      <c r="C207" s="64" t="s">
        <v>22</v>
      </c>
      <c r="D207" s="65">
        <v>5570</v>
      </c>
      <c r="E207" s="66">
        <v>9.92</v>
      </c>
      <c r="F207" s="64" t="s">
        <v>12</v>
      </c>
      <c r="G207" s="67" t="s">
        <v>33</v>
      </c>
    </row>
    <row r="208" spans="1:7" s="54" customFormat="1" ht="14.45" customHeight="1" x14ac:dyDescent="0.2">
      <c r="A208" s="62">
        <v>45085</v>
      </c>
      <c r="B208" s="63">
        <v>45085.5114427675</v>
      </c>
      <c r="C208" s="64" t="s">
        <v>22</v>
      </c>
      <c r="D208" s="65">
        <v>1400</v>
      </c>
      <c r="E208" s="66">
        <v>9.92</v>
      </c>
      <c r="F208" s="64" t="s">
        <v>12</v>
      </c>
      <c r="G208" s="67" t="s">
        <v>33</v>
      </c>
    </row>
    <row r="209" spans="1:7" s="54" customFormat="1" ht="14.45" customHeight="1" x14ac:dyDescent="0.2">
      <c r="A209" s="62">
        <v>45085</v>
      </c>
      <c r="B209" s="63">
        <v>45085.5114427679</v>
      </c>
      <c r="C209" s="64" t="s">
        <v>22</v>
      </c>
      <c r="D209" s="65">
        <v>295</v>
      </c>
      <c r="E209" s="66">
        <v>9.92</v>
      </c>
      <c r="F209" s="64" t="s">
        <v>12</v>
      </c>
      <c r="G209" s="67" t="s">
        <v>33</v>
      </c>
    </row>
    <row r="210" spans="1:7" s="54" customFormat="1" ht="14.45" customHeight="1" x14ac:dyDescent="0.2">
      <c r="A210" s="62">
        <v>45085</v>
      </c>
      <c r="B210" s="63">
        <v>45085.5163090516</v>
      </c>
      <c r="C210" s="64" t="s">
        <v>22</v>
      </c>
      <c r="D210" s="65">
        <v>946</v>
      </c>
      <c r="E210" s="66">
        <v>9.92</v>
      </c>
      <c r="F210" s="64" t="s">
        <v>12</v>
      </c>
      <c r="G210" s="67" t="s">
        <v>33</v>
      </c>
    </row>
    <row r="211" spans="1:7" s="54" customFormat="1" ht="14.45" customHeight="1" x14ac:dyDescent="0.2">
      <c r="A211" s="62">
        <v>45085</v>
      </c>
      <c r="B211" s="63">
        <v>45085.516309054801</v>
      </c>
      <c r="C211" s="64" t="s">
        <v>22</v>
      </c>
      <c r="D211" s="65">
        <v>946</v>
      </c>
      <c r="E211" s="66">
        <v>9.92</v>
      </c>
      <c r="F211" s="64" t="s">
        <v>12</v>
      </c>
      <c r="G211" s="67" t="s">
        <v>33</v>
      </c>
    </row>
    <row r="212" spans="1:7" s="54" customFormat="1" ht="14.45" customHeight="1" x14ac:dyDescent="0.2">
      <c r="A212" s="62">
        <v>45085</v>
      </c>
      <c r="B212" s="63">
        <v>45085.516309109902</v>
      </c>
      <c r="C212" s="64" t="s">
        <v>22</v>
      </c>
      <c r="D212" s="65">
        <v>946</v>
      </c>
      <c r="E212" s="66">
        <v>9.92</v>
      </c>
      <c r="F212" s="64" t="s">
        <v>12</v>
      </c>
      <c r="G212" s="67" t="s">
        <v>33</v>
      </c>
    </row>
    <row r="213" spans="1:7" s="54" customFormat="1" ht="14.45" customHeight="1" x14ac:dyDescent="0.2">
      <c r="A213" s="62">
        <v>45085</v>
      </c>
      <c r="B213" s="63">
        <v>45085.516309129998</v>
      </c>
      <c r="C213" s="64" t="s">
        <v>22</v>
      </c>
      <c r="D213" s="65">
        <v>363</v>
      </c>
      <c r="E213" s="66">
        <v>9.92</v>
      </c>
      <c r="F213" s="64" t="s">
        <v>12</v>
      </c>
      <c r="G213" s="67" t="s">
        <v>33</v>
      </c>
    </row>
    <row r="214" spans="1:7" s="54" customFormat="1" ht="14.45" customHeight="1" x14ac:dyDescent="0.2">
      <c r="A214" s="62">
        <v>45085</v>
      </c>
      <c r="B214" s="63">
        <v>45085.518140538501</v>
      </c>
      <c r="C214" s="64" t="s">
        <v>22</v>
      </c>
      <c r="D214" s="65">
        <v>620</v>
      </c>
      <c r="E214" s="66">
        <v>9.93</v>
      </c>
      <c r="F214" s="64" t="s">
        <v>12</v>
      </c>
      <c r="G214" s="67" t="s">
        <v>33</v>
      </c>
    </row>
    <row r="215" spans="1:7" s="54" customFormat="1" ht="14.45" customHeight="1" x14ac:dyDescent="0.2">
      <c r="A215" s="62">
        <v>45085</v>
      </c>
      <c r="B215" s="63">
        <v>45085.518140539098</v>
      </c>
      <c r="C215" s="64" t="s">
        <v>22</v>
      </c>
      <c r="D215" s="65">
        <v>2351</v>
      </c>
      <c r="E215" s="66">
        <v>9.93</v>
      </c>
      <c r="F215" s="64" t="s">
        <v>12</v>
      </c>
      <c r="G215" s="67" t="s">
        <v>33</v>
      </c>
    </row>
    <row r="216" spans="1:7" s="54" customFormat="1" ht="14.45" customHeight="1" x14ac:dyDescent="0.2">
      <c r="A216" s="62">
        <v>45085</v>
      </c>
      <c r="B216" s="63">
        <v>45085.519983013502</v>
      </c>
      <c r="C216" s="64" t="s">
        <v>22</v>
      </c>
      <c r="D216" s="65">
        <v>214</v>
      </c>
      <c r="E216" s="66">
        <v>9.93</v>
      </c>
      <c r="F216" s="64" t="s">
        <v>12</v>
      </c>
      <c r="G216" s="67" t="s">
        <v>33</v>
      </c>
    </row>
    <row r="217" spans="1:7" s="54" customFormat="1" ht="14.45" customHeight="1" x14ac:dyDescent="0.2">
      <c r="A217" s="62">
        <v>45085</v>
      </c>
      <c r="B217" s="63">
        <v>45085.519983014099</v>
      </c>
      <c r="C217" s="64" t="s">
        <v>22</v>
      </c>
      <c r="D217" s="65">
        <v>1234</v>
      </c>
      <c r="E217" s="66">
        <v>9.93</v>
      </c>
      <c r="F217" s="64" t="s">
        <v>12</v>
      </c>
      <c r="G217" s="67" t="s">
        <v>33</v>
      </c>
    </row>
    <row r="218" spans="1:7" s="54" customFormat="1" ht="14.45" customHeight="1" x14ac:dyDescent="0.2">
      <c r="A218" s="62">
        <v>45085</v>
      </c>
      <c r="B218" s="63">
        <v>45085.520003130398</v>
      </c>
      <c r="C218" s="64" t="s">
        <v>22</v>
      </c>
      <c r="D218" s="65">
        <v>786</v>
      </c>
      <c r="E218" s="66">
        <v>9.93</v>
      </c>
      <c r="F218" s="64" t="s">
        <v>12</v>
      </c>
      <c r="G218" s="67" t="s">
        <v>33</v>
      </c>
    </row>
    <row r="219" spans="1:7" s="54" customFormat="1" ht="14.45" customHeight="1" x14ac:dyDescent="0.2">
      <c r="A219" s="62">
        <v>45085</v>
      </c>
      <c r="B219" s="63">
        <v>45085.520003130703</v>
      </c>
      <c r="C219" s="64" t="s">
        <v>22</v>
      </c>
      <c r="D219" s="65">
        <v>2204</v>
      </c>
      <c r="E219" s="66">
        <v>9.93</v>
      </c>
      <c r="F219" s="64" t="s">
        <v>12</v>
      </c>
      <c r="G219" s="67" t="s">
        <v>33</v>
      </c>
    </row>
    <row r="220" spans="1:7" s="54" customFormat="1" ht="14.45" customHeight="1" x14ac:dyDescent="0.2">
      <c r="A220" s="62">
        <v>45085</v>
      </c>
      <c r="B220" s="63">
        <v>45085.521876181898</v>
      </c>
      <c r="C220" s="64" t="s">
        <v>22</v>
      </c>
      <c r="D220" s="65">
        <v>1010</v>
      </c>
      <c r="E220" s="66">
        <v>9.92</v>
      </c>
      <c r="F220" s="64" t="s">
        <v>12</v>
      </c>
      <c r="G220" s="67" t="s">
        <v>33</v>
      </c>
    </row>
    <row r="221" spans="1:7" s="54" customFormat="1" ht="14.45" customHeight="1" x14ac:dyDescent="0.2">
      <c r="A221" s="62">
        <v>45085</v>
      </c>
      <c r="B221" s="63">
        <v>45085.521876207102</v>
      </c>
      <c r="C221" s="64" t="s">
        <v>22</v>
      </c>
      <c r="D221" s="65">
        <v>1400</v>
      </c>
      <c r="E221" s="66">
        <v>9.92</v>
      </c>
      <c r="F221" s="64" t="s">
        <v>12</v>
      </c>
      <c r="G221" s="67" t="s">
        <v>33</v>
      </c>
    </row>
    <row r="222" spans="1:7" s="54" customFormat="1" ht="14.45" customHeight="1" x14ac:dyDescent="0.2">
      <c r="A222" s="62">
        <v>45085</v>
      </c>
      <c r="B222" s="63">
        <v>45085.5224927854</v>
      </c>
      <c r="C222" s="64" t="s">
        <v>22</v>
      </c>
      <c r="D222" s="65">
        <v>1045</v>
      </c>
      <c r="E222" s="66">
        <v>9.92</v>
      </c>
      <c r="F222" s="64" t="s">
        <v>12</v>
      </c>
      <c r="G222" s="67" t="s">
        <v>33</v>
      </c>
    </row>
    <row r="223" spans="1:7" s="54" customFormat="1" ht="14.45" customHeight="1" x14ac:dyDescent="0.2">
      <c r="A223" s="62">
        <v>45085</v>
      </c>
      <c r="B223" s="63">
        <v>45085.522492840399</v>
      </c>
      <c r="C223" s="64" t="s">
        <v>22</v>
      </c>
      <c r="D223" s="65">
        <v>1623</v>
      </c>
      <c r="E223" s="66">
        <v>9.92</v>
      </c>
      <c r="F223" s="64" t="s">
        <v>12</v>
      </c>
      <c r="G223" s="67" t="s">
        <v>33</v>
      </c>
    </row>
    <row r="224" spans="1:7" s="54" customFormat="1" ht="14.45" customHeight="1" x14ac:dyDescent="0.2">
      <c r="A224" s="62">
        <v>45085</v>
      </c>
      <c r="B224" s="63">
        <v>45085.5246383005</v>
      </c>
      <c r="C224" s="64" t="s">
        <v>22</v>
      </c>
      <c r="D224" s="65">
        <v>2889</v>
      </c>
      <c r="E224" s="66">
        <v>9.92</v>
      </c>
      <c r="F224" s="64" t="s">
        <v>12</v>
      </c>
      <c r="G224" s="67" t="s">
        <v>33</v>
      </c>
    </row>
    <row r="225" spans="1:7" s="54" customFormat="1" ht="14.45" customHeight="1" x14ac:dyDescent="0.2">
      <c r="A225" s="62">
        <v>45085</v>
      </c>
      <c r="B225" s="63">
        <v>45085.524638376897</v>
      </c>
      <c r="C225" s="64" t="s">
        <v>22</v>
      </c>
      <c r="D225" s="65">
        <v>5893</v>
      </c>
      <c r="E225" s="66">
        <v>9.91</v>
      </c>
      <c r="F225" s="64" t="s">
        <v>12</v>
      </c>
      <c r="G225" s="67" t="s">
        <v>33</v>
      </c>
    </row>
    <row r="226" spans="1:7" s="54" customFormat="1" ht="14.45" customHeight="1" x14ac:dyDescent="0.2">
      <c r="A226" s="62">
        <v>45085</v>
      </c>
      <c r="B226" s="63">
        <v>45085.524638456402</v>
      </c>
      <c r="C226" s="64" t="s">
        <v>22</v>
      </c>
      <c r="D226" s="65">
        <v>596</v>
      </c>
      <c r="E226" s="66">
        <v>9.91</v>
      </c>
      <c r="F226" s="64" t="s">
        <v>12</v>
      </c>
      <c r="G226" s="67" t="s">
        <v>33</v>
      </c>
    </row>
    <row r="227" spans="1:7" s="54" customFormat="1" ht="14.45" customHeight="1" x14ac:dyDescent="0.2">
      <c r="A227" s="62">
        <v>45085</v>
      </c>
      <c r="B227" s="63">
        <v>45085.524638485796</v>
      </c>
      <c r="C227" s="64" t="s">
        <v>22</v>
      </c>
      <c r="D227" s="65">
        <v>893</v>
      </c>
      <c r="E227" s="66">
        <v>9.91</v>
      </c>
      <c r="F227" s="64" t="s">
        <v>12</v>
      </c>
      <c r="G227" s="67" t="s">
        <v>33</v>
      </c>
    </row>
    <row r="228" spans="1:7" s="54" customFormat="1" ht="14.45" customHeight="1" x14ac:dyDescent="0.2">
      <c r="A228" s="62">
        <v>45085</v>
      </c>
      <c r="B228" s="63">
        <v>45085.524638486197</v>
      </c>
      <c r="C228" s="64" t="s">
        <v>22</v>
      </c>
      <c r="D228" s="65">
        <v>1252</v>
      </c>
      <c r="E228" s="66">
        <v>9.91</v>
      </c>
      <c r="F228" s="64" t="s">
        <v>12</v>
      </c>
      <c r="G228" s="67" t="s">
        <v>33</v>
      </c>
    </row>
    <row r="229" spans="1:7" s="54" customFormat="1" ht="14.45" customHeight="1" x14ac:dyDescent="0.2">
      <c r="A229" s="62">
        <v>45085</v>
      </c>
      <c r="B229" s="63">
        <v>45085.527407976602</v>
      </c>
      <c r="C229" s="64" t="s">
        <v>22</v>
      </c>
      <c r="D229" s="65">
        <v>1915</v>
      </c>
      <c r="E229" s="66">
        <v>9.9</v>
      </c>
      <c r="F229" s="64" t="s">
        <v>12</v>
      </c>
      <c r="G229" s="67" t="s">
        <v>33</v>
      </c>
    </row>
    <row r="230" spans="1:7" s="54" customFormat="1" ht="14.45" customHeight="1" x14ac:dyDescent="0.2">
      <c r="A230" s="62">
        <v>45085</v>
      </c>
      <c r="B230" s="63">
        <v>45085.527407978698</v>
      </c>
      <c r="C230" s="64" t="s">
        <v>22</v>
      </c>
      <c r="D230" s="65">
        <v>950</v>
      </c>
      <c r="E230" s="66">
        <v>9.9</v>
      </c>
      <c r="F230" s="64" t="s">
        <v>12</v>
      </c>
      <c r="G230" s="67" t="s">
        <v>33</v>
      </c>
    </row>
    <row r="231" spans="1:7" s="54" customFormat="1" ht="14.45" customHeight="1" x14ac:dyDescent="0.2">
      <c r="A231" s="62">
        <v>45085</v>
      </c>
      <c r="B231" s="63">
        <v>45085.529089488402</v>
      </c>
      <c r="C231" s="64" t="s">
        <v>22</v>
      </c>
      <c r="D231" s="65">
        <v>2679</v>
      </c>
      <c r="E231" s="66">
        <v>9.91</v>
      </c>
      <c r="F231" s="64" t="s">
        <v>12</v>
      </c>
      <c r="G231" s="67" t="s">
        <v>33</v>
      </c>
    </row>
    <row r="232" spans="1:7" s="54" customFormat="1" ht="14.45" customHeight="1" x14ac:dyDescent="0.2">
      <c r="A232" s="62">
        <v>45085</v>
      </c>
      <c r="B232" s="63">
        <v>45085.533222313599</v>
      </c>
      <c r="C232" s="64" t="s">
        <v>22</v>
      </c>
      <c r="D232" s="65">
        <v>684</v>
      </c>
      <c r="E232" s="66">
        <v>9.9</v>
      </c>
      <c r="F232" s="64" t="s">
        <v>12</v>
      </c>
      <c r="G232" s="67" t="s">
        <v>33</v>
      </c>
    </row>
    <row r="233" spans="1:7" s="54" customFormat="1" ht="14.45" customHeight="1" x14ac:dyDescent="0.2">
      <c r="A233" s="62">
        <v>45085</v>
      </c>
      <c r="B233" s="63">
        <v>45085.533222314203</v>
      </c>
      <c r="C233" s="64" t="s">
        <v>22</v>
      </c>
      <c r="D233" s="65">
        <v>5</v>
      </c>
      <c r="E233" s="66">
        <v>9.9</v>
      </c>
      <c r="F233" s="64" t="s">
        <v>12</v>
      </c>
      <c r="G233" s="67" t="s">
        <v>33</v>
      </c>
    </row>
    <row r="234" spans="1:7" s="54" customFormat="1" ht="14.45" customHeight="1" x14ac:dyDescent="0.2">
      <c r="A234" s="62">
        <v>45085</v>
      </c>
      <c r="B234" s="63">
        <v>45085.533222314501</v>
      </c>
      <c r="C234" s="64" t="s">
        <v>22</v>
      </c>
      <c r="D234" s="65">
        <v>1842</v>
      </c>
      <c r="E234" s="66">
        <v>9.9</v>
      </c>
      <c r="F234" s="64" t="s">
        <v>12</v>
      </c>
      <c r="G234" s="67" t="s">
        <v>33</v>
      </c>
    </row>
    <row r="235" spans="1:7" s="54" customFormat="1" ht="14.45" customHeight="1" x14ac:dyDescent="0.2">
      <c r="A235" s="62">
        <v>45085</v>
      </c>
      <c r="B235" s="63">
        <v>45085.535324731798</v>
      </c>
      <c r="C235" s="64" t="s">
        <v>22</v>
      </c>
      <c r="D235" s="65">
        <v>2488</v>
      </c>
      <c r="E235" s="66">
        <v>9.91</v>
      </c>
      <c r="F235" s="64" t="s">
        <v>12</v>
      </c>
      <c r="G235" s="67" t="s">
        <v>33</v>
      </c>
    </row>
    <row r="236" spans="1:7" s="54" customFormat="1" ht="14.45" customHeight="1" x14ac:dyDescent="0.2">
      <c r="A236" s="62">
        <v>45085</v>
      </c>
      <c r="B236" s="63">
        <v>45085.5367921336</v>
      </c>
      <c r="C236" s="64" t="s">
        <v>22</v>
      </c>
      <c r="D236" s="65">
        <v>1386</v>
      </c>
      <c r="E236" s="66">
        <v>9.9</v>
      </c>
      <c r="F236" s="64" t="s">
        <v>12</v>
      </c>
      <c r="G236" s="67" t="s">
        <v>33</v>
      </c>
    </row>
    <row r="237" spans="1:7" s="54" customFormat="1" ht="14.45" customHeight="1" x14ac:dyDescent="0.2">
      <c r="A237" s="62">
        <v>45085</v>
      </c>
      <c r="B237" s="63">
        <v>45085.536888422903</v>
      </c>
      <c r="C237" s="64" t="s">
        <v>22</v>
      </c>
      <c r="D237" s="65">
        <v>2875</v>
      </c>
      <c r="E237" s="66">
        <v>9.9</v>
      </c>
      <c r="F237" s="64" t="s">
        <v>12</v>
      </c>
      <c r="G237" s="67" t="s">
        <v>33</v>
      </c>
    </row>
    <row r="238" spans="1:7" s="54" customFormat="1" ht="14.45" customHeight="1" x14ac:dyDescent="0.2">
      <c r="A238" s="62">
        <v>45085</v>
      </c>
      <c r="B238" s="63">
        <v>45085.536894720899</v>
      </c>
      <c r="C238" s="64" t="s">
        <v>22</v>
      </c>
      <c r="D238" s="65">
        <v>1900</v>
      </c>
      <c r="E238" s="66">
        <v>9.89</v>
      </c>
      <c r="F238" s="64" t="s">
        <v>12</v>
      </c>
      <c r="G238" s="67" t="s">
        <v>33</v>
      </c>
    </row>
    <row r="239" spans="1:7" s="54" customFormat="1" ht="14.45" customHeight="1" x14ac:dyDescent="0.2">
      <c r="A239" s="62">
        <v>45085</v>
      </c>
      <c r="B239" s="63">
        <v>45085.536894741701</v>
      </c>
      <c r="C239" s="64" t="s">
        <v>22</v>
      </c>
      <c r="D239" s="65">
        <v>3018</v>
      </c>
      <c r="E239" s="66">
        <v>9.89</v>
      </c>
      <c r="F239" s="64" t="s">
        <v>12</v>
      </c>
      <c r="G239" s="67" t="s">
        <v>33</v>
      </c>
    </row>
    <row r="240" spans="1:7" s="54" customFormat="1" ht="14.45" customHeight="1" x14ac:dyDescent="0.2">
      <c r="A240" s="62">
        <v>45085</v>
      </c>
      <c r="B240" s="63">
        <v>45085.541375733897</v>
      </c>
      <c r="C240" s="64" t="s">
        <v>22</v>
      </c>
      <c r="D240" s="65">
        <v>1809</v>
      </c>
      <c r="E240" s="66">
        <v>9.89</v>
      </c>
      <c r="F240" s="64" t="s">
        <v>12</v>
      </c>
      <c r="G240" s="67" t="s">
        <v>33</v>
      </c>
    </row>
    <row r="241" spans="1:7" s="54" customFormat="1" ht="14.45" customHeight="1" x14ac:dyDescent="0.2">
      <c r="A241" s="62">
        <v>45085</v>
      </c>
      <c r="B241" s="63">
        <v>45085.543135020103</v>
      </c>
      <c r="C241" s="64" t="s">
        <v>22</v>
      </c>
      <c r="D241" s="65">
        <v>2749</v>
      </c>
      <c r="E241" s="66">
        <v>9.91</v>
      </c>
      <c r="F241" s="64" t="s">
        <v>12</v>
      </c>
      <c r="G241" s="67" t="s">
        <v>33</v>
      </c>
    </row>
    <row r="242" spans="1:7" s="54" customFormat="1" ht="14.45" customHeight="1" x14ac:dyDescent="0.2">
      <c r="A242" s="62">
        <v>45085</v>
      </c>
      <c r="B242" s="63">
        <v>45085.543135072199</v>
      </c>
      <c r="C242" s="64" t="s">
        <v>22</v>
      </c>
      <c r="D242" s="65">
        <v>5609</v>
      </c>
      <c r="E242" s="66">
        <v>9.9</v>
      </c>
      <c r="F242" s="64" t="s">
        <v>12</v>
      </c>
      <c r="G242" s="67" t="s">
        <v>33</v>
      </c>
    </row>
    <row r="243" spans="1:7" s="54" customFormat="1" ht="14.45" customHeight="1" x14ac:dyDescent="0.2">
      <c r="A243" s="62">
        <v>45085</v>
      </c>
      <c r="B243" s="63">
        <v>45085.543218047802</v>
      </c>
      <c r="C243" s="64" t="s">
        <v>22</v>
      </c>
      <c r="D243" s="65">
        <v>373</v>
      </c>
      <c r="E243" s="66">
        <v>9.89</v>
      </c>
      <c r="F243" s="64" t="s">
        <v>12</v>
      </c>
      <c r="G243" s="67" t="s">
        <v>33</v>
      </c>
    </row>
    <row r="244" spans="1:7" s="54" customFormat="1" ht="14.45" customHeight="1" x14ac:dyDescent="0.2">
      <c r="A244" s="62">
        <v>45085</v>
      </c>
      <c r="B244" s="63">
        <v>45085.543218048297</v>
      </c>
      <c r="C244" s="64" t="s">
        <v>22</v>
      </c>
      <c r="D244" s="65">
        <v>2355</v>
      </c>
      <c r="E244" s="66">
        <v>9.89</v>
      </c>
      <c r="F244" s="64" t="s">
        <v>12</v>
      </c>
      <c r="G244" s="67" t="s">
        <v>33</v>
      </c>
    </row>
    <row r="245" spans="1:7" s="54" customFormat="1" ht="14.45" customHeight="1" x14ac:dyDescent="0.2">
      <c r="A245" s="62">
        <v>45085</v>
      </c>
      <c r="B245" s="63">
        <v>45085.549991981199</v>
      </c>
      <c r="C245" s="64" t="s">
        <v>22</v>
      </c>
      <c r="D245" s="65">
        <v>594</v>
      </c>
      <c r="E245" s="66">
        <v>9.8800000000000008</v>
      </c>
      <c r="F245" s="64" t="s">
        <v>12</v>
      </c>
      <c r="G245" s="67" t="s">
        <v>33</v>
      </c>
    </row>
    <row r="246" spans="1:7" s="54" customFormat="1" ht="14.45" customHeight="1" x14ac:dyDescent="0.2">
      <c r="A246" s="62">
        <v>45085</v>
      </c>
      <c r="B246" s="63">
        <v>45085.549991983302</v>
      </c>
      <c r="C246" s="64" t="s">
        <v>22</v>
      </c>
      <c r="D246" s="65">
        <v>2126</v>
      </c>
      <c r="E246" s="66">
        <v>9.8800000000000008</v>
      </c>
      <c r="F246" s="64" t="s">
        <v>12</v>
      </c>
      <c r="G246" s="67" t="s">
        <v>33</v>
      </c>
    </row>
    <row r="247" spans="1:7" s="54" customFormat="1" ht="14.45" customHeight="1" x14ac:dyDescent="0.2">
      <c r="A247" s="62">
        <v>45085</v>
      </c>
      <c r="B247" s="63">
        <v>45085.549991984102</v>
      </c>
      <c r="C247" s="64" t="s">
        <v>22</v>
      </c>
      <c r="D247" s="65">
        <v>568</v>
      </c>
      <c r="E247" s="66">
        <v>9.8800000000000008</v>
      </c>
      <c r="F247" s="64" t="s">
        <v>12</v>
      </c>
      <c r="G247" s="67" t="s">
        <v>33</v>
      </c>
    </row>
    <row r="248" spans="1:7" s="54" customFormat="1" ht="14.45" customHeight="1" x14ac:dyDescent="0.2">
      <c r="A248" s="62">
        <v>45085</v>
      </c>
      <c r="B248" s="63">
        <v>45085.550926917298</v>
      </c>
      <c r="C248" s="64" t="s">
        <v>22</v>
      </c>
      <c r="D248" s="65">
        <v>2950</v>
      </c>
      <c r="E248" s="66">
        <v>9.8800000000000008</v>
      </c>
      <c r="F248" s="64" t="s">
        <v>12</v>
      </c>
      <c r="G248" s="67" t="s">
        <v>33</v>
      </c>
    </row>
    <row r="249" spans="1:7" s="54" customFormat="1" ht="14.45" customHeight="1" x14ac:dyDescent="0.2">
      <c r="A249" s="62">
        <v>45085</v>
      </c>
      <c r="B249" s="63">
        <v>45085.550926980803</v>
      </c>
      <c r="C249" s="64" t="s">
        <v>22</v>
      </c>
      <c r="D249" s="65">
        <v>4515</v>
      </c>
      <c r="E249" s="66">
        <v>9.8800000000000008</v>
      </c>
      <c r="F249" s="64" t="s">
        <v>12</v>
      </c>
      <c r="G249" s="67" t="s">
        <v>33</v>
      </c>
    </row>
    <row r="250" spans="1:7" s="54" customFormat="1" ht="14.45" customHeight="1" x14ac:dyDescent="0.2">
      <c r="A250" s="62">
        <v>45085</v>
      </c>
      <c r="B250" s="63">
        <v>45085.550929322701</v>
      </c>
      <c r="C250" s="64" t="s">
        <v>22</v>
      </c>
      <c r="D250" s="65">
        <v>2</v>
      </c>
      <c r="E250" s="66">
        <v>9.8800000000000008</v>
      </c>
      <c r="F250" s="64" t="s">
        <v>12</v>
      </c>
      <c r="G250" s="67" t="s">
        <v>33</v>
      </c>
    </row>
    <row r="251" spans="1:7" s="54" customFormat="1" ht="14.45" customHeight="1" x14ac:dyDescent="0.2">
      <c r="A251" s="62">
        <v>45085</v>
      </c>
      <c r="B251" s="63">
        <v>45085.550929622703</v>
      </c>
      <c r="C251" s="64" t="s">
        <v>22</v>
      </c>
      <c r="D251" s="65">
        <v>758</v>
      </c>
      <c r="E251" s="66">
        <v>9.8800000000000008</v>
      </c>
      <c r="F251" s="64" t="s">
        <v>12</v>
      </c>
      <c r="G251" s="67" t="s">
        <v>33</v>
      </c>
    </row>
    <row r="252" spans="1:7" s="54" customFormat="1" ht="14.45" customHeight="1" x14ac:dyDescent="0.2">
      <c r="A252" s="62">
        <v>45085</v>
      </c>
      <c r="B252" s="63">
        <v>45085.550929624398</v>
      </c>
      <c r="C252" s="64" t="s">
        <v>22</v>
      </c>
      <c r="D252" s="65">
        <v>2356</v>
      </c>
      <c r="E252" s="66">
        <v>9.8800000000000008</v>
      </c>
      <c r="F252" s="64" t="s">
        <v>12</v>
      </c>
      <c r="G252" s="67" t="s">
        <v>33</v>
      </c>
    </row>
    <row r="253" spans="1:7" s="54" customFormat="1" ht="14.45" customHeight="1" x14ac:dyDescent="0.2">
      <c r="A253" s="62">
        <v>45085</v>
      </c>
      <c r="B253" s="63">
        <v>45085.555713620503</v>
      </c>
      <c r="C253" s="64" t="s">
        <v>22</v>
      </c>
      <c r="D253" s="65">
        <v>944</v>
      </c>
      <c r="E253" s="66">
        <v>9.8800000000000008</v>
      </c>
      <c r="F253" s="64" t="s">
        <v>12</v>
      </c>
      <c r="G253" s="67" t="s">
        <v>33</v>
      </c>
    </row>
    <row r="254" spans="1:7" s="54" customFormat="1" ht="14.45" customHeight="1" x14ac:dyDescent="0.2">
      <c r="A254" s="62">
        <v>45085</v>
      </c>
      <c r="B254" s="63">
        <v>45085.555713674803</v>
      </c>
      <c r="C254" s="64" t="s">
        <v>22</v>
      </c>
      <c r="D254" s="65">
        <v>1900</v>
      </c>
      <c r="E254" s="66">
        <v>9.8800000000000008</v>
      </c>
      <c r="F254" s="64" t="s">
        <v>12</v>
      </c>
      <c r="G254" s="67" t="s">
        <v>33</v>
      </c>
    </row>
    <row r="255" spans="1:7" s="54" customFormat="1" ht="14.45" customHeight="1" x14ac:dyDescent="0.2">
      <c r="A255" s="62">
        <v>45085</v>
      </c>
      <c r="B255" s="63">
        <v>45085.555713675101</v>
      </c>
      <c r="C255" s="64" t="s">
        <v>22</v>
      </c>
      <c r="D255" s="65">
        <v>1900</v>
      </c>
      <c r="E255" s="66">
        <v>9.8800000000000008</v>
      </c>
      <c r="F255" s="64" t="s">
        <v>12</v>
      </c>
      <c r="G255" s="67" t="s">
        <v>33</v>
      </c>
    </row>
    <row r="256" spans="1:7" s="54" customFormat="1" ht="14.45" customHeight="1" x14ac:dyDescent="0.2">
      <c r="A256" s="62">
        <v>45085</v>
      </c>
      <c r="B256" s="63">
        <v>45085.555713675501</v>
      </c>
      <c r="C256" s="64" t="s">
        <v>22</v>
      </c>
      <c r="D256" s="65">
        <v>761</v>
      </c>
      <c r="E256" s="66">
        <v>9.8800000000000008</v>
      </c>
      <c r="F256" s="64" t="s">
        <v>12</v>
      </c>
      <c r="G256" s="67" t="s">
        <v>33</v>
      </c>
    </row>
    <row r="257" spans="1:7" s="54" customFormat="1" ht="14.45" customHeight="1" x14ac:dyDescent="0.2">
      <c r="A257" s="62">
        <v>45085</v>
      </c>
      <c r="B257" s="63">
        <v>45085.555723341</v>
      </c>
      <c r="C257" s="64" t="s">
        <v>22</v>
      </c>
      <c r="D257" s="65">
        <v>434</v>
      </c>
      <c r="E257" s="66">
        <v>9.8800000000000008</v>
      </c>
      <c r="F257" s="64" t="s">
        <v>12</v>
      </c>
      <c r="G257" s="67" t="s">
        <v>33</v>
      </c>
    </row>
    <row r="258" spans="1:7" s="54" customFormat="1" ht="14.45" customHeight="1" x14ac:dyDescent="0.2">
      <c r="A258" s="62">
        <v>45085</v>
      </c>
      <c r="B258" s="63">
        <v>45085.5602376182</v>
      </c>
      <c r="C258" s="64" t="s">
        <v>22</v>
      </c>
      <c r="D258" s="65">
        <v>401</v>
      </c>
      <c r="E258" s="66">
        <v>9.89</v>
      </c>
      <c r="F258" s="64" t="s">
        <v>12</v>
      </c>
      <c r="G258" s="67" t="s">
        <v>33</v>
      </c>
    </row>
    <row r="259" spans="1:7" s="54" customFormat="1" ht="14.45" customHeight="1" x14ac:dyDescent="0.2">
      <c r="A259" s="62">
        <v>45085</v>
      </c>
      <c r="B259" s="63">
        <v>45085.560237618898</v>
      </c>
      <c r="C259" s="64" t="s">
        <v>22</v>
      </c>
      <c r="D259" s="65">
        <v>97</v>
      </c>
      <c r="E259" s="66">
        <v>9.89</v>
      </c>
      <c r="F259" s="64" t="s">
        <v>12</v>
      </c>
      <c r="G259" s="67" t="s">
        <v>33</v>
      </c>
    </row>
    <row r="260" spans="1:7" s="54" customFormat="1" ht="14.45" customHeight="1" x14ac:dyDescent="0.2">
      <c r="A260" s="62">
        <v>45085</v>
      </c>
      <c r="B260" s="63">
        <v>45085.560237620099</v>
      </c>
      <c r="C260" s="64" t="s">
        <v>22</v>
      </c>
      <c r="D260" s="65">
        <v>458</v>
      </c>
      <c r="E260" s="66">
        <v>9.89</v>
      </c>
      <c r="F260" s="64" t="s">
        <v>12</v>
      </c>
      <c r="G260" s="67" t="s">
        <v>33</v>
      </c>
    </row>
    <row r="261" spans="1:7" s="54" customFormat="1" ht="14.45" customHeight="1" x14ac:dyDescent="0.2">
      <c r="A261" s="62">
        <v>45085</v>
      </c>
      <c r="B261" s="63">
        <v>45085.560237624297</v>
      </c>
      <c r="C261" s="64" t="s">
        <v>22</v>
      </c>
      <c r="D261" s="65">
        <v>762</v>
      </c>
      <c r="E261" s="66">
        <v>9.89</v>
      </c>
      <c r="F261" s="64" t="s">
        <v>12</v>
      </c>
      <c r="G261" s="67" t="s">
        <v>33</v>
      </c>
    </row>
    <row r="262" spans="1:7" s="54" customFormat="1" ht="14.45" customHeight="1" x14ac:dyDescent="0.2">
      <c r="A262" s="62">
        <v>45085</v>
      </c>
      <c r="B262" s="63">
        <v>45085.561198988202</v>
      </c>
      <c r="C262" s="64" t="s">
        <v>22</v>
      </c>
      <c r="D262" s="65">
        <v>692</v>
      </c>
      <c r="E262" s="66">
        <v>9.9</v>
      </c>
      <c r="F262" s="64" t="s">
        <v>12</v>
      </c>
      <c r="G262" s="67" t="s">
        <v>33</v>
      </c>
    </row>
    <row r="263" spans="1:7" s="54" customFormat="1" ht="14.45" customHeight="1" x14ac:dyDescent="0.2">
      <c r="A263" s="62">
        <v>45085</v>
      </c>
      <c r="B263" s="63">
        <v>45085.561198990399</v>
      </c>
      <c r="C263" s="64" t="s">
        <v>22</v>
      </c>
      <c r="D263" s="65">
        <v>324</v>
      </c>
      <c r="E263" s="66">
        <v>9.9</v>
      </c>
      <c r="F263" s="64" t="s">
        <v>12</v>
      </c>
      <c r="G263" s="67" t="s">
        <v>33</v>
      </c>
    </row>
    <row r="264" spans="1:7" s="54" customFormat="1" ht="14.45" customHeight="1" x14ac:dyDescent="0.2">
      <c r="A264" s="62">
        <v>45085</v>
      </c>
      <c r="B264" s="63">
        <v>45085.562651809298</v>
      </c>
      <c r="C264" s="64" t="s">
        <v>22</v>
      </c>
      <c r="D264" s="65">
        <v>2975</v>
      </c>
      <c r="E264" s="66">
        <v>9.91</v>
      </c>
      <c r="F264" s="64" t="s">
        <v>12</v>
      </c>
      <c r="G264" s="67" t="s">
        <v>33</v>
      </c>
    </row>
    <row r="265" spans="1:7" s="54" customFormat="1" ht="14.45" customHeight="1" x14ac:dyDescent="0.2">
      <c r="A265" s="62">
        <v>45085</v>
      </c>
      <c r="B265" s="63">
        <v>45085.5626518102</v>
      </c>
      <c r="C265" s="64" t="s">
        <v>22</v>
      </c>
      <c r="D265" s="65">
        <v>4009</v>
      </c>
      <c r="E265" s="66">
        <v>9.91</v>
      </c>
      <c r="F265" s="64" t="s">
        <v>12</v>
      </c>
      <c r="G265" s="67" t="s">
        <v>33</v>
      </c>
    </row>
    <row r="266" spans="1:7" s="54" customFormat="1" ht="14.45" customHeight="1" x14ac:dyDescent="0.2">
      <c r="A266" s="62">
        <v>45085</v>
      </c>
      <c r="B266" s="63">
        <v>45085.566438878603</v>
      </c>
      <c r="C266" s="64" t="s">
        <v>22</v>
      </c>
      <c r="D266" s="65">
        <v>1832</v>
      </c>
      <c r="E266" s="66">
        <v>9.92</v>
      </c>
      <c r="F266" s="64" t="s">
        <v>12</v>
      </c>
      <c r="G266" s="67" t="s">
        <v>33</v>
      </c>
    </row>
    <row r="267" spans="1:7" s="54" customFormat="1" ht="14.45" customHeight="1" x14ac:dyDescent="0.2">
      <c r="A267" s="62">
        <v>45085</v>
      </c>
      <c r="B267" s="63">
        <v>45085.566438953698</v>
      </c>
      <c r="C267" s="64" t="s">
        <v>22</v>
      </c>
      <c r="D267" s="65">
        <v>1394</v>
      </c>
      <c r="E267" s="66">
        <v>9.92</v>
      </c>
      <c r="F267" s="64" t="s">
        <v>12</v>
      </c>
      <c r="G267" s="67" t="s">
        <v>33</v>
      </c>
    </row>
    <row r="268" spans="1:7" s="54" customFormat="1" ht="14.45" customHeight="1" x14ac:dyDescent="0.2">
      <c r="A268" s="62">
        <v>45085</v>
      </c>
      <c r="B268" s="63">
        <v>45085.566438954302</v>
      </c>
      <c r="C268" s="64" t="s">
        <v>22</v>
      </c>
      <c r="D268" s="65">
        <v>1000</v>
      </c>
      <c r="E268" s="66">
        <v>9.92</v>
      </c>
      <c r="F268" s="64" t="s">
        <v>12</v>
      </c>
      <c r="G268" s="67" t="s">
        <v>33</v>
      </c>
    </row>
    <row r="269" spans="1:7" s="54" customFormat="1" ht="14.45" customHeight="1" x14ac:dyDescent="0.2">
      <c r="A269" s="62">
        <v>45085</v>
      </c>
      <c r="B269" s="63">
        <v>45085.5664570179</v>
      </c>
      <c r="C269" s="64" t="s">
        <v>22</v>
      </c>
      <c r="D269" s="65">
        <v>1</v>
      </c>
      <c r="E269" s="66">
        <v>9.92</v>
      </c>
      <c r="F269" s="64" t="s">
        <v>12</v>
      </c>
      <c r="G269" s="67" t="s">
        <v>33</v>
      </c>
    </row>
    <row r="270" spans="1:7" s="54" customFormat="1" ht="14.45" customHeight="1" x14ac:dyDescent="0.2">
      <c r="A270" s="62">
        <v>45085</v>
      </c>
      <c r="B270" s="63">
        <v>45085.568859237297</v>
      </c>
      <c r="C270" s="64" t="s">
        <v>22</v>
      </c>
      <c r="D270" s="65">
        <v>1245</v>
      </c>
      <c r="E270" s="66">
        <v>9.92</v>
      </c>
      <c r="F270" s="64" t="s">
        <v>12</v>
      </c>
      <c r="G270" s="67" t="s">
        <v>33</v>
      </c>
    </row>
    <row r="271" spans="1:7" s="54" customFormat="1" ht="14.45" customHeight="1" x14ac:dyDescent="0.2">
      <c r="A271" s="62">
        <v>45085</v>
      </c>
      <c r="B271" s="63">
        <v>45085.569090989797</v>
      </c>
      <c r="C271" s="64" t="s">
        <v>22</v>
      </c>
      <c r="D271" s="65">
        <v>991</v>
      </c>
      <c r="E271" s="66">
        <v>9.92</v>
      </c>
      <c r="F271" s="64" t="s">
        <v>12</v>
      </c>
      <c r="G271" s="67" t="s">
        <v>33</v>
      </c>
    </row>
    <row r="272" spans="1:7" s="54" customFormat="1" ht="14.45" customHeight="1" x14ac:dyDescent="0.2">
      <c r="A272" s="62">
        <v>45085</v>
      </c>
      <c r="B272" s="63">
        <v>45085.570226794996</v>
      </c>
      <c r="C272" s="64" t="s">
        <v>22</v>
      </c>
      <c r="D272" s="65">
        <v>579</v>
      </c>
      <c r="E272" s="66">
        <v>9.93</v>
      </c>
      <c r="F272" s="64" t="s">
        <v>12</v>
      </c>
      <c r="G272" s="67" t="s">
        <v>33</v>
      </c>
    </row>
    <row r="273" spans="1:7" s="54" customFormat="1" ht="14.45" customHeight="1" x14ac:dyDescent="0.2">
      <c r="A273" s="62">
        <v>45085</v>
      </c>
      <c r="B273" s="63">
        <v>45085.570226796197</v>
      </c>
      <c r="C273" s="64" t="s">
        <v>22</v>
      </c>
      <c r="D273" s="65">
        <v>851</v>
      </c>
      <c r="E273" s="66">
        <v>9.93</v>
      </c>
      <c r="F273" s="64" t="s">
        <v>12</v>
      </c>
      <c r="G273" s="67" t="s">
        <v>33</v>
      </c>
    </row>
    <row r="274" spans="1:7" s="54" customFormat="1" ht="14.45" customHeight="1" x14ac:dyDescent="0.2">
      <c r="A274" s="62">
        <v>45085</v>
      </c>
      <c r="B274" s="63">
        <v>45085.571003694502</v>
      </c>
      <c r="C274" s="64" t="s">
        <v>22</v>
      </c>
      <c r="D274" s="65">
        <v>872</v>
      </c>
      <c r="E274" s="66">
        <v>9.93</v>
      </c>
      <c r="F274" s="64" t="s">
        <v>12</v>
      </c>
      <c r="G274" s="67" t="s">
        <v>33</v>
      </c>
    </row>
    <row r="275" spans="1:7" s="54" customFormat="1" ht="14.45" customHeight="1" x14ac:dyDescent="0.2">
      <c r="A275" s="62">
        <v>45085</v>
      </c>
      <c r="B275" s="63">
        <v>45085.571003695099</v>
      </c>
      <c r="C275" s="64" t="s">
        <v>22</v>
      </c>
      <c r="D275" s="65">
        <v>4052</v>
      </c>
      <c r="E275" s="66">
        <v>9.93</v>
      </c>
      <c r="F275" s="64" t="s">
        <v>12</v>
      </c>
      <c r="G275" s="67" t="s">
        <v>33</v>
      </c>
    </row>
    <row r="276" spans="1:7" s="54" customFormat="1" ht="14.45" customHeight="1" x14ac:dyDescent="0.2">
      <c r="A276" s="62">
        <v>45085</v>
      </c>
      <c r="B276" s="63">
        <v>45085.573127072101</v>
      </c>
      <c r="C276" s="64" t="s">
        <v>22</v>
      </c>
      <c r="D276" s="65">
        <v>1399</v>
      </c>
      <c r="E276" s="66">
        <v>9.92</v>
      </c>
      <c r="F276" s="64" t="s">
        <v>12</v>
      </c>
      <c r="G276" s="67" t="s">
        <v>33</v>
      </c>
    </row>
    <row r="277" spans="1:7" s="54" customFormat="1" ht="14.45" customHeight="1" x14ac:dyDescent="0.2">
      <c r="A277" s="62">
        <v>45085</v>
      </c>
      <c r="B277" s="63">
        <v>45085.574065075598</v>
      </c>
      <c r="C277" s="64" t="s">
        <v>22</v>
      </c>
      <c r="D277" s="65">
        <v>879</v>
      </c>
      <c r="E277" s="66">
        <v>9.92</v>
      </c>
      <c r="F277" s="64" t="s">
        <v>12</v>
      </c>
      <c r="G277" s="67" t="s">
        <v>33</v>
      </c>
    </row>
    <row r="278" spans="1:7" s="54" customFormat="1" ht="14.45" customHeight="1" x14ac:dyDescent="0.2">
      <c r="A278" s="62">
        <v>45085</v>
      </c>
      <c r="B278" s="63">
        <v>45085.574065075998</v>
      </c>
      <c r="C278" s="64" t="s">
        <v>22</v>
      </c>
      <c r="D278" s="65">
        <v>500</v>
      </c>
      <c r="E278" s="66">
        <v>9.92</v>
      </c>
      <c r="F278" s="64" t="s">
        <v>12</v>
      </c>
      <c r="G278" s="67" t="s">
        <v>33</v>
      </c>
    </row>
    <row r="279" spans="1:7" s="54" customFormat="1" ht="14.45" customHeight="1" x14ac:dyDescent="0.2">
      <c r="A279" s="62">
        <v>45085</v>
      </c>
      <c r="B279" s="63">
        <v>45085.574065077599</v>
      </c>
      <c r="C279" s="64" t="s">
        <v>22</v>
      </c>
      <c r="D279" s="65">
        <v>379</v>
      </c>
      <c r="E279" s="66">
        <v>9.92</v>
      </c>
      <c r="F279" s="64" t="s">
        <v>12</v>
      </c>
      <c r="G279" s="67" t="s">
        <v>33</v>
      </c>
    </row>
    <row r="280" spans="1:7" s="54" customFormat="1" ht="14.45" customHeight="1" x14ac:dyDescent="0.2">
      <c r="A280" s="62">
        <v>45085</v>
      </c>
      <c r="B280" s="63">
        <v>45085.574065099601</v>
      </c>
      <c r="C280" s="64" t="s">
        <v>22</v>
      </c>
      <c r="D280" s="65">
        <v>571</v>
      </c>
      <c r="E280" s="66">
        <v>9.92</v>
      </c>
      <c r="F280" s="64" t="s">
        <v>12</v>
      </c>
      <c r="G280" s="67" t="s">
        <v>33</v>
      </c>
    </row>
    <row r="281" spans="1:7" s="54" customFormat="1" ht="14.45" customHeight="1" x14ac:dyDescent="0.2">
      <c r="A281" s="62">
        <v>45085</v>
      </c>
      <c r="B281" s="63">
        <v>45085.574065100198</v>
      </c>
      <c r="C281" s="64" t="s">
        <v>22</v>
      </c>
      <c r="D281" s="65">
        <v>308</v>
      </c>
      <c r="E281" s="66">
        <v>9.92</v>
      </c>
      <c r="F281" s="64" t="s">
        <v>12</v>
      </c>
      <c r="G281" s="67" t="s">
        <v>33</v>
      </c>
    </row>
    <row r="282" spans="1:7" s="54" customFormat="1" ht="14.45" customHeight="1" x14ac:dyDescent="0.2">
      <c r="A282" s="62">
        <v>45085</v>
      </c>
      <c r="B282" s="63">
        <v>45085.575981775997</v>
      </c>
      <c r="C282" s="64" t="s">
        <v>22</v>
      </c>
      <c r="D282" s="65">
        <v>3430</v>
      </c>
      <c r="E282" s="66">
        <v>9.92</v>
      </c>
      <c r="F282" s="64" t="s">
        <v>12</v>
      </c>
      <c r="G282" s="67" t="s">
        <v>33</v>
      </c>
    </row>
    <row r="283" spans="1:7" s="54" customFormat="1" ht="14.45" customHeight="1" x14ac:dyDescent="0.2">
      <c r="A283" s="62">
        <v>45085</v>
      </c>
      <c r="B283" s="63">
        <v>45085.5778001703</v>
      </c>
      <c r="C283" s="64" t="s">
        <v>22</v>
      </c>
      <c r="D283" s="65">
        <v>1372</v>
      </c>
      <c r="E283" s="66">
        <v>9.92</v>
      </c>
      <c r="F283" s="64" t="s">
        <v>12</v>
      </c>
      <c r="G283" s="67" t="s">
        <v>33</v>
      </c>
    </row>
    <row r="284" spans="1:7" s="54" customFormat="1" ht="14.45" customHeight="1" x14ac:dyDescent="0.2">
      <c r="A284" s="62">
        <v>45085</v>
      </c>
      <c r="B284" s="63">
        <v>45085.578652857897</v>
      </c>
      <c r="C284" s="64" t="s">
        <v>22</v>
      </c>
      <c r="D284" s="65">
        <v>696</v>
      </c>
      <c r="E284" s="66">
        <v>9.93</v>
      </c>
      <c r="F284" s="64" t="s">
        <v>12</v>
      </c>
      <c r="G284" s="67" t="s">
        <v>33</v>
      </c>
    </row>
    <row r="285" spans="1:7" s="54" customFormat="1" ht="14.45" customHeight="1" x14ac:dyDescent="0.2">
      <c r="A285" s="62">
        <v>45085</v>
      </c>
      <c r="B285" s="63">
        <v>45085.578652858203</v>
      </c>
      <c r="C285" s="64" t="s">
        <v>22</v>
      </c>
      <c r="D285" s="65">
        <v>1900</v>
      </c>
      <c r="E285" s="66">
        <v>9.93</v>
      </c>
      <c r="F285" s="64" t="s">
        <v>12</v>
      </c>
      <c r="G285" s="67" t="s">
        <v>33</v>
      </c>
    </row>
    <row r="286" spans="1:7" s="54" customFormat="1" ht="14.45" customHeight="1" x14ac:dyDescent="0.2">
      <c r="A286" s="62">
        <v>45085</v>
      </c>
      <c r="B286" s="63">
        <v>45085.578652858399</v>
      </c>
      <c r="C286" s="64" t="s">
        <v>22</v>
      </c>
      <c r="D286" s="65">
        <v>1699</v>
      </c>
      <c r="E286" s="66">
        <v>9.93</v>
      </c>
      <c r="F286" s="64" t="s">
        <v>12</v>
      </c>
      <c r="G286" s="67" t="s">
        <v>33</v>
      </c>
    </row>
    <row r="287" spans="1:7" s="54" customFormat="1" ht="14.45" customHeight="1" x14ac:dyDescent="0.2">
      <c r="A287" s="62">
        <v>45085</v>
      </c>
      <c r="B287" s="63">
        <v>45085.578652858698</v>
      </c>
      <c r="C287" s="64" t="s">
        <v>22</v>
      </c>
      <c r="D287" s="65">
        <v>1417</v>
      </c>
      <c r="E287" s="66">
        <v>9.93</v>
      </c>
      <c r="F287" s="64" t="s">
        <v>12</v>
      </c>
      <c r="G287" s="67" t="s">
        <v>33</v>
      </c>
    </row>
    <row r="288" spans="1:7" s="54" customFormat="1" ht="14.45" customHeight="1" x14ac:dyDescent="0.2">
      <c r="A288" s="62">
        <v>45085</v>
      </c>
      <c r="B288" s="63">
        <v>45085.578652859498</v>
      </c>
      <c r="C288" s="64" t="s">
        <v>22</v>
      </c>
      <c r="D288" s="65">
        <v>41</v>
      </c>
      <c r="E288" s="66">
        <v>9.93</v>
      </c>
      <c r="F288" s="64" t="s">
        <v>12</v>
      </c>
      <c r="G288" s="67" t="s">
        <v>33</v>
      </c>
    </row>
    <row r="289" spans="1:7" s="54" customFormat="1" ht="14.45" customHeight="1" x14ac:dyDescent="0.2">
      <c r="A289" s="62">
        <v>45085</v>
      </c>
      <c r="B289" s="63">
        <v>45085.578652859796</v>
      </c>
      <c r="C289" s="64" t="s">
        <v>22</v>
      </c>
      <c r="D289" s="65">
        <v>106</v>
      </c>
      <c r="E289" s="66">
        <v>9.93</v>
      </c>
      <c r="F289" s="64" t="s">
        <v>12</v>
      </c>
      <c r="G289" s="67" t="s">
        <v>33</v>
      </c>
    </row>
    <row r="290" spans="1:7" s="54" customFormat="1" ht="14.45" customHeight="1" x14ac:dyDescent="0.2">
      <c r="A290" s="62">
        <v>45085</v>
      </c>
      <c r="B290" s="63">
        <v>45085.581337853298</v>
      </c>
      <c r="C290" s="64" t="s">
        <v>22</v>
      </c>
      <c r="D290" s="65">
        <v>1074</v>
      </c>
      <c r="E290" s="66">
        <v>9.93</v>
      </c>
      <c r="F290" s="64" t="s">
        <v>12</v>
      </c>
      <c r="G290" s="67" t="s">
        <v>33</v>
      </c>
    </row>
    <row r="291" spans="1:7" s="54" customFormat="1" ht="14.45" customHeight="1" x14ac:dyDescent="0.2">
      <c r="A291" s="62">
        <v>45085</v>
      </c>
      <c r="B291" s="63">
        <v>45085.581337854703</v>
      </c>
      <c r="C291" s="64" t="s">
        <v>22</v>
      </c>
      <c r="D291" s="65">
        <v>100</v>
      </c>
      <c r="E291" s="66">
        <v>9.93</v>
      </c>
      <c r="F291" s="64" t="s">
        <v>12</v>
      </c>
      <c r="G291" s="67" t="s">
        <v>33</v>
      </c>
    </row>
    <row r="292" spans="1:7" s="54" customFormat="1" ht="14.45" customHeight="1" x14ac:dyDescent="0.2">
      <c r="A292" s="62">
        <v>45085</v>
      </c>
      <c r="B292" s="63">
        <v>45085.581337855299</v>
      </c>
      <c r="C292" s="64" t="s">
        <v>22</v>
      </c>
      <c r="D292" s="65">
        <v>932</v>
      </c>
      <c r="E292" s="66">
        <v>9.93</v>
      </c>
      <c r="F292" s="64" t="s">
        <v>12</v>
      </c>
      <c r="G292" s="67" t="s">
        <v>33</v>
      </c>
    </row>
    <row r="293" spans="1:7" s="54" customFormat="1" ht="14.45" customHeight="1" x14ac:dyDescent="0.2">
      <c r="A293" s="62">
        <v>45085</v>
      </c>
      <c r="B293" s="63">
        <v>45085.581337880903</v>
      </c>
      <c r="C293" s="64" t="s">
        <v>22</v>
      </c>
      <c r="D293" s="65">
        <v>42</v>
      </c>
      <c r="E293" s="66">
        <v>9.93</v>
      </c>
      <c r="F293" s="64" t="s">
        <v>12</v>
      </c>
      <c r="G293" s="67" t="s">
        <v>33</v>
      </c>
    </row>
    <row r="294" spans="1:7" s="54" customFormat="1" ht="14.45" customHeight="1" x14ac:dyDescent="0.2">
      <c r="A294" s="62">
        <v>45085</v>
      </c>
      <c r="B294" s="63">
        <v>45085.581337882599</v>
      </c>
      <c r="C294" s="64" t="s">
        <v>22</v>
      </c>
      <c r="D294" s="65">
        <v>59</v>
      </c>
      <c r="E294" s="66">
        <v>9.93</v>
      </c>
      <c r="F294" s="64" t="s">
        <v>12</v>
      </c>
      <c r="G294" s="67" t="s">
        <v>33</v>
      </c>
    </row>
    <row r="295" spans="1:7" s="54" customFormat="1" ht="14.45" customHeight="1" x14ac:dyDescent="0.2">
      <c r="A295" s="62">
        <v>45085</v>
      </c>
      <c r="B295" s="63">
        <v>45085.581337908901</v>
      </c>
      <c r="C295" s="64" t="s">
        <v>22</v>
      </c>
      <c r="D295" s="65">
        <v>389</v>
      </c>
      <c r="E295" s="66">
        <v>9.93</v>
      </c>
      <c r="F295" s="64" t="s">
        <v>12</v>
      </c>
      <c r="G295" s="67" t="s">
        <v>33</v>
      </c>
    </row>
    <row r="296" spans="1:7" s="54" customFormat="1" ht="14.45" customHeight="1" x14ac:dyDescent="0.2">
      <c r="A296" s="62">
        <v>45085</v>
      </c>
      <c r="B296" s="63">
        <v>45085.581338006203</v>
      </c>
      <c r="C296" s="64" t="s">
        <v>22</v>
      </c>
      <c r="D296" s="65">
        <v>1510</v>
      </c>
      <c r="E296" s="66">
        <v>9.93</v>
      </c>
      <c r="F296" s="64" t="s">
        <v>12</v>
      </c>
      <c r="G296" s="67" t="s">
        <v>33</v>
      </c>
    </row>
    <row r="297" spans="1:7" s="54" customFormat="1" ht="14.45" customHeight="1" x14ac:dyDescent="0.2">
      <c r="A297" s="62">
        <v>45085</v>
      </c>
      <c r="B297" s="63">
        <v>45085.583021244798</v>
      </c>
      <c r="C297" s="64" t="s">
        <v>22</v>
      </c>
      <c r="D297" s="65">
        <v>1064</v>
      </c>
      <c r="E297" s="66">
        <v>9.92</v>
      </c>
      <c r="F297" s="64" t="s">
        <v>12</v>
      </c>
      <c r="G297" s="67" t="s">
        <v>33</v>
      </c>
    </row>
    <row r="298" spans="1:7" s="54" customFormat="1" ht="14.45" customHeight="1" x14ac:dyDescent="0.2">
      <c r="A298" s="62">
        <v>45085</v>
      </c>
      <c r="B298" s="63">
        <v>45085.584378851403</v>
      </c>
      <c r="C298" s="64" t="s">
        <v>22</v>
      </c>
      <c r="D298" s="65">
        <v>755</v>
      </c>
      <c r="E298" s="66">
        <v>9.93</v>
      </c>
      <c r="F298" s="64" t="s">
        <v>12</v>
      </c>
      <c r="G298" s="67" t="s">
        <v>33</v>
      </c>
    </row>
    <row r="299" spans="1:7" s="54" customFormat="1" ht="14.45" customHeight="1" x14ac:dyDescent="0.2">
      <c r="A299" s="62">
        <v>45085</v>
      </c>
      <c r="B299" s="63">
        <v>45085.584380809698</v>
      </c>
      <c r="C299" s="64" t="s">
        <v>22</v>
      </c>
      <c r="D299" s="65">
        <v>476</v>
      </c>
      <c r="E299" s="66">
        <v>9.93</v>
      </c>
      <c r="F299" s="64" t="s">
        <v>12</v>
      </c>
      <c r="G299" s="67" t="s">
        <v>33</v>
      </c>
    </row>
    <row r="300" spans="1:7" s="54" customFormat="1" ht="14.45" customHeight="1" x14ac:dyDescent="0.2">
      <c r="A300" s="62">
        <v>45085</v>
      </c>
      <c r="B300" s="63">
        <v>45085.585802858797</v>
      </c>
      <c r="C300" s="64" t="s">
        <v>22</v>
      </c>
      <c r="D300" s="65">
        <v>3646</v>
      </c>
      <c r="E300" s="66">
        <v>9.93</v>
      </c>
      <c r="F300" s="64" t="s">
        <v>12</v>
      </c>
      <c r="G300" s="67" t="s">
        <v>33</v>
      </c>
    </row>
    <row r="301" spans="1:7" s="54" customFormat="1" ht="14.45" customHeight="1" x14ac:dyDescent="0.2">
      <c r="A301" s="62">
        <v>45085</v>
      </c>
      <c r="B301" s="63">
        <v>45085.585802859598</v>
      </c>
      <c r="C301" s="64" t="s">
        <v>22</v>
      </c>
      <c r="D301" s="65">
        <v>748</v>
      </c>
      <c r="E301" s="66">
        <v>9.93</v>
      </c>
      <c r="F301" s="64" t="s">
        <v>12</v>
      </c>
      <c r="G301" s="67" t="s">
        <v>33</v>
      </c>
    </row>
    <row r="302" spans="1:7" s="54" customFormat="1" ht="14.45" customHeight="1" x14ac:dyDescent="0.2">
      <c r="A302" s="62">
        <v>45085</v>
      </c>
      <c r="B302" s="63">
        <v>45085.587587871902</v>
      </c>
      <c r="C302" s="64" t="s">
        <v>22</v>
      </c>
      <c r="D302" s="65">
        <v>606</v>
      </c>
      <c r="E302" s="66">
        <v>9.92</v>
      </c>
      <c r="F302" s="64" t="s">
        <v>12</v>
      </c>
      <c r="G302" s="67" t="s">
        <v>33</v>
      </c>
    </row>
    <row r="303" spans="1:7" s="54" customFormat="1" ht="14.45" customHeight="1" x14ac:dyDescent="0.2">
      <c r="A303" s="62">
        <v>45085</v>
      </c>
      <c r="B303" s="63">
        <v>45085.587843463298</v>
      </c>
      <c r="C303" s="64" t="s">
        <v>22</v>
      </c>
      <c r="D303" s="65">
        <v>1528</v>
      </c>
      <c r="E303" s="66">
        <v>9.92</v>
      </c>
      <c r="F303" s="64" t="s">
        <v>12</v>
      </c>
      <c r="G303" s="67" t="s">
        <v>33</v>
      </c>
    </row>
    <row r="304" spans="1:7" s="54" customFormat="1" ht="14.45" customHeight="1" x14ac:dyDescent="0.2">
      <c r="A304" s="62">
        <v>45085</v>
      </c>
      <c r="B304" s="63">
        <v>45085.588656616397</v>
      </c>
      <c r="C304" s="64" t="s">
        <v>22</v>
      </c>
      <c r="D304" s="65">
        <v>1594</v>
      </c>
      <c r="E304" s="66">
        <v>9.92</v>
      </c>
      <c r="F304" s="64" t="s">
        <v>12</v>
      </c>
      <c r="G304" s="67" t="s">
        <v>33</v>
      </c>
    </row>
    <row r="305" spans="1:7" s="54" customFormat="1" ht="14.45" customHeight="1" x14ac:dyDescent="0.2">
      <c r="A305" s="62">
        <v>45085</v>
      </c>
      <c r="B305" s="63">
        <v>45085.589315998397</v>
      </c>
      <c r="C305" s="64" t="s">
        <v>22</v>
      </c>
      <c r="D305" s="65">
        <v>134</v>
      </c>
      <c r="E305" s="66">
        <v>9.91</v>
      </c>
      <c r="F305" s="64" t="s">
        <v>12</v>
      </c>
      <c r="G305" s="67" t="s">
        <v>33</v>
      </c>
    </row>
    <row r="306" spans="1:7" s="54" customFormat="1" ht="14.45" customHeight="1" x14ac:dyDescent="0.2">
      <c r="A306" s="62">
        <v>45085</v>
      </c>
      <c r="B306" s="63">
        <v>45085.589315998703</v>
      </c>
      <c r="C306" s="64" t="s">
        <v>22</v>
      </c>
      <c r="D306" s="65">
        <v>50</v>
      </c>
      <c r="E306" s="66">
        <v>9.91</v>
      </c>
      <c r="F306" s="64" t="s">
        <v>12</v>
      </c>
      <c r="G306" s="67" t="s">
        <v>33</v>
      </c>
    </row>
    <row r="307" spans="1:7" s="54" customFormat="1" ht="14.45" customHeight="1" x14ac:dyDescent="0.2">
      <c r="A307" s="62">
        <v>45085</v>
      </c>
      <c r="B307" s="63">
        <v>45085.589315999197</v>
      </c>
      <c r="C307" s="64" t="s">
        <v>22</v>
      </c>
      <c r="D307" s="65">
        <v>232</v>
      </c>
      <c r="E307" s="66">
        <v>9.91</v>
      </c>
      <c r="F307" s="64" t="s">
        <v>12</v>
      </c>
      <c r="G307" s="67" t="s">
        <v>33</v>
      </c>
    </row>
    <row r="308" spans="1:7" s="54" customFormat="1" ht="14.45" customHeight="1" x14ac:dyDescent="0.2">
      <c r="A308" s="62">
        <v>45085</v>
      </c>
      <c r="B308" s="63">
        <v>45085.591803871197</v>
      </c>
      <c r="C308" s="64" t="s">
        <v>22</v>
      </c>
      <c r="D308" s="65">
        <v>561</v>
      </c>
      <c r="E308" s="66">
        <v>9.92</v>
      </c>
      <c r="F308" s="64" t="s">
        <v>12</v>
      </c>
      <c r="G308" s="67" t="s">
        <v>33</v>
      </c>
    </row>
    <row r="309" spans="1:7" s="54" customFormat="1" ht="14.45" customHeight="1" x14ac:dyDescent="0.2">
      <c r="A309" s="62">
        <v>45085</v>
      </c>
      <c r="B309" s="63">
        <v>45085.591946566499</v>
      </c>
      <c r="C309" s="64" t="s">
        <v>22</v>
      </c>
      <c r="D309" s="65">
        <v>1901</v>
      </c>
      <c r="E309" s="66">
        <v>9.92</v>
      </c>
      <c r="F309" s="64" t="s">
        <v>12</v>
      </c>
      <c r="G309" s="67" t="s">
        <v>33</v>
      </c>
    </row>
    <row r="310" spans="1:7" s="54" customFormat="1" ht="14.45" customHeight="1" x14ac:dyDescent="0.2">
      <c r="A310" s="62">
        <v>45085</v>
      </c>
      <c r="B310" s="63">
        <v>45085.591946567001</v>
      </c>
      <c r="C310" s="64" t="s">
        <v>22</v>
      </c>
      <c r="D310" s="65">
        <v>2908</v>
      </c>
      <c r="E310" s="66">
        <v>9.92</v>
      </c>
      <c r="F310" s="64" t="s">
        <v>12</v>
      </c>
      <c r="G310" s="67" t="s">
        <v>33</v>
      </c>
    </row>
    <row r="311" spans="1:7" s="54" customFormat="1" ht="14.45" customHeight="1" x14ac:dyDescent="0.2">
      <c r="A311" s="62">
        <v>45085</v>
      </c>
      <c r="B311" s="63">
        <v>45085.5919465673</v>
      </c>
      <c r="C311" s="64" t="s">
        <v>22</v>
      </c>
      <c r="D311" s="65">
        <v>1952</v>
      </c>
      <c r="E311" s="66">
        <v>9.92</v>
      </c>
      <c r="F311" s="64" t="s">
        <v>12</v>
      </c>
      <c r="G311" s="67" t="s">
        <v>33</v>
      </c>
    </row>
    <row r="312" spans="1:7" s="54" customFormat="1" ht="14.45" customHeight="1" x14ac:dyDescent="0.2">
      <c r="A312" s="62">
        <v>45085</v>
      </c>
      <c r="B312" s="63">
        <v>45085.593651525502</v>
      </c>
      <c r="C312" s="64" t="s">
        <v>22</v>
      </c>
      <c r="D312" s="65">
        <v>1059</v>
      </c>
      <c r="E312" s="66">
        <v>9.92</v>
      </c>
      <c r="F312" s="64" t="s">
        <v>12</v>
      </c>
      <c r="G312" s="67" t="s">
        <v>33</v>
      </c>
    </row>
    <row r="313" spans="1:7" s="54" customFormat="1" ht="14.45" customHeight="1" x14ac:dyDescent="0.2">
      <c r="A313" s="62">
        <v>45085</v>
      </c>
      <c r="B313" s="63">
        <v>45085.593651526098</v>
      </c>
      <c r="C313" s="64" t="s">
        <v>22</v>
      </c>
      <c r="D313" s="65">
        <v>353</v>
      </c>
      <c r="E313" s="66">
        <v>9.92</v>
      </c>
      <c r="F313" s="64" t="s">
        <v>12</v>
      </c>
      <c r="G313" s="67" t="s">
        <v>33</v>
      </c>
    </row>
    <row r="314" spans="1:7" s="54" customFormat="1" ht="14.45" customHeight="1" x14ac:dyDescent="0.2">
      <c r="A314" s="62">
        <v>45085</v>
      </c>
      <c r="B314" s="63">
        <v>45085.594013379603</v>
      </c>
      <c r="C314" s="64" t="s">
        <v>22</v>
      </c>
      <c r="D314" s="65">
        <v>1005</v>
      </c>
      <c r="E314" s="66">
        <v>9.92</v>
      </c>
      <c r="F314" s="64" t="s">
        <v>12</v>
      </c>
      <c r="G314" s="67" t="s">
        <v>33</v>
      </c>
    </row>
    <row r="315" spans="1:7" s="54" customFormat="1" ht="14.45" customHeight="1" x14ac:dyDescent="0.2">
      <c r="A315" s="62">
        <v>45085</v>
      </c>
      <c r="B315" s="63">
        <v>45085.594013380301</v>
      </c>
      <c r="C315" s="64" t="s">
        <v>22</v>
      </c>
      <c r="D315" s="65">
        <v>1244</v>
      </c>
      <c r="E315" s="66">
        <v>9.92</v>
      </c>
      <c r="F315" s="64" t="s">
        <v>12</v>
      </c>
      <c r="G315" s="67" t="s">
        <v>33</v>
      </c>
    </row>
    <row r="316" spans="1:7" s="54" customFormat="1" ht="14.45" customHeight="1" x14ac:dyDescent="0.2">
      <c r="A316" s="62">
        <v>45085</v>
      </c>
      <c r="B316" s="63">
        <v>45085.594013380898</v>
      </c>
      <c r="C316" s="64" t="s">
        <v>22</v>
      </c>
      <c r="D316" s="65">
        <v>1686</v>
      </c>
      <c r="E316" s="66">
        <v>9.92</v>
      </c>
      <c r="F316" s="64" t="s">
        <v>12</v>
      </c>
      <c r="G316" s="67" t="s">
        <v>33</v>
      </c>
    </row>
    <row r="317" spans="1:7" s="54" customFormat="1" ht="14.45" customHeight="1" x14ac:dyDescent="0.2">
      <c r="A317" s="62">
        <v>45085</v>
      </c>
      <c r="B317" s="63">
        <v>45085.595318412401</v>
      </c>
      <c r="C317" s="64" t="s">
        <v>22</v>
      </c>
      <c r="D317" s="65">
        <v>1402</v>
      </c>
      <c r="E317" s="66">
        <v>9.92</v>
      </c>
      <c r="F317" s="64" t="s">
        <v>12</v>
      </c>
      <c r="G317" s="67" t="s">
        <v>33</v>
      </c>
    </row>
    <row r="318" spans="1:7" s="54" customFormat="1" ht="14.45" customHeight="1" x14ac:dyDescent="0.2">
      <c r="A318" s="62">
        <v>45085</v>
      </c>
      <c r="B318" s="63">
        <v>45085.596106028701</v>
      </c>
      <c r="C318" s="64" t="s">
        <v>22</v>
      </c>
      <c r="D318" s="65">
        <v>19</v>
      </c>
      <c r="E318" s="66">
        <v>9.92</v>
      </c>
      <c r="F318" s="64" t="s">
        <v>12</v>
      </c>
      <c r="G318" s="67" t="s">
        <v>33</v>
      </c>
    </row>
    <row r="319" spans="1:7" s="54" customFormat="1" ht="14.45" customHeight="1" x14ac:dyDescent="0.2">
      <c r="A319" s="62">
        <v>45085</v>
      </c>
      <c r="B319" s="63">
        <v>45085.596106252699</v>
      </c>
      <c r="C319" s="64" t="s">
        <v>22</v>
      </c>
      <c r="D319" s="65">
        <v>2861</v>
      </c>
      <c r="E319" s="66">
        <v>9.92</v>
      </c>
      <c r="F319" s="64" t="s">
        <v>12</v>
      </c>
      <c r="G319" s="67" t="s">
        <v>33</v>
      </c>
    </row>
    <row r="320" spans="1:7" s="54" customFormat="1" ht="14.45" customHeight="1" x14ac:dyDescent="0.2">
      <c r="A320" s="62">
        <v>45085</v>
      </c>
      <c r="B320" s="63">
        <v>45085.598003505896</v>
      </c>
      <c r="C320" s="64" t="s">
        <v>22</v>
      </c>
      <c r="D320" s="65">
        <v>6436</v>
      </c>
      <c r="E320" s="66">
        <v>9.92</v>
      </c>
      <c r="F320" s="64" t="s">
        <v>12</v>
      </c>
      <c r="G320" s="67" t="s">
        <v>33</v>
      </c>
    </row>
    <row r="321" spans="1:7" s="54" customFormat="1" ht="14.45" customHeight="1" x14ac:dyDescent="0.2">
      <c r="A321" s="62">
        <v>45085</v>
      </c>
      <c r="B321" s="63">
        <v>45085.598016003001</v>
      </c>
      <c r="C321" s="64" t="s">
        <v>22</v>
      </c>
      <c r="D321" s="65">
        <v>6310</v>
      </c>
      <c r="E321" s="66">
        <v>9.92</v>
      </c>
      <c r="F321" s="64" t="s">
        <v>12</v>
      </c>
      <c r="G321" s="67" t="s">
        <v>33</v>
      </c>
    </row>
    <row r="322" spans="1:7" s="54" customFormat="1" ht="14.45" customHeight="1" x14ac:dyDescent="0.2">
      <c r="A322" s="62">
        <v>45085</v>
      </c>
      <c r="B322" s="63">
        <v>45085.604004145702</v>
      </c>
      <c r="C322" s="64" t="s">
        <v>22</v>
      </c>
      <c r="D322" s="65">
        <v>114</v>
      </c>
      <c r="E322" s="66">
        <v>9.93</v>
      </c>
      <c r="F322" s="64" t="s">
        <v>12</v>
      </c>
      <c r="G322" s="67" t="s">
        <v>33</v>
      </c>
    </row>
    <row r="323" spans="1:7" s="54" customFormat="1" ht="14.45" customHeight="1" x14ac:dyDescent="0.2">
      <c r="A323" s="62">
        <v>45085</v>
      </c>
      <c r="B323" s="63">
        <v>45085.604110946399</v>
      </c>
      <c r="C323" s="64" t="s">
        <v>22</v>
      </c>
      <c r="D323" s="65">
        <v>790</v>
      </c>
      <c r="E323" s="66">
        <v>9.93</v>
      </c>
      <c r="F323" s="64" t="s">
        <v>12</v>
      </c>
      <c r="G323" s="67" t="s">
        <v>33</v>
      </c>
    </row>
    <row r="324" spans="1:7" s="54" customFormat="1" ht="14.45" customHeight="1" x14ac:dyDescent="0.2">
      <c r="A324" s="62">
        <v>45085</v>
      </c>
      <c r="B324" s="63">
        <v>45085.604110946697</v>
      </c>
      <c r="C324" s="64" t="s">
        <v>22</v>
      </c>
      <c r="D324" s="65">
        <v>773</v>
      </c>
      <c r="E324" s="66">
        <v>9.93</v>
      </c>
      <c r="F324" s="64" t="s">
        <v>12</v>
      </c>
      <c r="G324" s="67" t="s">
        <v>33</v>
      </c>
    </row>
    <row r="325" spans="1:7" s="54" customFormat="1" ht="14.45" customHeight="1" x14ac:dyDescent="0.2">
      <c r="A325" s="62">
        <v>45085</v>
      </c>
      <c r="B325" s="63">
        <v>45085.604149807099</v>
      </c>
      <c r="C325" s="64" t="s">
        <v>22</v>
      </c>
      <c r="D325" s="65">
        <v>2810</v>
      </c>
      <c r="E325" s="66">
        <v>9.92</v>
      </c>
      <c r="F325" s="64" t="s">
        <v>12</v>
      </c>
      <c r="G325" s="67" t="s">
        <v>33</v>
      </c>
    </row>
    <row r="326" spans="1:7" s="54" customFormat="1" ht="14.45" customHeight="1" x14ac:dyDescent="0.2">
      <c r="A326" s="62">
        <v>45085</v>
      </c>
      <c r="B326" s="63">
        <v>45085.604149888502</v>
      </c>
      <c r="C326" s="64" t="s">
        <v>22</v>
      </c>
      <c r="D326" s="65">
        <v>1144</v>
      </c>
      <c r="E326" s="66">
        <v>9.92</v>
      </c>
      <c r="F326" s="64" t="s">
        <v>12</v>
      </c>
      <c r="G326" s="67" t="s">
        <v>33</v>
      </c>
    </row>
    <row r="327" spans="1:7" s="54" customFormat="1" ht="14.45" customHeight="1" x14ac:dyDescent="0.2">
      <c r="A327" s="62">
        <v>45085</v>
      </c>
      <c r="B327" s="63">
        <v>45085.604178232301</v>
      </c>
      <c r="C327" s="64" t="s">
        <v>22</v>
      </c>
      <c r="D327" s="65">
        <v>128</v>
      </c>
      <c r="E327" s="66">
        <v>9.92</v>
      </c>
      <c r="F327" s="64" t="s">
        <v>12</v>
      </c>
      <c r="G327" s="67" t="s">
        <v>33</v>
      </c>
    </row>
    <row r="328" spans="1:7" s="54" customFormat="1" ht="14.45" customHeight="1" x14ac:dyDescent="0.2">
      <c r="A328" s="62">
        <v>45085</v>
      </c>
      <c r="B328" s="63">
        <v>45085.604178232898</v>
      </c>
      <c r="C328" s="64" t="s">
        <v>22</v>
      </c>
      <c r="D328" s="65">
        <v>1079</v>
      </c>
      <c r="E328" s="66">
        <v>9.92</v>
      </c>
      <c r="F328" s="64" t="s">
        <v>12</v>
      </c>
      <c r="G328" s="67" t="s">
        <v>33</v>
      </c>
    </row>
    <row r="329" spans="1:7" s="54" customFormat="1" ht="14.45" customHeight="1" x14ac:dyDescent="0.2">
      <c r="A329" s="62">
        <v>45085</v>
      </c>
      <c r="B329" s="63">
        <v>45085.604523362301</v>
      </c>
      <c r="C329" s="64" t="s">
        <v>22</v>
      </c>
      <c r="D329" s="65">
        <v>5632</v>
      </c>
      <c r="E329" s="66">
        <v>9.91</v>
      </c>
      <c r="F329" s="64" t="s">
        <v>12</v>
      </c>
      <c r="G329" s="67" t="s">
        <v>33</v>
      </c>
    </row>
    <row r="330" spans="1:7" s="54" customFormat="1" ht="14.45" customHeight="1" x14ac:dyDescent="0.2">
      <c r="A330" s="62">
        <v>45085</v>
      </c>
      <c r="B330" s="63">
        <v>45085.604905607797</v>
      </c>
      <c r="C330" s="64" t="s">
        <v>22</v>
      </c>
      <c r="D330" s="65">
        <v>2762</v>
      </c>
      <c r="E330" s="66">
        <v>9.91</v>
      </c>
      <c r="F330" s="64" t="s">
        <v>12</v>
      </c>
      <c r="G330" s="67" t="s">
        <v>33</v>
      </c>
    </row>
    <row r="331" spans="1:7" s="54" customFormat="1" ht="14.45" customHeight="1" x14ac:dyDescent="0.2">
      <c r="A331" s="62">
        <v>45085</v>
      </c>
      <c r="B331" s="63">
        <v>45085.607729252901</v>
      </c>
      <c r="C331" s="64" t="s">
        <v>22</v>
      </c>
      <c r="D331" s="65">
        <v>1594</v>
      </c>
      <c r="E331" s="66">
        <v>9.9</v>
      </c>
      <c r="F331" s="64" t="s">
        <v>12</v>
      </c>
      <c r="G331" s="67" t="s">
        <v>33</v>
      </c>
    </row>
    <row r="332" spans="1:7" s="54" customFormat="1" ht="14.45" customHeight="1" x14ac:dyDescent="0.2">
      <c r="A332" s="62">
        <v>45085</v>
      </c>
      <c r="B332" s="63">
        <v>45085.607736387901</v>
      </c>
      <c r="C332" s="64" t="s">
        <v>22</v>
      </c>
      <c r="D332" s="65">
        <v>1885</v>
      </c>
      <c r="E332" s="66">
        <v>9.9</v>
      </c>
      <c r="F332" s="64" t="s">
        <v>12</v>
      </c>
      <c r="G332" s="67" t="s">
        <v>33</v>
      </c>
    </row>
    <row r="333" spans="1:7" s="54" customFormat="1" ht="14.45" customHeight="1" x14ac:dyDescent="0.2">
      <c r="A333" s="62">
        <v>45085</v>
      </c>
      <c r="B333" s="63">
        <v>45085.607736388301</v>
      </c>
      <c r="C333" s="64" t="s">
        <v>22</v>
      </c>
      <c r="D333" s="65">
        <v>2743</v>
      </c>
      <c r="E333" s="66">
        <v>9.9</v>
      </c>
      <c r="F333" s="64" t="s">
        <v>12</v>
      </c>
      <c r="G333" s="67" t="s">
        <v>33</v>
      </c>
    </row>
    <row r="334" spans="1:7" s="54" customFormat="1" ht="14.45" customHeight="1" x14ac:dyDescent="0.2">
      <c r="A334" s="62">
        <v>45085</v>
      </c>
      <c r="B334" s="63">
        <v>45085.6121702823</v>
      </c>
      <c r="C334" s="64" t="s">
        <v>22</v>
      </c>
      <c r="D334" s="65">
        <v>2607</v>
      </c>
      <c r="E334" s="66">
        <v>9.91</v>
      </c>
      <c r="F334" s="64" t="s">
        <v>12</v>
      </c>
      <c r="G334" s="67" t="s">
        <v>33</v>
      </c>
    </row>
    <row r="335" spans="1:7" s="54" customFormat="1" ht="14.45" customHeight="1" x14ac:dyDescent="0.2">
      <c r="A335" s="62">
        <v>45085</v>
      </c>
      <c r="B335" s="63">
        <v>45085.614644609697</v>
      </c>
      <c r="C335" s="64" t="s">
        <v>22</v>
      </c>
      <c r="D335" s="65">
        <v>1443</v>
      </c>
      <c r="E335" s="66">
        <v>9.91</v>
      </c>
      <c r="F335" s="64" t="s">
        <v>12</v>
      </c>
      <c r="G335" s="67" t="s">
        <v>33</v>
      </c>
    </row>
    <row r="336" spans="1:7" s="54" customFormat="1" ht="14.45" customHeight="1" x14ac:dyDescent="0.2">
      <c r="A336" s="62">
        <v>45085</v>
      </c>
      <c r="B336" s="63">
        <v>45085.614644610403</v>
      </c>
      <c r="C336" s="64" t="s">
        <v>22</v>
      </c>
      <c r="D336" s="65">
        <v>3581</v>
      </c>
      <c r="E336" s="66">
        <v>9.91</v>
      </c>
      <c r="F336" s="64" t="s">
        <v>12</v>
      </c>
      <c r="G336" s="67" t="s">
        <v>33</v>
      </c>
    </row>
    <row r="337" spans="1:7" s="54" customFormat="1" ht="14.45" customHeight="1" x14ac:dyDescent="0.2">
      <c r="A337" s="62">
        <v>45085</v>
      </c>
      <c r="B337" s="63">
        <v>45085.614644610701</v>
      </c>
      <c r="C337" s="64" t="s">
        <v>22</v>
      </c>
      <c r="D337" s="65">
        <v>562</v>
      </c>
      <c r="E337" s="66">
        <v>9.91</v>
      </c>
      <c r="F337" s="64" t="s">
        <v>12</v>
      </c>
      <c r="G337" s="67" t="s">
        <v>33</v>
      </c>
    </row>
    <row r="338" spans="1:7" s="54" customFormat="1" ht="14.45" customHeight="1" x14ac:dyDescent="0.2">
      <c r="A338" s="62">
        <v>45085</v>
      </c>
      <c r="B338" s="63">
        <v>45085.614644611298</v>
      </c>
      <c r="C338" s="64" t="s">
        <v>22</v>
      </c>
      <c r="D338" s="65">
        <v>144</v>
      </c>
      <c r="E338" s="66">
        <v>9.91</v>
      </c>
      <c r="F338" s="64" t="s">
        <v>12</v>
      </c>
      <c r="G338" s="67" t="s">
        <v>33</v>
      </c>
    </row>
    <row r="339" spans="1:7" s="54" customFormat="1" ht="14.45" customHeight="1" x14ac:dyDescent="0.2">
      <c r="A339" s="62">
        <v>45085</v>
      </c>
      <c r="B339" s="63">
        <v>45085.614956150399</v>
      </c>
      <c r="C339" s="64" t="s">
        <v>22</v>
      </c>
      <c r="D339" s="65">
        <v>36</v>
      </c>
      <c r="E339" s="66">
        <v>9.9</v>
      </c>
      <c r="F339" s="64" t="s">
        <v>12</v>
      </c>
      <c r="G339" s="67" t="s">
        <v>33</v>
      </c>
    </row>
    <row r="340" spans="1:7" s="54" customFormat="1" ht="14.45" customHeight="1" x14ac:dyDescent="0.2">
      <c r="A340" s="62">
        <v>45085</v>
      </c>
      <c r="B340" s="63">
        <v>45085.614956162499</v>
      </c>
      <c r="C340" s="64" t="s">
        <v>22</v>
      </c>
      <c r="D340" s="65">
        <v>15</v>
      </c>
      <c r="E340" s="66">
        <v>9.9</v>
      </c>
      <c r="F340" s="64" t="s">
        <v>12</v>
      </c>
      <c r="G340" s="67" t="s">
        <v>33</v>
      </c>
    </row>
    <row r="341" spans="1:7" s="54" customFormat="1" ht="14.45" customHeight="1" x14ac:dyDescent="0.2">
      <c r="A341" s="62">
        <v>45085</v>
      </c>
      <c r="B341" s="63">
        <v>45085.614956163299</v>
      </c>
      <c r="C341" s="64" t="s">
        <v>22</v>
      </c>
      <c r="D341" s="65">
        <v>3245</v>
      </c>
      <c r="E341" s="66">
        <v>9.9</v>
      </c>
      <c r="F341" s="64" t="s">
        <v>12</v>
      </c>
      <c r="G341" s="67" t="s">
        <v>33</v>
      </c>
    </row>
    <row r="342" spans="1:7" s="54" customFormat="1" ht="14.45" customHeight="1" x14ac:dyDescent="0.2">
      <c r="A342" s="62">
        <v>45085</v>
      </c>
      <c r="B342" s="63">
        <v>45085.614956163801</v>
      </c>
      <c r="C342" s="64" t="s">
        <v>22</v>
      </c>
      <c r="D342" s="65">
        <v>1200</v>
      </c>
      <c r="E342" s="66">
        <v>9.9</v>
      </c>
      <c r="F342" s="64" t="s">
        <v>12</v>
      </c>
      <c r="G342" s="67" t="s">
        <v>33</v>
      </c>
    </row>
    <row r="343" spans="1:7" s="54" customFormat="1" ht="14.45" customHeight="1" x14ac:dyDescent="0.2">
      <c r="A343" s="62">
        <v>45085</v>
      </c>
      <c r="B343" s="63">
        <v>45085.614956164303</v>
      </c>
      <c r="C343" s="64" t="s">
        <v>22</v>
      </c>
      <c r="D343" s="65">
        <v>587</v>
      </c>
      <c r="E343" s="66">
        <v>9.9</v>
      </c>
      <c r="F343" s="64" t="s">
        <v>12</v>
      </c>
      <c r="G343" s="67" t="s">
        <v>33</v>
      </c>
    </row>
    <row r="344" spans="1:7" s="54" customFormat="1" ht="14.45" customHeight="1" x14ac:dyDescent="0.2">
      <c r="A344" s="62">
        <v>45085</v>
      </c>
      <c r="B344" s="63">
        <v>45085.6186401089</v>
      </c>
      <c r="C344" s="64" t="s">
        <v>22</v>
      </c>
      <c r="D344" s="65">
        <v>1390</v>
      </c>
      <c r="E344" s="66">
        <v>9.91</v>
      </c>
      <c r="F344" s="64" t="s">
        <v>12</v>
      </c>
      <c r="G344" s="67" t="s">
        <v>33</v>
      </c>
    </row>
    <row r="345" spans="1:7" s="54" customFormat="1" ht="14.45" customHeight="1" x14ac:dyDescent="0.2">
      <c r="A345" s="62">
        <v>45085</v>
      </c>
      <c r="B345" s="63">
        <v>45085.618803382902</v>
      </c>
      <c r="C345" s="64" t="s">
        <v>22</v>
      </c>
      <c r="D345" s="65">
        <v>609</v>
      </c>
      <c r="E345" s="66">
        <v>9.91</v>
      </c>
      <c r="F345" s="64" t="s">
        <v>12</v>
      </c>
      <c r="G345" s="67" t="s">
        <v>33</v>
      </c>
    </row>
    <row r="346" spans="1:7" s="54" customFormat="1" ht="14.45" customHeight="1" x14ac:dyDescent="0.2">
      <c r="A346" s="62">
        <v>45085</v>
      </c>
      <c r="B346" s="63">
        <v>45085.619046304499</v>
      </c>
      <c r="C346" s="64" t="s">
        <v>22</v>
      </c>
      <c r="D346" s="65">
        <v>3096</v>
      </c>
      <c r="E346" s="66">
        <v>9.91</v>
      </c>
      <c r="F346" s="64" t="s">
        <v>12</v>
      </c>
      <c r="G346" s="67" t="s">
        <v>33</v>
      </c>
    </row>
    <row r="347" spans="1:7" s="54" customFormat="1" ht="14.45" customHeight="1" x14ac:dyDescent="0.2">
      <c r="A347" s="62">
        <v>45085</v>
      </c>
      <c r="B347" s="63">
        <v>45085.620637618696</v>
      </c>
      <c r="C347" s="64" t="s">
        <v>22</v>
      </c>
      <c r="D347" s="65">
        <v>5231</v>
      </c>
      <c r="E347" s="66">
        <v>9.91</v>
      </c>
      <c r="F347" s="64" t="s">
        <v>12</v>
      </c>
      <c r="G347" s="67" t="s">
        <v>33</v>
      </c>
    </row>
    <row r="348" spans="1:7" s="54" customFormat="1" ht="14.45" customHeight="1" x14ac:dyDescent="0.2">
      <c r="A348" s="62">
        <v>45085</v>
      </c>
      <c r="B348" s="63">
        <v>45085.620637700202</v>
      </c>
      <c r="C348" s="64" t="s">
        <v>22</v>
      </c>
      <c r="D348" s="65">
        <v>723</v>
      </c>
      <c r="E348" s="66">
        <v>9.91</v>
      </c>
      <c r="F348" s="64" t="s">
        <v>12</v>
      </c>
      <c r="G348" s="67" t="s">
        <v>33</v>
      </c>
    </row>
    <row r="349" spans="1:7" s="54" customFormat="1" ht="14.45" customHeight="1" x14ac:dyDescent="0.2">
      <c r="A349" s="62">
        <v>45085</v>
      </c>
      <c r="B349" s="63">
        <v>45085.620637701802</v>
      </c>
      <c r="C349" s="64" t="s">
        <v>22</v>
      </c>
      <c r="D349" s="65">
        <v>6408</v>
      </c>
      <c r="E349" s="66">
        <v>9.91</v>
      </c>
      <c r="F349" s="64" t="s">
        <v>12</v>
      </c>
      <c r="G349" s="67" t="s">
        <v>33</v>
      </c>
    </row>
    <row r="350" spans="1:7" s="54" customFormat="1" ht="14.45" customHeight="1" x14ac:dyDescent="0.2">
      <c r="A350" s="62">
        <v>45085</v>
      </c>
      <c r="B350" s="63">
        <v>45085.623731406398</v>
      </c>
      <c r="C350" s="64" t="s">
        <v>22</v>
      </c>
      <c r="D350" s="65">
        <v>2193</v>
      </c>
      <c r="E350" s="66">
        <v>9.92</v>
      </c>
      <c r="F350" s="64" t="s">
        <v>12</v>
      </c>
      <c r="G350" s="67" t="s">
        <v>33</v>
      </c>
    </row>
    <row r="351" spans="1:7" s="54" customFormat="1" ht="14.45" customHeight="1" x14ac:dyDescent="0.2">
      <c r="A351" s="62">
        <v>45085</v>
      </c>
      <c r="B351" s="63">
        <v>45085.623731407199</v>
      </c>
      <c r="C351" s="64" t="s">
        <v>22</v>
      </c>
      <c r="D351" s="65">
        <v>175</v>
      </c>
      <c r="E351" s="66">
        <v>9.92</v>
      </c>
      <c r="F351" s="64" t="s">
        <v>12</v>
      </c>
      <c r="G351" s="67" t="s">
        <v>33</v>
      </c>
    </row>
    <row r="352" spans="1:7" s="54" customFormat="1" ht="14.45" customHeight="1" x14ac:dyDescent="0.2">
      <c r="A352" s="62">
        <v>45085</v>
      </c>
      <c r="B352" s="63">
        <v>45085.623731407803</v>
      </c>
      <c r="C352" s="64" t="s">
        <v>22</v>
      </c>
      <c r="D352" s="65">
        <v>200</v>
      </c>
      <c r="E352" s="66">
        <v>9.92</v>
      </c>
      <c r="F352" s="64" t="s">
        <v>12</v>
      </c>
      <c r="G352" s="67" t="s">
        <v>33</v>
      </c>
    </row>
    <row r="353" spans="1:7" s="54" customFormat="1" ht="14.45" customHeight="1" x14ac:dyDescent="0.2">
      <c r="A353" s="62">
        <v>45085</v>
      </c>
      <c r="B353" s="63">
        <v>45085.623731408501</v>
      </c>
      <c r="C353" s="64" t="s">
        <v>22</v>
      </c>
      <c r="D353" s="65">
        <v>492</v>
      </c>
      <c r="E353" s="66">
        <v>9.92</v>
      </c>
      <c r="F353" s="64" t="s">
        <v>12</v>
      </c>
      <c r="G353" s="67" t="s">
        <v>33</v>
      </c>
    </row>
    <row r="354" spans="1:7" s="54" customFormat="1" ht="14.45" customHeight="1" x14ac:dyDescent="0.2">
      <c r="A354" s="62">
        <v>45085</v>
      </c>
      <c r="B354" s="63">
        <v>45085.626258748904</v>
      </c>
      <c r="C354" s="64" t="s">
        <v>22</v>
      </c>
      <c r="D354" s="65">
        <v>1117</v>
      </c>
      <c r="E354" s="66">
        <v>9.92</v>
      </c>
      <c r="F354" s="64" t="s">
        <v>12</v>
      </c>
      <c r="G354" s="67" t="s">
        <v>33</v>
      </c>
    </row>
    <row r="355" spans="1:7" s="54" customFormat="1" ht="14.45" customHeight="1" x14ac:dyDescent="0.2">
      <c r="A355" s="62">
        <v>45085</v>
      </c>
      <c r="B355" s="63">
        <v>45085.6262587495</v>
      </c>
      <c r="C355" s="64" t="s">
        <v>22</v>
      </c>
      <c r="D355" s="65">
        <v>2002</v>
      </c>
      <c r="E355" s="66">
        <v>9.92</v>
      </c>
      <c r="F355" s="64" t="s">
        <v>12</v>
      </c>
      <c r="G355" s="67" t="s">
        <v>33</v>
      </c>
    </row>
    <row r="356" spans="1:7" s="54" customFormat="1" ht="14.45" customHeight="1" x14ac:dyDescent="0.2">
      <c r="A356" s="62">
        <v>45085</v>
      </c>
      <c r="B356" s="63">
        <v>45085.627080288497</v>
      </c>
      <c r="C356" s="64" t="s">
        <v>22</v>
      </c>
      <c r="D356" s="65">
        <v>1227</v>
      </c>
      <c r="E356" s="66">
        <v>9.92</v>
      </c>
      <c r="F356" s="64" t="s">
        <v>12</v>
      </c>
      <c r="G356" s="67" t="s">
        <v>33</v>
      </c>
    </row>
    <row r="357" spans="1:7" s="54" customFormat="1" ht="14.45" customHeight="1" x14ac:dyDescent="0.2">
      <c r="A357" s="62">
        <v>45085</v>
      </c>
      <c r="B357" s="63">
        <v>45085.627080288999</v>
      </c>
      <c r="C357" s="64" t="s">
        <v>22</v>
      </c>
      <c r="D357" s="65">
        <v>2154</v>
      </c>
      <c r="E357" s="66">
        <v>9.92</v>
      </c>
      <c r="F357" s="64" t="s">
        <v>12</v>
      </c>
      <c r="G357" s="67" t="s">
        <v>33</v>
      </c>
    </row>
    <row r="358" spans="1:7" s="54" customFormat="1" ht="14.45" customHeight="1" x14ac:dyDescent="0.2">
      <c r="A358" s="62">
        <v>45085</v>
      </c>
      <c r="B358" s="63">
        <v>45085.6287044153</v>
      </c>
      <c r="C358" s="64" t="s">
        <v>22</v>
      </c>
      <c r="D358" s="65">
        <v>50</v>
      </c>
      <c r="E358" s="66">
        <v>9.91</v>
      </c>
      <c r="F358" s="64" t="s">
        <v>12</v>
      </c>
      <c r="G358" s="67" t="s">
        <v>33</v>
      </c>
    </row>
    <row r="359" spans="1:7" s="54" customFormat="1" ht="14.45" customHeight="1" x14ac:dyDescent="0.2">
      <c r="A359" s="62">
        <v>45085</v>
      </c>
      <c r="B359" s="63">
        <v>45085.628704415903</v>
      </c>
      <c r="C359" s="64" t="s">
        <v>22</v>
      </c>
      <c r="D359" s="65">
        <v>3149</v>
      </c>
      <c r="E359" s="66">
        <v>9.91</v>
      </c>
      <c r="F359" s="64" t="s">
        <v>12</v>
      </c>
      <c r="G359" s="67" t="s">
        <v>33</v>
      </c>
    </row>
    <row r="360" spans="1:7" s="54" customFormat="1" ht="14.45" customHeight="1" x14ac:dyDescent="0.2">
      <c r="A360" s="62">
        <v>45085</v>
      </c>
      <c r="B360" s="63">
        <v>45085.628728027703</v>
      </c>
      <c r="C360" s="64" t="s">
        <v>22</v>
      </c>
      <c r="D360" s="65">
        <v>9420</v>
      </c>
      <c r="E360" s="66">
        <v>9.9</v>
      </c>
      <c r="F360" s="64" t="s">
        <v>12</v>
      </c>
      <c r="G360" s="67" t="s">
        <v>33</v>
      </c>
    </row>
    <row r="361" spans="1:7" s="54" customFormat="1" ht="14.45" customHeight="1" x14ac:dyDescent="0.2">
      <c r="A361" s="62">
        <v>45085</v>
      </c>
      <c r="B361" s="63">
        <v>45085.629247680197</v>
      </c>
      <c r="C361" s="64" t="s">
        <v>22</v>
      </c>
      <c r="D361" s="65">
        <v>15</v>
      </c>
      <c r="E361" s="66">
        <v>9.9</v>
      </c>
      <c r="F361" s="64" t="s">
        <v>12</v>
      </c>
      <c r="G361" s="67" t="s">
        <v>33</v>
      </c>
    </row>
    <row r="362" spans="1:7" s="54" customFormat="1" ht="14.45" customHeight="1" x14ac:dyDescent="0.2">
      <c r="A362" s="62">
        <v>45085</v>
      </c>
      <c r="B362" s="63">
        <v>45085.629247680699</v>
      </c>
      <c r="C362" s="64" t="s">
        <v>22</v>
      </c>
      <c r="D362" s="65">
        <v>80</v>
      </c>
      <c r="E362" s="66">
        <v>9.9</v>
      </c>
      <c r="F362" s="64" t="s">
        <v>12</v>
      </c>
      <c r="G362" s="67" t="s">
        <v>33</v>
      </c>
    </row>
    <row r="363" spans="1:7" s="54" customFormat="1" ht="14.45" customHeight="1" x14ac:dyDescent="0.2">
      <c r="A363" s="62">
        <v>45085</v>
      </c>
      <c r="B363" s="63">
        <v>45085.629247680998</v>
      </c>
      <c r="C363" s="64" t="s">
        <v>22</v>
      </c>
      <c r="D363" s="65">
        <v>1695</v>
      </c>
      <c r="E363" s="66">
        <v>9.9</v>
      </c>
      <c r="F363" s="64" t="s">
        <v>12</v>
      </c>
      <c r="G363" s="67" t="s">
        <v>33</v>
      </c>
    </row>
    <row r="364" spans="1:7" s="54" customFormat="1" ht="14.45" customHeight="1" x14ac:dyDescent="0.2">
      <c r="A364" s="62">
        <v>45085</v>
      </c>
      <c r="B364" s="63">
        <v>45085.629247681303</v>
      </c>
      <c r="C364" s="64" t="s">
        <v>22</v>
      </c>
      <c r="D364" s="65">
        <v>1666</v>
      </c>
      <c r="E364" s="66">
        <v>9.9</v>
      </c>
      <c r="F364" s="64" t="s">
        <v>12</v>
      </c>
      <c r="G364" s="67" t="s">
        <v>33</v>
      </c>
    </row>
    <row r="365" spans="1:7" s="54" customFormat="1" ht="14.45" customHeight="1" x14ac:dyDescent="0.2">
      <c r="A365" s="62">
        <v>45085</v>
      </c>
      <c r="B365" s="63">
        <v>45085.635574239299</v>
      </c>
      <c r="C365" s="64" t="s">
        <v>22</v>
      </c>
      <c r="D365" s="65">
        <v>2800</v>
      </c>
      <c r="E365" s="66">
        <v>9.89</v>
      </c>
      <c r="F365" s="64" t="s">
        <v>12</v>
      </c>
      <c r="G365" s="67" t="s">
        <v>33</v>
      </c>
    </row>
    <row r="366" spans="1:7" s="54" customFormat="1" ht="14.45" customHeight="1" x14ac:dyDescent="0.2">
      <c r="A366" s="62">
        <v>45085</v>
      </c>
      <c r="B366" s="63">
        <v>45085.635574239699</v>
      </c>
      <c r="C366" s="64" t="s">
        <v>22</v>
      </c>
      <c r="D366" s="65">
        <v>1160</v>
      </c>
      <c r="E366" s="66">
        <v>9.89</v>
      </c>
      <c r="F366" s="64" t="s">
        <v>12</v>
      </c>
      <c r="G366" s="67" t="s">
        <v>33</v>
      </c>
    </row>
    <row r="367" spans="1:7" s="54" customFormat="1" ht="14.45" customHeight="1" x14ac:dyDescent="0.2">
      <c r="A367" s="62">
        <v>45085</v>
      </c>
      <c r="B367" s="63">
        <v>45085.636396501701</v>
      </c>
      <c r="C367" s="64" t="s">
        <v>22</v>
      </c>
      <c r="D367" s="65">
        <v>3577</v>
      </c>
      <c r="E367" s="66">
        <v>9.89</v>
      </c>
      <c r="F367" s="64" t="s">
        <v>12</v>
      </c>
      <c r="G367" s="67" t="s">
        <v>33</v>
      </c>
    </row>
    <row r="368" spans="1:7" s="54" customFormat="1" ht="14.45" customHeight="1" x14ac:dyDescent="0.2">
      <c r="A368" s="62">
        <v>45085</v>
      </c>
      <c r="B368" s="63">
        <v>45085.638006699701</v>
      </c>
      <c r="C368" s="64" t="s">
        <v>22</v>
      </c>
      <c r="D368" s="65">
        <v>284</v>
      </c>
      <c r="E368" s="66">
        <v>9.8800000000000008</v>
      </c>
      <c r="F368" s="64" t="s">
        <v>12</v>
      </c>
      <c r="G368" s="67" t="s">
        <v>33</v>
      </c>
    </row>
    <row r="369" spans="1:7" s="54" customFormat="1" ht="14.45" customHeight="1" x14ac:dyDescent="0.2">
      <c r="A369" s="62">
        <v>45085</v>
      </c>
      <c r="B369" s="63">
        <v>45085.638006700603</v>
      </c>
      <c r="C369" s="64" t="s">
        <v>22</v>
      </c>
      <c r="D369" s="65">
        <v>1909</v>
      </c>
      <c r="E369" s="66">
        <v>9.8800000000000008</v>
      </c>
      <c r="F369" s="64" t="s">
        <v>12</v>
      </c>
      <c r="G369" s="67" t="s">
        <v>33</v>
      </c>
    </row>
    <row r="370" spans="1:7" s="54" customFormat="1" ht="14.45" customHeight="1" x14ac:dyDescent="0.2">
      <c r="A370" s="62">
        <v>45085</v>
      </c>
      <c r="B370" s="63">
        <v>45085.6380067012</v>
      </c>
      <c r="C370" s="64" t="s">
        <v>22</v>
      </c>
      <c r="D370" s="65">
        <v>1278</v>
      </c>
      <c r="E370" s="66">
        <v>9.8800000000000008</v>
      </c>
      <c r="F370" s="64" t="s">
        <v>12</v>
      </c>
      <c r="G370" s="67" t="s">
        <v>33</v>
      </c>
    </row>
    <row r="371" spans="1:7" s="54" customFormat="1" ht="14.45" customHeight="1" x14ac:dyDescent="0.2">
      <c r="A371" s="62">
        <v>45085</v>
      </c>
      <c r="B371" s="63">
        <v>45085.639396022103</v>
      </c>
      <c r="C371" s="64" t="s">
        <v>22</v>
      </c>
      <c r="D371" s="65">
        <v>386</v>
      </c>
      <c r="E371" s="66">
        <v>9.8699999999999992</v>
      </c>
      <c r="F371" s="64" t="s">
        <v>12</v>
      </c>
      <c r="G371" s="67" t="s">
        <v>33</v>
      </c>
    </row>
    <row r="372" spans="1:7" s="54" customFormat="1" ht="14.45" customHeight="1" x14ac:dyDescent="0.2">
      <c r="A372" s="62">
        <v>45085</v>
      </c>
      <c r="B372" s="63">
        <v>45085.6393960227</v>
      </c>
      <c r="C372" s="64" t="s">
        <v>22</v>
      </c>
      <c r="D372" s="65">
        <v>3161</v>
      </c>
      <c r="E372" s="66">
        <v>9.8699999999999992</v>
      </c>
      <c r="F372" s="64" t="s">
        <v>12</v>
      </c>
      <c r="G372" s="67" t="s">
        <v>33</v>
      </c>
    </row>
    <row r="373" spans="1:7" s="54" customFormat="1" ht="14.45" customHeight="1" x14ac:dyDescent="0.2">
      <c r="A373" s="62">
        <v>45085</v>
      </c>
      <c r="B373" s="63">
        <v>45085.641366235897</v>
      </c>
      <c r="C373" s="64" t="s">
        <v>22</v>
      </c>
      <c r="D373" s="65">
        <v>1050</v>
      </c>
      <c r="E373" s="66">
        <v>9.8699999999999992</v>
      </c>
      <c r="F373" s="64" t="s">
        <v>12</v>
      </c>
      <c r="G373" s="67" t="s">
        <v>33</v>
      </c>
    </row>
    <row r="374" spans="1:7" s="54" customFormat="1" ht="14.45" customHeight="1" x14ac:dyDescent="0.2">
      <c r="A374" s="62">
        <v>45085</v>
      </c>
      <c r="B374" s="63">
        <v>45085.641366241798</v>
      </c>
      <c r="C374" s="64" t="s">
        <v>22</v>
      </c>
      <c r="D374" s="65">
        <v>51</v>
      </c>
      <c r="E374" s="66">
        <v>9.8699999999999992</v>
      </c>
      <c r="F374" s="64" t="s">
        <v>12</v>
      </c>
      <c r="G374" s="67" t="s">
        <v>33</v>
      </c>
    </row>
    <row r="375" spans="1:7" s="54" customFormat="1" ht="14.45" customHeight="1" x14ac:dyDescent="0.2">
      <c r="A375" s="62">
        <v>45085</v>
      </c>
      <c r="B375" s="63">
        <v>45085.641366246702</v>
      </c>
      <c r="C375" s="64" t="s">
        <v>22</v>
      </c>
      <c r="D375" s="65">
        <v>999</v>
      </c>
      <c r="E375" s="66">
        <v>9.8699999999999992</v>
      </c>
      <c r="F375" s="64" t="s">
        <v>12</v>
      </c>
      <c r="G375" s="67" t="s">
        <v>33</v>
      </c>
    </row>
    <row r="376" spans="1:7" s="54" customFormat="1" ht="14.45" customHeight="1" x14ac:dyDescent="0.2">
      <c r="A376" s="62">
        <v>45085</v>
      </c>
      <c r="B376" s="63">
        <v>45085.6413662786</v>
      </c>
      <c r="C376" s="64" t="s">
        <v>22</v>
      </c>
      <c r="D376" s="65">
        <v>1050</v>
      </c>
      <c r="E376" s="66">
        <v>9.8699999999999992</v>
      </c>
      <c r="F376" s="64" t="s">
        <v>12</v>
      </c>
      <c r="G376" s="67" t="s">
        <v>33</v>
      </c>
    </row>
    <row r="377" spans="1:7" s="54" customFormat="1" ht="14.45" customHeight="1" x14ac:dyDescent="0.2">
      <c r="A377" s="62">
        <v>45085</v>
      </c>
      <c r="B377" s="63">
        <v>45085.641366324897</v>
      </c>
      <c r="C377" s="64" t="s">
        <v>22</v>
      </c>
      <c r="D377" s="65">
        <v>811</v>
      </c>
      <c r="E377" s="66">
        <v>9.8699999999999992</v>
      </c>
      <c r="F377" s="64" t="s">
        <v>12</v>
      </c>
      <c r="G377" s="67" t="s">
        <v>33</v>
      </c>
    </row>
    <row r="378" spans="1:7" s="54" customFormat="1" ht="14.45" customHeight="1" x14ac:dyDescent="0.2">
      <c r="A378" s="62">
        <v>45085</v>
      </c>
      <c r="B378" s="63">
        <v>45085.641370302597</v>
      </c>
      <c r="C378" s="64" t="s">
        <v>22</v>
      </c>
      <c r="D378" s="65">
        <v>741</v>
      </c>
      <c r="E378" s="66">
        <v>9.8699999999999992</v>
      </c>
      <c r="F378" s="64" t="s">
        <v>12</v>
      </c>
      <c r="G378" s="67" t="s">
        <v>33</v>
      </c>
    </row>
    <row r="379" spans="1:7" s="54" customFormat="1" ht="14.45" customHeight="1" x14ac:dyDescent="0.2">
      <c r="A379" s="62">
        <v>45085</v>
      </c>
      <c r="B379" s="63">
        <v>45085.641370303201</v>
      </c>
      <c r="C379" s="64" t="s">
        <v>22</v>
      </c>
      <c r="D379" s="65">
        <v>2753</v>
      </c>
      <c r="E379" s="66">
        <v>9.8699999999999992</v>
      </c>
      <c r="F379" s="64" t="s">
        <v>12</v>
      </c>
      <c r="G379" s="67" t="s">
        <v>33</v>
      </c>
    </row>
    <row r="380" spans="1:7" s="54" customFormat="1" ht="14.45" customHeight="1" x14ac:dyDescent="0.2">
      <c r="A380" s="62">
        <v>45085</v>
      </c>
      <c r="B380" s="63">
        <v>45085.641370303703</v>
      </c>
      <c r="C380" s="64" t="s">
        <v>22</v>
      </c>
      <c r="D380" s="65">
        <v>2882</v>
      </c>
      <c r="E380" s="66">
        <v>9.8699999999999992</v>
      </c>
      <c r="F380" s="64" t="s">
        <v>12</v>
      </c>
      <c r="G380" s="67" t="s">
        <v>33</v>
      </c>
    </row>
    <row r="381" spans="1:7" s="54" customFormat="1" ht="14.45" customHeight="1" x14ac:dyDescent="0.2">
      <c r="A381" s="62">
        <v>45085</v>
      </c>
      <c r="B381" s="63">
        <v>45085.642490213897</v>
      </c>
      <c r="C381" s="64" t="s">
        <v>22</v>
      </c>
      <c r="D381" s="65">
        <v>149</v>
      </c>
      <c r="E381" s="66">
        <v>9.85</v>
      </c>
      <c r="F381" s="64" t="s">
        <v>12</v>
      </c>
      <c r="G381" s="67" t="s">
        <v>33</v>
      </c>
    </row>
    <row r="382" spans="1:7" s="54" customFormat="1" ht="14.45" customHeight="1" x14ac:dyDescent="0.2">
      <c r="A382" s="62">
        <v>45085</v>
      </c>
      <c r="B382" s="63">
        <v>45085.642490214297</v>
      </c>
      <c r="C382" s="64" t="s">
        <v>22</v>
      </c>
      <c r="D382" s="65">
        <v>3010</v>
      </c>
      <c r="E382" s="66">
        <v>9.85</v>
      </c>
      <c r="F382" s="64" t="s">
        <v>12</v>
      </c>
      <c r="G382" s="67" t="s">
        <v>33</v>
      </c>
    </row>
    <row r="383" spans="1:7" s="54" customFormat="1" ht="14.45" customHeight="1" x14ac:dyDescent="0.2">
      <c r="A383" s="62">
        <v>45085</v>
      </c>
      <c r="B383" s="63">
        <v>45085.643489341302</v>
      </c>
      <c r="C383" s="64" t="s">
        <v>22</v>
      </c>
      <c r="D383" s="65">
        <v>4447</v>
      </c>
      <c r="E383" s="66">
        <v>9.85</v>
      </c>
      <c r="F383" s="64" t="s">
        <v>12</v>
      </c>
      <c r="G383" s="67" t="s">
        <v>33</v>
      </c>
    </row>
    <row r="384" spans="1:7" s="54" customFormat="1" ht="14.45" customHeight="1" x14ac:dyDescent="0.2">
      <c r="A384" s="62">
        <v>45085</v>
      </c>
      <c r="B384" s="63">
        <v>45085.646919590799</v>
      </c>
      <c r="C384" s="64" t="s">
        <v>22</v>
      </c>
      <c r="D384" s="65">
        <v>4261</v>
      </c>
      <c r="E384" s="66">
        <v>9.85</v>
      </c>
      <c r="F384" s="64" t="s">
        <v>12</v>
      </c>
      <c r="G384" s="67" t="s">
        <v>33</v>
      </c>
    </row>
    <row r="385" spans="1:7" s="54" customFormat="1" ht="14.45" customHeight="1" x14ac:dyDescent="0.2">
      <c r="A385" s="62">
        <v>45085</v>
      </c>
      <c r="B385" s="63">
        <v>45085.6469195916</v>
      </c>
      <c r="C385" s="64" t="s">
        <v>22</v>
      </c>
      <c r="D385" s="65">
        <v>3878</v>
      </c>
      <c r="E385" s="66">
        <v>9.85</v>
      </c>
      <c r="F385" s="64" t="s">
        <v>12</v>
      </c>
      <c r="G385" s="67" t="s">
        <v>33</v>
      </c>
    </row>
    <row r="386" spans="1:7" s="54" customFormat="1" ht="14.45" customHeight="1" x14ac:dyDescent="0.2">
      <c r="A386" s="62">
        <v>45085</v>
      </c>
      <c r="B386" s="63">
        <v>45085.646919591898</v>
      </c>
      <c r="C386" s="64" t="s">
        <v>22</v>
      </c>
      <c r="D386" s="65">
        <v>1194</v>
      </c>
      <c r="E386" s="66">
        <v>9.85</v>
      </c>
      <c r="F386" s="64" t="s">
        <v>12</v>
      </c>
      <c r="G386" s="67" t="s">
        <v>33</v>
      </c>
    </row>
    <row r="387" spans="1:7" s="54" customFormat="1" ht="14.45" customHeight="1" x14ac:dyDescent="0.2">
      <c r="A387" s="62">
        <v>45085</v>
      </c>
      <c r="B387" s="63">
        <v>45085.646919592597</v>
      </c>
      <c r="C387" s="64" t="s">
        <v>22</v>
      </c>
      <c r="D387" s="65">
        <v>3873</v>
      </c>
      <c r="E387" s="66">
        <v>9.85</v>
      </c>
      <c r="F387" s="64" t="s">
        <v>12</v>
      </c>
      <c r="G387" s="67" t="s">
        <v>33</v>
      </c>
    </row>
    <row r="388" spans="1:7" s="54" customFormat="1" ht="14.45" customHeight="1" x14ac:dyDescent="0.2">
      <c r="A388" s="62">
        <v>45085</v>
      </c>
      <c r="B388" s="63">
        <v>45085.646919593302</v>
      </c>
      <c r="C388" s="64" t="s">
        <v>22</v>
      </c>
      <c r="D388" s="65">
        <v>2842</v>
      </c>
      <c r="E388" s="66">
        <v>9.85</v>
      </c>
      <c r="F388" s="64" t="s">
        <v>12</v>
      </c>
      <c r="G388" s="67" t="s">
        <v>33</v>
      </c>
    </row>
    <row r="389" spans="1:7" s="54" customFormat="1" ht="14.45" customHeight="1" x14ac:dyDescent="0.2">
      <c r="A389" s="62">
        <v>45085</v>
      </c>
      <c r="B389" s="63">
        <v>45085.649241396597</v>
      </c>
      <c r="C389" s="64" t="s">
        <v>22</v>
      </c>
      <c r="D389" s="65">
        <v>4077</v>
      </c>
      <c r="E389" s="66">
        <v>9.84</v>
      </c>
      <c r="F389" s="64" t="s">
        <v>12</v>
      </c>
      <c r="G389" s="67" t="s">
        <v>33</v>
      </c>
    </row>
    <row r="390" spans="1:7" s="54" customFormat="1" ht="14.45" customHeight="1" x14ac:dyDescent="0.2">
      <c r="A390" s="62">
        <v>45085</v>
      </c>
      <c r="B390" s="63">
        <v>45085.649241397099</v>
      </c>
      <c r="C390" s="64" t="s">
        <v>22</v>
      </c>
      <c r="D390" s="65">
        <v>2322</v>
      </c>
      <c r="E390" s="66">
        <v>9.84</v>
      </c>
      <c r="F390" s="64" t="s">
        <v>12</v>
      </c>
      <c r="G390" s="67" t="s">
        <v>33</v>
      </c>
    </row>
    <row r="391" spans="1:7" s="54" customFormat="1" ht="14.45" customHeight="1" x14ac:dyDescent="0.2">
      <c r="A391" s="62">
        <v>45085</v>
      </c>
      <c r="B391" s="63">
        <v>45085.649241397899</v>
      </c>
      <c r="C391" s="64" t="s">
        <v>22</v>
      </c>
      <c r="D391" s="65">
        <v>3118</v>
      </c>
      <c r="E391" s="66">
        <v>9.84</v>
      </c>
      <c r="F391" s="64" t="s">
        <v>12</v>
      </c>
      <c r="G391" s="67" t="s">
        <v>33</v>
      </c>
    </row>
    <row r="392" spans="1:7" s="54" customFormat="1" ht="14.45" customHeight="1" x14ac:dyDescent="0.2">
      <c r="A392" s="62">
        <v>45085</v>
      </c>
      <c r="B392" s="63">
        <v>45085.6492413983</v>
      </c>
      <c r="C392" s="64" t="s">
        <v>22</v>
      </c>
      <c r="D392" s="65">
        <v>2647</v>
      </c>
      <c r="E392" s="66">
        <v>9.84</v>
      </c>
      <c r="F392" s="64" t="s">
        <v>12</v>
      </c>
      <c r="G392" s="67" t="s">
        <v>33</v>
      </c>
    </row>
    <row r="393" spans="1:7" s="54" customFormat="1" ht="14.45" customHeight="1" x14ac:dyDescent="0.2">
      <c r="A393" s="62">
        <v>45085</v>
      </c>
      <c r="B393" s="63">
        <v>45085.651424334399</v>
      </c>
      <c r="C393" s="64" t="s">
        <v>22</v>
      </c>
      <c r="D393" s="65">
        <v>62</v>
      </c>
      <c r="E393" s="66">
        <v>9.81</v>
      </c>
      <c r="F393" s="64" t="s">
        <v>12</v>
      </c>
      <c r="G393" s="67" t="s">
        <v>33</v>
      </c>
    </row>
    <row r="394" spans="1:7" s="54" customFormat="1" ht="14.45" customHeight="1" x14ac:dyDescent="0.2">
      <c r="A394" s="62">
        <v>45085</v>
      </c>
      <c r="B394" s="63">
        <v>45085.651424334901</v>
      </c>
      <c r="C394" s="64" t="s">
        <v>22</v>
      </c>
      <c r="D394" s="65">
        <v>112</v>
      </c>
      <c r="E394" s="66">
        <v>9.81</v>
      </c>
      <c r="F394" s="64" t="s">
        <v>12</v>
      </c>
      <c r="G394" s="67" t="s">
        <v>33</v>
      </c>
    </row>
    <row r="395" spans="1:7" s="54" customFormat="1" ht="14.45" customHeight="1" x14ac:dyDescent="0.2">
      <c r="A395" s="62">
        <v>45085</v>
      </c>
      <c r="B395" s="63">
        <v>45085.651424339601</v>
      </c>
      <c r="C395" s="64" t="s">
        <v>22</v>
      </c>
      <c r="D395" s="65">
        <v>108</v>
      </c>
      <c r="E395" s="66">
        <v>9.81</v>
      </c>
      <c r="F395" s="64" t="s">
        <v>12</v>
      </c>
      <c r="G395" s="67" t="s">
        <v>33</v>
      </c>
    </row>
    <row r="396" spans="1:7" s="54" customFormat="1" ht="14.45" customHeight="1" x14ac:dyDescent="0.2">
      <c r="A396" s="62">
        <v>45085</v>
      </c>
      <c r="B396" s="63">
        <v>45085.651679822098</v>
      </c>
      <c r="C396" s="64" t="s">
        <v>22</v>
      </c>
      <c r="D396" s="65">
        <v>68</v>
      </c>
      <c r="E396" s="66">
        <v>9.81</v>
      </c>
      <c r="F396" s="64" t="s">
        <v>12</v>
      </c>
      <c r="G396" s="67" t="s">
        <v>33</v>
      </c>
    </row>
    <row r="397" spans="1:7" s="54" customFormat="1" ht="14.45" customHeight="1" x14ac:dyDescent="0.2">
      <c r="A397" s="62">
        <v>45085</v>
      </c>
      <c r="B397" s="63">
        <v>45085.652425532702</v>
      </c>
      <c r="C397" s="64" t="s">
        <v>22</v>
      </c>
      <c r="D397" s="65">
        <v>493</v>
      </c>
      <c r="E397" s="66">
        <v>9.7899999999999991</v>
      </c>
      <c r="F397" s="64" t="s">
        <v>12</v>
      </c>
      <c r="G397" s="67" t="s">
        <v>33</v>
      </c>
    </row>
    <row r="398" spans="1:7" s="54" customFormat="1" ht="14.45" customHeight="1" x14ac:dyDescent="0.2">
      <c r="A398" s="62">
        <v>45085</v>
      </c>
      <c r="B398" s="63">
        <v>45085.652425533</v>
      </c>
      <c r="C398" s="64" t="s">
        <v>22</v>
      </c>
      <c r="D398" s="65">
        <v>2996</v>
      </c>
      <c r="E398" s="66">
        <v>9.7899999999999991</v>
      </c>
      <c r="F398" s="64" t="s">
        <v>12</v>
      </c>
      <c r="G398" s="67" t="s">
        <v>33</v>
      </c>
    </row>
    <row r="399" spans="1:7" s="54" customFormat="1" ht="14.45" customHeight="1" x14ac:dyDescent="0.2">
      <c r="A399" s="62">
        <v>45085</v>
      </c>
      <c r="B399" s="63">
        <v>45085.652428747497</v>
      </c>
      <c r="C399" s="64" t="s">
        <v>22</v>
      </c>
      <c r="D399" s="65">
        <v>709</v>
      </c>
      <c r="E399" s="66">
        <v>9.7899999999999991</v>
      </c>
      <c r="F399" s="64" t="s">
        <v>12</v>
      </c>
      <c r="G399" s="67" t="s">
        <v>33</v>
      </c>
    </row>
    <row r="400" spans="1:7" s="54" customFormat="1" ht="14.45" customHeight="1" x14ac:dyDescent="0.2">
      <c r="A400" s="62">
        <v>45085</v>
      </c>
      <c r="B400" s="63">
        <v>45085.652442577099</v>
      </c>
      <c r="C400" s="64" t="s">
        <v>22</v>
      </c>
      <c r="D400" s="65">
        <v>650</v>
      </c>
      <c r="E400" s="66">
        <v>9.7899999999999991</v>
      </c>
      <c r="F400" s="64" t="s">
        <v>12</v>
      </c>
      <c r="G400" s="67" t="s">
        <v>33</v>
      </c>
    </row>
    <row r="401" spans="1:7" s="54" customFormat="1" ht="14.45" customHeight="1" x14ac:dyDescent="0.2">
      <c r="A401" s="62">
        <v>45085</v>
      </c>
      <c r="B401" s="63">
        <v>45085.653521913096</v>
      </c>
      <c r="C401" s="64" t="s">
        <v>22</v>
      </c>
      <c r="D401" s="65">
        <v>1359</v>
      </c>
      <c r="E401" s="66">
        <v>9.7899999999999991</v>
      </c>
      <c r="F401" s="64" t="s">
        <v>12</v>
      </c>
      <c r="G401" s="67" t="s">
        <v>33</v>
      </c>
    </row>
    <row r="402" spans="1:7" s="54" customFormat="1" ht="14.45" customHeight="1" x14ac:dyDescent="0.2">
      <c r="A402" s="62">
        <v>45085</v>
      </c>
      <c r="B402" s="63">
        <v>45085.653521913599</v>
      </c>
      <c r="C402" s="64" t="s">
        <v>22</v>
      </c>
      <c r="D402" s="65">
        <v>2207</v>
      </c>
      <c r="E402" s="66">
        <v>9.7899999999999991</v>
      </c>
      <c r="F402" s="64" t="s">
        <v>12</v>
      </c>
      <c r="G402" s="67" t="s">
        <v>33</v>
      </c>
    </row>
    <row r="403" spans="1:7" s="54" customFormat="1" ht="14.45" customHeight="1" x14ac:dyDescent="0.2">
      <c r="A403" s="62">
        <v>45085</v>
      </c>
      <c r="B403" s="63">
        <v>45085.653521914101</v>
      </c>
      <c r="C403" s="64" t="s">
        <v>22</v>
      </c>
      <c r="D403" s="65">
        <v>175</v>
      </c>
      <c r="E403" s="66">
        <v>9.7899999999999991</v>
      </c>
      <c r="F403" s="64" t="s">
        <v>12</v>
      </c>
      <c r="G403" s="67" t="s">
        <v>33</v>
      </c>
    </row>
    <row r="404" spans="1:7" s="54" customFormat="1" ht="14.45" customHeight="1" x14ac:dyDescent="0.2">
      <c r="A404" s="62">
        <v>45085</v>
      </c>
      <c r="B404" s="63">
        <v>45085.653521914399</v>
      </c>
      <c r="C404" s="64" t="s">
        <v>22</v>
      </c>
      <c r="D404" s="65">
        <v>1733</v>
      </c>
      <c r="E404" s="66">
        <v>9.7899999999999991</v>
      </c>
      <c r="F404" s="64" t="s">
        <v>12</v>
      </c>
      <c r="G404" s="67" t="s">
        <v>33</v>
      </c>
    </row>
    <row r="405" spans="1:7" s="54" customFormat="1" ht="14.45" customHeight="1" x14ac:dyDescent="0.2">
      <c r="A405" s="62">
        <v>45085</v>
      </c>
      <c r="B405" s="63">
        <v>45085.653521915003</v>
      </c>
      <c r="C405" s="64" t="s">
        <v>22</v>
      </c>
      <c r="D405" s="65">
        <v>108</v>
      </c>
      <c r="E405" s="66">
        <v>9.7899999999999991</v>
      </c>
      <c r="F405" s="64" t="s">
        <v>12</v>
      </c>
      <c r="G405" s="67" t="s">
        <v>33</v>
      </c>
    </row>
    <row r="406" spans="1:7" s="54" customFormat="1" ht="14.45" customHeight="1" x14ac:dyDescent="0.2">
      <c r="A406" s="62">
        <v>45085</v>
      </c>
      <c r="B406" s="63">
        <v>45085.6535219699</v>
      </c>
      <c r="C406" s="64" t="s">
        <v>22</v>
      </c>
      <c r="D406" s="65">
        <v>3344</v>
      </c>
      <c r="E406" s="66">
        <v>9.7899999999999991</v>
      </c>
      <c r="F406" s="64" t="s">
        <v>12</v>
      </c>
      <c r="G406" s="67" t="s">
        <v>33</v>
      </c>
    </row>
    <row r="407" spans="1:7" s="54" customFormat="1" ht="14.45" customHeight="1" x14ac:dyDescent="0.2">
      <c r="A407" s="62">
        <v>45085</v>
      </c>
      <c r="B407" s="63">
        <v>45085.6535219742</v>
      </c>
      <c r="C407" s="64" t="s">
        <v>22</v>
      </c>
      <c r="D407" s="65">
        <v>2253</v>
      </c>
      <c r="E407" s="66">
        <v>9.7899999999999991</v>
      </c>
      <c r="F407" s="64" t="s">
        <v>12</v>
      </c>
      <c r="G407" s="67" t="s">
        <v>33</v>
      </c>
    </row>
    <row r="408" spans="1:7" s="54" customFormat="1" ht="14.45" customHeight="1" x14ac:dyDescent="0.2">
      <c r="A408" s="62">
        <v>45085</v>
      </c>
      <c r="B408" s="63">
        <v>45085.654852830499</v>
      </c>
      <c r="C408" s="64" t="s">
        <v>22</v>
      </c>
      <c r="D408" s="65">
        <v>547</v>
      </c>
      <c r="E408" s="66">
        <v>9.7899999999999991</v>
      </c>
      <c r="F408" s="64" t="s">
        <v>12</v>
      </c>
      <c r="G408" s="67" t="s">
        <v>33</v>
      </c>
    </row>
    <row r="409" spans="1:7" s="54" customFormat="1" ht="14.45" customHeight="1" x14ac:dyDescent="0.2">
      <c r="A409" s="62">
        <v>45085</v>
      </c>
      <c r="B409" s="63">
        <v>45085.654852834203</v>
      </c>
      <c r="C409" s="64" t="s">
        <v>22</v>
      </c>
      <c r="D409" s="65">
        <v>1272</v>
      </c>
      <c r="E409" s="66">
        <v>9.7899999999999991</v>
      </c>
      <c r="F409" s="64" t="s">
        <v>12</v>
      </c>
      <c r="G409" s="67" t="s">
        <v>33</v>
      </c>
    </row>
    <row r="410" spans="1:7" s="54" customFormat="1" ht="14.45" customHeight="1" x14ac:dyDescent="0.2">
      <c r="A410" s="62">
        <v>45085</v>
      </c>
      <c r="B410" s="63">
        <v>45085.654852834698</v>
      </c>
      <c r="C410" s="64" t="s">
        <v>22</v>
      </c>
      <c r="D410" s="65">
        <v>472</v>
      </c>
      <c r="E410" s="66">
        <v>9.7899999999999991</v>
      </c>
      <c r="F410" s="64" t="s">
        <v>12</v>
      </c>
      <c r="G410" s="67" t="s">
        <v>33</v>
      </c>
    </row>
    <row r="411" spans="1:7" s="54" customFormat="1" ht="14.45" customHeight="1" x14ac:dyDescent="0.2">
      <c r="A411" s="62">
        <v>45085</v>
      </c>
      <c r="B411" s="63">
        <v>45085.654852834799</v>
      </c>
      <c r="C411" s="64" t="s">
        <v>22</v>
      </c>
      <c r="D411" s="65">
        <v>829</v>
      </c>
      <c r="E411" s="66">
        <v>9.7899999999999991</v>
      </c>
      <c r="F411" s="64" t="s">
        <v>12</v>
      </c>
      <c r="G411" s="67" t="s">
        <v>33</v>
      </c>
    </row>
    <row r="412" spans="1:7" s="54" customFormat="1" ht="14.45" customHeight="1" x14ac:dyDescent="0.2">
      <c r="A412" s="62">
        <v>45085</v>
      </c>
      <c r="B412" s="63">
        <v>45085.657201687398</v>
      </c>
      <c r="C412" s="64" t="s">
        <v>22</v>
      </c>
      <c r="D412" s="65">
        <v>404</v>
      </c>
      <c r="E412" s="66">
        <v>9.7899999999999991</v>
      </c>
      <c r="F412" s="64" t="s">
        <v>12</v>
      </c>
      <c r="G412" s="67" t="s">
        <v>33</v>
      </c>
    </row>
    <row r="413" spans="1:7" s="54" customFormat="1" ht="14.45" customHeight="1" x14ac:dyDescent="0.2">
      <c r="A413" s="62">
        <v>45085</v>
      </c>
      <c r="B413" s="63">
        <v>45085.6572017703</v>
      </c>
      <c r="C413" s="64" t="s">
        <v>22</v>
      </c>
      <c r="D413" s="65">
        <v>69</v>
      </c>
      <c r="E413" s="66">
        <v>9.7899999999999991</v>
      </c>
      <c r="F413" s="64" t="s">
        <v>12</v>
      </c>
      <c r="G413" s="67" t="s">
        <v>33</v>
      </c>
    </row>
    <row r="414" spans="1:7" s="54" customFormat="1" ht="14.45" customHeight="1" x14ac:dyDescent="0.2">
      <c r="A414" s="62">
        <v>45085</v>
      </c>
      <c r="B414" s="63">
        <v>45085.657201771501</v>
      </c>
      <c r="C414" s="64" t="s">
        <v>22</v>
      </c>
      <c r="D414" s="65">
        <v>15</v>
      </c>
      <c r="E414" s="66">
        <v>9.7899999999999991</v>
      </c>
      <c r="F414" s="64" t="s">
        <v>12</v>
      </c>
      <c r="G414" s="67" t="s">
        <v>33</v>
      </c>
    </row>
    <row r="415" spans="1:7" s="54" customFormat="1" ht="14.45" customHeight="1" x14ac:dyDescent="0.2">
      <c r="A415" s="62">
        <v>45085</v>
      </c>
      <c r="B415" s="63">
        <v>45085.657201772003</v>
      </c>
      <c r="C415" s="64" t="s">
        <v>22</v>
      </c>
      <c r="D415" s="65">
        <v>2772</v>
      </c>
      <c r="E415" s="66">
        <v>9.7899999999999991</v>
      </c>
      <c r="F415" s="64" t="s">
        <v>12</v>
      </c>
      <c r="G415" s="67" t="s">
        <v>33</v>
      </c>
    </row>
    <row r="416" spans="1:7" s="54" customFormat="1" ht="14.45" customHeight="1" x14ac:dyDescent="0.2">
      <c r="A416" s="62">
        <v>45085</v>
      </c>
      <c r="B416" s="63">
        <v>45085.657431560503</v>
      </c>
      <c r="C416" s="64" t="s">
        <v>22</v>
      </c>
      <c r="D416" s="65">
        <v>5594</v>
      </c>
      <c r="E416" s="66">
        <v>9.7799999999999994</v>
      </c>
      <c r="F416" s="64" t="s">
        <v>12</v>
      </c>
      <c r="G416" s="67" t="s">
        <v>33</v>
      </c>
    </row>
    <row r="417" spans="1:7" s="54" customFormat="1" ht="14.45" customHeight="1" x14ac:dyDescent="0.2">
      <c r="A417" s="62">
        <v>45085</v>
      </c>
      <c r="B417" s="63">
        <v>45085.658180509403</v>
      </c>
      <c r="C417" s="64" t="s">
        <v>22</v>
      </c>
      <c r="D417" s="65">
        <v>1207</v>
      </c>
      <c r="E417" s="66">
        <v>9.7899999999999991</v>
      </c>
      <c r="F417" s="64" t="s">
        <v>12</v>
      </c>
      <c r="G417" s="67" t="s">
        <v>33</v>
      </c>
    </row>
    <row r="418" spans="1:7" s="54" customFormat="1" ht="14.45" customHeight="1" x14ac:dyDescent="0.2">
      <c r="A418" s="62">
        <v>45085</v>
      </c>
      <c r="B418" s="63">
        <v>45085.6581805108</v>
      </c>
      <c r="C418" s="64" t="s">
        <v>22</v>
      </c>
      <c r="D418" s="65">
        <v>748</v>
      </c>
      <c r="E418" s="66">
        <v>9.7899999999999991</v>
      </c>
      <c r="F418" s="64" t="s">
        <v>12</v>
      </c>
      <c r="G418" s="67" t="s">
        <v>33</v>
      </c>
    </row>
    <row r="419" spans="1:7" s="54" customFormat="1" ht="14.45" customHeight="1" x14ac:dyDescent="0.2">
      <c r="A419" s="62">
        <v>45085</v>
      </c>
      <c r="B419" s="63">
        <v>45085.658180511396</v>
      </c>
      <c r="C419" s="64" t="s">
        <v>22</v>
      </c>
      <c r="D419" s="65">
        <v>1900</v>
      </c>
      <c r="E419" s="66">
        <v>9.7899999999999991</v>
      </c>
      <c r="F419" s="64" t="s">
        <v>12</v>
      </c>
      <c r="G419" s="67" t="s">
        <v>33</v>
      </c>
    </row>
    <row r="420" spans="1:7" s="54" customFormat="1" ht="14.45" customHeight="1" x14ac:dyDescent="0.2">
      <c r="A420" s="62">
        <v>45085</v>
      </c>
      <c r="B420" s="63">
        <v>45085.660882087403</v>
      </c>
      <c r="C420" s="64" t="s">
        <v>22</v>
      </c>
      <c r="D420" s="65">
        <v>96</v>
      </c>
      <c r="E420" s="66">
        <v>9.81</v>
      </c>
      <c r="F420" s="64" t="s">
        <v>12</v>
      </c>
      <c r="G420" s="67" t="s">
        <v>33</v>
      </c>
    </row>
    <row r="421" spans="1:7" s="54" customFormat="1" ht="14.45" customHeight="1" x14ac:dyDescent="0.2">
      <c r="A421" s="62">
        <v>45085</v>
      </c>
      <c r="B421" s="63">
        <v>45085.6608888931</v>
      </c>
      <c r="C421" s="64" t="s">
        <v>22</v>
      </c>
      <c r="D421" s="65">
        <v>1749</v>
      </c>
      <c r="E421" s="66">
        <v>9.81</v>
      </c>
      <c r="F421" s="64" t="s">
        <v>12</v>
      </c>
      <c r="G421" s="67" t="s">
        <v>33</v>
      </c>
    </row>
    <row r="422" spans="1:7" s="54" customFormat="1" ht="14.45" customHeight="1" x14ac:dyDescent="0.2">
      <c r="A422" s="62">
        <v>45085</v>
      </c>
      <c r="B422" s="63">
        <v>45085.661033410703</v>
      </c>
      <c r="C422" s="64" t="s">
        <v>22</v>
      </c>
      <c r="D422" s="65">
        <v>2041</v>
      </c>
      <c r="E422" s="66">
        <v>9.81</v>
      </c>
      <c r="F422" s="64" t="s">
        <v>12</v>
      </c>
      <c r="G422" s="67" t="s">
        <v>33</v>
      </c>
    </row>
    <row r="423" spans="1:7" s="54" customFormat="1" ht="14.45" customHeight="1" x14ac:dyDescent="0.2">
      <c r="A423" s="62">
        <v>45085</v>
      </c>
      <c r="B423" s="63">
        <v>45085.661033411401</v>
      </c>
      <c r="C423" s="64" t="s">
        <v>22</v>
      </c>
      <c r="D423" s="65">
        <v>4200</v>
      </c>
      <c r="E423" s="66">
        <v>9.81</v>
      </c>
      <c r="F423" s="64" t="s">
        <v>12</v>
      </c>
      <c r="G423" s="67" t="s">
        <v>33</v>
      </c>
    </row>
    <row r="424" spans="1:7" s="54" customFormat="1" ht="14.45" customHeight="1" x14ac:dyDescent="0.2">
      <c r="A424" s="62">
        <v>45085</v>
      </c>
      <c r="B424" s="63">
        <v>45085.661033411598</v>
      </c>
      <c r="C424" s="64" t="s">
        <v>22</v>
      </c>
      <c r="D424" s="65">
        <v>1925</v>
      </c>
      <c r="E424" s="66">
        <v>9.81</v>
      </c>
      <c r="F424" s="64" t="s">
        <v>12</v>
      </c>
      <c r="G424" s="67" t="s">
        <v>33</v>
      </c>
    </row>
    <row r="425" spans="1:7" s="54" customFormat="1" ht="14.45" customHeight="1" x14ac:dyDescent="0.2">
      <c r="A425" s="62">
        <v>45085</v>
      </c>
      <c r="B425" s="63">
        <v>45085.6618753804</v>
      </c>
      <c r="C425" s="64" t="s">
        <v>22</v>
      </c>
      <c r="D425" s="65">
        <v>3189</v>
      </c>
      <c r="E425" s="66">
        <v>9.82</v>
      </c>
      <c r="F425" s="64" t="s">
        <v>12</v>
      </c>
      <c r="G425" s="67" t="s">
        <v>33</v>
      </c>
    </row>
    <row r="426" spans="1:7" s="54" customFormat="1" ht="14.45" customHeight="1" x14ac:dyDescent="0.2">
      <c r="A426" s="62">
        <v>45085</v>
      </c>
      <c r="B426" s="63">
        <v>45085.6620048685</v>
      </c>
      <c r="C426" s="64" t="s">
        <v>22</v>
      </c>
      <c r="D426" s="65">
        <v>1608</v>
      </c>
      <c r="E426" s="66">
        <v>9.81</v>
      </c>
      <c r="F426" s="64" t="s">
        <v>12</v>
      </c>
      <c r="G426" s="67" t="s">
        <v>33</v>
      </c>
    </row>
    <row r="427" spans="1:7" s="54" customFormat="1" ht="14.45" customHeight="1" x14ac:dyDescent="0.2">
      <c r="A427" s="62">
        <v>45085</v>
      </c>
      <c r="B427" s="63">
        <v>45085.662004868696</v>
      </c>
      <c r="C427" s="64" t="s">
        <v>22</v>
      </c>
      <c r="D427" s="65">
        <v>999</v>
      </c>
      <c r="E427" s="66">
        <v>9.81</v>
      </c>
      <c r="F427" s="64" t="s">
        <v>12</v>
      </c>
      <c r="G427" s="67" t="s">
        <v>33</v>
      </c>
    </row>
    <row r="428" spans="1:7" s="54" customFormat="1" ht="14.45" customHeight="1" x14ac:dyDescent="0.2">
      <c r="A428" s="62">
        <v>45085</v>
      </c>
      <c r="B428" s="63">
        <v>45085.6620048697</v>
      </c>
      <c r="C428" s="64" t="s">
        <v>22</v>
      </c>
      <c r="D428" s="65">
        <v>466</v>
      </c>
      <c r="E428" s="66">
        <v>9.81</v>
      </c>
      <c r="F428" s="64" t="s">
        <v>12</v>
      </c>
      <c r="G428" s="67" t="s">
        <v>33</v>
      </c>
    </row>
    <row r="429" spans="1:7" s="54" customFormat="1" ht="14.45" customHeight="1" x14ac:dyDescent="0.2">
      <c r="A429" s="62">
        <v>45085</v>
      </c>
      <c r="B429" s="63">
        <v>45085.6653058956</v>
      </c>
      <c r="C429" s="64" t="s">
        <v>22</v>
      </c>
      <c r="D429" s="65">
        <v>1839</v>
      </c>
      <c r="E429" s="66">
        <v>9.83</v>
      </c>
      <c r="F429" s="64" t="s">
        <v>12</v>
      </c>
      <c r="G429" s="67" t="s">
        <v>33</v>
      </c>
    </row>
    <row r="430" spans="1:7" s="54" customFormat="1" ht="14.45" customHeight="1" x14ac:dyDescent="0.2">
      <c r="A430" s="62">
        <v>45085</v>
      </c>
      <c r="B430" s="63">
        <v>45085.666114306099</v>
      </c>
      <c r="C430" s="64" t="s">
        <v>22</v>
      </c>
      <c r="D430" s="65">
        <v>950</v>
      </c>
      <c r="E430" s="66">
        <v>9.83</v>
      </c>
      <c r="F430" s="64" t="s">
        <v>12</v>
      </c>
      <c r="G430" s="67" t="s">
        <v>33</v>
      </c>
    </row>
    <row r="431" spans="1:7" s="54" customFormat="1" ht="14.45" customHeight="1" x14ac:dyDescent="0.2">
      <c r="A431" s="62">
        <v>45085</v>
      </c>
      <c r="B431" s="63">
        <v>45085.666114306703</v>
      </c>
      <c r="C431" s="64" t="s">
        <v>22</v>
      </c>
      <c r="D431" s="65">
        <v>950</v>
      </c>
      <c r="E431" s="66">
        <v>9.83</v>
      </c>
      <c r="F431" s="64" t="s">
        <v>12</v>
      </c>
      <c r="G431" s="67" t="s">
        <v>33</v>
      </c>
    </row>
    <row r="432" spans="1:7" s="54" customFormat="1" ht="14.45" customHeight="1" x14ac:dyDescent="0.2">
      <c r="A432" s="62">
        <v>45085</v>
      </c>
      <c r="B432" s="63">
        <v>45085.666114307998</v>
      </c>
      <c r="C432" s="64" t="s">
        <v>22</v>
      </c>
      <c r="D432" s="65">
        <v>950</v>
      </c>
      <c r="E432" s="66">
        <v>9.83</v>
      </c>
      <c r="F432" s="64" t="s">
        <v>12</v>
      </c>
      <c r="G432" s="67" t="s">
        <v>33</v>
      </c>
    </row>
    <row r="433" spans="1:7" s="54" customFormat="1" ht="14.45" customHeight="1" x14ac:dyDescent="0.2">
      <c r="A433" s="62">
        <v>45085</v>
      </c>
      <c r="B433" s="63">
        <v>45085.666114309701</v>
      </c>
      <c r="C433" s="64" t="s">
        <v>22</v>
      </c>
      <c r="D433" s="65">
        <v>129</v>
      </c>
      <c r="E433" s="66">
        <v>9.83</v>
      </c>
      <c r="F433" s="64" t="s">
        <v>12</v>
      </c>
      <c r="G433" s="67" t="s">
        <v>33</v>
      </c>
    </row>
    <row r="434" spans="1:7" s="54" customFormat="1" ht="14.45" customHeight="1" x14ac:dyDescent="0.2">
      <c r="A434" s="62">
        <v>45085</v>
      </c>
      <c r="B434" s="63">
        <v>45085.666125858101</v>
      </c>
      <c r="C434" s="64" t="s">
        <v>22</v>
      </c>
      <c r="D434" s="65">
        <v>1526</v>
      </c>
      <c r="E434" s="66">
        <v>9.83</v>
      </c>
      <c r="F434" s="64" t="s">
        <v>12</v>
      </c>
      <c r="G434" s="67" t="s">
        <v>33</v>
      </c>
    </row>
    <row r="435" spans="1:7" s="54" customFormat="1" ht="14.45" customHeight="1" x14ac:dyDescent="0.2">
      <c r="A435" s="62">
        <v>45085</v>
      </c>
      <c r="B435" s="63">
        <v>45085.666125858697</v>
      </c>
      <c r="C435" s="64" t="s">
        <v>22</v>
      </c>
      <c r="D435" s="65">
        <v>6555</v>
      </c>
      <c r="E435" s="66">
        <v>9.83</v>
      </c>
      <c r="F435" s="64" t="s">
        <v>12</v>
      </c>
      <c r="G435" s="67" t="s">
        <v>33</v>
      </c>
    </row>
    <row r="436" spans="1:7" s="54" customFormat="1" ht="14.45" customHeight="1" x14ac:dyDescent="0.2">
      <c r="A436" s="62">
        <v>45085</v>
      </c>
      <c r="B436" s="63">
        <v>45085.668627004197</v>
      </c>
      <c r="C436" s="64" t="s">
        <v>22</v>
      </c>
      <c r="D436" s="65">
        <v>872</v>
      </c>
      <c r="E436" s="66">
        <v>9.83</v>
      </c>
      <c r="F436" s="64" t="s">
        <v>12</v>
      </c>
      <c r="G436" s="67" t="s">
        <v>33</v>
      </c>
    </row>
    <row r="437" spans="1:7" s="54" customFormat="1" ht="14.45" customHeight="1" x14ac:dyDescent="0.2">
      <c r="A437" s="62">
        <v>45085</v>
      </c>
      <c r="B437" s="63">
        <v>45085.668627004903</v>
      </c>
      <c r="C437" s="64" t="s">
        <v>22</v>
      </c>
      <c r="D437" s="65">
        <v>272</v>
      </c>
      <c r="E437" s="66">
        <v>9.83</v>
      </c>
      <c r="F437" s="64" t="s">
        <v>12</v>
      </c>
      <c r="G437" s="67" t="s">
        <v>33</v>
      </c>
    </row>
    <row r="438" spans="1:7" s="54" customFormat="1" ht="14.45" customHeight="1" x14ac:dyDescent="0.2">
      <c r="A438" s="62">
        <v>45085</v>
      </c>
      <c r="B438" s="63">
        <v>45085.668627005398</v>
      </c>
      <c r="C438" s="64" t="s">
        <v>22</v>
      </c>
      <c r="D438" s="65">
        <v>665</v>
      </c>
      <c r="E438" s="66">
        <v>9.83</v>
      </c>
      <c r="F438" s="64" t="s">
        <v>12</v>
      </c>
      <c r="G438" s="67" t="s">
        <v>33</v>
      </c>
    </row>
    <row r="439" spans="1:7" s="54" customFormat="1" ht="14.45" customHeight="1" x14ac:dyDescent="0.2">
      <c r="A439" s="62">
        <v>45085</v>
      </c>
      <c r="B439" s="63">
        <v>45085.668627005602</v>
      </c>
      <c r="C439" s="64" t="s">
        <v>22</v>
      </c>
      <c r="D439" s="65">
        <v>872</v>
      </c>
      <c r="E439" s="66">
        <v>9.83</v>
      </c>
      <c r="F439" s="64" t="s">
        <v>12</v>
      </c>
      <c r="G439" s="67" t="s">
        <v>33</v>
      </c>
    </row>
    <row r="440" spans="1:7" s="54" customFormat="1" ht="14.45" customHeight="1" x14ac:dyDescent="0.2">
      <c r="A440" s="62">
        <v>45085</v>
      </c>
      <c r="B440" s="63">
        <v>45085.668627006104</v>
      </c>
      <c r="C440" s="64" t="s">
        <v>22</v>
      </c>
      <c r="D440" s="65">
        <v>546</v>
      </c>
      <c r="E440" s="66">
        <v>9.83</v>
      </c>
      <c r="F440" s="64" t="s">
        <v>12</v>
      </c>
      <c r="G440" s="67" t="s">
        <v>33</v>
      </c>
    </row>
    <row r="441" spans="1:7" s="54" customFormat="1" ht="14.45" customHeight="1" x14ac:dyDescent="0.2">
      <c r="A441" s="62">
        <v>45085</v>
      </c>
      <c r="B441" s="63">
        <v>45085.6691946227</v>
      </c>
      <c r="C441" s="64" t="s">
        <v>22</v>
      </c>
      <c r="D441" s="65">
        <v>1148</v>
      </c>
      <c r="E441" s="66">
        <v>9.84</v>
      </c>
      <c r="F441" s="64" t="s">
        <v>12</v>
      </c>
      <c r="G441" s="67" t="s">
        <v>33</v>
      </c>
    </row>
    <row r="442" spans="1:7" s="54" customFormat="1" ht="14.45" customHeight="1" x14ac:dyDescent="0.2">
      <c r="A442" s="62">
        <v>45085</v>
      </c>
      <c r="B442" s="63">
        <v>45085.669194622998</v>
      </c>
      <c r="C442" s="64" t="s">
        <v>22</v>
      </c>
      <c r="D442" s="65">
        <v>2077</v>
      </c>
      <c r="E442" s="66">
        <v>9.84</v>
      </c>
      <c r="F442" s="64" t="s">
        <v>12</v>
      </c>
      <c r="G442" s="67" t="s">
        <v>33</v>
      </c>
    </row>
    <row r="443" spans="1:7" s="54" customFormat="1" ht="14.45" customHeight="1" x14ac:dyDescent="0.2">
      <c r="A443" s="62">
        <v>45085</v>
      </c>
      <c r="B443" s="63">
        <v>45085.669864114301</v>
      </c>
      <c r="C443" s="64" t="s">
        <v>22</v>
      </c>
      <c r="D443" s="65">
        <v>7622</v>
      </c>
      <c r="E443" s="66">
        <v>9.84</v>
      </c>
      <c r="F443" s="64" t="s">
        <v>12</v>
      </c>
      <c r="G443" s="67" t="s">
        <v>33</v>
      </c>
    </row>
    <row r="444" spans="1:7" s="54" customFormat="1" ht="14.45" customHeight="1" x14ac:dyDescent="0.2">
      <c r="A444" s="62">
        <v>45085</v>
      </c>
      <c r="B444" s="63">
        <v>45085.669903992202</v>
      </c>
      <c r="C444" s="64" t="s">
        <v>22</v>
      </c>
      <c r="D444" s="65">
        <v>644</v>
      </c>
      <c r="E444" s="66">
        <v>9.83</v>
      </c>
      <c r="F444" s="64" t="s">
        <v>12</v>
      </c>
      <c r="G444" s="67" t="s">
        <v>33</v>
      </c>
    </row>
    <row r="445" spans="1:7" s="54" customFormat="1" ht="14.45" customHeight="1" x14ac:dyDescent="0.2">
      <c r="A445" s="62">
        <v>45085</v>
      </c>
      <c r="B445" s="63">
        <v>45085.6701038065</v>
      </c>
      <c r="C445" s="64" t="s">
        <v>22</v>
      </c>
      <c r="D445" s="65">
        <v>2194</v>
      </c>
      <c r="E445" s="66">
        <v>9.84</v>
      </c>
      <c r="F445" s="64" t="s">
        <v>12</v>
      </c>
      <c r="G445" s="67" t="s">
        <v>33</v>
      </c>
    </row>
    <row r="446" spans="1:7" s="54" customFormat="1" ht="14.45" customHeight="1" x14ac:dyDescent="0.2">
      <c r="A446" s="62">
        <v>45085</v>
      </c>
      <c r="B446" s="63">
        <v>45085.673249116</v>
      </c>
      <c r="C446" s="64" t="s">
        <v>22</v>
      </c>
      <c r="D446" s="65">
        <v>1463</v>
      </c>
      <c r="E446" s="66">
        <v>9.84</v>
      </c>
      <c r="F446" s="64" t="s">
        <v>12</v>
      </c>
      <c r="G446" s="67" t="s">
        <v>33</v>
      </c>
    </row>
    <row r="447" spans="1:7" s="54" customFormat="1" ht="14.45" customHeight="1" x14ac:dyDescent="0.2">
      <c r="A447" s="62">
        <v>45085</v>
      </c>
      <c r="B447" s="63">
        <v>45085.673821780001</v>
      </c>
      <c r="C447" s="64" t="s">
        <v>22</v>
      </c>
      <c r="D447" s="65">
        <v>963</v>
      </c>
      <c r="E447" s="66">
        <v>9.84</v>
      </c>
      <c r="F447" s="64" t="s">
        <v>12</v>
      </c>
      <c r="G447" s="67" t="s">
        <v>33</v>
      </c>
    </row>
    <row r="448" spans="1:7" s="54" customFormat="1" ht="14.45" customHeight="1" x14ac:dyDescent="0.2">
      <c r="A448" s="62">
        <v>45085</v>
      </c>
      <c r="B448" s="63">
        <v>45085.673821780401</v>
      </c>
      <c r="C448" s="64" t="s">
        <v>22</v>
      </c>
      <c r="D448" s="65">
        <v>75</v>
      </c>
      <c r="E448" s="66">
        <v>9.84</v>
      </c>
      <c r="F448" s="64" t="s">
        <v>12</v>
      </c>
      <c r="G448" s="67" t="s">
        <v>33</v>
      </c>
    </row>
    <row r="449" spans="1:7" s="54" customFormat="1" ht="14.45" customHeight="1" x14ac:dyDescent="0.2">
      <c r="A449" s="62">
        <v>45085</v>
      </c>
      <c r="B449" s="63">
        <v>45085.6738217819</v>
      </c>
      <c r="C449" s="64" t="s">
        <v>22</v>
      </c>
      <c r="D449" s="65">
        <v>1038</v>
      </c>
      <c r="E449" s="66">
        <v>9.84</v>
      </c>
      <c r="F449" s="64" t="s">
        <v>12</v>
      </c>
      <c r="G449" s="67" t="s">
        <v>33</v>
      </c>
    </row>
    <row r="450" spans="1:7" s="54" customFormat="1" ht="14.45" customHeight="1" x14ac:dyDescent="0.2">
      <c r="A450" s="62">
        <v>45085</v>
      </c>
      <c r="B450" s="63">
        <v>45085.673821783297</v>
      </c>
      <c r="C450" s="64" t="s">
        <v>22</v>
      </c>
      <c r="D450" s="65">
        <v>48</v>
      </c>
      <c r="E450" s="66">
        <v>9.84</v>
      </c>
      <c r="F450" s="64" t="s">
        <v>12</v>
      </c>
      <c r="G450" s="67" t="s">
        <v>33</v>
      </c>
    </row>
    <row r="451" spans="1:7" s="54" customFormat="1" ht="14.45" customHeight="1" x14ac:dyDescent="0.2">
      <c r="A451" s="62">
        <v>45085</v>
      </c>
      <c r="B451" s="63">
        <v>45085.673821783603</v>
      </c>
      <c r="C451" s="64" t="s">
        <v>22</v>
      </c>
      <c r="D451" s="65">
        <v>1038</v>
      </c>
      <c r="E451" s="66">
        <v>9.84</v>
      </c>
      <c r="F451" s="64" t="s">
        <v>12</v>
      </c>
      <c r="G451" s="67" t="s">
        <v>33</v>
      </c>
    </row>
    <row r="452" spans="1:7" s="54" customFormat="1" ht="14.45" customHeight="1" x14ac:dyDescent="0.2">
      <c r="A452" s="62">
        <v>45085</v>
      </c>
      <c r="B452" s="63">
        <v>45085.673821784098</v>
      </c>
      <c r="C452" s="64" t="s">
        <v>22</v>
      </c>
      <c r="D452" s="65">
        <v>213</v>
      </c>
      <c r="E452" s="66">
        <v>9.84</v>
      </c>
      <c r="F452" s="64" t="s">
        <v>12</v>
      </c>
      <c r="G452" s="67" t="s">
        <v>33</v>
      </c>
    </row>
    <row r="453" spans="1:7" s="54" customFormat="1" ht="14.45" customHeight="1" x14ac:dyDescent="0.2">
      <c r="A453" s="62">
        <v>45085</v>
      </c>
      <c r="B453" s="63">
        <v>45085.6745638824</v>
      </c>
      <c r="C453" s="64" t="s">
        <v>22</v>
      </c>
      <c r="D453" s="65">
        <v>3043</v>
      </c>
      <c r="E453" s="66">
        <v>9.84</v>
      </c>
      <c r="F453" s="64" t="s">
        <v>12</v>
      </c>
      <c r="G453" s="67" t="s">
        <v>33</v>
      </c>
    </row>
    <row r="454" spans="1:7" s="54" customFormat="1" ht="14.45" customHeight="1" x14ac:dyDescent="0.2">
      <c r="A454" s="62">
        <v>45085</v>
      </c>
      <c r="B454" s="63">
        <v>45085.6757158361</v>
      </c>
      <c r="C454" s="64" t="s">
        <v>22</v>
      </c>
      <c r="D454" s="65">
        <v>3604</v>
      </c>
      <c r="E454" s="66">
        <v>9.85</v>
      </c>
      <c r="F454" s="64" t="s">
        <v>12</v>
      </c>
      <c r="G454" s="67" t="s">
        <v>33</v>
      </c>
    </row>
    <row r="455" spans="1:7" s="54" customFormat="1" ht="14.45" customHeight="1" x14ac:dyDescent="0.2">
      <c r="A455" s="62">
        <v>45085</v>
      </c>
      <c r="B455" s="63">
        <v>45085.6757270128</v>
      </c>
      <c r="C455" s="64" t="s">
        <v>22</v>
      </c>
      <c r="D455" s="65">
        <v>109</v>
      </c>
      <c r="E455" s="66">
        <v>9.85</v>
      </c>
      <c r="F455" s="64" t="s">
        <v>12</v>
      </c>
      <c r="G455" s="67" t="s">
        <v>33</v>
      </c>
    </row>
    <row r="456" spans="1:7" s="54" customFormat="1" ht="14.45" customHeight="1" x14ac:dyDescent="0.2">
      <c r="A456" s="62">
        <v>45085</v>
      </c>
      <c r="B456" s="63">
        <v>45085.675727013302</v>
      </c>
      <c r="C456" s="64" t="s">
        <v>22</v>
      </c>
      <c r="D456" s="65">
        <v>2841</v>
      </c>
      <c r="E456" s="66">
        <v>9.85</v>
      </c>
      <c r="F456" s="64" t="s">
        <v>12</v>
      </c>
      <c r="G456" s="67" t="s">
        <v>33</v>
      </c>
    </row>
    <row r="457" spans="1:7" s="54" customFormat="1" ht="14.45" customHeight="1" x14ac:dyDescent="0.2">
      <c r="A457" s="62">
        <v>45085</v>
      </c>
      <c r="B457" s="63">
        <v>45085.6757664982</v>
      </c>
      <c r="C457" s="64" t="s">
        <v>22</v>
      </c>
      <c r="D457" s="65">
        <v>9</v>
      </c>
      <c r="E457" s="66">
        <v>9.84</v>
      </c>
      <c r="F457" s="64" t="s">
        <v>12</v>
      </c>
      <c r="G457" s="67" t="s">
        <v>33</v>
      </c>
    </row>
    <row r="458" spans="1:7" s="54" customFormat="1" ht="14.45" customHeight="1" x14ac:dyDescent="0.2">
      <c r="A458" s="62">
        <v>45085</v>
      </c>
      <c r="B458" s="63">
        <v>45085.675766549997</v>
      </c>
      <c r="C458" s="64" t="s">
        <v>22</v>
      </c>
      <c r="D458" s="65">
        <v>4706</v>
      </c>
      <c r="E458" s="66">
        <v>9.84</v>
      </c>
      <c r="F458" s="64" t="s">
        <v>12</v>
      </c>
      <c r="G458" s="67" t="s">
        <v>33</v>
      </c>
    </row>
    <row r="459" spans="1:7" s="54" customFormat="1" ht="14.45" customHeight="1" x14ac:dyDescent="0.2">
      <c r="A459" s="62">
        <v>45085</v>
      </c>
      <c r="B459" s="63">
        <v>45085.6757665517</v>
      </c>
      <c r="C459" s="64" t="s">
        <v>22</v>
      </c>
      <c r="D459" s="65">
        <v>1682</v>
      </c>
      <c r="E459" s="66">
        <v>9.84</v>
      </c>
      <c r="F459" s="64" t="s">
        <v>12</v>
      </c>
      <c r="G459" s="67" t="s">
        <v>33</v>
      </c>
    </row>
    <row r="460" spans="1:7" s="54" customFormat="1" ht="14.45" customHeight="1" x14ac:dyDescent="0.2">
      <c r="A460" s="62">
        <v>45085</v>
      </c>
      <c r="B460" s="63">
        <v>45085.679113218001</v>
      </c>
      <c r="C460" s="64" t="s">
        <v>22</v>
      </c>
      <c r="D460" s="65">
        <v>3352</v>
      </c>
      <c r="E460" s="66">
        <v>9.86</v>
      </c>
      <c r="F460" s="64" t="s">
        <v>12</v>
      </c>
      <c r="G460" s="67" t="s">
        <v>33</v>
      </c>
    </row>
    <row r="461" spans="1:7" s="54" customFormat="1" ht="14.45" customHeight="1" x14ac:dyDescent="0.2">
      <c r="A461" s="62">
        <v>45085</v>
      </c>
      <c r="B461" s="63">
        <v>45085.680951506904</v>
      </c>
      <c r="C461" s="64" t="s">
        <v>22</v>
      </c>
      <c r="D461" s="65">
        <v>2047</v>
      </c>
      <c r="E461" s="66">
        <v>9.85</v>
      </c>
      <c r="F461" s="64" t="s">
        <v>12</v>
      </c>
      <c r="G461" s="67" t="s">
        <v>33</v>
      </c>
    </row>
    <row r="462" spans="1:7" s="54" customFormat="1" ht="14.45" customHeight="1" x14ac:dyDescent="0.2">
      <c r="A462" s="62">
        <v>45085</v>
      </c>
      <c r="B462" s="63">
        <v>45085.680955671203</v>
      </c>
      <c r="C462" s="64" t="s">
        <v>22</v>
      </c>
      <c r="D462" s="65">
        <v>1183</v>
      </c>
      <c r="E462" s="66">
        <v>9.85</v>
      </c>
      <c r="F462" s="64" t="s">
        <v>12</v>
      </c>
      <c r="G462" s="67" t="s">
        <v>33</v>
      </c>
    </row>
    <row r="463" spans="1:7" s="54" customFormat="1" ht="14.45" customHeight="1" x14ac:dyDescent="0.2">
      <c r="A463" s="62">
        <v>45085</v>
      </c>
      <c r="B463" s="63">
        <v>45085.6809804152</v>
      </c>
      <c r="C463" s="64" t="s">
        <v>22</v>
      </c>
      <c r="D463" s="65">
        <v>949</v>
      </c>
      <c r="E463" s="66">
        <v>9.85</v>
      </c>
      <c r="F463" s="64" t="s">
        <v>12</v>
      </c>
      <c r="G463" s="67" t="s">
        <v>33</v>
      </c>
    </row>
    <row r="464" spans="1:7" s="54" customFormat="1" ht="14.45" customHeight="1" x14ac:dyDescent="0.2">
      <c r="A464" s="62">
        <v>45085</v>
      </c>
      <c r="B464" s="63">
        <v>45085.680980467703</v>
      </c>
      <c r="C464" s="64" t="s">
        <v>22</v>
      </c>
      <c r="D464" s="65">
        <v>933</v>
      </c>
      <c r="E464" s="66">
        <v>9.85</v>
      </c>
      <c r="F464" s="64" t="s">
        <v>12</v>
      </c>
      <c r="G464" s="67" t="s">
        <v>33</v>
      </c>
    </row>
    <row r="465" spans="1:7" s="54" customFormat="1" ht="14.45" customHeight="1" x14ac:dyDescent="0.2">
      <c r="A465" s="62">
        <v>45085</v>
      </c>
      <c r="B465" s="63">
        <v>45085.680980471298</v>
      </c>
      <c r="C465" s="64" t="s">
        <v>22</v>
      </c>
      <c r="D465" s="65">
        <v>933</v>
      </c>
      <c r="E465" s="66">
        <v>9.85</v>
      </c>
      <c r="F465" s="64" t="s">
        <v>12</v>
      </c>
      <c r="G465" s="67" t="s">
        <v>33</v>
      </c>
    </row>
    <row r="466" spans="1:7" s="54" customFormat="1" ht="14.45" customHeight="1" x14ac:dyDescent="0.2">
      <c r="A466" s="62">
        <v>45085</v>
      </c>
      <c r="B466" s="63">
        <v>45085.680980494602</v>
      </c>
      <c r="C466" s="64" t="s">
        <v>22</v>
      </c>
      <c r="D466" s="65">
        <v>555</v>
      </c>
      <c r="E466" s="66">
        <v>9.85</v>
      </c>
      <c r="F466" s="64" t="s">
        <v>12</v>
      </c>
      <c r="G466" s="67" t="s">
        <v>33</v>
      </c>
    </row>
    <row r="467" spans="1:7" s="54" customFormat="1" ht="14.45" customHeight="1" x14ac:dyDescent="0.2">
      <c r="A467" s="62">
        <v>45085</v>
      </c>
      <c r="B467" s="63">
        <v>45085.6812498035</v>
      </c>
      <c r="C467" s="64" t="s">
        <v>22</v>
      </c>
      <c r="D467" s="65">
        <v>4743</v>
      </c>
      <c r="E467" s="66">
        <v>9.84</v>
      </c>
      <c r="F467" s="64" t="s">
        <v>12</v>
      </c>
      <c r="G467" s="67" t="s">
        <v>33</v>
      </c>
    </row>
    <row r="468" spans="1:7" s="54" customFormat="1" ht="14.45" customHeight="1" x14ac:dyDescent="0.2">
      <c r="A468" s="62">
        <v>45085</v>
      </c>
      <c r="B468" s="63">
        <v>45085.681249804897</v>
      </c>
      <c r="C468" s="64" t="s">
        <v>22</v>
      </c>
      <c r="D468" s="65">
        <v>4552</v>
      </c>
      <c r="E468" s="66">
        <v>9.84</v>
      </c>
      <c r="F468" s="64" t="s">
        <v>12</v>
      </c>
      <c r="G468" s="67" t="s">
        <v>33</v>
      </c>
    </row>
    <row r="469" spans="1:7" s="54" customFormat="1" ht="14.45" customHeight="1" x14ac:dyDescent="0.2">
      <c r="A469" s="62">
        <v>45085</v>
      </c>
      <c r="B469" s="63">
        <v>45085.681249807203</v>
      </c>
      <c r="C469" s="64" t="s">
        <v>22</v>
      </c>
      <c r="D469" s="65">
        <v>4552</v>
      </c>
      <c r="E469" s="66">
        <v>9.84</v>
      </c>
      <c r="F469" s="64" t="s">
        <v>12</v>
      </c>
      <c r="G469" s="67" t="s">
        <v>33</v>
      </c>
    </row>
    <row r="470" spans="1:7" s="54" customFormat="1" ht="14.45" customHeight="1" x14ac:dyDescent="0.2">
      <c r="A470" s="62">
        <v>45085</v>
      </c>
      <c r="B470" s="63">
        <v>45085.681249807698</v>
      </c>
      <c r="C470" s="64" t="s">
        <v>22</v>
      </c>
      <c r="D470" s="65">
        <v>119</v>
      </c>
      <c r="E470" s="66">
        <v>9.84</v>
      </c>
      <c r="F470" s="64" t="s">
        <v>12</v>
      </c>
      <c r="G470" s="67" t="s">
        <v>33</v>
      </c>
    </row>
    <row r="471" spans="1:7" s="54" customFormat="1" ht="14.45" customHeight="1" x14ac:dyDescent="0.2">
      <c r="A471" s="62">
        <v>45085</v>
      </c>
      <c r="B471" s="63">
        <v>45085.686469913402</v>
      </c>
      <c r="C471" s="64" t="s">
        <v>22</v>
      </c>
      <c r="D471" s="65">
        <v>976</v>
      </c>
      <c r="E471" s="66">
        <v>9.82</v>
      </c>
      <c r="F471" s="64" t="s">
        <v>12</v>
      </c>
      <c r="G471" s="67" t="s">
        <v>33</v>
      </c>
    </row>
    <row r="472" spans="1:7" s="54" customFormat="1" ht="14.45" customHeight="1" x14ac:dyDescent="0.2">
      <c r="A472" s="62">
        <v>45085</v>
      </c>
      <c r="B472" s="63">
        <v>45085.686469915898</v>
      </c>
      <c r="C472" s="64" t="s">
        <v>22</v>
      </c>
      <c r="D472" s="65">
        <v>976</v>
      </c>
      <c r="E472" s="66">
        <v>9.82</v>
      </c>
      <c r="F472" s="64" t="s">
        <v>12</v>
      </c>
      <c r="G472" s="67" t="s">
        <v>33</v>
      </c>
    </row>
    <row r="473" spans="1:7" s="54" customFormat="1" ht="14.45" customHeight="1" x14ac:dyDescent="0.2">
      <c r="A473" s="62">
        <v>45085</v>
      </c>
      <c r="B473" s="63">
        <v>45085.686469922599</v>
      </c>
      <c r="C473" s="64" t="s">
        <v>22</v>
      </c>
      <c r="D473" s="65">
        <v>1330</v>
      </c>
      <c r="E473" s="66">
        <v>9.82</v>
      </c>
      <c r="F473" s="64" t="s">
        <v>12</v>
      </c>
      <c r="G473" s="67" t="s">
        <v>33</v>
      </c>
    </row>
    <row r="474" spans="1:7" s="54" customFormat="1" ht="14.45" customHeight="1" x14ac:dyDescent="0.2">
      <c r="A474" s="62">
        <v>45085</v>
      </c>
      <c r="B474" s="63">
        <v>45085.686469952998</v>
      </c>
      <c r="C474" s="64" t="s">
        <v>22</v>
      </c>
      <c r="D474" s="65">
        <v>622</v>
      </c>
      <c r="E474" s="66">
        <v>9.82</v>
      </c>
      <c r="F474" s="64" t="s">
        <v>12</v>
      </c>
      <c r="G474" s="67" t="s">
        <v>33</v>
      </c>
    </row>
    <row r="475" spans="1:7" s="54" customFormat="1" ht="14.45" customHeight="1" x14ac:dyDescent="0.2">
      <c r="A475" s="62">
        <v>45085</v>
      </c>
      <c r="B475" s="63">
        <v>45085.686469956097</v>
      </c>
      <c r="C475" s="64" t="s">
        <v>22</v>
      </c>
      <c r="D475" s="65">
        <v>265</v>
      </c>
      <c r="E475" s="66">
        <v>9.82</v>
      </c>
      <c r="F475" s="64" t="s">
        <v>12</v>
      </c>
      <c r="G475" s="67" t="s">
        <v>33</v>
      </c>
    </row>
    <row r="476" spans="1:7" s="54" customFormat="1" ht="14.45" customHeight="1" x14ac:dyDescent="0.2">
      <c r="A476" s="62">
        <v>45085</v>
      </c>
      <c r="B476" s="63">
        <v>45085.6864875256</v>
      </c>
      <c r="C476" s="64" t="s">
        <v>22</v>
      </c>
      <c r="D476" s="65">
        <v>3617</v>
      </c>
      <c r="E476" s="66">
        <v>9.82</v>
      </c>
      <c r="F476" s="64" t="s">
        <v>12</v>
      </c>
      <c r="G476" s="67" t="s">
        <v>33</v>
      </c>
    </row>
    <row r="477" spans="1:7" s="54" customFormat="1" ht="14.45" customHeight="1" x14ac:dyDescent="0.2">
      <c r="A477" s="62">
        <v>45085</v>
      </c>
      <c r="B477" s="63">
        <v>45085.686487580599</v>
      </c>
      <c r="C477" s="64" t="s">
        <v>22</v>
      </c>
      <c r="D477" s="65">
        <v>1900</v>
      </c>
      <c r="E477" s="66">
        <v>9.82</v>
      </c>
      <c r="F477" s="64" t="s">
        <v>12</v>
      </c>
      <c r="G477" s="67" t="s">
        <v>33</v>
      </c>
    </row>
    <row r="478" spans="1:7" s="54" customFormat="1" ht="14.45" customHeight="1" x14ac:dyDescent="0.2">
      <c r="A478" s="62">
        <v>45085</v>
      </c>
      <c r="B478" s="63">
        <v>45085.686487581101</v>
      </c>
      <c r="C478" s="64" t="s">
        <v>22</v>
      </c>
      <c r="D478" s="65">
        <v>1717</v>
      </c>
      <c r="E478" s="66">
        <v>9.82</v>
      </c>
      <c r="F478" s="64" t="s">
        <v>12</v>
      </c>
      <c r="G478" s="67" t="s">
        <v>33</v>
      </c>
    </row>
    <row r="479" spans="1:7" s="54" customFormat="1" ht="14.45" customHeight="1" x14ac:dyDescent="0.2">
      <c r="A479" s="62">
        <v>45085</v>
      </c>
      <c r="B479" s="63">
        <v>45085.686487581399</v>
      </c>
      <c r="C479" s="64" t="s">
        <v>22</v>
      </c>
      <c r="D479" s="65">
        <v>1717</v>
      </c>
      <c r="E479" s="66">
        <v>9.82</v>
      </c>
      <c r="F479" s="64" t="s">
        <v>12</v>
      </c>
      <c r="G479" s="67" t="s">
        <v>33</v>
      </c>
    </row>
    <row r="480" spans="1:7" s="54" customFormat="1" ht="14.45" customHeight="1" x14ac:dyDescent="0.2">
      <c r="A480" s="62">
        <v>45085</v>
      </c>
      <c r="B480" s="63">
        <v>45085.686487582097</v>
      </c>
      <c r="C480" s="64" t="s">
        <v>22</v>
      </c>
      <c r="D480" s="65">
        <v>697</v>
      </c>
      <c r="E480" s="66">
        <v>9.82</v>
      </c>
      <c r="F480" s="64" t="s">
        <v>12</v>
      </c>
      <c r="G480" s="67" t="s">
        <v>33</v>
      </c>
    </row>
    <row r="481" spans="1:7" s="54" customFormat="1" ht="14.45" customHeight="1" x14ac:dyDescent="0.2">
      <c r="A481" s="62">
        <v>45085</v>
      </c>
      <c r="B481" s="63">
        <v>45085.6864875826</v>
      </c>
      <c r="C481" s="64" t="s">
        <v>22</v>
      </c>
      <c r="D481" s="65">
        <v>349</v>
      </c>
      <c r="E481" s="66">
        <v>9.82</v>
      </c>
      <c r="F481" s="64" t="s">
        <v>12</v>
      </c>
      <c r="G481" s="67" t="s">
        <v>33</v>
      </c>
    </row>
    <row r="482" spans="1:7" s="54" customFormat="1" ht="14.45" customHeight="1" x14ac:dyDescent="0.2">
      <c r="A482" s="62">
        <v>45085</v>
      </c>
      <c r="B482" s="63">
        <v>45085.690278888498</v>
      </c>
      <c r="C482" s="64" t="s">
        <v>22</v>
      </c>
      <c r="D482" s="65">
        <v>5326</v>
      </c>
      <c r="E482" s="66">
        <v>9.83</v>
      </c>
      <c r="F482" s="64" t="s">
        <v>12</v>
      </c>
      <c r="G482" s="67" t="s">
        <v>33</v>
      </c>
    </row>
    <row r="483" spans="1:7" s="54" customFormat="1" ht="14.45" customHeight="1" x14ac:dyDescent="0.2">
      <c r="A483" s="62">
        <v>45085</v>
      </c>
      <c r="B483" s="63">
        <v>45085.690491663401</v>
      </c>
      <c r="C483" s="64" t="s">
        <v>22</v>
      </c>
      <c r="D483" s="65">
        <v>1729</v>
      </c>
      <c r="E483" s="66">
        <v>9.83</v>
      </c>
      <c r="F483" s="64" t="s">
        <v>12</v>
      </c>
      <c r="G483" s="67" t="s">
        <v>33</v>
      </c>
    </row>
    <row r="484" spans="1:7" s="54" customFormat="1" ht="14.45" customHeight="1" x14ac:dyDescent="0.2">
      <c r="A484" s="62">
        <v>45085</v>
      </c>
      <c r="B484" s="63">
        <v>45085.692762760198</v>
      </c>
      <c r="C484" s="64" t="s">
        <v>22</v>
      </c>
      <c r="D484" s="65">
        <v>4725</v>
      </c>
      <c r="E484" s="66">
        <v>9.83</v>
      </c>
      <c r="F484" s="64" t="s">
        <v>12</v>
      </c>
      <c r="G484" s="67" t="s">
        <v>33</v>
      </c>
    </row>
    <row r="485" spans="1:7" s="54" customFormat="1" ht="14.45" customHeight="1" x14ac:dyDescent="0.2">
      <c r="A485" s="62">
        <v>45085</v>
      </c>
      <c r="B485" s="63">
        <v>45085.692762853498</v>
      </c>
      <c r="C485" s="64" t="s">
        <v>22</v>
      </c>
      <c r="D485" s="65">
        <v>25</v>
      </c>
      <c r="E485" s="66">
        <v>9.83</v>
      </c>
      <c r="F485" s="64" t="s">
        <v>12</v>
      </c>
      <c r="G485" s="67" t="s">
        <v>33</v>
      </c>
    </row>
    <row r="486" spans="1:7" s="54" customFormat="1" ht="14.45" customHeight="1" x14ac:dyDescent="0.2">
      <c r="A486" s="62">
        <v>45085</v>
      </c>
      <c r="B486" s="63">
        <v>45085.692775557902</v>
      </c>
      <c r="C486" s="64" t="s">
        <v>22</v>
      </c>
      <c r="D486" s="65">
        <v>1246</v>
      </c>
      <c r="E486" s="66">
        <v>9.83</v>
      </c>
      <c r="F486" s="64" t="s">
        <v>12</v>
      </c>
      <c r="G486" s="67" t="s">
        <v>33</v>
      </c>
    </row>
    <row r="487" spans="1:7" s="54" customFormat="1" ht="14.45" customHeight="1" x14ac:dyDescent="0.2">
      <c r="A487" s="62">
        <v>45085</v>
      </c>
      <c r="B487" s="63">
        <v>45085.692775558397</v>
      </c>
      <c r="C487" s="64" t="s">
        <v>22</v>
      </c>
      <c r="D487" s="65">
        <v>3497</v>
      </c>
      <c r="E487" s="66">
        <v>9.83</v>
      </c>
      <c r="F487" s="64" t="s">
        <v>12</v>
      </c>
      <c r="G487" s="67" t="s">
        <v>33</v>
      </c>
    </row>
    <row r="488" spans="1:7" s="54" customFormat="1" ht="14.45" customHeight="1" x14ac:dyDescent="0.2">
      <c r="A488" s="62">
        <v>45085</v>
      </c>
      <c r="B488" s="63">
        <v>45085.695346428103</v>
      </c>
      <c r="C488" s="64" t="s">
        <v>22</v>
      </c>
      <c r="D488" s="65">
        <v>1893</v>
      </c>
      <c r="E488" s="66">
        <v>9.84</v>
      </c>
      <c r="F488" s="64" t="s">
        <v>12</v>
      </c>
      <c r="G488" s="67" t="s">
        <v>33</v>
      </c>
    </row>
    <row r="489" spans="1:7" s="54" customFormat="1" ht="14.45" customHeight="1" x14ac:dyDescent="0.2">
      <c r="A489" s="62">
        <v>45085</v>
      </c>
      <c r="B489" s="63">
        <v>45085.695346442197</v>
      </c>
      <c r="C489" s="64" t="s">
        <v>22</v>
      </c>
      <c r="D489" s="65">
        <v>15</v>
      </c>
      <c r="E489" s="66">
        <v>9.84</v>
      </c>
      <c r="F489" s="64" t="s">
        <v>12</v>
      </c>
      <c r="G489" s="67" t="s">
        <v>33</v>
      </c>
    </row>
    <row r="490" spans="1:7" s="54" customFormat="1" ht="14.45" customHeight="1" x14ac:dyDescent="0.2">
      <c r="A490" s="62">
        <v>45085</v>
      </c>
      <c r="B490" s="63">
        <v>45085.697262867499</v>
      </c>
      <c r="C490" s="64" t="s">
        <v>22</v>
      </c>
      <c r="D490" s="65">
        <v>1615</v>
      </c>
      <c r="E490" s="66">
        <v>9.84</v>
      </c>
      <c r="F490" s="64" t="s">
        <v>12</v>
      </c>
      <c r="G490" s="67" t="s">
        <v>33</v>
      </c>
    </row>
    <row r="491" spans="1:7" s="54" customFormat="1" ht="14.45" customHeight="1" x14ac:dyDescent="0.2">
      <c r="A491" s="62">
        <v>45085</v>
      </c>
      <c r="B491" s="63">
        <v>45085.697262867798</v>
      </c>
      <c r="C491" s="64" t="s">
        <v>22</v>
      </c>
      <c r="D491" s="65">
        <v>1179</v>
      </c>
      <c r="E491" s="66">
        <v>9.84</v>
      </c>
      <c r="F491" s="64" t="s">
        <v>12</v>
      </c>
      <c r="G491" s="67" t="s">
        <v>33</v>
      </c>
    </row>
    <row r="492" spans="1:7" s="54" customFormat="1" ht="14.45" customHeight="1" x14ac:dyDescent="0.2">
      <c r="A492" s="62">
        <v>45085</v>
      </c>
      <c r="B492" s="63">
        <v>45085.697929886897</v>
      </c>
      <c r="C492" s="64" t="s">
        <v>22</v>
      </c>
      <c r="D492" s="65">
        <v>730</v>
      </c>
      <c r="E492" s="66">
        <v>9.85</v>
      </c>
      <c r="F492" s="64" t="s">
        <v>12</v>
      </c>
      <c r="G492" s="67" t="s">
        <v>33</v>
      </c>
    </row>
    <row r="493" spans="1:7" s="54" customFormat="1" ht="14.45" customHeight="1" x14ac:dyDescent="0.2">
      <c r="A493" s="62">
        <v>45085</v>
      </c>
      <c r="B493" s="63">
        <v>45085.697929887399</v>
      </c>
      <c r="C493" s="64" t="s">
        <v>22</v>
      </c>
      <c r="D493" s="65">
        <v>1217</v>
      </c>
      <c r="E493" s="66">
        <v>9.85</v>
      </c>
      <c r="F493" s="64" t="s">
        <v>12</v>
      </c>
      <c r="G493" s="67" t="s">
        <v>33</v>
      </c>
    </row>
    <row r="494" spans="1:7" s="54" customFormat="1" ht="14.45" customHeight="1" x14ac:dyDescent="0.2">
      <c r="A494" s="62">
        <v>45085</v>
      </c>
      <c r="B494" s="63">
        <v>45085.697929887901</v>
      </c>
      <c r="C494" s="64" t="s">
        <v>22</v>
      </c>
      <c r="D494" s="65">
        <v>76</v>
      </c>
      <c r="E494" s="66">
        <v>9.85</v>
      </c>
      <c r="F494" s="64" t="s">
        <v>12</v>
      </c>
      <c r="G494" s="67" t="s">
        <v>33</v>
      </c>
    </row>
    <row r="495" spans="1:7" s="54" customFormat="1" ht="14.45" customHeight="1" x14ac:dyDescent="0.2">
      <c r="A495" s="62">
        <v>45085</v>
      </c>
      <c r="B495" s="63">
        <v>45085.697929888898</v>
      </c>
      <c r="C495" s="64" t="s">
        <v>22</v>
      </c>
      <c r="D495" s="65">
        <v>1217</v>
      </c>
      <c r="E495" s="66">
        <v>9.85</v>
      </c>
      <c r="F495" s="64" t="s">
        <v>12</v>
      </c>
      <c r="G495" s="67" t="s">
        <v>33</v>
      </c>
    </row>
    <row r="496" spans="1:7" s="54" customFormat="1" ht="14.45" customHeight="1" x14ac:dyDescent="0.2">
      <c r="A496" s="62">
        <v>45085</v>
      </c>
      <c r="B496" s="63">
        <v>45085.6985961682</v>
      </c>
      <c r="C496" s="64" t="s">
        <v>22</v>
      </c>
      <c r="D496" s="65">
        <v>4580</v>
      </c>
      <c r="E496" s="66">
        <v>9.85</v>
      </c>
      <c r="F496" s="64" t="s">
        <v>12</v>
      </c>
      <c r="G496" s="67" t="s">
        <v>33</v>
      </c>
    </row>
    <row r="497" spans="1:7" s="54" customFormat="1" ht="14.45" customHeight="1" x14ac:dyDescent="0.2">
      <c r="A497" s="62">
        <v>45085</v>
      </c>
      <c r="B497" s="63">
        <v>45085.698596168397</v>
      </c>
      <c r="C497" s="64" t="s">
        <v>22</v>
      </c>
      <c r="D497" s="65">
        <v>1558</v>
      </c>
      <c r="E497" s="66">
        <v>9.85</v>
      </c>
      <c r="F497" s="64" t="s">
        <v>12</v>
      </c>
      <c r="G497" s="67" t="s">
        <v>33</v>
      </c>
    </row>
    <row r="498" spans="1:7" s="54" customFormat="1" ht="14.45" customHeight="1" x14ac:dyDescent="0.2">
      <c r="A498" s="62">
        <v>45085</v>
      </c>
      <c r="B498" s="63">
        <v>45085.698596169103</v>
      </c>
      <c r="C498" s="64" t="s">
        <v>22</v>
      </c>
      <c r="D498" s="65">
        <v>8617</v>
      </c>
      <c r="E498" s="66">
        <v>9.85</v>
      </c>
      <c r="F498" s="64" t="s">
        <v>12</v>
      </c>
      <c r="G498" s="67" t="s">
        <v>33</v>
      </c>
    </row>
    <row r="499" spans="1:7" s="54" customFormat="1" ht="14.45" customHeight="1" x14ac:dyDescent="0.2">
      <c r="A499" s="62">
        <v>45085</v>
      </c>
      <c r="B499" s="63">
        <v>45085.7017043827</v>
      </c>
      <c r="C499" s="64" t="s">
        <v>22</v>
      </c>
      <c r="D499" s="65">
        <v>1433</v>
      </c>
      <c r="E499" s="66">
        <v>9.85</v>
      </c>
      <c r="F499" s="64" t="s">
        <v>12</v>
      </c>
      <c r="G499" s="67" t="s">
        <v>33</v>
      </c>
    </row>
    <row r="500" spans="1:7" s="54" customFormat="1" ht="14.45" customHeight="1" x14ac:dyDescent="0.2">
      <c r="A500" s="62">
        <v>45085</v>
      </c>
      <c r="B500" s="63">
        <v>45085.7022911694</v>
      </c>
      <c r="C500" s="64" t="s">
        <v>22</v>
      </c>
      <c r="D500" s="65">
        <v>1533</v>
      </c>
      <c r="E500" s="66">
        <v>9.85</v>
      </c>
      <c r="F500" s="64" t="s">
        <v>12</v>
      </c>
      <c r="G500" s="67" t="s">
        <v>33</v>
      </c>
    </row>
    <row r="501" spans="1:7" s="54" customFormat="1" ht="14.45" customHeight="1" x14ac:dyDescent="0.2">
      <c r="A501" s="62">
        <v>45085</v>
      </c>
      <c r="B501" s="63">
        <v>45085.703426860098</v>
      </c>
      <c r="C501" s="64" t="s">
        <v>22</v>
      </c>
      <c r="D501" s="65">
        <v>824</v>
      </c>
      <c r="E501" s="66">
        <v>9.85</v>
      </c>
      <c r="F501" s="64" t="s">
        <v>12</v>
      </c>
      <c r="G501" s="67" t="s">
        <v>33</v>
      </c>
    </row>
    <row r="502" spans="1:7" s="54" customFormat="1" ht="14.45" customHeight="1" x14ac:dyDescent="0.2">
      <c r="A502" s="62">
        <v>45085</v>
      </c>
      <c r="B502" s="63">
        <v>45085.703426860702</v>
      </c>
      <c r="C502" s="64" t="s">
        <v>22</v>
      </c>
      <c r="D502" s="65">
        <v>1894</v>
      </c>
      <c r="E502" s="66">
        <v>9.85</v>
      </c>
      <c r="F502" s="64" t="s">
        <v>12</v>
      </c>
      <c r="G502" s="67" t="s">
        <v>33</v>
      </c>
    </row>
    <row r="503" spans="1:7" s="54" customFormat="1" ht="14.45" customHeight="1" x14ac:dyDescent="0.2">
      <c r="A503" s="62">
        <v>45085</v>
      </c>
      <c r="B503" s="63">
        <v>45085.703426861</v>
      </c>
      <c r="C503" s="64" t="s">
        <v>22</v>
      </c>
      <c r="D503" s="65">
        <v>1187</v>
      </c>
      <c r="E503" s="66">
        <v>9.85</v>
      </c>
      <c r="F503" s="64" t="s">
        <v>12</v>
      </c>
      <c r="G503" s="67" t="s">
        <v>33</v>
      </c>
    </row>
    <row r="504" spans="1:7" s="54" customFormat="1" ht="14.45" customHeight="1" x14ac:dyDescent="0.2">
      <c r="A504" s="62">
        <v>45085</v>
      </c>
      <c r="B504" s="63">
        <v>45085.703426861197</v>
      </c>
      <c r="C504" s="64" t="s">
        <v>22</v>
      </c>
      <c r="D504" s="65">
        <v>1187</v>
      </c>
      <c r="E504" s="66">
        <v>9.85</v>
      </c>
      <c r="F504" s="64" t="s">
        <v>12</v>
      </c>
      <c r="G504" s="67" t="s">
        <v>33</v>
      </c>
    </row>
    <row r="505" spans="1:7" s="54" customFormat="1" ht="14.45" customHeight="1" x14ac:dyDescent="0.2">
      <c r="A505" s="62">
        <v>45085</v>
      </c>
      <c r="B505" s="63">
        <v>45085.703426861597</v>
      </c>
      <c r="C505" s="64" t="s">
        <v>22</v>
      </c>
      <c r="D505" s="65">
        <v>932</v>
      </c>
      <c r="E505" s="66">
        <v>9.85</v>
      </c>
      <c r="F505" s="64" t="s">
        <v>12</v>
      </c>
      <c r="G505" s="67" t="s">
        <v>33</v>
      </c>
    </row>
    <row r="506" spans="1:7" s="54" customFormat="1" ht="14.45" customHeight="1" x14ac:dyDescent="0.2">
      <c r="A506" s="62">
        <v>45085</v>
      </c>
      <c r="B506" s="63">
        <v>45085.703443463499</v>
      </c>
      <c r="C506" s="64" t="s">
        <v>22</v>
      </c>
      <c r="D506" s="65">
        <v>1458</v>
      </c>
      <c r="E506" s="66">
        <v>9.85</v>
      </c>
      <c r="F506" s="64" t="s">
        <v>12</v>
      </c>
      <c r="G506" s="67" t="s">
        <v>33</v>
      </c>
    </row>
    <row r="507" spans="1:7" s="54" customFormat="1" ht="14.45" customHeight="1" x14ac:dyDescent="0.2">
      <c r="A507" s="62">
        <v>45085</v>
      </c>
      <c r="B507" s="63">
        <v>45085.703443464401</v>
      </c>
      <c r="C507" s="64" t="s">
        <v>22</v>
      </c>
      <c r="D507" s="65">
        <v>1840</v>
      </c>
      <c r="E507" s="66">
        <v>9.85</v>
      </c>
      <c r="F507" s="64" t="s">
        <v>12</v>
      </c>
      <c r="G507" s="67" t="s">
        <v>33</v>
      </c>
    </row>
    <row r="508" spans="1:7" s="54" customFormat="1" ht="14.45" customHeight="1" x14ac:dyDescent="0.2">
      <c r="A508" s="62">
        <v>45085</v>
      </c>
      <c r="B508" s="63">
        <v>45085.703443464598</v>
      </c>
      <c r="C508" s="64" t="s">
        <v>22</v>
      </c>
      <c r="D508" s="65">
        <v>1840</v>
      </c>
      <c r="E508" s="66">
        <v>9.85</v>
      </c>
      <c r="F508" s="64" t="s">
        <v>12</v>
      </c>
      <c r="G508" s="67" t="s">
        <v>33</v>
      </c>
    </row>
    <row r="509" spans="1:7" s="54" customFormat="1" ht="14.45" customHeight="1" x14ac:dyDescent="0.2">
      <c r="A509" s="62">
        <v>45085</v>
      </c>
      <c r="B509" s="63">
        <v>45085.707087369999</v>
      </c>
      <c r="C509" s="64" t="s">
        <v>22</v>
      </c>
      <c r="D509" s="65">
        <v>898</v>
      </c>
      <c r="E509" s="66">
        <v>9.86</v>
      </c>
      <c r="F509" s="64" t="s">
        <v>12</v>
      </c>
      <c r="G509" s="67" t="s">
        <v>33</v>
      </c>
    </row>
    <row r="510" spans="1:7" s="54" customFormat="1" ht="14.45" customHeight="1" x14ac:dyDescent="0.2">
      <c r="A510" s="62">
        <v>45085</v>
      </c>
      <c r="B510" s="63">
        <v>45085.707087371899</v>
      </c>
      <c r="C510" s="64" t="s">
        <v>22</v>
      </c>
      <c r="D510" s="65">
        <v>4750</v>
      </c>
      <c r="E510" s="66">
        <v>9.86</v>
      </c>
      <c r="F510" s="64" t="s">
        <v>12</v>
      </c>
      <c r="G510" s="67" t="s">
        <v>33</v>
      </c>
    </row>
    <row r="511" spans="1:7" s="54" customFormat="1" ht="14.45" customHeight="1" x14ac:dyDescent="0.2">
      <c r="A511" s="62">
        <v>45085</v>
      </c>
      <c r="B511" s="63">
        <v>45085.707087372502</v>
      </c>
      <c r="C511" s="64" t="s">
        <v>22</v>
      </c>
      <c r="D511" s="65">
        <v>207</v>
      </c>
      <c r="E511" s="66">
        <v>9.86</v>
      </c>
      <c r="F511" s="64" t="s">
        <v>12</v>
      </c>
      <c r="G511" s="67" t="s">
        <v>33</v>
      </c>
    </row>
    <row r="512" spans="1:7" s="54" customFormat="1" ht="14.45" customHeight="1" x14ac:dyDescent="0.2">
      <c r="A512" s="62">
        <v>45085</v>
      </c>
      <c r="B512" s="63">
        <v>45085.708748589997</v>
      </c>
      <c r="C512" s="64" t="s">
        <v>22</v>
      </c>
      <c r="D512" s="65">
        <v>1568</v>
      </c>
      <c r="E512" s="66">
        <v>9.86</v>
      </c>
      <c r="F512" s="64" t="s">
        <v>12</v>
      </c>
      <c r="G512" s="67" t="s">
        <v>33</v>
      </c>
    </row>
    <row r="513" spans="1:7" s="54" customFormat="1" ht="14.45" customHeight="1" x14ac:dyDescent="0.2">
      <c r="A513" s="62">
        <v>45085</v>
      </c>
      <c r="B513" s="63">
        <v>45085.708907865097</v>
      </c>
      <c r="C513" s="64" t="s">
        <v>22</v>
      </c>
      <c r="D513" s="65">
        <v>4739</v>
      </c>
      <c r="E513" s="66">
        <v>9.86</v>
      </c>
      <c r="F513" s="64" t="s">
        <v>12</v>
      </c>
      <c r="G513" s="67" t="s">
        <v>33</v>
      </c>
    </row>
    <row r="514" spans="1:7" s="54" customFormat="1" ht="14.45" customHeight="1" x14ac:dyDescent="0.2">
      <c r="A514" s="62">
        <v>45085</v>
      </c>
      <c r="B514" s="63">
        <v>45085.708907865701</v>
      </c>
      <c r="C514" s="64" t="s">
        <v>22</v>
      </c>
      <c r="D514" s="65">
        <v>1915</v>
      </c>
      <c r="E514" s="66">
        <v>9.86</v>
      </c>
      <c r="F514" s="64" t="s">
        <v>12</v>
      </c>
      <c r="G514" s="67" t="s">
        <v>33</v>
      </c>
    </row>
    <row r="515" spans="1:7" s="54" customFormat="1" ht="14.45" customHeight="1" x14ac:dyDescent="0.2">
      <c r="A515" s="62">
        <v>45085</v>
      </c>
      <c r="B515" s="63">
        <v>45085.7089079453</v>
      </c>
      <c r="C515" s="64" t="s">
        <v>22</v>
      </c>
      <c r="D515" s="65">
        <v>3803</v>
      </c>
      <c r="E515" s="66">
        <v>9.86</v>
      </c>
      <c r="F515" s="64" t="s">
        <v>12</v>
      </c>
      <c r="G515" s="67" t="s">
        <v>33</v>
      </c>
    </row>
    <row r="516" spans="1:7" s="54" customFormat="1" ht="14.45" customHeight="1" x14ac:dyDescent="0.2">
      <c r="A516" s="62">
        <v>45085</v>
      </c>
      <c r="B516" s="63">
        <v>45085.708907946202</v>
      </c>
      <c r="C516" s="64" t="s">
        <v>22</v>
      </c>
      <c r="D516" s="65">
        <v>262</v>
      </c>
      <c r="E516" s="66">
        <v>9.86</v>
      </c>
      <c r="F516" s="64" t="s">
        <v>12</v>
      </c>
      <c r="G516" s="67" t="s">
        <v>33</v>
      </c>
    </row>
    <row r="517" spans="1:7" s="54" customFormat="1" ht="14.45" customHeight="1" x14ac:dyDescent="0.2">
      <c r="A517" s="62">
        <v>45085</v>
      </c>
      <c r="B517" s="63">
        <v>45085.710024676599</v>
      </c>
      <c r="C517" s="64" t="s">
        <v>22</v>
      </c>
      <c r="D517" s="65">
        <v>685</v>
      </c>
      <c r="E517" s="66">
        <v>9.86</v>
      </c>
      <c r="F517" s="64" t="s">
        <v>12</v>
      </c>
      <c r="G517" s="67" t="s">
        <v>33</v>
      </c>
    </row>
    <row r="518" spans="1:7" s="54" customFormat="1" ht="14.45" customHeight="1" x14ac:dyDescent="0.2">
      <c r="A518" s="62">
        <v>45085</v>
      </c>
      <c r="B518" s="63">
        <v>45085.710024682099</v>
      </c>
      <c r="C518" s="64" t="s">
        <v>22</v>
      </c>
      <c r="D518" s="65">
        <v>5525</v>
      </c>
      <c r="E518" s="66">
        <v>9.86</v>
      </c>
      <c r="F518" s="64" t="s">
        <v>12</v>
      </c>
      <c r="G518" s="67" t="s">
        <v>33</v>
      </c>
    </row>
    <row r="519" spans="1:7" s="54" customFormat="1" ht="14.45" customHeight="1" x14ac:dyDescent="0.2">
      <c r="A519" s="62">
        <v>45085</v>
      </c>
      <c r="B519" s="63">
        <v>45085.7112401255</v>
      </c>
      <c r="C519" s="64" t="s">
        <v>22</v>
      </c>
      <c r="D519" s="65">
        <v>10</v>
      </c>
      <c r="E519" s="66">
        <v>9.8800000000000008</v>
      </c>
      <c r="F519" s="64" t="s">
        <v>12</v>
      </c>
      <c r="G519" s="67" t="s">
        <v>33</v>
      </c>
    </row>
    <row r="520" spans="1:7" s="54" customFormat="1" ht="14.45" customHeight="1" x14ac:dyDescent="0.2">
      <c r="A520" s="62">
        <v>45085</v>
      </c>
      <c r="B520" s="63">
        <v>45085.711240126002</v>
      </c>
      <c r="C520" s="64" t="s">
        <v>22</v>
      </c>
      <c r="D520" s="65">
        <v>6867</v>
      </c>
      <c r="E520" s="66">
        <v>9.8800000000000008</v>
      </c>
      <c r="F520" s="64" t="s">
        <v>12</v>
      </c>
      <c r="G520" s="67" t="s">
        <v>33</v>
      </c>
    </row>
    <row r="521" spans="1:7" s="54" customFormat="1" ht="14.45" customHeight="1" x14ac:dyDescent="0.2">
      <c r="A521" s="62">
        <v>45085</v>
      </c>
      <c r="B521" s="63">
        <v>45085.711275001799</v>
      </c>
      <c r="C521" s="64" t="s">
        <v>22</v>
      </c>
      <c r="D521" s="65">
        <v>663</v>
      </c>
      <c r="E521" s="66">
        <v>9.8800000000000008</v>
      </c>
      <c r="F521" s="64" t="s">
        <v>12</v>
      </c>
      <c r="G521" s="67" t="s">
        <v>33</v>
      </c>
    </row>
    <row r="522" spans="1:7" s="54" customFormat="1" ht="14.45" customHeight="1" x14ac:dyDescent="0.2">
      <c r="A522" s="62">
        <v>45085</v>
      </c>
      <c r="B522" s="63">
        <v>45085.7112750831</v>
      </c>
      <c r="C522" s="64" t="s">
        <v>22</v>
      </c>
      <c r="D522" s="65">
        <v>568</v>
      </c>
      <c r="E522" s="66">
        <v>9.8800000000000008</v>
      </c>
      <c r="F522" s="64" t="s">
        <v>12</v>
      </c>
      <c r="G522" s="67" t="s">
        <v>33</v>
      </c>
    </row>
    <row r="523" spans="1:7" s="54" customFormat="1" ht="14.45" customHeight="1" x14ac:dyDescent="0.2">
      <c r="A523" s="62">
        <v>45085</v>
      </c>
      <c r="B523" s="63">
        <v>45085.711276267</v>
      </c>
      <c r="C523" s="64" t="s">
        <v>22</v>
      </c>
      <c r="D523" s="65">
        <v>416</v>
      </c>
      <c r="E523" s="66">
        <v>9.8800000000000008</v>
      </c>
      <c r="F523" s="64" t="s">
        <v>12</v>
      </c>
      <c r="G523" s="67" t="s">
        <v>33</v>
      </c>
    </row>
    <row r="524" spans="1:7" s="54" customFormat="1" ht="14.45" customHeight="1" x14ac:dyDescent="0.2">
      <c r="A524" s="62">
        <v>45085</v>
      </c>
      <c r="B524" s="63">
        <v>45085.711276267502</v>
      </c>
      <c r="C524" s="64" t="s">
        <v>22</v>
      </c>
      <c r="D524" s="65">
        <v>449</v>
      </c>
      <c r="E524" s="66">
        <v>9.8800000000000008</v>
      </c>
      <c r="F524" s="64" t="s">
        <v>12</v>
      </c>
      <c r="G524" s="67" t="s">
        <v>33</v>
      </c>
    </row>
    <row r="525" spans="1:7" s="54" customFormat="1" ht="14.45" customHeight="1" x14ac:dyDescent="0.2">
      <c r="A525" s="62">
        <v>45085</v>
      </c>
      <c r="B525" s="63">
        <v>45085.711276267801</v>
      </c>
      <c r="C525" s="64" t="s">
        <v>22</v>
      </c>
      <c r="D525" s="65">
        <v>117</v>
      </c>
      <c r="E525" s="66">
        <v>9.8800000000000008</v>
      </c>
      <c r="F525" s="64" t="s">
        <v>12</v>
      </c>
      <c r="G525" s="67" t="s">
        <v>33</v>
      </c>
    </row>
    <row r="526" spans="1:7" s="54" customFormat="1" ht="14.45" customHeight="1" x14ac:dyDescent="0.2">
      <c r="A526" s="62">
        <v>45085</v>
      </c>
      <c r="B526" s="63">
        <v>45085.711945385403</v>
      </c>
      <c r="C526" s="64" t="s">
        <v>22</v>
      </c>
      <c r="D526" s="65">
        <v>131</v>
      </c>
      <c r="E526" s="66">
        <v>9.8800000000000008</v>
      </c>
      <c r="F526" s="64" t="s">
        <v>12</v>
      </c>
      <c r="G526" s="67" t="s">
        <v>33</v>
      </c>
    </row>
    <row r="527" spans="1:7" s="54" customFormat="1" ht="14.45" customHeight="1" x14ac:dyDescent="0.2">
      <c r="A527" s="62">
        <v>45085</v>
      </c>
      <c r="B527" s="63">
        <v>45085.711945386</v>
      </c>
      <c r="C527" s="64" t="s">
        <v>22</v>
      </c>
      <c r="D527" s="65">
        <v>1643</v>
      </c>
      <c r="E527" s="66">
        <v>9.8800000000000008</v>
      </c>
      <c r="F527" s="64" t="s">
        <v>12</v>
      </c>
      <c r="G527" s="67" t="s">
        <v>33</v>
      </c>
    </row>
    <row r="528" spans="1:7" s="54" customFormat="1" ht="14.45" customHeight="1" x14ac:dyDescent="0.2">
      <c r="A528" s="62">
        <v>45085</v>
      </c>
      <c r="B528" s="63">
        <v>45085.712984577702</v>
      </c>
      <c r="C528" s="64" t="s">
        <v>22</v>
      </c>
      <c r="D528" s="65">
        <v>2689</v>
      </c>
      <c r="E528" s="66">
        <v>9.8800000000000008</v>
      </c>
      <c r="F528" s="64" t="s">
        <v>12</v>
      </c>
      <c r="G528" s="67" t="s">
        <v>33</v>
      </c>
    </row>
    <row r="529" spans="1:7" s="54" customFormat="1" ht="14.45" customHeight="1" x14ac:dyDescent="0.2">
      <c r="A529" s="62">
        <v>45085</v>
      </c>
      <c r="B529" s="63">
        <v>45085.7129846268</v>
      </c>
      <c r="C529" s="64" t="s">
        <v>22</v>
      </c>
      <c r="D529" s="65">
        <v>2972</v>
      </c>
      <c r="E529" s="66">
        <v>9.8800000000000008</v>
      </c>
      <c r="F529" s="64" t="s">
        <v>12</v>
      </c>
      <c r="G529" s="67" t="s">
        <v>33</v>
      </c>
    </row>
    <row r="530" spans="1:7" s="54" customFormat="1" ht="14.45" customHeight="1" x14ac:dyDescent="0.2">
      <c r="A530" s="62">
        <v>45085</v>
      </c>
      <c r="B530" s="63">
        <v>45085.713223479099</v>
      </c>
      <c r="C530" s="64" t="s">
        <v>22</v>
      </c>
      <c r="D530" s="65">
        <v>3386</v>
      </c>
      <c r="E530" s="66">
        <v>9.8699999999999992</v>
      </c>
      <c r="F530" s="64" t="s">
        <v>12</v>
      </c>
      <c r="G530" s="67" t="s">
        <v>33</v>
      </c>
    </row>
    <row r="531" spans="1:7" s="54" customFormat="1" ht="14.45" customHeight="1" x14ac:dyDescent="0.2">
      <c r="A531" s="62">
        <v>45085</v>
      </c>
      <c r="B531" s="63">
        <v>45085.715580838798</v>
      </c>
      <c r="C531" s="64" t="s">
        <v>22</v>
      </c>
      <c r="D531" s="65">
        <v>3581</v>
      </c>
      <c r="E531" s="66">
        <v>9.8800000000000008</v>
      </c>
      <c r="F531" s="64" t="s">
        <v>12</v>
      </c>
      <c r="G531" s="67" t="s">
        <v>33</v>
      </c>
    </row>
    <row r="532" spans="1:7" s="54" customFormat="1" ht="14.45" customHeight="1" x14ac:dyDescent="0.2">
      <c r="A532" s="62">
        <v>45085</v>
      </c>
      <c r="B532" s="63">
        <v>45085.715580851102</v>
      </c>
      <c r="C532" s="64" t="s">
        <v>22</v>
      </c>
      <c r="D532" s="65">
        <v>598</v>
      </c>
      <c r="E532" s="66">
        <v>9.8800000000000008</v>
      </c>
      <c r="F532" s="64" t="s">
        <v>12</v>
      </c>
      <c r="G532" s="67" t="s">
        <v>33</v>
      </c>
    </row>
    <row r="533" spans="1:7" s="54" customFormat="1" ht="14.45" customHeight="1" x14ac:dyDescent="0.2">
      <c r="A533" s="62">
        <v>45085</v>
      </c>
      <c r="B533" s="63">
        <v>45085.7155808518</v>
      </c>
      <c r="C533" s="64" t="s">
        <v>22</v>
      </c>
      <c r="D533" s="65">
        <v>2983</v>
      </c>
      <c r="E533" s="66">
        <v>9.8800000000000008</v>
      </c>
      <c r="F533" s="64" t="s">
        <v>12</v>
      </c>
      <c r="G533" s="67" t="s">
        <v>33</v>
      </c>
    </row>
    <row r="534" spans="1:7" s="54" customFormat="1" ht="14.45" customHeight="1" x14ac:dyDescent="0.2">
      <c r="A534" s="62">
        <v>45085</v>
      </c>
      <c r="B534" s="63">
        <v>45085.7180076761</v>
      </c>
      <c r="C534" s="64" t="s">
        <v>22</v>
      </c>
      <c r="D534" s="65">
        <v>2551</v>
      </c>
      <c r="E534" s="66">
        <v>9.89</v>
      </c>
      <c r="F534" s="64" t="s">
        <v>12</v>
      </c>
      <c r="G534" s="67" t="s">
        <v>33</v>
      </c>
    </row>
    <row r="535" spans="1:7" s="54" customFormat="1" ht="14.45" customHeight="1" x14ac:dyDescent="0.2">
      <c r="A535" s="62">
        <v>45085</v>
      </c>
      <c r="B535" s="63">
        <v>45085.718007676398</v>
      </c>
      <c r="C535" s="64" t="s">
        <v>22</v>
      </c>
      <c r="D535" s="65">
        <v>7449</v>
      </c>
      <c r="E535" s="66">
        <v>9.89</v>
      </c>
      <c r="F535" s="64" t="s">
        <v>12</v>
      </c>
      <c r="G535" s="67" t="s">
        <v>33</v>
      </c>
    </row>
    <row r="536" spans="1:7" s="54" customFormat="1" ht="14.45" customHeight="1" x14ac:dyDescent="0.2">
      <c r="A536" s="62">
        <v>45085</v>
      </c>
      <c r="B536" s="63">
        <v>45085.718007678697</v>
      </c>
      <c r="C536" s="64" t="s">
        <v>22</v>
      </c>
      <c r="D536" s="65">
        <v>2837</v>
      </c>
      <c r="E536" s="66">
        <v>9.89</v>
      </c>
      <c r="F536" s="64" t="s">
        <v>12</v>
      </c>
      <c r="G536" s="67" t="s">
        <v>33</v>
      </c>
    </row>
    <row r="537" spans="1:7" s="54" customFormat="1" ht="14.45" customHeight="1" x14ac:dyDescent="0.2">
      <c r="A537" s="62">
        <v>45085</v>
      </c>
      <c r="B537" s="63">
        <v>45085.718449624103</v>
      </c>
      <c r="C537" s="64" t="s">
        <v>22</v>
      </c>
      <c r="D537" s="65">
        <v>1457</v>
      </c>
      <c r="E537" s="66">
        <v>9.89</v>
      </c>
      <c r="F537" s="64" t="s">
        <v>12</v>
      </c>
      <c r="G537" s="67" t="s">
        <v>33</v>
      </c>
    </row>
    <row r="538" spans="1:7" s="54" customFormat="1" ht="14.45" customHeight="1" x14ac:dyDescent="0.2">
      <c r="A538" s="62">
        <v>45085</v>
      </c>
      <c r="B538" s="63">
        <v>45085.718449624597</v>
      </c>
      <c r="C538" s="64" t="s">
        <v>22</v>
      </c>
      <c r="D538" s="65">
        <v>419</v>
      </c>
      <c r="E538" s="66">
        <v>9.89</v>
      </c>
      <c r="F538" s="64" t="s">
        <v>12</v>
      </c>
      <c r="G538" s="67" t="s">
        <v>33</v>
      </c>
    </row>
    <row r="539" spans="1:7" s="54" customFormat="1" ht="14.45" customHeight="1" x14ac:dyDescent="0.2">
      <c r="A539" s="62">
        <v>45085</v>
      </c>
      <c r="B539" s="63">
        <v>45085.7184506552</v>
      </c>
      <c r="C539" s="64" t="s">
        <v>22</v>
      </c>
      <c r="D539" s="65">
        <v>699</v>
      </c>
      <c r="E539" s="66">
        <v>9.89</v>
      </c>
      <c r="F539" s="64" t="s">
        <v>12</v>
      </c>
      <c r="G539" s="67" t="s">
        <v>33</v>
      </c>
    </row>
    <row r="540" spans="1:7" s="54" customFormat="1" ht="14.45" customHeight="1" x14ac:dyDescent="0.2">
      <c r="A540" s="62">
        <v>45085</v>
      </c>
      <c r="B540" s="63">
        <v>45085.718450655702</v>
      </c>
      <c r="C540" s="64" t="s">
        <v>22</v>
      </c>
      <c r="D540" s="65">
        <v>1792</v>
      </c>
      <c r="E540" s="66">
        <v>9.89</v>
      </c>
      <c r="F540" s="64" t="s">
        <v>12</v>
      </c>
      <c r="G540" s="67" t="s">
        <v>33</v>
      </c>
    </row>
    <row r="541" spans="1:7" s="54" customFormat="1" ht="14.45" customHeight="1" x14ac:dyDescent="0.2">
      <c r="A541" s="62">
        <v>45085</v>
      </c>
      <c r="B541" s="63">
        <v>45085.718450656103</v>
      </c>
      <c r="C541" s="64" t="s">
        <v>22</v>
      </c>
      <c r="D541" s="65">
        <v>994</v>
      </c>
      <c r="E541" s="66">
        <v>9.89</v>
      </c>
      <c r="F541" s="64" t="s">
        <v>12</v>
      </c>
      <c r="G541" s="67" t="s">
        <v>33</v>
      </c>
    </row>
    <row r="542" spans="1:7" s="54" customFormat="1" ht="14.45" customHeight="1" x14ac:dyDescent="0.2">
      <c r="A542" s="62">
        <v>45085</v>
      </c>
      <c r="B542" s="63">
        <v>45085.722284347401</v>
      </c>
      <c r="C542" s="64" t="s">
        <v>22</v>
      </c>
      <c r="D542" s="65">
        <v>1474</v>
      </c>
      <c r="E542" s="66">
        <v>9.9</v>
      </c>
      <c r="F542" s="64" t="s">
        <v>12</v>
      </c>
      <c r="G542" s="67" t="s">
        <v>33</v>
      </c>
    </row>
    <row r="543" spans="1:7" s="54" customFormat="1" ht="14.45" customHeight="1" x14ac:dyDescent="0.2">
      <c r="A543" s="62">
        <v>45085</v>
      </c>
      <c r="B543" s="63">
        <v>45085.722284348099</v>
      </c>
      <c r="C543" s="64" t="s">
        <v>22</v>
      </c>
      <c r="D543" s="65">
        <v>1945</v>
      </c>
      <c r="E543" s="66">
        <v>9.9</v>
      </c>
      <c r="F543" s="64" t="s">
        <v>12</v>
      </c>
      <c r="G543" s="67" t="s">
        <v>33</v>
      </c>
    </row>
    <row r="544" spans="1:7" s="54" customFormat="1" ht="14.45" customHeight="1" x14ac:dyDescent="0.2">
      <c r="A544" s="62">
        <v>45085</v>
      </c>
      <c r="B544" s="63">
        <v>45085.7222843485</v>
      </c>
      <c r="C544" s="64" t="s">
        <v>22</v>
      </c>
      <c r="D544" s="65">
        <v>1467</v>
      </c>
      <c r="E544" s="66">
        <v>9.9</v>
      </c>
      <c r="F544" s="64" t="s">
        <v>12</v>
      </c>
      <c r="G544" s="67" t="s">
        <v>33</v>
      </c>
    </row>
    <row r="545" spans="1:7" s="54" customFormat="1" ht="14.45" customHeight="1" x14ac:dyDescent="0.2">
      <c r="A545" s="62">
        <v>45085</v>
      </c>
      <c r="B545" s="63">
        <v>45085.722284599302</v>
      </c>
      <c r="C545" s="64" t="s">
        <v>22</v>
      </c>
      <c r="D545" s="65">
        <v>662</v>
      </c>
      <c r="E545" s="66">
        <v>9.9</v>
      </c>
      <c r="F545" s="64" t="s">
        <v>12</v>
      </c>
      <c r="G545" s="67" t="s">
        <v>33</v>
      </c>
    </row>
    <row r="546" spans="1:7" s="54" customFormat="1" ht="14.45" customHeight="1" x14ac:dyDescent="0.2">
      <c r="A546" s="62">
        <v>45085</v>
      </c>
      <c r="B546" s="63">
        <v>45085.722284633499</v>
      </c>
      <c r="C546" s="64" t="s">
        <v>22</v>
      </c>
      <c r="D546" s="65">
        <v>5878</v>
      </c>
      <c r="E546" s="66">
        <v>9.9</v>
      </c>
      <c r="F546" s="64" t="s">
        <v>12</v>
      </c>
      <c r="G546" s="67" t="s">
        <v>33</v>
      </c>
    </row>
    <row r="547" spans="1:7" s="54" customFormat="1" ht="14.45" customHeight="1" x14ac:dyDescent="0.2">
      <c r="A547" s="62">
        <v>45085</v>
      </c>
      <c r="B547" s="63">
        <v>45085.722284753399</v>
      </c>
      <c r="C547" s="64" t="s">
        <v>22</v>
      </c>
      <c r="D547" s="65">
        <v>2260</v>
      </c>
      <c r="E547" s="66">
        <v>9.9</v>
      </c>
      <c r="F547" s="64" t="s">
        <v>12</v>
      </c>
      <c r="G547" s="67" t="s">
        <v>33</v>
      </c>
    </row>
    <row r="548" spans="1:7" s="54" customFormat="1" ht="14.45" customHeight="1" x14ac:dyDescent="0.2">
      <c r="A548" s="62">
        <v>45085</v>
      </c>
      <c r="B548" s="63">
        <v>45085.722923218404</v>
      </c>
      <c r="C548" s="64" t="s">
        <v>22</v>
      </c>
      <c r="D548" s="65">
        <v>610</v>
      </c>
      <c r="E548" s="66">
        <v>9.9</v>
      </c>
      <c r="F548" s="64" t="s">
        <v>12</v>
      </c>
      <c r="G548" s="67" t="s">
        <v>33</v>
      </c>
    </row>
    <row r="549" spans="1:7" s="54" customFormat="1" ht="14.45" customHeight="1" x14ac:dyDescent="0.2">
      <c r="A549" s="62">
        <v>45085</v>
      </c>
      <c r="B549" s="63">
        <v>45085.7229235056</v>
      </c>
      <c r="C549" s="64" t="s">
        <v>22</v>
      </c>
      <c r="D549" s="65">
        <v>7796</v>
      </c>
      <c r="E549" s="66">
        <v>9.9</v>
      </c>
      <c r="F549" s="64" t="s">
        <v>12</v>
      </c>
      <c r="G549" s="67" t="s">
        <v>33</v>
      </c>
    </row>
    <row r="550" spans="1:7" s="54" customFormat="1" ht="14.45" customHeight="1" x14ac:dyDescent="0.2">
      <c r="A550" s="62">
        <v>45085</v>
      </c>
      <c r="B550" s="63">
        <v>45085.724446235501</v>
      </c>
      <c r="C550" s="64" t="s">
        <v>22</v>
      </c>
      <c r="D550" s="65">
        <v>1972</v>
      </c>
      <c r="E550" s="66">
        <v>9.9</v>
      </c>
      <c r="F550" s="64" t="s">
        <v>12</v>
      </c>
      <c r="G550" s="67" t="s">
        <v>33</v>
      </c>
    </row>
    <row r="551" spans="1:7" s="54" customFormat="1" ht="14.45" customHeight="1" x14ac:dyDescent="0.2">
      <c r="A551" s="62">
        <v>45085</v>
      </c>
      <c r="B551" s="63">
        <v>45085.724446235799</v>
      </c>
      <c r="C551" s="64" t="s">
        <v>22</v>
      </c>
      <c r="D551" s="65">
        <v>142</v>
      </c>
      <c r="E551" s="66">
        <v>9.9</v>
      </c>
      <c r="F551" s="64" t="s">
        <v>12</v>
      </c>
      <c r="G551" s="67" t="s">
        <v>33</v>
      </c>
    </row>
    <row r="552" spans="1:7" s="54" customFormat="1" ht="14.45" customHeight="1" x14ac:dyDescent="0.2">
      <c r="A552" s="57">
        <v>45085</v>
      </c>
      <c r="B552" s="68">
        <v>45085.724446236003</v>
      </c>
      <c r="C552" s="60" t="s">
        <v>22</v>
      </c>
      <c r="D552" s="58">
        <v>111</v>
      </c>
      <c r="E552" s="69">
        <v>9.9</v>
      </c>
      <c r="F552" s="60" t="s">
        <v>12</v>
      </c>
      <c r="G552" s="61" t="s">
        <v>33</v>
      </c>
    </row>
    <row r="553" spans="1:7" s="54" customFormat="1" ht="14.45" customHeight="1" x14ac:dyDescent="0.2"/>
    <row r="554" spans="1:7" s="54" customFormat="1" ht="14.45" customHeight="1" x14ac:dyDescent="0.2"/>
    <row r="555" spans="1:7" s="54" customFormat="1" ht="14.45" customHeight="1" x14ac:dyDescent="0.2"/>
    <row r="556" spans="1:7" s="54" customFormat="1" ht="14.45" customHeight="1" x14ac:dyDescent="0.2"/>
    <row r="557" spans="1:7" s="54" customFormat="1" ht="14.45" customHeight="1" x14ac:dyDescent="0.2"/>
    <row r="558" spans="1:7" s="54" customFormat="1" ht="14.45" customHeight="1" x14ac:dyDescent="0.2"/>
    <row r="559" spans="1:7" s="54" customFormat="1" ht="14.45" customHeight="1" x14ac:dyDescent="0.2"/>
    <row r="560" spans="1:7" s="54" customFormat="1" ht="14.45" customHeight="1" x14ac:dyDescent="0.2"/>
    <row r="561" s="54" customFormat="1" ht="14.45" customHeight="1" x14ac:dyDescent="0.2"/>
    <row r="562" s="54" customFormat="1" ht="14.45" customHeight="1" x14ac:dyDescent="0.2"/>
    <row r="563" s="54" customFormat="1" ht="14.45" customHeight="1" x14ac:dyDescent="0.2"/>
    <row r="564" s="54" customFormat="1" ht="14.45" customHeight="1" x14ac:dyDescent="0.2"/>
    <row r="565" s="54" customFormat="1" ht="14.45" customHeight="1" x14ac:dyDescent="0.2"/>
    <row r="566" s="54" customFormat="1" ht="14.45" customHeight="1" x14ac:dyDescent="0.2"/>
    <row r="567" s="54" customFormat="1" ht="14.45" customHeight="1" x14ac:dyDescent="0.2"/>
    <row r="568" s="54" customFormat="1" ht="14.45" customHeight="1" x14ac:dyDescent="0.2"/>
    <row r="569" s="54" customFormat="1" ht="14.45" customHeight="1" x14ac:dyDescent="0.2"/>
    <row r="570" s="54" customFormat="1" ht="14.45" customHeight="1" x14ac:dyDescent="0.2"/>
    <row r="571" s="54" customFormat="1" ht="14.45" customHeight="1" x14ac:dyDescent="0.2"/>
    <row r="572" s="54" customFormat="1" ht="14.45" customHeight="1" x14ac:dyDescent="0.2"/>
    <row r="573" s="54" customFormat="1" ht="14.45" customHeight="1" x14ac:dyDescent="0.2"/>
    <row r="574" s="54" customFormat="1" ht="14.45" customHeight="1" x14ac:dyDescent="0.2"/>
    <row r="575" s="54" customFormat="1" ht="14.45" customHeight="1" x14ac:dyDescent="0.2"/>
    <row r="576" s="54" customFormat="1" ht="14.45" customHeight="1" x14ac:dyDescent="0.2"/>
    <row r="577" s="54" customFormat="1" ht="14.45" customHeight="1" x14ac:dyDescent="0.2"/>
    <row r="578" s="54" customFormat="1" ht="14.45" customHeight="1" x14ac:dyDescent="0.2"/>
    <row r="579" s="54" customFormat="1" ht="14.45" customHeight="1" x14ac:dyDescent="0.2"/>
    <row r="580" s="54" customFormat="1" ht="14.45" customHeight="1" x14ac:dyDescent="0.2"/>
    <row r="581" s="54" customFormat="1" ht="14.45" customHeight="1" x14ac:dyDescent="0.2"/>
    <row r="582" s="54" customFormat="1" ht="14.45" customHeight="1" x14ac:dyDescent="0.2"/>
    <row r="583" s="54" customFormat="1" ht="14.45" customHeight="1" x14ac:dyDescent="0.2"/>
    <row r="584" s="54" customFormat="1" ht="14.45" customHeight="1" x14ac:dyDescent="0.2"/>
    <row r="585" s="54" customFormat="1" ht="14.45" customHeight="1" x14ac:dyDescent="0.2"/>
    <row r="586" s="54" customFormat="1" ht="14.45" customHeight="1" x14ac:dyDescent="0.2"/>
    <row r="587" s="54" customFormat="1" ht="14.45" customHeight="1" x14ac:dyDescent="0.2"/>
    <row r="588" s="54" customFormat="1" ht="14.45" customHeight="1" x14ac:dyDescent="0.2"/>
    <row r="589" s="54" customFormat="1" ht="14.45" customHeight="1" x14ac:dyDescent="0.2"/>
    <row r="590" s="54" customFormat="1" ht="14.45" customHeight="1" x14ac:dyDescent="0.2"/>
    <row r="591" s="54" customFormat="1" ht="14.45" customHeight="1" x14ac:dyDescent="0.2"/>
    <row r="592" s="54" customFormat="1" ht="14.45" customHeight="1" x14ac:dyDescent="0.2"/>
    <row r="593" s="54" customFormat="1" ht="14.45" customHeight="1" x14ac:dyDescent="0.2"/>
    <row r="594" s="54" customFormat="1" ht="14.45" customHeight="1" x14ac:dyDescent="0.2"/>
    <row r="595" s="54" customFormat="1" ht="14.45" customHeight="1" x14ac:dyDescent="0.2"/>
    <row r="596" s="54" customFormat="1" ht="14.45" customHeight="1" x14ac:dyDescent="0.2"/>
    <row r="597" s="54" customFormat="1" ht="14.45" customHeight="1" x14ac:dyDescent="0.2"/>
    <row r="598" s="54" customFormat="1" ht="14.45" customHeight="1" x14ac:dyDescent="0.2"/>
    <row r="599" s="54" customFormat="1" ht="14.45" customHeight="1" x14ac:dyDescent="0.2"/>
    <row r="600" s="54" customFormat="1" ht="14.45" customHeight="1" x14ac:dyDescent="0.2"/>
    <row r="601" s="54" customFormat="1" ht="14.45" customHeight="1" x14ac:dyDescent="0.2"/>
    <row r="602" s="54" customFormat="1" ht="14.45" customHeight="1" x14ac:dyDescent="0.2"/>
    <row r="603" s="54" customFormat="1" ht="14.45" customHeight="1" x14ac:dyDescent="0.2"/>
    <row r="604" s="54" customFormat="1" ht="14.45" customHeight="1" x14ac:dyDescent="0.2"/>
    <row r="605" s="54" customFormat="1" ht="14.45" customHeight="1" x14ac:dyDescent="0.2"/>
    <row r="606" s="54" customFormat="1" ht="14.45" customHeight="1" x14ac:dyDescent="0.2"/>
    <row r="607" s="54" customFormat="1" ht="14.45" customHeight="1" x14ac:dyDescent="0.2"/>
    <row r="608" s="54" customFormat="1" ht="14.45" customHeight="1" x14ac:dyDescent="0.2"/>
    <row r="609" s="54" customFormat="1" ht="14.45" customHeight="1" x14ac:dyDescent="0.2"/>
    <row r="610" s="54" customFormat="1" ht="14.45" customHeight="1" x14ac:dyDescent="0.2"/>
    <row r="611" s="54" customFormat="1" ht="14.45" customHeight="1" x14ac:dyDescent="0.2"/>
    <row r="612" s="54" customFormat="1" ht="14.45" customHeight="1" x14ac:dyDescent="0.2"/>
    <row r="613" s="54" customFormat="1" ht="14.45" customHeight="1" x14ac:dyDescent="0.2"/>
    <row r="614" s="54" customFormat="1" ht="14.45" customHeight="1" x14ac:dyDescent="0.2"/>
    <row r="615" s="54" customFormat="1" ht="14.45" customHeight="1" x14ac:dyDescent="0.2"/>
    <row r="616" s="54" customFormat="1" ht="14.45" customHeight="1" x14ac:dyDescent="0.2"/>
    <row r="617" s="54" customFormat="1" ht="14.45" customHeight="1" x14ac:dyDescent="0.2"/>
    <row r="618" s="54" customFormat="1" ht="14.45" customHeight="1" x14ac:dyDescent="0.2"/>
    <row r="619" s="54" customFormat="1" ht="14.45" customHeight="1" x14ac:dyDescent="0.2"/>
    <row r="620" s="54" customFormat="1" ht="14.45" customHeight="1" x14ac:dyDescent="0.2"/>
    <row r="621" s="54" customFormat="1" ht="14.45" customHeight="1" x14ac:dyDescent="0.2"/>
    <row r="622" s="54" customFormat="1" ht="14.45" customHeight="1" x14ac:dyDescent="0.2"/>
    <row r="623" s="54" customFormat="1" ht="14.45" customHeight="1" x14ac:dyDescent="0.2"/>
    <row r="624" s="54" customFormat="1" ht="14.45" customHeight="1" x14ac:dyDescent="0.2"/>
    <row r="625" s="54" customFormat="1" ht="14.45" customHeight="1" x14ac:dyDescent="0.2"/>
    <row r="626" s="5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baseColWidth="10" defaultColWidth="9.140625" defaultRowHeight="12.75" x14ac:dyDescent="0.2"/>
  <cols>
    <col min="1" max="1" width="23.28515625" style="51" customWidth="1"/>
    <col min="2" max="2" width="34.85546875" style="51" customWidth="1"/>
    <col min="3" max="3" width="29.42578125" style="51" customWidth="1"/>
    <col min="4" max="4" width="13" style="51" customWidth="1"/>
    <col min="5" max="5" width="9.42578125" style="51" customWidth="1"/>
    <col min="6" max="6" width="11.140625" style="51" customWidth="1"/>
    <col min="7" max="7" width="9.42578125" style="51" customWidth="1"/>
    <col min="8" max="8" width="4.7109375" style="51" customWidth="1"/>
    <col min="9" max="16384" width="9.140625" style="51"/>
  </cols>
  <sheetData>
    <row r="1" spans="1:7" s="35" customFormat="1" ht="14.45" customHeight="1" x14ac:dyDescent="0.2">
      <c r="A1" s="33" t="s">
        <v>29</v>
      </c>
      <c r="B1" s="34">
        <v>45084</v>
      </c>
    </row>
    <row r="2" spans="1:7" s="35" customFormat="1" ht="14.45" customHeight="1" x14ac:dyDescent="0.2">
      <c r="A2" s="36" t="s">
        <v>2</v>
      </c>
      <c r="B2" s="36"/>
    </row>
    <row r="3" spans="1:7" s="35" customFormat="1" ht="14.45" customHeight="1" x14ac:dyDescent="0.2">
      <c r="A3" s="36"/>
    </row>
    <row r="4" spans="1:7" s="35" customFormat="1" ht="14.45" customHeight="1" x14ac:dyDescent="0.2">
      <c r="A4" s="36" t="s">
        <v>28</v>
      </c>
    </row>
    <row r="5" spans="1:7" s="35" customFormat="1" ht="29.25" customHeight="1" x14ac:dyDescent="0.2">
      <c r="A5" s="37" t="s">
        <v>27</v>
      </c>
      <c r="B5" s="37" t="s">
        <v>26</v>
      </c>
      <c r="C5" s="37" t="s">
        <v>13</v>
      </c>
      <c r="D5" s="37" t="s">
        <v>10</v>
      </c>
      <c r="E5" s="37" t="s">
        <v>11</v>
      </c>
    </row>
    <row r="6" spans="1:7" s="35" customFormat="1" ht="14.45" customHeight="1" x14ac:dyDescent="0.2">
      <c r="A6" s="38">
        <v>45084</v>
      </c>
      <c r="B6" s="39">
        <v>1306845</v>
      </c>
      <c r="C6" s="40">
        <v>9.7445000000000004</v>
      </c>
      <c r="D6" s="41" t="s">
        <v>12</v>
      </c>
      <c r="E6" s="42" t="s">
        <v>33</v>
      </c>
    </row>
    <row r="7" spans="1:7" s="35" customFormat="1" ht="14.45" customHeight="1" x14ac:dyDescent="0.2">
      <c r="A7" s="36"/>
    </row>
    <row r="8" spans="1:7" s="35" customFormat="1" ht="14.45" customHeight="1" x14ac:dyDescent="0.2">
      <c r="A8" s="36" t="s">
        <v>25</v>
      </c>
    </row>
    <row r="9" spans="1:7" s="35" customFormat="1" ht="14.45" customHeight="1" x14ac:dyDescent="0.2">
      <c r="A9" s="37" t="s">
        <v>3</v>
      </c>
      <c r="B9" s="37" t="s">
        <v>24</v>
      </c>
      <c r="C9" s="37" t="s">
        <v>23</v>
      </c>
      <c r="D9" s="37" t="s">
        <v>8</v>
      </c>
      <c r="E9" s="37" t="s">
        <v>9</v>
      </c>
      <c r="F9" s="37" t="s">
        <v>10</v>
      </c>
      <c r="G9" s="37" t="s">
        <v>11</v>
      </c>
    </row>
    <row r="10" spans="1:7" s="35" customFormat="1" ht="14.45" customHeight="1" x14ac:dyDescent="0.2">
      <c r="A10" s="43">
        <v>45084</v>
      </c>
      <c r="B10" s="44">
        <v>45084.375272208301</v>
      </c>
      <c r="C10" s="45" t="s">
        <v>22</v>
      </c>
      <c r="D10" s="46">
        <v>835</v>
      </c>
      <c r="E10" s="47">
        <v>9.68</v>
      </c>
      <c r="F10" s="45" t="s">
        <v>12</v>
      </c>
      <c r="G10" s="48" t="s">
        <v>33</v>
      </c>
    </row>
    <row r="11" spans="1:7" s="35" customFormat="1" ht="14.45" customHeight="1" x14ac:dyDescent="0.2">
      <c r="A11" s="43">
        <v>45084</v>
      </c>
      <c r="B11" s="44">
        <v>45084.375272209501</v>
      </c>
      <c r="C11" s="45" t="s">
        <v>22</v>
      </c>
      <c r="D11" s="46">
        <v>835</v>
      </c>
      <c r="E11" s="47">
        <v>9.68</v>
      </c>
      <c r="F11" s="45" t="s">
        <v>12</v>
      </c>
      <c r="G11" s="48" t="s">
        <v>33</v>
      </c>
    </row>
    <row r="12" spans="1:7" s="35" customFormat="1" ht="14.45" customHeight="1" x14ac:dyDescent="0.2">
      <c r="A12" s="43">
        <v>45084</v>
      </c>
      <c r="B12" s="44">
        <v>45084.376963226598</v>
      </c>
      <c r="C12" s="45" t="s">
        <v>22</v>
      </c>
      <c r="D12" s="46">
        <v>1957</v>
      </c>
      <c r="E12" s="47">
        <v>9.74</v>
      </c>
      <c r="F12" s="45" t="s">
        <v>12</v>
      </c>
      <c r="G12" s="48" t="s">
        <v>33</v>
      </c>
    </row>
    <row r="13" spans="1:7" s="35" customFormat="1" ht="14.45" customHeight="1" x14ac:dyDescent="0.2">
      <c r="A13" s="43">
        <v>45084</v>
      </c>
      <c r="B13" s="44">
        <v>45084.376963249102</v>
      </c>
      <c r="C13" s="45" t="s">
        <v>22</v>
      </c>
      <c r="D13" s="46">
        <v>1038</v>
      </c>
      <c r="E13" s="47">
        <v>9.74</v>
      </c>
      <c r="F13" s="45" t="s">
        <v>12</v>
      </c>
      <c r="G13" s="48" t="s">
        <v>33</v>
      </c>
    </row>
    <row r="14" spans="1:7" s="35" customFormat="1" ht="14.45" customHeight="1" x14ac:dyDescent="0.2">
      <c r="A14" s="43">
        <v>45084</v>
      </c>
      <c r="B14" s="44">
        <v>45084.376963275303</v>
      </c>
      <c r="C14" s="45" t="s">
        <v>22</v>
      </c>
      <c r="D14" s="46">
        <v>953</v>
      </c>
      <c r="E14" s="47">
        <v>9.74</v>
      </c>
      <c r="F14" s="45" t="s">
        <v>12</v>
      </c>
      <c r="G14" s="48" t="s">
        <v>33</v>
      </c>
    </row>
    <row r="15" spans="1:7" s="35" customFormat="1" ht="14.45" customHeight="1" x14ac:dyDescent="0.2">
      <c r="A15" s="43">
        <v>45084</v>
      </c>
      <c r="B15" s="44">
        <v>45084.376963342402</v>
      </c>
      <c r="C15" s="45" t="s">
        <v>22</v>
      </c>
      <c r="D15" s="46">
        <v>469</v>
      </c>
      <c r="E15" s="47">
        <v>9.74</v>
      </c>
      <c r="F15" s="45" t="s">
        <v>12</v>
      </c>
      <c r="G15" s="48" t="s">
        <v>33</v>
      </c>
    </row>
    <row r="16" spans="1:7" s="35" customFormat="1" ht="14.45" customHeight="1" x14ac:dyDescent="0.2">
      <c r="A16" s="43">
        <v>45084</v>
      </c>
      <c r="B16" s="44">
        <v>45084.376963476003</v>
      </c>
      <c r="C16" s="45" t="s">
        <v>22</v>
      </c>
      <c r="D16" s="46">
        <v>69</v>
      </c>
      <c r="E16" s="47">
        <v>9.73</v>
      </c>
      <c r="F16" s="45" t="s">
        <v>12</v>
      </c>
      <c r="G16" s="48" t="s">
        <v>33</v>
      </c>
    </row>
    <row r="17" spans="1:7" s="35" customFormat="1" ht="14.45" customHeight="1" x14ac:dyDescent="0.2">
      <c r="A17" s="43">
        <v>45084</v>
      </c>
      <c r="B17" s="44">
        <v>45084.377455757203</v>
      </c>
      <c r="C17" s="45" t="s">
        <v>22</v>
      </c>
      <c r="D17" s="46">
        <v>5489</v>
      </c>
      <c r="E17" s="47">
        <v>9.73</v>
      </c>
      <c r="F17" s="45" t="s">
        <v>12</v>
      </c>
      <c r="G17" s="48" t="s">
        <v>33</v>
      </c>
    </row>
    <row r="18" spans="1:7" s="35" customFormat="1" ht="14.45" customHeight="1" x14ac:dyDescent="0.2">
      <c r="A18" s="43">
        <v>45084</v>
      </c>
      <c r="B18" s="44">
        <v>45084.377455811897</v>
      </c>
      <c r="C18" s="45" t="s">
        <v>22</v>
      </c>
      <c r="D18" s="46">
        <v>1824</v>
      </c>
      <c r="E18" s="47">
        <v>9.73</v>
      </c>
      <c r="F18" s="45" t="s">
        <v>12</v>
      </c>
      <c r="G18" s="48" t="s">
        <v>33</v>
      </c>
    </row>
    <row r="19" spans="1:7" s="35" customFormat="1" ht="14.45" customHeight="1" x14ac:dyDescent="0.2">
      <c r="A19" s="43">
        <v>45084</v>
      </c>
      <c r="B19" s="44">
        <v>45084.377455812399</v>
      </c>
      <c r="C19" s="45" t="s">
        <v>22</v>
      </c>
      <c r="D19" s="46">
        <v>4203</v>
      </c>
      <c r="E19" s="47">
        <v>9.73</v>
      </c>
      <c r="F19" s="45" t="s">
        <v>12</v>
      </c>
      <c r="G19" s="48" t="s">
        <v>33</v>
      </c>
    </row>
    <row r="20" spans="1:7" s="35" customFormat="1" ht="14.45" customHeight="1" x14ac:dyDescent="0.2">
      <c r="A20" s="43">
        <v>45084</v>
      </c>
      <c r="B20" s="44">
        <v>45084.377455814603</v>
      </c>
      <c r="C20" s="45" t="s">
        <v>22</v>
      </c>
      <c r="D20" s="46">
        <v>1107</v>
      </c>
      <c r="E20" s="47">
        <v>9.73</v>
      </c>
      <c r="F20" s="45" t="s">
        <v>12</v>
      </c>
      <c r="G20" s="48" t="s">
        <v>33</v>
      </c>
    </row>
    <row r="21" spans="1:7" s="35" customFormat="1" ht="14.45" customHeight="1" x14ac:dyDescent="0.2">
      <c r="A21" s="43">
        <v>45084</v>
      </c>
      <c r="B21" s="44">
        <v>45084.377455814902</v>
      </c>
      <c r="C21" s="45" t="s">
        <v>22</v>
      </c>
      <c r="D21" s="46">
        <v>400</v>
      </c>
      <c r="E21" s="47">
        <v>9.73</v>
      </c>
      <c r="F21" s="45" t="s">
        <v>12</v>
      </c>
      <c r="G21" s="48" t="s">
        <v>33</v>
      </c>
    </row>
    <row r="22" spans="1:7" s="35" customFormat="1" ht="14.45" customHeight="1" x14ac:dyDescent="0.2">
      <c r="A22" s="43">
        <v>45084</v>
      </c>
      <c r="B22" s="44">
        <v>45084.3774558152</v>
      </c>
      <c r="C22" s="45" t="s">
        <v>22</v>
      </c>
      <c r="D22" s="46">
        <v>1790</v>
      </c>
      <c r="E22" s="47">
        <v>9.73</v>
      </c>
      <c r="F22" s="45" t="s">
        <v>12</v>
      </c>
      <c r="G22" s="48" t="s">
        <v>33</v>
      </c>
    </row>
    <row r="23" spans="1:7" s="35" customFormat="1" ht="14.45" customHeight="1" x14ac:dyDescent="0.2">
      <c r="A23" s="43">
        <v>45084</v>
      </c>
      <c r="B23" s="44">
        <v>45084.378354863104</v>
      </c>
      <c r="C23" s="45" t="s">
        <v>22</v>
      </c>
      <c r="D23" s="46">
        <v>122</v>
      </c>
      <c r="E23" s="47">
        <v>9.7200000000000006</v>
      </c>
      <c r="F23" s="45" t="s">
        <v>12</v>
      </c>
      <c r="G23" s="48" t="s">
        <v>33</v>
      </c>
    </row>
    <row r="24" spans="1:7" s="35" customFormat="1" ht="14.45" customHeight="1" x14ac:dyDescent="0.2">
      <c r="A24" s="43">
        <v>45084</v>
      </c>
      <c r="B24" s="44">
        <v>45084.3783548641</v>
      </c>
      <c r="C24" s="45" t="s">
        <v>22</v>
      </c>
      <c r="D24" s="46">
        <v>5700</v>
      </c>
      <c r="E24" s="47">
        <v>9.7200000000000006</v>
      </c>
      <c r="F24" s="45" t="s">
        <v>12</v>
      </c>
      <c r="G24" s="48" t="s">
        <v>33</v>
      </c>
    </row>
    <row r="25" spans="1:7" s="35" customFormat="1" ht="14.45" customHeight="1" x14ac:dyDescent="0.2">
      <c r="A25" s="43">
        <v>45084</v>
      </c>
      <c r="B25" s="44">
        <v>45084.378354864602</v>
      </c>
      <c r="C25" s="45" t="s">
        <v>22</v>
      </c>
      <c r="D25" s="46">
        <v>501</v>
      </c>
      <c r="E25" s="47">
        <v>9.7200000000000006</v>
      </c>
      <c r="F25" s="45" t="s">
        <v>12</v>
      </c>
      <c r="G25" s="48" t="s">
        <v>33</v>
      </c>
    </row>
    <row r="26" spans="1:7" s="35" customFormat="1" ht="14.45" customHeight="1" x14ac:dyDescent="0.2">
      <c r="A26" s="43">
        <v>45084</v>
      </c>
      <c r="B26" s="44">
        <v>45084.378354935201</v>
      </c>
      <c r="C26" s="45" t="s">
        <v>22</v>
      </c>
      <c r="D26" s="46">
        <v>24</v>
      </c>
      <c r="E26" s="47">
        <v>9.7200000000000006</v>
      </c>
      <c r="F26" s="45" t="s">
        <v>12</v>
      </c>
      <c r="G26" s="48" t="s">
        <v>33</v>
      </c>
    </row>
    <row r="27" spans="1:7" s="35" customFormat="1" ht="14.45" customHeight="1" x14ac:dyDescent="0.2">
      <c r="A27" s="43">
        <v>45084</v>
      </c>
      <c r="B27" s="44">
        <v>45084.378620389303</v>
      </c>
      <c r="C27" s="45" t="s">
        <v>22</v>
      </c>
      <c r="D27" s="46">
        <v>1768</v>
      </c>
      <c r="E27" s="47">
        <v>9.73</v>
      </c>
      <c r="F27" s="45" t="s">
        <v>12</v>
      </c>
      <c r="G27" s="48" t="s">
        <v>33</v>
      </c>
    </row>
    <row r="28" spans="1:7" s="35" customFormat="1" ht="14.45" customHeight="1" x14ac:dyDescent="0.2">
      <c r="A28" s="43">
        <v>45084</v>
      </c>
      <c r="B28" s="44">
        <v>45084.378777502003</v>
      </c>
      <c r="C28" s="45" t="s">
        <v>22</v>
      </c>
      <c r="D28" s="46">
        <v>1476</v>
      </c>
      <c r="E28" s="47">
        <v>9.77</v>
      </c>
      <c r="F28" s="45" t="s">
        <v>12</v>
      </c>
      <c r="G28" s="48" t="s">
        <v>33</v>
      </c>
    </row>
    <row r="29" spans="1:7" s="35" customFormat="1" ht="14.45" customHeight="1" x14ac:dyDescent="0.2">
      <c r="A29" s="43">
        <v>45084</v>
      </c>
      <c r="B29" s="44">
        <v>45084.379091820498</v>
      </c>
      <c r="C29" s="45" t="s">
        <v>22</v>
      </c>
      <c r="D29" s="46">
        <v>60</v>
      </c>
      <c r="E29" s="47">
        <v>9.77</v>
      </c>
      <c r="F29" s="45" t="s">
        <v>12</v>
      </c>
      <c r="G29" s="48" t="s">
        <v>33</v>
      </c>
    </row>
    <row r="30" spans="1:7" s="35" customFormat="1" ht="14.45" customHeight="1" x14ac:dyDescent="0.2">
      <c r="A30" s="43">
        <v>45084</v>
      </c>
      <c r="B30" s="44">
        <v>45084.379091820701</v>
      </c>
      <c r="C30" s="45" t="s">
        <v>22</v>
      </c>
      <c r="D30" s="46">
        <v>1478</v>
      </c>
      <c r="E30" s="47">
        <v>9.77</v>
      </c>
      <c r="F30" s="45" t="s">
        <v>12</v>
      </c>
      <c r="G30" s="48" t="s">
        <v>33</v>
      </c>
    </row>
    <row r="31" spans="1:7" s="35" customFormat="1" ht="14.45" customHeight="1" x14ac:dyDescent="0.2">
      <c r="A31" s="43">
        <v>45084</v>
      </c>
      <c r="B31" s="44">
        <v>45084.379091821</v>
      </c>
      <c r="C31" s="45" t="s">
        <v>22</v>
      </c>
      <c r="D31" s="46">
        <v>42</v>
      </c>
      <c r="E31" s="47">
        <v>9.77</v>
      </c>
      <c r="F31" s="45" t="s">
        <v>12</v>
      </c>
      <c r="G31" s="48" t="s">
        <v>33</v>
      </c>
    </row>
    <row r="32" spans="1:7" s="35" customFormat="1" ht="14.45" customHeight="1" x14ac:dyDescent="0.2">
      <c r="A32" s="43">
        <v>45084</v>
      </c>
      <c r="B32" s="44">
        <v>45084.380036258699</v>
      </c>
      <c r="C32" s="45" t="s">
        <v>22</v>
      </c>
      <c r="D32" s="46">
        <v>2404</v>
      </c>
      <c r="E32" s="47">
        <v>9.8000000000000007</v>
      </c>
      <c r="F32" s="45" t="s">
        <v>12</v>
      </c>
      <c r="G32" s="48" t="s">
        <v>33</v>
      </c>
    </row>
    <row r="33" spans="1:7" s="35" customFormat="1" ht="14.45" customHeight="1" x14ac:dyDescent="0.2">
      <c r="A33" s="43">
        <v>45084</v>
      </c>
      <c r="B33" s="44">
        <v>45084.380048876803</v>
      </c>
      <c r="C33" s="45" t="s">
        <v>22</v>
      </c>
      <c r="D33" s="46">
        <v>2475</v>
      </c>
      <c r="E33" s="47">
        <v>9.8000000000000007</v>
      </c>
      <c r="F33" s="45" t="s">
        <v>12</v>
      </c>
      <c r="G33" s="48" t="s">
        <v>33</v>
      </c>
    </row>
    <row r="34" spans="1:7" s="35" customFormat="1" ht="14.45" customHeight="1" x14ac:dyDescent="0.2">
      <c r="A34" s="43">
        <v>45084</v>
      </c>
      <c r="B34" s="44">
        <v>45084.3811028606</v>
      </c>
      <c r="C34" s="45" t="s">
        <v>22</v>
      </c>
      <c r="D34" s="46">
        <v>205</v>
      </c>
      <c r="E34" s="47">
        <v>9.7899999999999991</v>
      </c>
      <c r="F34" s="45" t="s">
        <v>12</v>
      </c>
      <c r="G34" s="48" t="s">
        <v>33</v>
      </c>
    </row>
    <row r="35" spans="1:7" s="35" customFormat="1" ht="14.45" customHeight="1" x14ac:dyDescent="0.2">
      <c r="A35" s="43">
        <v>45084</v>
      </c>
      <c r="B35" s="44">
        <v>45084.381102861204</v>
      </c>
      <c r="C35" s="45" t="s">
        <v>22</v>
      </c>
      <c r="D35" s="46">
        <v>4680</v>
      </c>
      <c r="E35" s="47">
        <v>9.7899999999999991</v>
      </c>
      <c r="F35" s="45" t="s">
        <v>12</v>
      </c>
      <c r="G35" s="48" t="s">
        <v>33</v>
      </c>
    </row>
    <row r="36" spans="1:7" s="35" customFormat="1" ht="14.45" customHeight="1" x14ac:dyDescent="0.2">
      <c r="A36" s="43">
        <v>45084</v>
      </c>
      <c r="B36" s="44">
        <v>45084.3813676032</v>
      </c>
      <c r="C36" s="45" t="s">
        <v>22</v>
      </c>
      <c r="D36" s="46">
        <v>1381</v>
      </c>
      <c r="E36" s="47">
        <v>9.7899999999999991</v>
      </c>
      <c r="F36" s="45" t="s">
        <v>12</v>
      </c>
      <c r="G36" s="48" t="s">
        <v>33</v>
      </c>
    </row>
    <row r="37" spans="1:7" s="35" customFormat="1" ht="14.45" customHeight="1" x14ac:dyDescent="0.2">
      <c r="A37" s="43">
        <v>45084</v>
      </c>
      <c r="B37" s="44">
        <v>45084.381677070902</v>
      </c>
      <c r="C37" s="45" t="s">
        <v>22</v>
      </c>
      <c r="D37" s="46">
        <v>419</v>
      </c>
      <c r="E37" s="47">
        <v>9.7799999999999994</v>
      </c>
      <c r="F37" s="45" t="s">
        <v>12</v>
      </c>
      <c r="G37" s="48" t="s">
        <v>33</v>
      </c>
    </row>
    <row r="38" spans="1:7" s="35" customFormat="1" ht="14.45" customHeight="1" x14ac:dyDescent="0.2">
      <c r="A38" s="43">
        <v>45084</v>
      </c>
      <c r="B38" s="44">
        <v>45084.3816770712</v>
      </c>
      <c r="C38" s="45" t="s">
        <v>22</v>
      </c>
      <c r="D38" s="46">
        <v>117</v>
      </c>
      <c r="E38" s="47">
        <v>9.7799999999999994</v>
      </c>
      <c r="F38" s="45" t="s">
        <v>12</v>
      </c>
      <c r="G38" s="48" t="s">
        <v>33</v>
      </c>
    </row>
    <row r="39" spans="1:7" s="35" customFormat="1" ht="14.45" customHeight="1" x14ac:dyDescent="0.2">
      <c r="A39" s="43">
        <v>45084</v>
      </c>
      <c r="B39" s="44">
        <v>45084.381677071397</v>
      </c>
      <c r="C39" s="45" t="s">
        <v>22</v>
      </c>
      <c r="D39" s="46">
        <v>292</v>
      </c>
      <c r="E39" s="47">
        <v>9.7799999999999994</v>
      </c>
      <c r="F39" s="45" t="s">
        <v>12</v>
      </c>
      <c r="G39" s="48" t="s">
        <v>33</v>
      </c>
    </row>
    <row r="40" spans="1:7" s="35" customFormat="1" ht="14.45" customHeight="1" x14ac:dyDescent="0.2">
      <c r="A40" s="43">
        <v>45084</v>
      </c>
      <c r="B40" s="44">
        <v>45084.381677071702</v>
      </c>
      <c r="C40" s="45" t="s">
        <v>22</v>
      </c>
      <c r="D40" s="46">
        <v>261</v>
      </c>
      <c r="E40" s="47">
        <v>9.7799999999999994</v>
      </c>
      <c r="F40" s="45" t="s">
        <v>12</v>
      </c>
      <c r="G40" s="48" t="s">
        <v>33</v>
      </c>
    </row>
    <row r="41" spans="1:7" s="35" customFormat="1" ht="14.45" customHeight="1" x14ac:dyDescent="0.2">
      <c r="A41" s="43">
        <v>45084</v>
      </c>
      <c r="B41" s="44">
        <v>45084.382089750499</v>
      </c>
      <c r="C41" s="45" t="s">
        <v>22</v>
      </c>
      <c r="D41" s="46">
        <v>2255</v>
      </c>
      <c r="E41" s="47">
        <v>9.7799999999999994</v>
      </c>
      <c r="F41" s="45" t="s">
        <v>12</v>
      </c>
      <c r="G41" s="48" t="s">
        <v>33</v>
      </c>
    </row>
    <row r="42" spans="1:7" s="35" customFormat="1" ht="14.45" customHeight="1" x14ac:dyDescent="0.2">
      <c r="A42" s="43">
        <v>45084</v>
      </c>
      <c r="B42" s="44">
        <v>45084.382702086499</v>
      </c>
      <c r="C42" s="45" t="s">
        <v>22</v>
      </c>
      <c r="D42" s="46">
        <v>1989</v>
      </c>
      <c r="E42" s="47">
        <v>9.73</v>
      </c>
      <c r="F42" s="45" t="s">
        <v>12</v>
      </c>
      <c r="G42" s="48" t="s">
        <v>33</v>
      </c>
    </row>
    <row r="43" spans="1:7" s="35" customFormat="1" ht="14.45" customHeight="1" x14ac:dyDescent="0.2">
      <c r="A43" s="43">
        <v>45084</v>
      </c>
      <c r="B43" s="44">
        <v>45084.383288465498</v>
      </c>
      <c r="C43" s="45" t="s">
        <v>22</v>
      </c>
      <c r="D43" s="46">
        <v>4447</v>
      </c>
      <c r="E43" s="47">
        <v>9.74</v>
      </c>
      <c r="F43" s="45" t="s">
        <v>12</v>
      </c>
      <c r="G43" s="48" t="s">
        <v>33</v>
      </c>
    </row>
    <row r="44" spans="1:7" s="35" customFormat="1" ht="14.45" customHeight="1" x14ac:dyDescent="0.2">
      <c r="A44" s="43">
        <v>45084</v>
      </c>
      <c r="B44" s="44">
        <v>45084.3837072026</v>
      </c>
      <c r="C44" s="45" t="s">
        <v>22</v>
      </c>
      <c r="D44" s="46">
        <v>1503</v>
      </c>
      <c r="E44" s="47">
        <v>9.75</v>
      </c>
      <c r="F44" s="45" t="s">
        <v>12</v>
      </c>
      <c r="G44" s="48" t="s">
        <v>33</v>
      </c>
    </row>
    <row r="45" spans="1:7" s="35" customFormat="1" ht="14.45" customHeight="1" x14ac:dyDescent="0.2">
      <c r="A45" s="43">
        <v>45084</v>
      </c>
      <c r="B45" s="44">
        <v>45084.384799425803</v>
      </c>
      <c r="C45" s="45" t="s">
        <v>22</v>
      </c>
      <c r="D45" s="46">
        <v>2025</v>
      </c>
      <c r="E45" s="47">
        <v>9.75</v>
      </c>
      <c r="F45" s="45" t="s">
        <v>12</v>
      </c>
      <c r="G45" s="48" t="s">
        <v>33</v>
      </c>
    </row>
    <row r="46" spans="1:7" s="35" customFormat="1" ht="14.45" customHeight="1" x14ac:dyDescent="0.2">
      <c r="A46" s="43">
        <v>45084</v>
      </c>
      <c r="B46" s="44">
        <v>45084.384868751898</v>
      </c>
      <c r="C46" s="45" t="s">
        <v>22</v>
      </c>
      <c r="D46" s="46">
        <v>5874</v>
      </c>
      <c r="E46" s="47">
        <v>9.74</v>
      </c>
      <c r="F46" s="45" t="s">
        <v>12</v>
      </c>
      <c r="G46" s="48" t="s">
        <v>33</v>
      </c>
    </row>
    <row r="47" spans="1:7" s="35" customFormat="1" ht="14.45" customHeight="1" x14ac:dyDescent="0.2">
      <c r="A47" s="43">
        <v>45084</v>
      </c>
      <c r="B47" s="44">
        <v>45084.385552679203</v>
      </c>
      <c r="C47" s="45" t="s">
        <v>22</v>
      </c>
      <c r="D47" s="46">
        <v>4028</v>
      </c>
      <c r="E47" s="47">
        <v>9.74</v>
      </c>
      <c r="F47" s="45" t="s">
        <v>12</v>
      </c>
      <c r="G47" s="48" t="s">
        <v>33</v>
      </c>
    </row>
    <row r="48" spans="1:7" s="35" customFormat="1" ht="14.45" customHeight="1" x14ac:dyDescent="0.2">
      <c r="A48" s="43">
        <v>45084</v>
      </c>
      <c r="B48" s="44">
        <v>45084.386109600098</v>
      </c>
      <c r="C48" s="45" t="s">
        <v>22</v>
      </c>
      <c r="D48" s="46">
        <v>4059</v>
      </c>
      <c r="E48" s="47">
        <v>9.73</v>
      </c>
      <c r="F48" s="45" t="s">
        <v>12</v>
      </c>
      <c r="G48" s="48" t="s">
        <v>33</v>
      </c>
    </row>
    <row r="49" spans="1:7" s="35" customFormat="1" ht="14.45" customHeight="1" x14ac:dyDescent="0.2">
      <c r="A49" s="43">
        <v>45084</v>
      </c>
      <c r="B49" s="44">
        <v>45084.387078780797</v>
      </c>
      <c r="C49" s="45" t="s">
        <v>22</v>
      </c>
      <c r="D49" s="46">
        <v>1444</v>
      </c>
      <c r="E49" s="47">
        <v>9.74</v>
      </c>
      <c r="F49" s="45" t="s">
        <v>12</v>
      </c>
      <c r="G49" s="48" t="s">
        <v>33</v>
      </c>
    </row>
    <row r="50" spans="1:7" s="35" customFormat="1" ht="14.45" customHeight="1" x14ac:dyDescent="0.2">
      <c r="A50" s="43">
        <v>45084</v>
      </c>
      <c r="B50" s="44">
        <v>45084.387402614797</v>
      </c>
      <c r="C50" s="45" t="s">
        <v>22</v>
      </c>
      <c r="D50" s="46">
        <v>2165</v>
      </c>
      <c r="E50" s="47">
        <v>9.73</v>
      </c>
      <c r="F50" s="45" t="s">
        <v>12</v>
      </c>
      <c r="G50" s="48" t="s">
        <v>33</v>
      </c>
    </row>
    <row r="51" spans="1:7" s="35" customFormat="1" ht="14.45" customHeight="1" x14ac:dyDescent="0.2">
      <c r="A51" s="43">
        <v>45084</v>
      </c>
      <c r="B51" s="44">
        <v>45084.387402615903</v>
      </c>
      <c r="C51" s="45" t="s">
        <v>22</v>
      </c>
      <c r="D51" s="46">
        <v>1342</v>
      </c>
      <c r="E51" s="47">
        <v>9.73</v>
      </c>
      <c r="F51" s="45" t="s">
        <v>12</v>
      </c>
      <c r="G51" s="48" t="s">
        <v>33</v>
      </c>
    </row>
    <row r="52" spans="1:7" s="35" customFormat="1" ht="14.45" customHeight="1" x14ac:dyDescent="0.2">
      <c r="A52" s="43">
        <v>45084</v>
      </c>
      <c r="B52" s="44">
        <v>45084.387402616703</v>
      </c>
      <c r="C52" s="45" t="s">
        <v>22</v>
      </c>
      <c r="D52" s="46">
        <v>2883</v>
      </c>
      <c r="E52" s="47">
        <v>9.73</v>
      </c>
      <c r="F52" s="45" t="s">
        <v>12</v>
      </c>
      <c r="G52" s="48" t="s">
        <v>33</v>
      </c>
    </row>
    <row r="53" spans="1:7" s="35" customFormat="1" ht="14.45" customHeight="1" x14ac:dyDescent="0.2">
      <c r="A53" s="43">
        <v>45084</v>
      </c>
      <c r="B53" s="44">
        <v>45084.388167183497</v>
      </c>
      <c r="C53" s="45" t="s">
        <v>22</v>
      </c>
      <c r="D53" s="46">
        <v>240</v>
      </c>
      <c r="E53" s="47">
        <v>9.73</v>
      </c>
      <c r="F53" s="45" t="s">
        <v>12</v>
      </c>
      <c r="G53" s="48" t="s">
        <v>33</v>
      </c>
    </row>
    <row r="54" spans="1:7" s="35" customFormat="1" ht="14.45" customHeight="1" x14ac:dyDescent="0.2">
      <c r="A54" s="43">
        <v>45084</v>
      </c>
      <c r="B54" s="44">
        <v>45084.388167184101</v>
      </c>
      <c r="C54" s="45" t="s">
        <v>22</v>
      </c>
      <c r="D54" s="46">
        <v>1355</v>
      </c>
      <c r="E54" s="47">
        <v>9.73</v>
      </c>
      <c r="F54" s="45" t="s">
        <v>12</v>
      </c>
      <c r="G54" s="48" t="s">
        <v>33</v>
      </c>
    </row>
    <row r="55" spans="1:7" s="35" customFormat="1" ht="14.45" customHeight="1" x14ac:dyDescent="0.2">
      <c r="A55" s="43">
        <v>45084</v>
      </c>
      <c r="B55" s="44">
        <v>45084.388497526197</v>
      </c>
      <c r="C55" s="45" t="s">
        <v>22</v>
      </c>
      <c r="D55" s="46">
        <v>576</v>
      </c>
      <c r="E55" s="47">
        <v>9.73</v>
      </c>
      <c r="F55" s="45" t="s">
        <v>12</v>
      </c>
      <c r="G55" s="48" t="s">
        <v>33</v>
      </c>
    </row>
    <row r="56" spans="1:7" s="35" customFormat="1" ht="14.45" customHeight="1" x14ac:dyDescent="0.2">
      <c r="A56" s="43">
        <v>45084</v>
      </c>
      <c r="B56" s="44">
        <v>45084.388497526597</v>
      </c>
      <c r="C56" s="45" t="s">
        <v>22</v>
      </c>
      <c r="D56" s="46">
        <v>1873</v>
      </c>
      <c r="E56" s="47">
        <v>9.73</v>
      </c>
      <c r="F56" s="45" t="s">
        <v>12</v>
      </c>
      <c r="G56" s="48" t="s">
        <v>33</v>
      </c>
    </row>
    <row r="57" spans="1:7" s="35" customFormat="1" ht="14.45" customHeight="1" x14ac:dyDescent="0.2">
      <c r="A57" s="43">
        <v>45084</v>
      </c>
      <c r="B57" s="44">
        <v>45084.388922790298</v>
      </c>
      <c r="C57" s="45" t="s">
        <v>22</v>
      </c>
      <c r="D57" s="46">
        <v>1840</v>
      </c>
      <c r="E57" s="47">
        <v>9.73</v>
      </c>
      <c r="F57" s="45" t="s">
        <v>12</v>
      </c>
      <c r="G57" s="48" t="s">
        <v>33</v>
      </c>
    </row>
    <row r="58" spans="1:7" s="35" customFormat="1" ht="14.45" customHeight="1" x14ac:dyDescent="0.2">
      <c r="A58" s="43">
        <v>45084</v>
      </c>
      <c r="B58" s="44">
        <v>45084.388922790698</v>
      </c>
      <c r="C58" s="45" t="s">
        <v>22</v>
      </c>
      <c r="D58" s="46">
        <v>2652</v>
      </c>
      <c r="E58" s="47">
        <v>9.73</v>
      </c>
      <c r="F58" s="45" t="s">
        <v>12</v>
      </c>
      <c r="G58" s="48" t="s">
        <v>33</v>
      </c>
    </row>
    <row r="59" spans="1:7" s="35" customFormat="1" ht="14.45" customHeight="1" x14ac:dyDescent="0.2">
      <c r="A59" s="43">
        <v>45084</v>
      </c>
      <c r="B59" s="44">
        <v>45084.389012430998</v>
      </c>
      <c r="C59" s="45" t="s">
        <v>22</v>
      </c>
      <c r="D59" s="46">
        <v>2527</v>
      </c>
      <c r="E59" s="47">
        <v>9.7200000000000006</v>
      </c>
      <c r="F59" s="45" t="s">
        <v>12</v>
      </c>
      <c r="G59" s="48" t="s">
        <v>33</v>
      </c>
    </row>
    <row r="60" spans="1:7" s="35" customFormat="1" ht="14.45" customHeight="1" x14ac:dyDescent="0.2">
      <c r="A60" s="43">
        <v>45084</v>
      </c>
      <c r="B60" s="44">
        <v>45084.3903914197</v>
      </c>
      <c r="C60" s="45" t="s">
        <v>22</v>
      </c>
      <c r="D60" s="46">
        <v>1409</v>
      </c>
      <c r="E60" s="47">
        <v>9.73</v>
      </c>
      <c r="F60" s="45" t="s">
        <v>12</v>
      </c>
      <c r="G60" s="48" t="s">
        <v>33</v>
      </c>
    </row>
    <row r="61" spans="1:7" s="35" customFormat="1" ht="14.45" customHeight="1" x14ac:dyDescent="0.2">
      <c r="A61" s="43">
        <v>45084</v>
      </c>
      <c r="B61" s="44">
        <v>45084.390655667703</v>
      </c>
      <c r="C61" s="45" t="s">
        <v>22</v>
      </c>
      <c r="D61" s="46">
        <v>42</v>
      </c>
      <c r="E61" s="47">
        <v>9.7200000000000006</v>
      </c>
      <c r="F61" s="45" t="s">
        <v>12</v>
      </c>
      <c r="G61" s="48" t="s">
        <v>33</v>
      </c>
    </row>
    <row r="62" spans="1:7" s="35" customFormat="1" ht="14.45" customHeight="1" x14ac:dyDescent="0.2">
      <c r="A62" s="43">
        <v>45084</v>
      </c>
      <c r="B62" s="44">
        <v>45084.390655670701</v>
      </c>
      <c r="C62" s="45" t="s">
        <v>22</v>
      </c>
      <c r="D62" s="46">
        <v>1004</v>
      </c>
      <c r="E62" s="47">
        <v>9.7200000000000006</v>
      </c>
      <c r="F62" s="45" t="s">
        <v>12</v>
      </c>
      <c r="G62" s="48" t="s">
        <v>33</v>
      </c>
    </row>
    <row r="63" spans="1:7" s="35" customFormat="1" ht="14.45" customHeight="1" x14ac:dyDescent="0.2">
      <c r="A63" s="43">
        <v>45084</v>
      </c>
      <c r="B63" s="44">
        <v>45084.390655671203</v>
      </c>
      <c r="C63" s="45" t="s">
        <v>22</v>
      </c>
      <c r="D63" s="46">
        <v>1599</v>
      </c>
      <c r="E63" s="47">
        <v>9.7200000000000006</v>
      </c>
      <c r="F63" s="45" t="s">
        <v>12</v>
      </c>
      <c r="G63" s="48" t="s">
        <v>33</v>
      </c>
    </row>
    <row r="64" spans="1:7" s="35" customFormat="1" ht="14.45" customHeight="1" x14ac:dyDescent="0.2">
      <c r="A64" s="43">
        <v>45084</v>
      </c>
      <c r="B64" s="44">
        <v>45084.391613949199</v>
      </c>
      <c r="C64" s="45" t="s">
        <v>22</v>
      </c>
      <c r="D64" s="46">
        <v>1940</v>
      </c>
      <c r="E64" s="47">
        <v>9.74</v>
      </c>
      <c r="F64" s="45" t="s">
        <v>12</v>
      </c>
      <c r="G64" s="48" t="s">
        <v>33</v>
      </c>
    </row>
    <row r="65" spans="1:7" s="35" customFormat="1" ht="14.45" customHeight="1" x14ac:dyDescent="0.2">
      <c r="A65" s="43">
        <v>45084</v>
      </c>
      <c r="B65" s="44">
        <v>45084.391614027401</v>
      </c>
      <c r="C65" s="45" t="s">
        <v>22</v>
      </c>
      <c r="D65" s="46">
        <v>1900</v>
      </c>
      <c r="E65" s="47">
        <v>9.74</v>
      </c>
      <c r="F65" s="45" t="s">
        <v>12</v>
      </c>
      <c r="G65" s="48" t="s">
        <v>33</v>
      </c>
    </row>
    <row r="66" spans="1:7" s="35" customFormat="1" ht="14.45" customHeight="1" x14ac:dyDescent="0.2">
      <c r="A66" s="43">
        <v>45084</v>
      </c>
      <c r="B66" s="44">
        <v>45084.391614027998</v>
      </c>
      <c r="C66" s="45" t="s">
        <v>22</v>
      </c>
      <c r="D66" s="46">
        <v>3220</v>
      </c>
      <c r="E66" s="47">
        <v>9.74</v>
      </c>
      <c r="F66" s="45" t="s">
        <v>12</v>
      </c>
      <c r="G66" s="48" t="s">
        <v>33</v>
      </c>
    </row>
    <row r="67" spans="1:7" s="35" customFormat="1" ht="14.45" customHeight="1" x14ac:dyDescent="0.2">
      <c r="A67" s="43">
        <v>45084</v>
      </c>
      <c r="B67" s="44">
        <v>45084.391614054599</v>
      </c>
      <c r="C67" s="45" t="s">
        <v>22</v>
      </c>
      <c r="D67" s="46">
        <v>2598</v>
      </c>
      <c r="E67" s="47">
        <v>9.73</v>
      </c>
      <c r="F67" s="45" t="s">
        <v>12</v>
      </c>
      <c r="G67" s="48" t="s">
        <v>33</v>
      </c>
    </row>
    <row r="68" spans="1:7" s="35" customFormat="1" ht="14.45" customHeight="1" x14ac:dyDescent="0.2">
      <c r="A68" s="43">
        <v>45084</v>
      </c>
      <c r="B68" s="44">
        <v>45084.392390897003</v>
      </c>
      <c r="C68" s="45" t="s">
        <v>22</v>
      </c>
      <c r="D68" s="46">
        <v>246</v>
      </c>
      <c r="E68" s="47">
        <v>9.7200000000000006</v>
      </c>
      <c r="F68" s="45" t="s">
        <v>12</v>
      </c>
      <c r="G68" s="48" t="s">
        <v>33</v>
      </c>
    </row>
    <row r="69" spans="1:7" s="35" customFormat="1" ht="14.45" customHeight="1" x14ac:dyDescent="0.2">
      <c r="A69" s="43">
        <v>45084</v>
      </c>
      <c r="B69" s="44">
        <v>45084.392390897803</v>
      </c>
      <c r="C69" s="45" t="s">
        <v>22</v>
      </c>
      <c r="D69" s="46">
        <v>2530</v>
      </c>
      <c r="E69" s="47">
        <v>9.7200000000000006</v>
      </c>
      <c r="F69" s="45" t="s">
        <v>12</v>
      </c>
      <c r="G69" s="48" t="s">
        <v>33</v>
      </c>
    </row>
    <row r="70" spans="1:7" s="35" customFormat="1" ht="14.45" customHeight="1" x14ac:dyDescent="0.2">
      <c r="A70" s="43">
        <v>45084</v>
      </c>
      <c r="B70" s="44">
        <v>45084.392998132098</v>
      </c>
      <c r="C70" s="45" t="s">
        <v>22</v>
      </c>
      <c r="D70" s="46">
        <v>1182</v>
      </c>
      <c r="E70" s="47">
        <v>9.7200000000000006</v>
      </c>
      <c r="F70" s="45" t="s">
        <v>12</v>
      </c>
      <c r="G70" s="48" t="s">
        <v>33</v>
      </c>
    </row>
    <row r="71" spans="1:7" s="35" customFormat="1" ht="14.45" customHeight="1" x14ac:dyDescent="0.2">
      <c r="A71" s="43">
        <v>45084</v>
      </c>
      <c r="B71" s="44">
        <v>45084.3929981326</v>
      </c>
      <c r="C71" s="45" t="s">
        <v>22</v>
      </c>
      <c r="D71" s="46">
        <v>1578</v>
      </c>
      <c r="E71" s="47">
        <v>9.7200000000000006</v>
      </c>
      <c r="F71" s="45" t="s">
        <v>12</v>
      </c>
      <c r="G71" s="48" t="s">
        <v>33</v>
      </c>
    </row>
    <row r="72" spans="1:7" s="35" customFormat="1" ht="14.45" customHeight="1" x14ac:dyDescent="0.2">
      <c r="A72" s="43">
        <v>45084</v>
      </c>
      <c r="B72" s="44">
        <v>45084.393041048897</v>
      </c>
      <c r="C72" s="45" t="s">
        <v>22</v>
      </c>
      <c r="D72" s="46">
        <v>355</v>
      </c>
      <c r="E72" s="47">
        <v>9.7100000000000009</v>
      </c>
      <c r="F72" s="45" t="s">
        <v>12</v>
      </c>
      <c r="G72" s="48" t="s">
        <v>33</v>
      </c>
    </row>
    <row r="73" spans="1:7" s="35" customFormat="1" ht="14.45" customHeight="1" x14ac:dyDescent="0.2">
      <c r="A73" s="43">
        <v>45084</v>
      </c>
      <c r="B73" s="44">
        <v>45084.393041159303</v>
      </c>
      <c r="C73" s="45" t="s">
        <v>22</v>
      </c>
      <c r="D73" s="46">
        <v>2546</v>
      </c>
      <c r="E73" s="47">
        <v>9.7100000000000009</v>
      </c>
      <c r="F73" s="45" t="s">
        <v>12</v>
      </c>
      <c r="G73" s="48" t="s">
        <v>33</v>
      </c>
    </row>
    <row r="74" spans="1:7" s="35" customFormat="1" ht="14.45" customHeight="1" x14ac:dyDescent="0.2">
      <c r="A74" s="43">
        <v>45084</v>
      </c>
      <c r="B74" s="44">
        <v>45084.393469306502</v>
      </c>
      <c r="C74" s="45" t="s">
        <v>22</v>
      </c>
      <c r="D74" s="46">
        <v>1399</v>
      </c>
      <c r="E74" s="47">
        <v>9.6999999999999993</v>
      </c>
      <c r="F74" s="45" t="s">
        <v>12</v>
      </c>
      <c r="G74" s="48" t="s">
        <v>33</v>
      </c>
    </row>
    <row r="75" spans="1:7" s="35" customFormat="1" ht="14.45" customHeight="1" x14ac:dyDescent="0.2">
      <c r="A75" s="43">
        <v>45084</v>
      </c>
      <c r="B75" s="44">
        <v>45084.3950348367</v>
      </c>
      <c r="C75" s="45" t="s">
        <v>22</v>
      </c>
      <c r="D75" s="46">
        <v>3038</v>
      </c>
      <c r="E75" s="47">
        <v>9.6999999999999993</v>
      </c>
      <c r="F75" s="45" t="s">
        <v>12</v>
      </c>
      <c r="G75" s="48" t="s">
        <v>33</v>
      </c>
    </row>
    <row r="76" spans="1:7" s="35" customFormat="1" ht="14.45" customHeight="1" x14ac:dyDescent="0.2">
      <c r="A76" s="43">
        <v>45084</v>
      </c>
      <c r="B76" s="44">
        <v>45084.3950348609</v>
      </c>
      <c r="C76" s="45" t="s">
        <v>22</v>
      </c>
      <c r="D76" s="46">
        <v>3199</v>
      </c>
      <c r="E76" s="47">
        <v>9.6999999999999993</v>
      </c>
      <c r="F76" s="45" t="s">
        <v>12</v>
      </c>
      <c r="G76" s="48" t="s">
        <v>33</v>
      </c>
    </row>
    <row r="77" spans="1:7" s="35" customFormat="1" ht="14.45" customHeight="1" x14ac:dyDescent="0.2">
      <c r="A77" s="43">
        <v>45084</v>
      </c>
      <c r="B77" s="44">
        <v>45084.395034940302</v>
      </c>
      <c r="C77" s="45" t="s">
        <v>22</v>
      </c>
      <c r="D77" s="46">
        <v>1374</v>
      </c>
      <c r="E77" s="47">
        <v>9.6999999999999993</v>
      </c>
      <c r="F77" s="45" t="s">
        <v>12</v>
      </c>
      <c r="G77" s="48" t="s">
        <v>33</v>
      </c>
    </row>
    <row r="78" spans="1:7" s="35" customFormat="1" ht="14.45" customHeight="1" x14ac:dyDescent="0.2">
      <c r="A78" s="43">
        <v>45084</v>
      </c>
      <c r="B78" s="44">
        <v>45084.3958339901</v>
      </c>
      <c r="C78" s="45" t="s">
        <v>22</v>
      </c>
      <c r="D78" s="46">
        <v>1625</v>
      </c>
      <c r="E78" s="47">
        <v>9.69</v>
      </c>
      <c r="F78" s="45" t="s">
        <v>12</v>
      </c>
      <c r="G78" s="48" t="s">
        <v>33</v>
      </c>
    </row>
    <row r="79" spans="1:7" s="35" customFormat="1" ht="14.45" customHeight="1" x14ac:dyDescent="0.2">
      <c r="A79" s="43">
        <v>45084</v>
      </c>
      <c r="B79" s="44">
        <v>45084.3958339905</v>
      </c>
      <c r="C79" s="45" t="s">
        <v>22</v>
      </c>
      <c r="D79" s="46">
        <v>977</v>
      </c>
      <c r="E79" s="47">
        <v>9.69</v>
      </c>
      <c r="F79" s="45" t="s">
        <v>12</v>
      </c>
      <c r="G79" s="48" t="s">
        <v>33</v>
      </c>
    </row>
    <row r="80" spans="1:7" s="35" customFormat="1" ht="14.45" customHeight="1" x14ac:dyDescent="0.2">
      <c r="A80" s="43">
        <v>45084</v>
      </c>
      <c r="B80" s="44">
        <v>45084.395834529103</v>
      </c>
      <c r="C80" s="45" t="s">
        <v>22</v>
      </c>
      <c r="D80" s="46">
        <v>1001</v>
      </c>
      <c r="E80" s="47">
        <v>9.69</v>
      </c>
      <c r="F80" s="45" t="s">
        <v>12</v>
      </c>
      <c r="G80" s="48" t="s">
        <v>33</v>
      </c>
    </row>
    <row r="81" spans="1:7" s="35" customFormat="1" ht="14.45" customHeight="1" x14ac:dyDescent="0.2">
      <c r="A81" s="43">
        <v>45084</v>
      </c>
      <c r="B81" s="44">
        <v>45084.395834529598</v>
      </c>
      <c r="C81" s="45" t="s">
        <v>22</v>
      </c>
      <c r="D81" s="46">
        <v>1592</v>
      </c>
      <c r="E81" s="47">
        <v>9.69</v>
      </c>
      <c r="F81" s="45" t="s">
        <v>12</v>
      </c>
      <c r="G81" s="48" t="s">
        <v>33</v>
      </c>
    </row>
    <row r="82" spans="1:7" s="35" customFormat="1" ht="14.45" customHeight="1" x14ac:dyDescent="0.2">
      <c r="A82" s="43">
        <v>45084</v>
      </c>
      <c r="B82" s="44">
        <v>45084.396362286898</v>
      </c>
      <c r="C82" s="45" t="s">
        <v>22</v>
      </c>
      <c r="D82" s="46">
        <v>1499</v>
      </c>
      <c r="E82" s="47">
        <v>9.68</v>
      </c>
      <c r="F82" s="45" t="s">
        <v>12</v>
      </c>
      <c r="G82" s="48" t="s">
        <v>33</v>
      </c>
    </row>
    <row r="83" spans="1:7" s="35" customFormat="1" ht="14.45" customHeight="1" x14ac:dyDescent="0.2">
      <c r="A83" s="43">
        <v>45084</v>
      </c>
      <c r="B83" s="44">
        <v>45084.397324980098</v>
      </c>
      <c r="C83" s="45" t="s">
        <v>22</v>
      </c>
      <c r="D83" s="46">
        <v>2891</v>
      </c>
      <c r="E83" s="47">
        <v>9.7100000000000009</v>
      </c>
      <c r="F83" s="45" t="s">
        <v>12</v>
      </c>
      <c r="G83" s="48" t="s">
        <v>33</v>
      </c>
    </row>
    <row r="84" spans="1:7" s="35" customFormat="1" ht="14.45" customHeight="1" x14ac:dyDescent="0.2">
      <c r="A84" s="43">
        <v>45084</v>
      </c>
      <c r="B84" s="44">
        <v>45084.397499683902</v>
      </c>
      <c r="C84" s="45" t="s">
        <v>22</v>
      </c>
      <c r="D84" s="46">
        <v>2537</v>
      </c>
      <c r="E84" s="47">
        <v>9.69</v>
      </c>
      <c r="F84" s="45" t="s">
        <v>12</v>
      </c>
      <c r="G84" s="48" t="s">
        <v>33</v>
      </c>
    </row>
    <row r="85" spans="1:7" s="35" customFormat="1" ht="14.45" customHeight="1" x14ac:dyDescent="0.2">
      <c r="A85" s="43">
        <v>45084</v>
      </c>
      <c r="B85" s="44">
        <v>45084.397797771497</v>
      </c>
      <c r="C85" s="45" t="s">
        <v>22</v>
      </c>
      <c r="D85" s="46">
        <v>251</v>
      </c>
      <c r="E85" s="47">
        <v>9.69</v>
      </c>
      <c r="F85" s="45" t="s">
        <v>12</v>
      </c>
      <c r="G85" s="48" t="s">
        <v>33</v>
      </c>
    </row>
    <row r="86" spans="1:7" s="35" customFormat="1" ht="14.45" customHeight="1" x14ac:dyDescent="0.2">
      <c r="A86" s="43">
        <v>45084</v>
      </c>
      <c r="B86" s="44">
        <v>45084.397797772297</v>
      </c>
      <c r="C86" s="45" t="s">
        <v>22</v>
      </c>
      <c r="D86" s="46">
        <v>2123</v>
      </c>
      <c r="E86" s="47">
        <v>9.69</v>
      </c>
      <c r="F86" s="45" t="s">
        <v>12</v>
      </c>
      <c r="G86" s="48" t="s">
        <v>33</v>
      </c>
    </row>
    <row r="87" spans="1:7" s="35" customFormat="1" ht="14.45" customHeight="1" x14ac:dyDescent="0.2">
      <c r="A87" s="43">
        <v>45084</v>
      </c>
      <c r="B87" s="44">
        <v>45084.398061454303</v>
      </c>
      <c r="C87" s="45" t="s">
        <v>22</v>
      </c>
      <c r="D87" s="46">
        <v>1399</v>
      </c>
      <c r="E87" s="47">
        <v>9.68</v>
      </c>
      <c r="F87" s="45" t="s">
        <v>12</v>
      </c>
      <c r="G87" s="48" t="s">
        <v>33</v>
      </c>
    </row>
    <row r="88" spans="1:7" s="35" customFormat="1" ht="14.45" customHeight="1" x14ac:dyDescent="0.2">
      <c r="A88" s="43">
        <v>45084</v>
      </c>
      <c r="B88" s="44">
        <v>45084.399545816901</v>
      </c>
      <c r="C88" s="45" t="s">
        <v>22</v>
      </c>
      <c r="D88" s="46">
        <v>479</v>
      </c>
      <c r="E88" s="47">
        <v>9.65</v>
      </c>
      <c r="F88" s="45" t="s">
        <v>12</v>
      </c>
      <c r="G88" s="48" t="s">
        <v>33</v>
      </c>
    </row>
    <row r="89" spans="1:7" s="35" customFormat="1" ht="14.45" customHeight="1" x14ac:dyDescent="0.2">
      <c r="A89" s="43">
        <v>45084</v>
      </c>
      <c r="B89" s="44">
        <v>45084.399545817403</v>
      </c>
      <c r="C89" s="45" t="s">
        <v>22</v>
      </c>
      <c r="D89" s="46">
        <v>4203</v>
      </c>
      <c r="E89" s="47">
        <v>9.65</v>
      </c>
      <c r="F89" s="45" t="s">
        <v>12</v>
      </c>
      <c r="G89" s="48" t="s">
        <v>33</v>
      </c>
    </row>
    <row r="90" spans="1:7" s="35" customFormat="1" ht="14.45" customHeight="1" x14ac:dyDescent="0.2">
      <c r="A90" s="43">
        <v>45084</v>
      </c>
      <c r="B90" s="44">
        <v>45084.399545817898</v>
      </c>
      <c r="C90" s="45" t="s">
        <v>22</v>
      </c>
      <c r="D90" s="46">
        <v>1765</v>
      </c>
      <c r="E90" s="47">
        <v>9.65</v>
      </c>
      <c r="F90" s="45" t="s">
        <v>12</v>
      </c>
      <c r="G90" s="48" t="s">
        <v>33</v>
      </c>
    </row>
    <row r="91" spans="1:7" s="35" customFormat="1" ht="14.45" customHeight="1" x14ac:dyDescent="0.2">
      <c r="A91" s="43">
        <v>45084</v>
      </c>
      <c r="B91" s="44">
        <v>45084.399807022899</v>
      </c>
      <c r="C91" s="45" t="s">
        <v>22</v>
      </c>
      <c r="D91" s="46">
        <v>1900</v>
      </c>
      <c r="E91" s="47">
        <v>9.64</v>
      </c>
      <c r="F91" s="45" t="s">
        <v>12</v>
      </c>
      <c r="G91" s="48" t="s">
        <v>33</v>
      </c>
    </row>
    <row r="92" spans="1:7" s="35" customFormat="1" ht="14.45" customHeight="1" x14ac:dyDescent="0.2">
      <c r="A92" s="43">
        <v>45084</v>
      </c>
      <c r="B92" s="44">
        <v>45084.399807023103</v>
      </c>
      <c r="C92" s="45" t="s">
        <v>22</v>
      </c>
      <c r="D92" s="46">
        <v>142</v>
      </c>
      <c r="E92" s="47">
        <v>9.64</v>
      </c>
      <c r="F92" s="45" t="s">
        <v>12</v>
      </c>
      <c r="G92" s="48" t="s">
        <v>33</v>
      </c>
    </row>
    <row r="93" spans="1:7" s="35" customFormat="1" ht="14.45" customHeight="1" x14ac:dyDescent="0.2">
      <c r="A93" s="43">
        <v>45084</v>
      </c>
      <c r="B93" s="44">
        <v>45084.400055202299</v>
      </c>
      <c r="C93" s="45" t="s">
        <v>22</v>
      </c>
      <c r="D93" s="46">
        <v>953</v>
      </c>
      <c r="E93" s="47">
        <v>9.6300000000000008</v>
      </c>
      <c r="F93" s="45" t="s">
        <v>12</v>
      </c>
      <c r="G93" s="48" t="s">
        <v>33</v>
      </c>
    </row>
    <row r="94" spans="1:7" s="35" customFormat="1" ht="14.45" customHeight="1" x14ac:dyDescent="0.2">
      <c r="A94" s="43">
        <v>45084</v>
      </c>
      <c r="B94" s="44">
        <v>45084.400055203099</v>
      </c>
      <c r="C94" s="45" t="s">
        <v>22</v>
      </c>
      <c r="D94" s="46">
        <v>494</v>
      </c>
      <c r="E94" s="47">
        <v>9.6300000000000008</v>
      </c>
      <c r="F94" s="45" t="s">
        <v>12</v>
      </c>
      <c r="G94" s="48" t="s">
        <v>33</v>
      </c>
    </row>
    <row r="95" spans="1:7" s="35" customFormat="1" ht="14.45" customHeight="1" x14ac:dyDescent="0.2">
      <c r="A95" s="43">
        <v>45084</v>
      </c>
      <c r="B95" s="44">
        <v>45084.400497318602</v>
      </c>
      <c r="C95" s="45" t="s">
        <v>22</v>
      </c>
      <c r="D95" s="46">
        <v>1613</v>
      </c>
      <c r="E95" s="47">
        <v>9.6300000000000008</v>
      </c>
      <c r="F95" s="45" t="s">
        <v>12</v>
      </c>
      <c r="G95" s="48" t="s">
        <v>33</v>
      </c>
    </row>
    <row r="96" spans="1:7" s="35" customFormat="1" ht="14.45" customHeight="1" x14ac:dyDescent="0.2">
      <c r="A96" s="43">
        <v>45084</v>
      </c>
      <c r="B96" s="44">
        <v>45084.401543073604</v>
      </c>
      <c r="C96" s="45" t="s">
        <v>22</v>
      </c>
      <c r="D96" s="46">
        <v>4416</v>
      </c>
      <c r="E96" s="47">
        <v>9.6199999999999992</v>
      </c>
      <c r="F96" s="45" t="s">
        <v>12</v>
      </c>
      <c r="G96" s="48" t="s">
        <v>33</v>
      </c>
    </row>
    <row r="97" spans="1:7" s="35" customFormat="1" ht="14.45" customHeight="1" x14ac:dyDescent="0.2">
      <c r="A97" s="43">
        <v>45084</v>
      </c>
      <c r="B97" s="44">
        <v>45084.402250737301</v>
      </c>
      <c r="C97" s="45" t="s">
        <v>22</v>
      </c>
      <c r="D97" s="46">
        <v>4835</v>
      </c>
      <c r="E97" s="47">
        <v>9.6</v>
      </c>
      <c r="F97" s="45" t="s">
        <v>12</v>
      </c>
      <c r="G97" s="48" t="s">
        <v>33</v>
      </c>
    </row>
    <row r="98" spans="1:7" s="35" customFormat="1" ht="14.45" customHeight="1" x14ac:dyDescent="0.2">
      <c r="A98" s="43">
        <v>45084</v>
      </c>
      <c r="B98" s="44">
        <v>45084.402824627301</v>
      </c>
      <c r="C98" s="45" t="s">
        <v>22</v>
      </c>
      <c r="D98" s="46">
        <v>1675</v>
      </c>
      <c r="E98" s="47">
        <v>9.59</v>
      </c>
      <c r="F98" s="45" t="s">
        <v>12</v>
      </c>
      <c r="G98" s="48" t="s">
        <v>33</v>
      </c>
    </row>
    <row r="99" spans="1:7" s="35" customFormat="1" ht="14.45" customHeight="1" x14ac:dyDescent="0.2">
      <c r="A99" s="43">
        <v>45084</v>
      </c>
      <c r="B99" s="44">
        <v>45084.403245644397</v>
      </c>
      <c r="C99" s="45" t="s">
        <v>22</v>
      </c>
      <c r="D99" s="46">
        <v>1161</v>
      </c>
      <c r="E99" s="47">
        <v>9.57</v>
      </c>
      <c r="F99" s="45" t="s">
        <v>12</v>
      </c>
      <c r="G99" s="48" t="s">
        <v>33</v>
      </c>
    </row>
    <row r="100" spans="1:7" s="35" customFormat="1" ht="14.45" customHeight="1" x14ac:dyDescent="0.2">
      <c r="A100" s="43">
        <v>45084</v>
      </c>
      <c r="B100" s="44">
        <v>45084.403245644899</v>
      </c>
      <c r="C100" s="45" t="s">
        <v>22</v>
      </c>
      <c r="D100" s="46">
        <v>314</v>
      </c>
      <c r="E100" s="47">
        <v>9.57</v>
      </c>
      <c r="F100" s="45" t="s">
        <v>12</v>
      </c>
      <c r="G100" s="48" t="s">
        <v>33</v>
      </c>
    </row>
    <row r="101" spans="1:7" s="35" customFormat="1" ht="14.45" customHeight="1" x14ac:dyDescent="0.2">
      <c r="A101" s="43">
        <v>45084</v>
      </c>
      <c r="B101" s="44">
        <v>45084.404168030604</v>
      </c>
      <c r="C101" s="45" t="s">
        <v>22</v>
      </c>
      <c r="D101" s="46">
        <v>1844</v>
      </c>
      <c r="E101" s="47">
        <v>9.56</v>
      </c>
      <c r="F101" s="45" t="s">
        <v>12</v>
      </c>
      <c r="G101" s="48" t="s">
        <v>33</v>
      </c>
    </row>
    <row r="102" spans="1:7" s="35" customFormat="1" ht="14.45" customHeight="1" x14ac:dyDescent="0.2">
      <c r="A102" s="43">
        <v>45084</v>
      </c>
      <c r="B102" s="44">
        <v>45084.404168031098</v>
      </c>
      <c r="C102" s="45" t="s">
        <v>22</v>
      </c>
      <c r="D102" s="46">
        <v>187</v>
      </c>
      <c r="E102" s="47">
        <v>9.56</v>
      </c>
      <c r="F102" s="45" t="s">
        <v>12</v>
      </c>
      <c r="G102" s="48" t="s">
        <v>33</v>
      </c>
    </row>
    <row r="103" spans="1:7" s="35" customFormat="1" ht="14.45" customHeight="1" x14ac:dyDescent="0.2">
      <c r="A103" s="43">
        <v>45084</v>
      </c>
      <c r="B103" s="44">
        <v>45084.404168031899</v>
      </c>
      <c r="C103" s="45" t="s">
        <v>22</v>
      </c>
      <c r="D103" s="46">
        <v>2770</v>
      </c>
      <c r="E103" s="47">
        <v>9.56</v>
      </c>
      <c r="F103" s="45" t="s">
        <v>12</v>
      </c>
      <c r="G103" s="48" t="s">
        <v>33</v>
      </c>
    </row>
    <row r="104" spans="1:7" s="35" customFormat="1" ht="14.45" customHeight="1" x14ac:dyDescent="0.2">
      <c r="A104" s="43">
        <v>45084</v>
      </c>
      <c r="B104" s="44">
        <v>45084.405261277599</v>
      </c>
      <c r="C104" s="45" t="s">
        <v>22</v>
      </c>
      <c r="D104" s="46">
        <v>1732</v>
      </c>
      <c r="E104" s="47">
        <v>9.57</v>
      </c>
      <c r="F104" s="45" t="s">
        <v>12</v>
      </c>
      <c r="G104" s="48" t="s">
        <v>33</v>
      </c>
    </row>
    <row r="105" spans="1:7" s="35" customFormat="1" ht="14.45" customHeight="1" x14ac:dyDescent="0.2">
      <c r="A105" s="43">
        <v>45084</v>
      </c>
      <c r="B105" s="44">
        <v>45084.405261627398</v>
      </c>
      <c r="C105" s="45" t="s">
        <v>22</v>
      </c>
      <c r="D105" s="46">
        <v>2952</v>
      </c>
      <c r="E105" s="47">
        <v>9.57</v>
      </c>
      <c r="F105" s="45" t="s">
        <v>12</v>
      </c>
      <c r="G105" s="48" t="s">
        <v>33</v>
      </c>
    </row>
    <row r="106" spans="1:7" s="35" customFormat="1" ht="14.45" customHeight="1" x14ac:dyDescent="0.2">
      <c r="A106" s="43">
        <v>45084</v>
      </c>
      <c r="B106" s="44">
        <v>45084.4052616279</v>
      </c>
      <c r="C106" s="45" t="s">
        <v>22</v>
      </c>
      <c r="D106" s="46">
        <v>317</v>
      </c>
      <c r="E106" s="47">
        <v>9.57</v>
      </c>
      <c r="F106" s="45" t="s">
        <v>12</v>
      </c>
      <c r="G106" s="48" t="s">
        <v>33</v>
      </c>
    </row>
    <row r="107" spans="1:7" s="35" customFormat="1" ht="14.45" customHeight="1" x14ac:dyDescent="0.2">
      <c r="A107" s="43">
        <v>45084</v>
      </c>
      <c r="B107" s="44">
        <v>45084.407302695501</v>
      </c>
      <c r="C107" s="45" t="s">
        <v>22</v>
      </c>
      <c r="D107" s="46">
        <v>4714</v>
      </c>
      <c r="E107" s="47">
        <v>9.57</v>
      </c>
      <c r="F107" s="45" t="s">
        <v>12</v>
      </c>
      <c r="G107" s="48" t="s">
        <v>33</v>
      </c>
    </row>
    <row r="108" spans="1:7" s="35" customFormat="1" ht="14.45" customHeight="1" x14ac:dyDescent="0.2">
      <c r="A108" s="43">
        <v>45084</v>
      </c>
      <c r="B108" s="44">
        <v>45084.407349280802</v>
      </c>
      <c r="C108" s="45" t="s">
        <v>22</v>
      </c>
      <c r="D108" s="46">
        <v>3900</v>
      </c>
      <c r="E108" s="47">
        <v>9.57</v>
      </c>
      <c r="F108" s="45" t="s">
        <v>12</v>
      </c>
      <c r="G108" s="48" t="s">
        <v>33</v>
      </c>
    </row>
    <row r="109" spans="1:7" s="35" customFormat="1" ht="14.45" customHeight="1" x14ac:dyDescent="0.2">
      <c r="A109" s="43">
        <v>45084</v>
      </c>
      <c r="B109" s="44">
        <v>45084.407847208298</v>
      </c>
      <c r="C109" s="45" t="s">
        <v>22</v>
      </c>
      <c r="D109" s="46">
        <v>312</v>
      </c>
      <c r="E109" s="47">
        <v>9.56</v>
      </c>
      <c r="F109" s="45" t="s">
        <v>12</v>
      </c>
      <c r="G109" s="48" t="s">
        <v>33</v>
      </c>
    </row>
    <row r="110" spans="1:7" s="35" customFormat="1" ht="14.45" customHeight="1" x14ac:dyDescent="0.2">
      <c r="A110" s="43">
        <v>45084</v>
      </c>
      <c r="B110" s="44">
        <v>45084.407847208597</v>
      </c>
      <c r="C110" s="45" t="s">
        <v>22</v>
      </c>
      <c r="D110" s="46">
        <v>1345</v>
      </c>
      <c r="E110" s="47">
        <v>9.56</v>
      </c>
      <c r="F110" s="45" t="s">
        <v>12</v>
      </c>
      <c r="G110" s="48" t="s">
        <v>33</v>
      </c>
    </row>
    <row r="111" spans="1:7" s="35" customFormat="1" ht="14.45" customHeight="1" x14ac:dyDescent="0.2">
      <c r="A111" s="43">
        <v>45084</v>
      </c>
      <c r="B111" s="44">
        <v>45084.409612354502</v>
      </c>
      <c r="C111" s="45" t="s">
        <v>22</v>
      </c>
      <c r="D111" s="46">
        <v>791</v>
      </c>
      <c r="E111" s="47">
        <v>9.57</v>
      </c>
      <c r="F111" s="45" t="s">
        <v>12</v>
      </c>
      <c r="G111" s="48" t="s">
        <v>33</v>
      </c>
    </row>
    <row r="112" spans="1:7" s="35" customFormat="1" ht="14.45" customHeight="1" x14ac:dyDescent="0.2">
      <c r="A112" s="43">
        <v>45084</v>
      </c>
      <c r="B112" s="44">
        <v>45084.409612355099</v>
      </c>
      <c r="C112" s="45" t="s">
        <v>22</v>
      </c>
      <c r="D112" s="46">
        <v>3622</v>
      </c>
      <c r="E112" s="47">
        <v>9.57</v>
      </c>
      <c r="F112" s="45" t="s">
        <v>12</v>
      </c>
      <c r="G112" s="48" t="s">
        <v>33</v>
      </c>
    </row>
    <row r="113" spans="1:7" s="35" customFormat="1" ht="14.45" customHeight="1" x14ac:dyDescent="0.2">
      <c r="A113" s="43">
        <v>45084</v>
      </c>
      <c r="B113" s="44">
        <v>45084.409880084699</v>
      </c>
      <c r="C113" s="45" t="s">
        <v>22</v>
      </c>
      <c r="D113" s="46">
        <v>5184</v>
      </c>
      <c r="E113" s="47">
        <v>9.56</v>
      </c>
      <c r="F113" s="45" t="s">
        <v>12</v>
      </c>
      <c r="G113" s="48" t="s">
        <v>33</v>
      </c>
    </row>
    <row r="114" spans="1:7" s="35" customFormat="1" ht="14.45" customHeight="1" x14ac:dyDescent="0.2">
      <c r="A114" s="43">
        <v>45084</v>
      </c>
      <c r="B114" s="44">
        <v>45084.411280056098</v>
      </c>
      <c r="C114" s="45" t="s">
        <v>22</v>
      </c>
      <c r="D114" s="46">
        <v>5628</v>
      </c>
      <c r="E114" s="47">
        <v>9.58</v>
      </c>
      <c r="F114" s="45" t="s">
        <v>12</v>
      </c>
      <c r="G114" s="48" t="s">
        <v>33</v>
      </c>
    </row>
    <row r="115" spans="1:7" s="35" customFormat="1" ht="14.45" customHeight="1" x14ac:dyDescent="0.2">
      <c r="A115" s="43">
        <v>45084</v>
      </c>
      <c r="B115" s="44">
        <v>45084.411280056702</v>
      </c>
      <c r="C115" s="45" t="s">
        <v>22</v>
      </c>
      <c r="D115" s="46">
        <v>1537</v>
      </c>
      <c r="E115" s="47">
        <v>9.58</v>
      </c>
      <c r="F115" s="45" t="s">
        <v>12</v>
      </c>
      <c r="G115" s="48" t="s">
        <v>33</v>
      </c>
    </row>
    <row r="116" spans="1:7" s="35" customFormat="1" ht="14.45" customHeight="1" x14ac:dyDescent="0.2">
      <c r="A116" s="43">
        <v>45084</v>
      </c>
      <c r="B116" s="44">
        <v>45084.411927787303</v>
      </c>
      <c r="C116" s="45" t="s">
        <v>22</v>
      </c>
      <c r="D116" s="46">
        <v>1402</v>
      </c>
      <c r="E116" s="47">
        <v>9.6</v>
      </c>
      <c r="F116" s="45" t="s">
        <v>12</v>
      </c>
      <c r="G116" s="48" t="s">
        <v>33</v>
      </c>
    </row>
    <row r="117" spans="1:7" s="35" customFormat="1" ht="14.45" customHeight="1" x14ac:dyDescent="0.2">
      <c r="A117" s="43">
        <v>45084</v>
      </c>
      <c r="B117" s="44">
        <v>45084.413781098701</v>
      </c>
      <c r="C117" s="45" t="s">
        <v>22</v>
      </c>
      <c r="D117" s="46">
        <v>2660</v>
      </c>
      <c r="E117" s="47">
        <v>9.6199999999999992</v>
      </c>
      <c r="F117" s="45" t="s">
        <v>12</v>
      </c>
      <c r="G117" s="48" t="s">
        <v>33</v>
      </c>
    </row>
    <row r="118" spans="1:7" s="35" customFormat="1" ht="14.45" customHeight="1" x14ac:dyDescent="0.2">
      <c r="A118" s="43">
        <v>45084</v>
      </c>
      <c r="B118" s="44">
        <v>45084.414432943202</v>
      </c>
      <c r="C118" s="45" t="s">
        <v>22</v>
      </c>
      <c r="D118" s="46">
        <v>3032</v>
      </c>
      <c r="E118" s="47">
        <v>9.6300000000000008</v>
      </c>
      <c r="F118" s="45" t="s">
        <v>12</v>
      </c>
      <c r="G118" s="48" t="s">
        <v>33</v>
      </c>
    </row>
    <row r="119" spans="1:7" s="35" customFormat="1" ht="14.45" customHeight="1" x14ac:dyDescent="0.2">
      <c r="A119" s="43">
        <v>45084</v>
      </c>
      <c r="B119" s="44">
        <v>45084.414668893303</v>
      </c>
      <c r="C119" s="45" t="s">
        <v>22</v>
      </c>
      <c r="D119" s="46">
        <v>1436</v>
      </c>
      <c r="E119" s="47">
        <v>9.6300000000000008</v>
      </c>
      <c r="F119" s="45" t="s">
        <v>12</v>
      </c>
      <c r="G119" s="48" t="s">
        <v>33</v>
      </c>
    </row>
    <row r="120" spans="1:7" s="35" customFormat="1" ht="14.45" customHeight="1" x14ac:dyDescent="0.2">
      <c r="A120" s="43">
        <v>45084</v>
      </c>
      <c r="B120" s="44">
        <v>45084.414668900703</v>
      </c>
      <c r="C120" s="45" t="s">
        <v>22</v>
      </c>
      <c r="D120" s="46">
        <v>868</v>
      </c>
      <c r="E120" s="47">
        <v>9.6300000000000008</v>
      </c>
      <c r="F120" s="45" t="s">
        <v>12</v>
      </c>
      <c r="G120" s="48" t="s">
        <v>33</v>
      </c>
    </row>
    <row r="121" spans="1:7" s="35" customFormat="1" ht="14.45" customHeight="1" x14ac:dyDescent="0.2">
      <c r="A121" s="43">
        <v>45084</v>
      </c>
      <c r="B121" s="44">
        <v>45084.4146689013</v>
      </c>
      <c r="C121" s="45" t="s">
        <v>22</v>
      </c>
      <c r="D121" s="46">
        <v>3498</v>
      </c>
      <c r="E121" s="47">
        <v>9.6300000000000008</v>
      </c>
      <c r="F121" s="45" t="s">
        <v>12</v>
      </c>
      <c r="G121" s="48" t="s">
        <v>33</v>
      </c>
    </row>
    <row r="122" spans="1:7" s="35" customFormat="1" ht="14.45" customHeight="1" x14ac:dyDescent="0.2">
      <c r="A122" s="43">
        <v>45084</v>
      </c>
      <c r="B122" s="44">
        <v>45084.415126199703</v>
      </c>
      <c r="C122" s="45" t="s">
        <v>22</v>
      </c>
      <c r="D122" s="46">
        <v>1686</v>
      </c>
      <c r="E122" s="47">
        <v>9.61</v>
      </c>
      <c r="F122" s="45" t="s">
        <v>12</v>
      </c>
      <c r="G122" s="48" t="s">
        <v>33</v>
      </c>
    </row>
    <row r="123" spans="1:7" s="35" customFormat="1" ht="14.45" customHeight="1" x14ac:dyDescent="0.2">
      <c r="A123" s="43">
        <v>45084</v>
      </c>
      <c r="B123" s="44">
        <v>45084.415981372797</v>
      </c>
      <c r="C123" s="45" t="s">
        <v>22</v>
      </c>
      <c r="D123" s="46">
        <v>3800</v>
      </c>
      <c r="E123" s="47">
        <v>9.6199999999999992</v>
      </c>
      <c r="F123" s="45" t="s">
        <v>12</v>
      </c>
      <c r="G123" s="48" t="s">
        <v>33</v>
      </c>
    </row>
    <row r="124" spans="1:7" s="35" customFormat="1" ht="14.45" customHeight="1" x14ac:dyDescent="0.2">
      <c r="A124" s="43">
        <v>45084</v>
      </c>
      <c r="B124" s="44">
        <v>45084.415981373</v>
      </c>
      <c r="C124" s="45" t="s">
        <v>22</v>
      </c>
      <c r="D124" s="46">
        <v>337</v>
      </c>
      <c r="E124" s="47">
        <v>9.6199999999999992</v>
      </c>
      <c r="F124" s="45" t="s">
        <v>12</v>
      </c>
      <c r="G124" s="48" t="s">
        <v>33</v>
      </c>
    </row>
    <row r="125" spans="1:7" s="35" customFormat="1" ht="14.45" customHeight="1" x14ac:dyDescent="0.2">
      <c r="A125" s="43">
        <v>45084</v>
      </c>
      <c r="B125" s="44">
        <v>45084.416644246798</v>
      </c>
      <c r="C125" s="45" t="s">
        <v>22</v>
      </c>
      <c r="D125" s="46">
        <v>1431</v>
      </c>
      <c r="E125" s="47">
        <v>9.6199999999999992</v>
      </c>
      <c r="F125" s="45" t="s">
        <v>12</v>
      </c>
      <c r="G125" s="48" t="s">
        <v>33</v>
      </c>
    </row>
    <row r="126" spans="1:7" s="35" customFormat="1" ht="14.45" customHeight="1" x14ac:dyDescent="0.2">
      <c r="A126" s="43">
        <v>45084</v>
      </c>
      <c r="B126" s="44">
        <v>45084.417630149801</v>
      </c>
      <c r="C126" s="45" t="s">
        <v>22</v>
      </c>
      <c r="D126" s="46">
        <v>3495</v>
      </c>
      <c r="E126" s="47">
        <v>9.6300000000000008</v>
      </c>
      <c r="F126" s="45" t="s">
        <v>12</v>
      </c>
      <c r="G126" s="48" t="s">
        <v>33</v>
      </c>
    </row>
    <row r="127" spans="1:7" s="35" customFormat="1" ht="14.45" customHeight="1" x14ac:dyDescent="0.2">
      <c r="A127" s="43">
        <v>45084</v>
      </c>
      <c r="B127" s="44">
        <v>45084.417630150099</v>
      </c>
      <c r="C127" s="45" t="s">
        <v>22</v>
      </c>
      <c r="D127" s="46">
        <v>254</v>
      </c>
      <c r="E127" s="47">
        <v>9.6300000000000008</v>
      </c>
      <c r="F127" s="45" t="s">
        <v>12</v>
      </c>
      <c r="G127" s="48" t="s">
        <v>33</v>
      </c>
    </row>
    <row r="128" spans="1:7" s="35" customFormat="1" ht="14.45" customHeight="1" x14ac:dyDescent="0.2">
      <c r="A128" s="43">
        <v>45084</v>
      </c>
      <c r="B128" s="44">
        <v>45084.418966608398</v>
      </c>
      <c r="C128" s="45" t="s">
        <v>22</v>
      </c>
      <c r="D128" s="46">
        <v>4048</v>
      </c>
      <c r="E128" s="47">
        <v>9.6199999999999992</v>
      </c>
      <c r="F128" s="45" t="s">
        <v>12</v>
      </c>
      <c r="G128" s="48" t="s">
        <v>33</v>
      </c>
    </row>
    <row r="129" spans="1:7" s="35" customFormat="1" ht="14.45" customHeight="1" x14ac:dyDescent="0.2">
      <c r="A129" s="43">
        <v>45084</v>
      </c>
      <c r="B129" s="44">
        <v>45084.420871886701</v>
      </c>
      <c r="C129" s="45" t="s">
        <v>22</v>
      </c>
      <c r="D129" s="46">
        <v>1184</v>
      </c>
      <c r="E129" s="47">
        <v>9.6199999999999992</v>
      </c>
      <c r="F129" s="45" t="s">
        <v>12</v>
      </c>
      <c r="G129" s="48" t="s">
        <v>33</v>
      </c>
    </row>
    <row r="130" spans="1:7" s="35" customFormat="1" ht="14.45" customHeight="1" x14ac:dyDescent="0.2">
      <c r="A130" s="43">
        <v>45084</v>
      </c>
      <c r="B130" s="44">
        <v>45084.4208718874</v>
      </c>
      <c r="C130" s="45" t="s">
        <v>22</v>
      </c>
      <c r="D130" s="46">
        <v>268</v>
      </c>
      <c r="E130" s="47">
        <v>9.6199999999999992</v>
      </c>
      <c r="F130" s="45" t="s">
        <v>12</v>
      </c>
      <c r="G130" s="48" t="s">
        <v>33</v>
      </c>
    </row>
    <row r="131" spans="1:7" s="35" customFormat="1" ht="14.45" customHeight="1" x14ac:dyDescent="0.2">
      <c r="A131" s="43">
        <v>45084</v>
      </c>
      <c r="B131" s="44">
        <v>45084.420873942901</v>
      </c>
      <c r="C131" s="45" t="s">
        <v>22</v>
      </c>
      <c r="D131" s="46">
        <v>5668</v>
      </c>
      <c r="E131" s="47">
        <v>9.61</v>
      </c>
      <c r="F131" s="45" t="s">
        <v>12</v>
      </c>
      <c r="G131" s="48" t="s">
        <v>33</v>
      </c>
    </row>
    <row r="132" spans="1:7" s="35" customFormat="1" ht="14.45" customHeight="1" x14ac:dyDescent="0.2">
      <c r="A132" s="43">
        <v>45084</v>
      </c>
      <c r="B132" s="44">
        <v>45084.422362682599</v>
      </c>
      <c r="C132" s="45" t="s">
        <v>22</v>
      </c>
      <c r="D132" s="46">
        <v>1347</v>
      </c>
      <c r="E132" s="47">
        <v>9.61</v>
      </c>
      <c r="F132" s="45" t="s">
        <v>12</v>
      </c>
      <c r="G132" s="48" t="s">
        <v>33</v>
      </c>
    </row>
    <row r="133" spans="1:7" s="35" customFormat="1" ht="14.45" customHeight="1" x14ac:dyDescent="0.2">
      <c r="A133" s="43">
        <v>45084</v>
      </c>
      <c r="B133" s="44">
        <v>45084.422362683799</v>
      </c>
      <c r="C133" s="45" t="s">
        <v>22</v>
      </c>
      <c r="D133" s="46">
        <v>1442</v>
      </c>
      <c r="E133" s="47">
        <v>9.61</v>
      </c>
      <c r="F133" s="45" t="s">
        <v>12</v>
      </c>
      <c r="G133" s="48" t="s">
        <v>33</v>
      </c>
    </row>
    <row r="134" spans="1:7" s="35" customFormat="1" ht="14.45" customHeight="1" x14ac:dyDescent="0.2">
      <c r="A134" s="43">
        <v>45084</v>
      </c>
      <c r="B134" s="44">
        <v>45084.422362684301</v>
      </c>
      <c r="C134" s="45" t="s">
        <v>22</v>
      </c>
      <c r="D134" s="46">
        <v>2082</v>
      </c>
      <c r="E134" s="47">
        <v>9.61</v>
      </c>
      <c r="F134" s="45" t="s">
        <v>12</v>
      </c>
      <c r="G134" s="48" t="s">
        <v>33</v>
      </c>
    </row>
    <row r="135" spans="1:7" s="35" customFormat="1" ht="14.45" customHeight="1" x14ac:dyDescent="0.2">
      <c r="A135" s="43">
        <v>45084</v>
      </c>
      <c r="B135" s="44">
        <v>45084.425309058402</v>
      </c>
      <c r="C135" s="45" t="s">
        <v>22</v>
      </c>
      <c r="D135" s="46">
        <v>1509</v>
      </c>
      <c r="E135" s="47">
        <v>9.64</v>
      </c>
      <c r="F135" s="45" t="s">
        <v>12</v>
      </c>
      <c r="G135" s="48" t="s">
        <v>33</v>
      </c>
    </row>
    <row r="136" spans="1:7" s="35" customFormat="1" ht="14.45" customHeight="1" x14ac:dyDescent="0.2">
      <c r="A136" s="43">
        <v>45084</v>
      </c>
      <c r="B136" s="44">
        <v>45084.425311254301</v>
      </c>
      <c r="C136" s="45" t="s">
        <v>22</v>
      </c>
      <c r="D136" s="46">
        <v>1823</v>
      </c>
      <c r="E136" s="47">
        <v>9.6300000000000008</v>
      </c>
      <c r="F136" s="45" t="s">
        <v>12</v>
      </c>
      <c r="G136" s="48" t="s">
        <v>33</v>
      </c>
    </row>
    <row r="137" spans="1:7" s="35" customFormat="1" ht="14.45" customHeight="1" x14ac:dyDescent="0.2">
      <c r="A137" s="43">
        <v>45084</v>
      </c>
      <c r="B137" s="44">
        <v>45084.425311254803</v>
      </c>
      <c r="C137" s="45" t="s">
        <v>22</v>
      </c>
      <c r="D137" s="46">
        <v>2878</v>
      </c>
      <c r="E137" s="47">
        <v>9.6300000000000008</v>
      </c>
      <c r="F137" s="45" t="s">
        <v>12</v>
      </c>
      <c r="G137" s="48" t="s">
        <v>33</v>
      </c>
    </row>
    <row r="138" spans="1:7" s="35" customFormat="1" ht="14.45" customHeight="1" x14ac:dyDescent="0.2">
      <c r="A138" s="43">
        <v>45084</v>
      </c>
      <c r="B138" s="44">
        <v>45084.425742478503</v>
      </c>
      <c r="C138" s="45" t="s">
        <v>22</v>
      </c>
      <c r="D138" s="46">
        <v>4178</v>
      </c>
      <c r="E138" s="47">
        <v>9.6300000000000008</v>
      </c>
      <c r="F138" s="45" t="s">
        <v>12</v>
      </c>
      <c r="G138" s="48" t="s">
        <v>33</v>
      </c>
    </row>
    <row r="139" spans="1:7" s="35" customFormat="1" ht="14.45" customHeight="1" x14ac:dyDescent="0.2">
      <c r="A139" s="43">
        <v>45084</v>
      </c>
      <c r="B139" s="44">
        <v>45084.425742478699</v>
      </c>
      <c r="C139" s="45" t="s">
        <v>22</v>
      </c>
      <c r="D139" s="46">
        <v>198</v>
      </c>
      <c r="E139" s="47">
        <v>9.6300000000000008</v>
      </c>
      <c r="F139" s="45" t="s">
        <v>12</v>
      </c>
      <c r="G139" s="48" t="s">
        <v>33</v>
      </c>
    </row>
    <row r="140" spans="1:7" s="35" customFormat="1" ht="14.45" customHeight="1" x14ac:dyDescent="0.2">
      <c r="A140" s="43">
        <v>45084</v>
      </c>
      <c r="B140" s="44">
        <v>45084.425742589003</v>
      </c>
      <c r="C140" s="45" t="s">
        <v>22</v>
      </c>
      <c r="D140" s="46">
        <v>14</v>
      </c>
      <c r="E140" s="47">
        <v>9.6300000000000008</v>
      </c>
      <c r="F140" s="45" t="s">
        <v>12</v>
      </c>
      <c r="G140" s="48" t="s">
        <v>33</v>
      </c>
    </row>
    <row r="141" spans="1:7" s="35" customFormat="1" ht="14.45" customHeight="1" x14ac:dyDescent="0.2">
      <c r="A141" s="43">
        <v>45084</v>
      </c>
      <c r="B141" s="44">
        <v>45084.4257426279</v>
      </c>
      <c r="C141" s="45" t="s">
        <v>22</v>
      </c>
      <c r="D141" s="46">
        <v>1792</v>
      </c>
      <c r="E141" s="47">
        <v>9.6300000000000008</v>
      </c>
      <c r="F141" s="45" t="s">
        <v>12</v>
      </c>
      <c r="G141" s="48" t="s">
        <v>33</v>
      </c>
    </row>
    <row r="142" spans="1:7" s="35" customFormat="1" ht="14.45" customHeight="1" x14ac:dyDescent="0.2">
      <c r="A142" s="43">
        <v>45084</v>
      </c>
      <c r="B142" s="44">
        <v>45084.425931472702</v>
      </c>
      <c r="C142" s="45" t="s">
        <v>22</v>
      </c>
      <c r="D142" s="46">
        <v>1828</v>
      </c>
      <c r="E142" s="47">
        <v>9.6199999999999992</v>
      </c>
      <c r="F142" s="45" t="s">
        <v>12</v>
      </c>
      <c r="G142" s="48" t="s">
        <v>33</v>
      </c>
    </row>
    <row r="143" spans="1:7" s="35" customFormat="1" ht="14.45" customHeight="1" x14ac:dyDescent="0.2">
      <c r="A143" s="43">
        <v>45084</v>
      </c>
      <c r="B143" s="44">
        <v>45084.427695999402</v>
      </c>
      <c r="C143" s="45" t="s">
        <v>22</v>
      </c>
      <c r="D143" s="46">
        <v>7925</v>
      </c>
      <c r="E143" s="47">
        <v>9.6199999999999992</v>
      </c>
      <c r="F143" s="45" t="s">
        <v>12</v>
      </c>
      <c r="G143" s="48" t="s">
        <v>33</v>
      </c>
    </row>
    <row r="144" spans="1:7" s="35" customFormat="1" ht="14.45" customHeight="1" x14ac:dyDescent="0.2">
      <c r="A144" s="43">
        <v>45084</v>
      </c>
      <c r="B144" s="44">
        <v>45084.428867899202</v>
      </c>
      <c r="C144" s="45" t="s">
        <v>22</v>
      </c>
      <c r="D144" s="46">
        <v>5621</v>
      </c>
      <c r="E144" s="47">
        <v>9.6</v>
      </c>
      <c r="F144" s="45" t="s">
        <v>12</v>
      </c>
      <c r="G144" s="48" t="s">
        <v>33</v>
      </c>
    </row>
    <row r="145" spans="1:7" s="35" customFormat="1" ht="14.45" customHeight="1" x14ac:dyDescent="0.2">
      <c r="A145" s="43">
        <v>45084</v>
      </c>
      <c r="B145" s="44">
        <v>45084.429469995099</v>
      </c>
      <c r="C145" s="45" t="s">
        <v>22</v>
      </c>
      <c r="D145" s="46">
        <v>1388</v>
      </c>
      <c r="E145" s="47">
        <v>9.59</v>
      </c>
      <c r="F145" s="45" t="s">
        <v>12</v>
      </c>
      <c r="G145" s="48" t="s">
        <v>33</v>
      </c>
    </row>
    <row r="146" spans="1:7" s="35" customFormat="1" ht="14.45" customHeight="1" x14ac:dyDescent="0.2">
      <c r="A146" s="43">
        <v>45084</v>
      </c>
      <c r="B146" s="44">
        <v>45084.429595873502</v>
      </c>
      <c r="C146" s="45" t="s">
        <v>22</v>
      </c>
      <c r="D146" s="46">
        <v>1546</v>
      </c>
      <c r="E146" s="47">
        <v>9.58</v>
      </c>
      <c r="F146" s="45" t="s">
        <v>12</v>
      </c>
      <c r="G146" s="48" t="s">
        <v>33</v>
      </c>
    </row>
    <row r="147" spans="1:7" s="35" customFormat="1" ht="14.45" customHeight="1" x14ac:dyDescent="0.2">
      <c r="A147" s="43">
        <v>45084</v>
      </c>
      <c r="B147" s="44">
        <v>45084.432481136399</v>
      </c>
      <c r="C147" s="45" t="s">
        <v>22</v>
      </c>
      <c r="D147" s="46">
        <v>4687</v>
      </c>
      <c r="E147" s="47">
        <v>9.58</v>
      </c>
      <c r="F147" s="45" t="s">
        <v>12</v>
      </c>
      <c r="G147" s="48" t="s">
        <v>33</v>
      </c>
    </row>
    <row r="148" spans="1:7" s="35" customFormat="1" ht="14.45" customHeight="1" x14ac:dyDescent="0.2">
      <c r="A148" s="43">
        <v>45084</v>
      </c>
      <c r="B148" s="44">
        <v>45084.432481137002</v>
      </c>
      <c r="C148" s="45" t="s">
        <v>22</v>
      </c>
      <c r="D148" s="46">
        <v>5213</v>
      </c>
      <c r="E148" s="47">
        <v>9.58</v>
      </c>
      <c r="F148" s="45" t="s">
        <v>12</v>
      </c>
      <c r="G148" s="48" t="s">
        <v>33</v>
      </c>
    </row>
    <row r="149" spans="1:7" s="35" customFormat="1" ht="14.45" customHeight="1" x14ac:dyDescent="0.2">
      <c r="A149" s="43">
        <v>45084</v>
      </c>
      <c r="B149" s="44">
        <v>45084.434308175201</v>
      </c>
      <c r="C149" s="45" t="s">
        <v>22</v>
      </c>
      <c r="D149" s="46">
        <v>4304</v>
      </c>
      <c r="E149" s="47">
        <v>9.57</v>
      </c>
      <c r="F149" s="45" t="s">
        <v>12</v>
      </c>
      <c r="G149" s="48" t="s">
        <v>33</v>
      </c>
    </row>
    <row r="150" spans="1:7" s="35" customFormat="1" ht="14.45" customHeight="1" x14ac:dyDescent="0.2">
      <c r="A150" s="43">
        <v>45084</v>
      </c>
      <c r="B150" s="44">
        <v>45084.434676602803</v>
      </c>
      <c r="C150" s="45" t="s">
        <v>22</v>
      </c>
      <c r="D150" s="46">
        <v>1607</v>
      </c>
      <c r="E150" s="47">
        <v>9.58</v>
      </c>
      <c r="F150" s="45" t="s">
        <v>12</v>
      </c>
      <c r="G150" s="48" t="s">
        <v>33</v>
      </c>
    </row>
    <row r="151" spans="1:7" s="35" customFormat="1" ht="14.45" customHeight="1" x14ac:dyDescent="0.2">
      <c r="A151" s="43">
        <v>45084</v>
      </c>
      <c r="B151" s="44">
        <v>45084.434676603298</v>
      </c>
      <c r="C151" s="45" t="s">
        <v>22</v>
      </c>
      <c r="D151" s="46">
        <v>1172</v>
      </c>
      <c r="E151" s="47">
        <v>9.58</v>
      </c>
      <c r="F151" s="45" t="s">
        <v>12</v>
      </c>
      <c r="G151" s="48" t="s">
        <v>33</v>
      </c>
    </row>
    <row r="152" spans="1:7" s="35" customFormat="1" ht="14.45" customHeight="1" x14ac:dyDescent="0.2">
      <c r="A152" s="43">
        <v>45084</v>
      </c>
      <c r="B152" s="44">
        <v>45084.438634356899</v>
      </c>
      <c r="C152" s="45" t="s">
        <v>22</v>
      </c>
      <c r="D152" s="46">
        <v>1021</v>
      </c>
      <c r="E152" s="47">
        <v>9.59</v>
      </c>
      <c r="F152" s="45" t="s">
        <v>12</v>
      </c>
      <c r="G152" s="48" t="s">
        <v>33</v>
      </c>
    </row>
    <row r="153" spans="1:7" s="35" customFormat="1" ht="14.45" customHeight="1" x14ac:dyDescent="0.2">
      <c r="A153" s="43">
        <v>45084</v>
      </c>
      <c r="B153" s="44">
        <v>45084.438634357502</v>
      </c>
      <c r="C153" s="45" t="s">
        <v>22</v>
      </c>
      <c r="D153" s="46">
        <v>1021</v>
      </c>
      <c r="E153" s="47">
        <v>9.59</v>
      </c>
      <c r="F153" s="45" t="s">
        <v>12</v>
      </c>
      <c r="G153" s="48" t="s">
        <v>33</v>
      </c>
    </row>
    <row r="154" spans="1:7" s="35" customFormat="1" ht="14.45" customHeight="1" x14ac:dyDescent="0.2">
      <c r="A154" s="43">
        <v>45084</v>
      </c>
      <c r="B154" s="44">
        <v>45084.438634408703</v>
      </c>
      <c r="C154" s="45" t="s">
        <v>22</v>
      </c>
      <c r="D154" s="46">
        <v>1021</v>
      </c>
      <c r="E154" s="47">
        <v>9.59</v>
      </c>
      <c r="F154" s="45" t="s">
        <v>12</v>
      </c>
      <c r="G154" s="48" t="s">
        <v>33</v>
      </c>
    </row>
    <row r="155" spans="1:7" s="35" customFormat="1" ht="14.45" customHeight="1" x14ac:dyDescent="0.2">
      <c r="A155" s="43">
        <v>45084</v>
      </c>
      <c r="B155" s="44">
        <v>45084.438634409598</v>
      </c>
      <c r="C155" s="45" t="s">
        <v>22</v>
      </c>
      <c r="D155" s="46">
        <v>110</v>
      </c>
      <c r="E155" s="47">
        <v>9.59</v>
      </c>
      <c r="F155" s="45" t="s">
        <v>12</v>
      </c>
      <c r="G155" s="48" t="s">
        <v>33</v>
      </c>
    </row>
    <row r="156" spans="1:7" s="35" customFormat="1" ht="14.45" customHeight="1" x14ac:dyDescent="0.2">
      <c r="A156" s="43">
        <v>45084</v>
      </c>
      <c r="B156" s="44">
        <v>45084.438775395698</v>
      </c>
      <c r="C156" s="45" t="s">
        <v>22</v>
      </c>
      <c r="D156" s="46">
        <v>3222</v>
      </c>
      <c r="E156" s="47">
        <v>9.59</v>
      </c>
      <c r="F156" s="45" t="s">
        <v>12</v>
      </c>
      <c r="G156" s="48" t="s">
        <v>33</v>
      </c>
    </row>
    <row r="157" spans="1:7" s="35" customFormat="1" ht="14.45" customHeight="1" x14ac:dyDescent="0.2">
      <c r="A157" s="43">
        <v>45084</v>
      </c>
      <c r="B157" s="44">
        <v>45084.440275458001</v>
      </c>
      <c r="C157" s="45" t="s">
        <v>22</v>
      </c>
      <c r="D157" s="46">
        <v>3395</v>
      </c>
      <c r="E157" s="47">
        <v>9.6199999999999992</v>
      </c>
      <c r="F157" s="45" t="s">
        <v>12</v>
      </c>
      <c r="G157" s="48" t="s">
        <v>33</v>
      </c>
    </row>
    <row r="158" spans="1:7" s="35" customFormat="1" ht="14.45" customHeight="1" x14ac:dyDescent="0.2">
      <c r="A158" s="43">
        <v>45084</v>
      </c>
      <c r="B158" s="44">
        <v>45084.440579447401</v>
      </c>
      <c r="C158" s="45" t="s">
        <v>22</v>
      </c>
      <c r="D158" s="46">
        <v>3115</v>
      </c>
      <c r="E158" s="47">
        <v>9.61</v>
      </c>
      <c r="F158" s="45" t="s">
        <v>12</v>
      </c>
      <c r="G158" s="48" t="s">
        <v>33</v>
      </c>
    </row>
    <row r="159" spans="1:7" s="35" customFormat="1" ht="14.45" customHeight="1" x14ac:dyDescent="0.2">
      <c r="A159" s="43">
        <v>45084</v>
      </c>
      <c r="B159" s="44">
        <v>45084.443379146003</v>
      </c>
      <c r="C159" s="45" t="s">
        <v>22</v>
      </c>
      <c r="D159" s="46">
        <v>1629</v>
      </c>
      <c r="E159" s="47">
        <v>9.64</v>
      </c>
      <c r="F159" s="45" t="s">
        <v>12</v>
      </c>
      <c r="G159" s="48" t="s">
        <v>33</v>
      </c>
    </row>
    <row r="160" spans="1:7" s="35" customFormat="1" ht="14.45" customHeight="1" x14ac:dyDescent="0.2">
      <c r="A160" s="43">
        <v>45084</v>
      </c>
      <c r="B160" s="44">
        <v>45084.443730245803</v>
      </c>
      <c r="C160" s="45" t="s">
        <v>22</v>
      </c>
      <c r="D160" s="46">
        <v>5638</v>
      </c>
      <c r="E160" s="47">
        <v>9.64</v>
      </c>
      <c r="F160" s="45" t="s">
        <v>12</v>
      </c>
      <c r="G160" s="48" t="s">
        <v>33</v>
      </c>
    </row>
    <row r="161" spans="1:7" s="35" customFormat="1" ht="14.45" customHeight="1" x14ac:dyDescent="0.2">
      <c r="A161" s="43">
        <v>45084</v>
      </c>
      <c r="B161" s="44">
        <v>45084.443730248699</v>
      </c>
      <c r="C161" s="45" t="s">
        <v>22</v>
      </c>
      <c r="D161" s="46">
        <v>3308</v>
      </c>
      <c r="E161" s="47">
        <v>9.64</v>
      </c>
      <c r="F161" s="45" t="s">
        <v>12</v>
      </c>
      <c r="G161" s="48" t="s">
        <v>33</v>
      </c>
    </row>
    <row r="162" spans="1:7" s="35" customFormat="1" ht="14.45" customHeight="1" x14ac:dyDescent="0.2">
      <c r="A162" s="43">
        <v>45084</v>
      </c>
      <c r="B162" s="44">
        <v>45084.443730491097</v>
      </c>
      <c r="C162" s="45" t="s">
        <v>22</v>
      </c>
      <c r="D162" s="46">
        <v>215</v>
      </c>
      <c r="E162" s="47">
        <v>9.64</v>
      </c>
      <c r="F162" s="45" t="s">
        <v>12</v>
      </c>
      <c r="G162" s="48" t="s">
        <v>33</v>
      </c>
    </row>
    <row r="163" spans="1:7" s="35" customFormat="1" ht="14.45" customHeight="1" x14ac:dyDescent="0.2">
      <c r="A163" s="43">
        <v>45084</v>
      </c>
      <c r="B163" s="44">
        <v>45084.444517512697</v>
      </c>
      <c r="C163" s="45" t="s">
        <v>22</v>
      </c>
      <c r="D163" s="46">
        <v>459</v>
      </c>
      <c r="E163" s="47">
        <v>9.6300000000000008</v>
      </c>
      <c r="F163" s="45" t="s">
        <v>12</v>
      </c>
      <c r="G163" s="48" t="s">
        <v>33</v>
      </c>
    </row>
    <row r="164" spans="1:7" s="35" customFormat="1" ht="14.45" customHeight="1" x14ac:dyDescent="0.2">
      <c r="A164" s="43">
        <v>45084</v>
      </c>
      <c r="B164" s="44">
        <v>45084.446064675401</v>
      </c>
      <c r="C164" s="45" t="s">
        <v>22</v>
      </c>
      <c r="D164" s="46">
        <v>979</v>
      </c>
      <c r="E164" s="47">
        <v>9.64</v>
      </c>
      <c r="F164" s="45" t="s">
        <v>12</v>
      </c>
      <c r="G164" s="48" t="s">
        <v>33</v>
      </c>
    </row>
    <row r="165" spans="1:7" s="35" customFormat="1" ht="14.45" customHeight="1" x14ac:dyDescent="0.2">
      <c r="A165" s="43">
        <v>45084</v>
      </c>
      <c r="B165" s="44">
        <v>45084.446064675998</v>
      </c>
      <c r="C165" s="45" t="s">
        <v>22</v>
      </c>
      <c r="D165" s="46">
        <v>2414</v>
      </c>
      <c r="E165" s="47">
        <v>9.64</v>
      </c>
      <c r="F165" s="45" t="s">
        <v>12</v>
      </c>
      <c r="G165" s="48" t="s">
        <v>33</v>
      </c>
    </row>
    <row r="166" spans="1:7" s="35" customFormat="1" ht="14.45" customHeight="1" x14ac:dyDescent="0.2">
      <c r="A166" s="43">
        <v>45084</v>
      </c>
      <c r="B166" s="44">
        <v>45084.446064676296</v>
      </c>
      <c r="C166" s="45" t="s">
        <v>22</v>
      </c>
      <c r="D166" s="46">
        <v>1505</v>
      </c>
      <c r="E166" s="47">
        <v>9.64</v>
      </c>
      <c r="F166" s="45" t="s">
        <v>12</v>
      </c>
      <c r="G166" s="48" t="s">
        <v>33</v>
      </c>
    </row>
    <row r="167" spans="1:7" s="35" customFormat="1" ht="14.45" customHeight="1" x14ac:dyDescent="0.2">
      <c r="A167" s="43">
        <v>45084</v>
      </c>
      <c r="B167" s="44">
        <v>45084.447415019204</v>
      </c>
      <c r="C167" s="45" t="s">
        <v>22</v>
      </c>
      <c r="D167" s="46">
        <v>1042</v>
      </c>
      <c r="E167" s="47">
        <v>9.64</v>
      </c>
      <c r="F167" s="45" t="s">
        <v>12</v>
      </c>
      <c r="G167" s="48" t="s">
        <v>33</v>
      </c>
    </row>
    <row r="168" spans="1:7" s="35" customFormat="1" ht="14.45" customHeight="1" x14ac:dyDescent="0.2">
      <c r="A168" s="43">
        <v>45084</v>
      </c>
      <c r="B168" s="44">
        <v>45084.447415020302</v>
      </c>
      <c r="C168" s="45" t="s">
        <v>22</v>
      </c>
      <c r="D168" s="46">
        <v>1042</v>
      </c>
      <c r="E168" s="47">
        <v>9.64</v>
      </c>
      <c r="F168" s="45" t="s">
        <v>12</v>
      </c>
      <c r="G168" s="48" t="s">
        <v>33</v>
      </c>
    </row>
    <row r="169" spans="1:7" s="35" customFormat="1" ht="14.45" customHeight="1" x14ac:dyDescent="0.2">
      <c r="A169" s="43">
        <v>45084</v>
      </c>
      <c r="B169" s="44">
        <v>45084.447415020797</v>
      </c>
      <c r="C169" s="45" t="s">
        <v>22</v>
      </c>
      <c r="D169" s="46">
        <v>1042</v>
      </c>
      <c r="E169" s="47">
        <v>9.64</v>
      </c>
      <c r="F169" s="45" t="s">
        <v>12</v>
      </c>
      <c r="G169" s="48" t="s">
        <v>33</v>
      </c>
    </row>
    <row r="170" spans="1:7" s="35" customFormat="1" ht="14.45" customHeight="1" x14ac:dyDescent="0.2">
      <c r="A170" s="43">
        <v>45084</v>
      </c>
      <c r="B170" s="44">
        <v>45084.447415020899</v>
      </c>
      <c r="C170" s="45" t="s">
        <v>22</v>
      </c>
      <c r="D170" s="46">
        <v>41</v>
      </c>
      <c r="E170" s="47">
        <v>9.64</v>
      </c>
      <c r="F170" s="45" t="s">
        <v>12</v>
      </c>
      <c r="G170" s="48" t="s">
        <v>33</v>
      </c>
    </row>
    <row r="171" spans="1:7" s="35" customFormat="1" ht="14.45" customHeight="1" x14ac:dyDescent="0.2">
      <c r="A171" s="43">
        <v>45084</v>
      </c>
      <c r="B171" s="44">
        <v>45084.447415021401</v>
      </c>
      <c r="C171" s="45" t="s">
        <v>22</v>
      </c>
      <c r="D171" s="46">
        <v>35</v>
      </c>
      <c r="E171" s="47">
        <v>9.64</v>
      </c>
      <c r="F171" s="45" t="s">
        <v>12</v>
      </c>
      <c r="G171" s="48" t="s">
        <v>33</v>
      </c>
    </row>
    <row r="172" spans="1:7" s="35" customFormat="1" ht="14.45" customHeight="1" x14ac:dyDescent="0.2">
      <c r="A172" s="43">
        <v>45084</v>
      </c>
      <c r="B172" s="44">
        <v>45084.447417358599</v>
      </c>
      <c r="C172" s="45" t="s">
        <v>22</v>
      </c>
      <c r="D172" s="46">
        <v>2261</v>
      </c>
      <c r="E172" s="47">
        <v>9.64</v>
      </c>
      <c r="F172" s="45" t="s">
        <v>12</v>
      </c>
      <c r="G172" s="48" t="s">
        <v>33</v>
      </c>
    </row>
    <row r="173" spans="1:7" s="35" customFormat="1" ht="14.45" customHeight="1" x14ac:dyDescent="0.2">
      <c r="A173" s="43">
        <v>45084</v>
      </c>
      <c r="B173" s="44">
        <v>45084.447417359203</v>
      </c>
      <c r="C173" s="45" t="s">
        <v>22</v>
      </c>
      <c r="D173" s="46">
        <v>3517</v>
      </c>
      <c r="E173" s="47">
        <v>9.64</v>
      </c>
      <c r="F173" s="45" t="s">
        <v>12</v>
      </c>
      <c r="G173" s="48" t="s">
        <v>33</v>
      </c>
    </row>
    <row r="174" spans="1:7" s="35" customFormat="1" ht="14.45" customHeight="1" x14ac:dyDescent="0.2">
      <c r="A174" s="43">
        <v>45084</v>
      </c>
      <c r="B174" s="44">
        <v>45084.447417359901</v>
      </c>
      <c r="C174" s="45" t="s">
        <v>22</v>
      </c>
      <c r="D174" s="46">
        <v>953</v>
      </c>
      <c r="E174" s="47">
        <v>9.64</v>
      </c>
      <c r="F174" s="45" t="s">
        <v>12</v>
      </c>
      <c r="G174" s="48" t="s">
        <v>33</v>
      </c>
    </row>
    <row r="175" spans="1:7" s="35" customFormat="1" ht="14.45" customHeight="1" x14ac:dyDescent="0.2">
      <c r="A175" s="43">
        <v>45084</v>
      </c>
      <c r="B175" s="44">
        <v>45084.448382616698</v>
      </c>
      <c r="C175" s="45" t="s">
        <v>22</v>
      </c>
      <c r="D175" s="46">
        <v>1900</v>
      </c>
      <c r="E175" s="47">
        <v>9.6300000000000008</v>
      </c>
      <c r="F175" s="45" t="s">
        <v>12</v>
      </c>
      <c r="G175" s="48" t="s">
        <v>33</v>
      </c>
    </row>
    <row r="176" spans="1:7" s="35" customFormat="1" ht="14.45" customHeight="1" x14ac:dyDescent="0.2">
      <c r="A176" s="43">
        <v>45084</v>
      </c>
      <c r="B176" s="44">
        <v>45084.448382617498</v>
      </c>
      <c r="C176" s="45" t="s">
        <v>22</v>
      </c>
      <c r="D176" s="46">
        <v>4856</v>
      </c>
      <c r="E176" s="47">
        <v>9.6300000000000008</v>
      </c>
      <c r="F176" s="45" t="s">
        <v>12</v>
      </c>
      <c r="G176" s="48" t="s">
        <v>33</v>
      </c>
    </row>
    <row r="177" spans="1:7" s="35" customFormat="1" ht="14.45" customHeight="1" x14ac:dyDescent="0.2">
      <c r="A177" s="43">
        <v>45084</v>
      </c>
      <c r="B177" s="44">
        <v>45084.448382617797</v>
      </c>
      <c r="C177" s="45" t="s">
        <v>22</v>
      </c>
      <c r="D177" s="46">
        <v>1900</v>
      </c>
      <c r="E177" s="47">
        <v>9.6300000000000008</v>
      </c>
      <c r="F177" s="45" t="s">
        <v>12</v>
      </c>
      <c r="G177" s="48" t="s">
        <v>33</v>
      </c>
    </row>
    <row r="178" spans="1:7" s="35" customFormat="1" ht="14.45" customHeight="1" x14ac:dyDescent="0.2">
      <c r="A178" s="43">
        <v>45084</v>
      </c>
      <c r="B178" s="44">
        <v>45084.448382618299</v>
      </c>
      <c r="C178" s="45" t="s">
        <v>22</v>
      </c>
      <c r="D178" s="46">
        <v>628</v>
      </c>
      <c r="E178" s="47">
        <v>9.6300000000000008</v>
      </c>
      <c r="F178" s="45" t="s">
        <v>12</v>
      </c>
      <c r="G178" s="48" t="s">
        <v>33</v>
      </c>
    </row>
    <row r="179" spans="1:7" s="35" customFormat="1" ht="14.45" customHeight="1" x14ac:dyDescent="0.2">
      <c r="A179" s="43">
        <v>45084</v>
      </c>
      <c r="B179" s="44">
        <v>45084.449945406603</v>
      </c>
      <c r="C179" s="45" t="s">
        <v>22</v>
      </c>
      <c r="D179" s="46">
        <v>1806</v>
      </c>
      <c r="E179" s="47">
        <v>9.6300000000000008</v>
      </c>
      <c r="F179" s="45" t="s">
        <v>12</v>
      </c>
      <c r="G179" s="48" t="s">
        <v>33</v>
      </c>
    </row>
    <row r="180" spans="1:7" s="35" customFormat="1" ht="14.45" customHeight="1" x14ac:dyDescent="0.2">
      <c r="A180" s="43">
        <v>45084</v>
      </c>
      <c r="B180" s="44">
        <v>45084.449945407301</v>
      </c>
      <c r="C180" s="45" t="s">
        <v>22</v>
      </c>
      <c r="D180" s="46">
        <v>608</v>
      </c>
      <c r="E180" s="47">
        <v>9.6300000000000008</v>
      </c>
      <c r="F180" s="45" t="s">
        <v>12</v>
      </c>
      <c r="G180" s="48" t="s">
        <v>33</v>
      </c>
    </row>
    <row r="181" spans="1:7" s="35" customFormat="1" ht="14.45" customHeight="1" x14ac:dyDescent="0.2">
      <c r="A181" s="43">
        <v>45084</v>
      </c>
      <c r="B181" s="44">
        <v>45084.450212312702</v>
      </c>
      <c r="C181" s="45" t="s">
        <v>22</v>
      </c>
      <c r="D181" s="46">
        <v>3168</v>
      </c>
      <c r="E181" s="47">
        <v>9.6300000000000008</v>
      </c>
      <c r="F181" s="45" t="s">
        <v>12</v>
      </c>
      <c r="G181" s="48" t="s">
        <v>33</v>
      </c>
    </row>
    <row r="182" spans="1:7" s="35" customFormat="1" ht="14.45" customHeight="1" x14ac:dyDescent="0.2">
      <c r="A182" s="43">
        <v>45084</v>
      </c>
      <c r="B182" s="44">
        <v>45084.452228010203</v>
      </c>
      <c r="C182" s="45" t="s">
        <v>22</v>
      </c>
      <c r="D182" s="46">
        <v>5541</v>
      </c>
      <c r="E182" s="47">
        <v>9.64</v>
      </c>
      <c r="F182" s="45" t="s">
        <v>12</v>
      </c>
      <c r="G182" s="48" t="s">
        <v>33</v>
      </c>
    </row>
    <row r="183" spans="1:7" s="35" customFormat="1" ht="14.45" customHeight="1" x14ac:dyDescent="0.2">
      <c r="A183" s="43">
        <v>45084</v>
      </c>
      <c r="B183" s="44">
        <v>45084.452228010799</v>
      </c>
      <c r="C183" s="45" t="s">
        <v>22</v>
      </c>
      <c r="D183" s="46">
        <v>158</v>
      </c>
      <c r="E183" s="47">
        <v>9.64</v>
      </c>
      <c r="F183" s="45" t="s">
        <v>12</v>
      </c>
      <c r="G183" s="48" t="s">
        <v>33</v>
      </c>
    </row>
    <row r="184" spans="1:7" s="35" customFormat="1" ht="14.45" customHeight="1" x14ac:dyDescent="0.2">
      <c r="A184" s="43">
        <v>45084</v>
      </c>
      <c r="B184" s="44">
        <v>45084.453602353104</v>
      </c>
      <c r="C184" s="45" t="s">
        <v>22</v>
      </c>
      <c r="D184" s="46">
        <v>2795</v>
      </c>
      <c r="E184" s="47">
        <v>9.65</v>
      </c>
      <c r="F184" s="45" t="s">
        <v>12</v>
      </c>
      <c r="G184" s="48" t="s">
        <v>33</v>
      </c>
    </row>
    <row r="185" spans="1:7" s="35" customFormat="1" ht="14.45" customHeight="1" x14ac:dyDescent="0.2">
      <c r="A185" s="43">
        <v>45084</v>
      </c>
      <c r="B185" s="44">
        <v>45084.458077962598</v>
      </c>
      <c r="C185" s="45" t="s">
        <v>22</v>
      </c>
      <c r="D185" s="46">
        <v>6409</v>
      </c>
      <c r="E185" s="47">
        <v>9.66</v>
      </c>
      <c r="F185" s="45" t="s">
        <v>12</v>
      </c>
      <c r="G185" s="48" t="s">
        <v>33</v>
      </c>
    </row>
    <row r="186" spans="1:7" s="35" customFormat="1" ht="14.45" customHeight="1" x14ac:dyDescent="0.2">
      <c r="A186" s="43">
        <v>45084</v>
      </c>
      <c r="B186" s="44">
        <v>45084.458319612597</v>
      </c>
      <c r="C186" s="45" t="s">
        <v>22</v>
      </c>
      <c r="D186" s="46">
        <v>7341</v>
      </c>
      <c r="E186" s="47">
        <v>9.66</v>
      </c>
      <c r="F186" s="45" t="s">
        <v>12</v>
      </c>
      <c r="G186" s="48" t="s">
        <v>33</v>
      </c>
    </row>
    <row r="187" spans="1:7" s="35" customFormat="1" ht="14.45" customHeight="1" x14ac:dyDescent="0.2">
      <c r="A187" s="43">
        <v>45084</v>
      </c>
      <c r="B187" s="44">
        <v>45084.458319612902</v>
      </c>
      <c r="C187" s="45" t="s">
        <v>22</v>
      </c>
      <c r="D187" s="46">
        <v>2619</v>
      </c>
      <c r="E187" s="47">
        <v>9.66</v>
      </c>
      <c r="F187" s="45" t="s">
        <v>12</v>
      </c>
      <c r="G187" s="48" t="s">
        <v>33</v>
      </c>
    </row>
    <row r="188" spans="1:7" s="35" customFormat="1" ht="14.45" customHeight="1" x14ac:dyDescent="0.2">
      <c r="A188" s="43">
        <v>45084</v>
      </c>
      <c r="B188" s="44">
        <v>45084.459206199499</v>
      </c>
      <c r="C188" s="45" t="s">
        <v>22</v>
      </c>
      <c r="D188" s="46">
        <v>2250</v>
      </c>
      <c r="E188" s="47">
        <v>9.65</v>
      </c>
      <c r="F188" s="45" t="s">
        <v>12</v>
      </c>
      <c r="G188" s="48" t="s">
        <v>33</v>
      </c>
    </row>
    <row r="189" spans="1:7" s="35" customFormat="1" ht="14.45" customHeight="1" x14ac:dyDescent="0.2">
      <c r="A189" s="43">
        <v>45084</v>
      </c>
      <c r="B189" s="44">
        <v>45084.4625022611</v>
      </c>
      <c r="C189" s="45" t="s">
        <v>22</v>
      </c>
      <c r="D189" s="46">
        <v>7517</v>
      </c>
      <c r="E189" s="47">
        <v>9.65</v>
      </c>
      <c r="F189" s="45" t="s">
        <v>12</v>
      </c>
      <c r="G189" s="48" t="s">
        <v>33</v>
      </c>
    </row>
    <row r="190" spans="1:7" s="35" customFormat="1" ht="14.45" customHeight="1" x14ac:dyDescent="0.2">
      <c r="A190" s="43">
        <v>45084</v>
      </c>
      <c r="B190" s="44">
        <v>45084.463489784401</v>
      </c>
      <c r="C190" s="45" t="s">
        <v>22</v>
      </c>
      <c r="D190" s="46">
        <v>2599</v>
      </c>
      <c r="E190" s="47">
        <v>9.64</v>
      </c>
      <c r="F190" s="45" t="s">
        <v>12</v>
      </c>
      <c r="G190" s="48" t="s">
        <v>33</v>
      </c>
    </row>
    <row r="191" spans="1:7" s="35" customFormat="1" ht="14.45" customHeight="1" x14ac:dyDescent="0.2">
      <c r="A191" s="43">
        <v>45084</v>
      </c>
      <c r="B191" s="44">
        <v>45084.463489785099</v>
      </c>
      <c r="C191" s="45" t="s">
        <v>22</v>
      </c>
      <c r="D191" s="46">
        <v>787</v>
      </c>
      <c r="E191" s="47">
        <v>9.64</v>
      </c>
      <c r="F191" s="45" t="s">
        <v>12</v>
      </c>
      <c r="G191" s="48" t="s">
        <v>33</v>
      </c>
    </row>
    <row r="192" spans="1:7" s="35" customFormat="1" ht="14.45" customHeight="1" x14ac:dyDescent="0.2">
      <c r="A192" s="43">
        <v>45084</v>
      </c>
      <c r="B192" s="44">
        <v>45084.4675588916</v>
      </c>
      <c r="C192" s="45" t="s">
        <v>22</v>
      </c>
      <c r="D192" s="46">
        <v>878</v>
      </c>
      <c r="E192" s="47">
        <v>9.6300000000000008</v>
      </c>
      <c r="F192" s="45" t="s">
        <v>12</v>
      </c>
      <c r="G192" s="48" t="s">
        <v>33</v>
      </c>
    </row>
    <row r="193" spans="1:7" s="35" customFormat="1" ht="14.45" customHeight="1" x14ac:dyDescent="0.2">
      <c r="A193" s="43">
        <v>45084</v>
      </c>
      <c r="B193" s="44">
        <v>45084.468049656098</v>
      </c>
      <c r="C193" s="45" t="s">
        <v>22</v>
      </c>
      <c r="D193" s="46">
        <v>1852</v>
      </c>
      <c r="E193" s="47">
        <v>9.6300000000000008</v>
      </c>
      <c r="F193" s="45" t="s">
        <v>12</v>
      </c>
      <c r="G193" s="48" t="s">
        <v>33</v>
      </c>
    </row>
    <row r="194" spans="1:7" s="35" customFormat="1" ht="14.45" customHeight="1" x14ac:dyDescent="0.2">
      <c r="A194" s="43">
        <v>45084</v>
      </c>
      <c r="B194" s="44">
        <v>45084.468049659503</v>
      </c>
      <c r="C194" s="45" t="s">
        <v>22</v>
      </c>
      <c r="D194" s="46">
        <v>1852</v>
      </c>
      <c r="E194" s="47">
        <v>9.6300000000000008</v>
      </c>
      <c r="F194" s="45" t="s">
        <v>12</v>
      </c>
      <c r="G194" s="48" t="s">
        <v>33</v>
      </c>
    </row>
    <row r="195" spans="1:7" s="35" customFormat="1" ht="14.45" customHeight="1" x14ac:dyDescent="0.2">
      <c r="A195" s="43">
        <v>45084</v>
      </c>
      <c r="B195" s="44">
        <v>45084.468049660201</v>
      </c>
      <c r="C195" s="45" t="s">
        <v>22</v>
      </c>
      <c r="D195" s="46">
        <v>252</v>
      </c>
      <c r="E195" s="47">
        <v>9.6300000000000008</v>
      </c>
      <c r="F195" s="45" t="s">
        <v>12</v>
      </c>
      <c r="G195" s="48" t="s">
        <v>33</v>
      </c>
    </row>
    <row r="196" spans="1:7" s="35" customFormat="1" ht="14.45" customHeight="1" x14ac:dyDescent="0.2">
      <c r="A196" s="43">
        <v>45084</v>
      </c>
      <c r="B196" s="44">
        <v>45084.469622181001</v>
      </c>
      <c r="C196" s="45" t="s">
        <v>22</v>
      </c>
      <c r="D196" s="46">
        <v>1009</v>
      </c>
      <c r="E196" s="47">
        <v>9.65</v>
      </c>
      <c r="F196" s="45" t="s">
        <v>12</v>
      </c>
      <c r="G196" s="48" t="s">
        <v>33</v>
      </c>
    </row>
    <row r="197" spans="1:7" s="35" customFormat="1" ht="14.45" customHeight="1" x14ac:dyDescent="0.2">
      <c r="A197" s="43">
        <v>45084</v>
      </c>
      <c r="B197" s="44">
        <v>45084.469622181998</v>
      </c>
      <c r="C197" s="45" t="s">
        <v>22</v>
      </c>
      <c r="D197" s="46">
        <v>1009</v>
      </c>
      <c r="E197" s="47">
        <v>9.65</v>
      </c>
      <c r="F197" s="45" t="s">
        <v>12</v>
      </c>
      <c r="G197" s="48" t="s">
        <v>33</v>
      </c>
    </row>
    <row r="198" spans="1:7" s="35" customFormat="1" ht="14.45" customHeight="1" x14ac:dyDescent="0.2">
      <c r="A198" s="43">
        <v>45084</v>
      </c>
      <c r="B198" s="44">
        <v>45084.469622183096</v>
      </c>
      <c r="C198" s="45" t="s">
        <v>22</v>
      </c>
      <c r="D198" s="46">
        <v>1009</v>
      </c>
      <c r="E198" s="47">
        <v>9.65</v>
      </c>
      <c r="F198" s="45" t="s">
        <v>12</v>
      </c>
      <c r="G198" s="48" t="s">
        <v>33</v>
      </c>
    </row>
    <row r="199" spans="1:7" s="35" customFormat="1" ht="14.45" customHeight="1" x14ac:dyDescent="0.2">
      <c r="A199" s="43">
        <v>45084</v>
      </c>
      <c r="B199" s="44">
        <v>45084.4696221833</v>
      </c>
      <c r="C199" s="45" t="s">
        <v>22</v>
      </c>
      <c r="D199" s="46">
        <v>620</v>
      </c>
      <c r="E199" s="47">
        <v>9.65</v>
      </c>
      <c r="F199" s="45" t="s">
        <v>12</v>
      </c>
      <c r="G199" s="48" t="s">
        <v>33</v>
      </c>
    </row>
    <row r="200" spans="1:7" s="35" customFormat="1" ht="14.45" customHeight="1" x14ac:dyDescent="0.2">
      <c r="A200" s="43">
        <v>45084</v>
      </c>
      <c r="B200" s="44">
        <v>45084.469789451003</v>
      </c>
      <c r="C200" s="45" t="s">
        <v>22</v>
      </c>
      <c r="D200" s="46">
        <v>1738</v>
      </c>
      <c r="E200" s="47">
        <v>9.65</v>
      </c>
      <c r="F200" s="45" t="s">
        <v>12</v>
      </c>
      <c r="G200" s="48" t="s">
        <v>33</v>
      </c>
    </row>
    <row r="201" spans="1:7" s="35" customFormat="1" ht="14.45" customHeight="1" x14ac:dyDescent="0.2">
      <c r="A201" s="43">
        <v>45084</v>
      </c>
      <c r="B201" s="44">
        <v>45084.469789452203</v>
      </c>
      <c r="C201" s="45" t="s">
        <v>22</v>
      </c>
      <c r="D201" s="46">
        <v>1738</v>
      </c>
      <c r="E201" s="47">
        <v>9.65</v>
      </c>
      <c r="F201" s="45" t="s">
        <v>12</v>
      </c>
      <c r="G201" s="48" t="s">
        <v>33</v>
      </c>
    </row>
    <row r="202" spans="1:7" s="35" customFormat="1" ht="14.45" customHeight="1" x14ac:dyDescent="0.2">
      <c r="A202" s="43">
        <v>45084</v>
      </c>
      <c r="B202" s="44">
        <v>45084.469789452902</v>
      </c>
      <c r="C202" s="45" t="s">
        <v>22</v>
      </c>
      <c r="D202" s="46">
        <v>353</v>
      </c>
      <c r="E202" s="47">
        <v>9.65</v>
      </c>
      <c r="F202" s="45" t="s">
        <v>12</v>
      </c>
      <c r="G202" s="48" t="s">
        <v>33</v>
      </c>
    </row>
    <row r="203" spans="1:7" s="35" customFormat="1" ht="14.45" customHeight="1" x14ac:dyDescent="0.2">
      <c r="A203" s="43">
        <v>45084</v>
      </c>
      <c r="B203" s="44">
        <v>45084.469789453397</v>
      </c>
      <c r="C203" s="45" t="s">
        <v>22</v>
      </c>
      <c r="D203" s="46">
        <v>912</v>
      </c>
      <c r="E203" s="47">
        <v>9.65</v>
      </c>
      <c r="F203" s="45" t="s">
        <v>12</v>
      </c>
      <c r="G203" s="48" t="s">
        <v>33</v>
      </c>
    </row>
    <row r="204" spans="1:7" s="35" customFormat="1" ht="14.45" customHeight="1" x14ac:dyDescent="0.2">
      <c r="A204" s="43">
        <v>45084</v>
      </c>
      <c r="B204" s="44">
        <v>45084.472489083397</v>
      </c>
      <c r="C204" s="45" t="s">
        <v>22</v>
      </c>
      <c r="D204" s="46">
        <v>907</v>
      </c>
      <c r="E204" s="47">
        <v>9.64</v>
      </c>
      <c r="F204" s="45" t="s">
        <v>12</v>
      </c>
      <c r="G204" s="48" t="s">
        <v>33</v>
      </c>
    </row>
    <row r="205" spans="1:7" s="35" customFormat="1" ht="14.45" customHeight="1" x14ac:dyDescent="0.2">
      <c r="A205" s="43">
        <v>45084</v>
      </c>
      <c r="B205" s="44">
        <v>45084.472489185297</v>
      </c>
      <c r="C205" s="45" t="s">
        <v>22</v>
      </c>
      <c r="D205" s="46">
        <v>915</v>
      </c>
      <c r="E205" s="47">
        <v>9.64</v>
      </c>
      <c r="F205" s="45" t="s">
        <v>12</v>
      </c>
      <c r="G205" s="48" t="s">
        <v>33</v>
      </c>
    </row>
    <row r="206" spans="1:7" s="35" customFormat="1" ht="14.45" customHeight="1" x14ac:dyDescent="0.2">
      <c r="A206" s="43">
        <v>45084</v>
      </c>
      <c r="B206" s="44">
        <v>45084.472491807603</v>
      </c>
      <c r="C206" s="45" t="s">
        <v>22</v>
      </c>
      <c r="D206" s="46">
        <v>899</v>
      </c>
      <c r="E206" s="47">
        <v>9.64</v>
      </c>
      <c r="F206" s="45" t="s">
        <v>12</v>
      </c>
      <c r="G206" s="48" t="s">
        <v>33</v>
      </c>
    </row>
    <row r="207" spans="1:7" s="35" customFormat="1" ht="14.45" customHeight="1" x14ac:dyDescent="0.2">
      <c r="A207" s="43">
        <v>45084</v>
      </c>
      <c r="B207" s="44">
        <v>45084.472491919201</v>
      </c>
      <c r="C207" s="45" t="s">
        <v>22</v>
      </c>
      <c r="D207" s="46">
        <v>2</v>
      </c>
      <c r="E207" s="47">
        <v>9.64</v>
      </c>
      <c r="F207" s="45" t="s">
        <v>12</v>
      </c>
      <c r="G207" s="48" t="s">
        <v>33</v>
      </c>
    </row>
    <row r="208" spans="1:7" s="35" customFormat="1" ht="14.45" customHeight="1" x14ac:dyDescent="0.2">
      <c r="A208" s="43">
        <v>45084</v>
      </c>
      <c r="B208" s="44">
        <v>45084.473434037303</v>
      </c>
      <c r="C208" s="45" t="s">
        <v>22</v>
      </c>
      <c r="D208" s="46">
        <v>204</v>
      </c>
      <c r="E208" s="47">
        <v>9.64</v>
      </c>
      <c r="F208" s="45" t="s">
        <v>12</v>
      </c>
      <c r="G208" s="48" t="s">
        <v>33</v>
      </c>
    </row>
    <row r="209" spans="1:7" s="35" customFormat="1" ht="14.45" customHeight="1" x14ac:dyDescent="0.2">
      <c r="A209" s="43">
        <v>45084</v>
      </c>
      <c r="B209" s="44">
        <v>45084.473434037602</v>
      </c>
      <c r="C209" s="45" t="s">
        <v>22</v>
      </c>
      <c r="D209" s="46">
        <v>2941</v>
      </c>
      <c r="E209" s="47">
        <v>9.64</v>
      </c>
      <c r="F209" s="45" t="s">
        <v>12</v>
      </c>
      <c r="G209" s="48" t="s">
        <v>33</v>
      </c>
    </row>
    <row r="210" spans="1:7" s="35" customFormat="1" ht="14.45" customHeight="1" x14ac:dyDescent="0.2">
      <c r="A210" s="43">
        <v>45084</v>
      </c>
      <c r="B210" s="44">
        <v>45084.473434039202</v>
      </c>
      <c r="C210" s="45" t="s">
        <v>22</v>
      </c>
      <c r="D210" s="46">
        <v>971</v>
      </c>
      <c r="E210" s="47">
        <v>9.64</v>
      </c>
      <c r="F210" s="45" t="s">
        <v>12</v>
      </c>
      <c r="G210" s="48" t="s">
        <v>33</v>
      </c>
    </row>
    <row r="211" spans="1:7" s="35" customFormat="1" ht="14.45" customHeight="1" x14ac:dyDescent="0.2">
      <c r="A211" s="43">
        <v>45084</v>
      </c>
      <c r="B211" s="44">
        <v>45084.473820335697</v>
      </c>
      <c r="C211" s="45" t="s">
        <v>22</v>
      </c>
      <c r="D211" s="46">
        <v>1656</v>
      </c>
      <c r="E211" s="47">
        <v>9.64</v>
      </c>
      <c r="F211" s="45" t="s">
        <v>12</v>
      </c>
      <c r="G211" s="48" t="s">
        <v>33</v>
      </c>
    </row>
    <row r="212" spans="1:7" s="35" customFormat="1" ht="14.45" customHeight="1" x14ac:dyDescent="0.2">
      <c r="A212" s="43">
        <v>45084</v>
      </c>
      <c r="B212" s="44">
        <v>45084.475748799501</v>
      </c>
      <c r="C212" s="45" t="s">
        <v>22</v>
      </c>
      <c r="D212" s="46">
        <v>935</v>
      </c>
      <c r="E212" s="47">
        <v>9.65</v>
      </c>
      <c r="F212" s="45" t="s">
        <v>12</v>
      </c>
      <c r="G212" s="48" t="s">
        <v>33</v>
      </c>
    </row>
    <row r="213" spans="1:7" s="35" customFormat="1" ht="14.45" customHeight="1" x14ac:dyDescent="0.2">
      <c r="A213" s="43">
        <v>45084</v>
      </c>
      <c r="B213" s="44">
        <v>45084.475748800003</v>
      </c>
      <c r="C213" s="45" t="s">
        <v>22</v>
      </c>
      <c r="D213" s="46">
        <v>2039</v>
      </c>
      <c r="E213" s="47">
        <v>9.65</v>
      </c>
      <c r="F213" s="45" t="s">
        <v>12</v>
      </c>
      <c r="G213" s="48" t="s">
        <v>33</v>
      </c>
    </row>
    <row r="214" spans="1:7" s="35" customFormat="1" ht="14.45" customHeight="1" x14ac:dyDescent="0.2">
      <c r="A214" s="43">
        <v>45084</v>
      </c>
      <c r="B214" s="44">
        <v>45084.475750055703</v>
      </c>
      <c r="C214" s="45" t="s">
        <v>22</v>
      </c>
      <c r="D214" s="46">
        <v>4488</v>
      </c>
      <c r="E214" s="47">
        <v>9.65</v>
      </c>
      <c r="F214" s="45" t="s">
        <v>12</v>
      </c>
      <c r="G214" s="48" t="s">
        <v>33</v>
      </c>
    </row>
    <row r="215" spans="1:7" s="35" customFormat="1" ht="14.45" customHeight="1" x14ac:dyDescent="0.2">
      <c r="A215" s="43">
        <v>45084</v>
      </c>
      <c r="B215" s="44">
        <v>45084.475750056998</v>
      </c>
      <c r="C215" s="45" t="s">
        <v>22</v>
      </c>
      <c r="D215" s="46">
        <v>4188</v>
      </c>
      <c r="E215" s="47">
        <v>9.65</v>
      </c>
      <c r="F215" s="45" t="s">
        <v>12</v>
      </c>
      <c r="G215" s="48" t="s">
        <v>33</v>
      </c>
    </row>
    <row r="216" spans="1:7" s="35" customFormat="1" ht="14.45" customHeight="1" x14ac:dyDescent="0.2">
      <c r="A216" s="43">
        <v>45084</v>
      </c>
      <c r="B216" s="44">
        <v>45084.4757501403</v>
      </c>
      <c r="C216" s="45" t="s">
        <v>22</v>
      </c>
      <c r="D216" s="46">
        <v>434</v>
      </c>
      <c r="E216" s="47">
        <v>9.65</v>
      </c>
      <c r="F216" s="45" t="s">
        <v>12</v>
      </c>
      <c r="G216" s="48" t="s">
        <v>33</v>
      </c>
    </row>
    <row r="217" spans="1:7" s="35" customFormat="1" ht="14.45" customHeight="1" x14ac:dyDescent="0.2">
      <c r="A217" s="43">
        <v>45084</v>
      </c>
      <c r="B217" s="44">
        <v>45084.475750140802</v>
      </c>
      <c r="C217" s="45" t="s">
        <v>22</v>
      </c>
      <c r="D217" s="46">
        <v>1270</v>
      </c>
      <c r="E217" s="47">
        <v>9.65</v>
      </c>
      <c r="F217" s="45" t="s">
        <v>12</v>
      </c>
      <c r="G217" s="48" t="s">
        <v>33</v>
      </c>
    </row>
    <row r="218" spans="1:7" s="35" customFormat="1" ht="14.45" customHeight="1" x14ac:dyDescent="0.2">
      <c r="A218" s="43">
        <v>45084</v>
      </c>
      <c r="B218" s="44">
        <v>45084.475750140999</v>
      </c>
      <c r="C218" s="45" t="s">
        <v>22</v>
      </c>
      <c r="D218" s="46">
        <v>43</v>
      </c>
      <c r="E218" s="47">
        <v>9.65</v>
      </c>
      <c r="F218" s="45" t="s">
        <v>12</v>
      </c>
      <c r="G218" s="48" t="s">
        <v>33</v>
      </c>
    </row>
    <row r="219" spans="1:7" s="35" customFormat="1" ht="14.45" customHeight="1" x14ac:dyDescent="0.2">
      <c r="A219" s="43">
        <v>45084</v>
      </c>
      <c r="B219" s="44">
        <v>45084.475750165999</v>
      </c>
      <c r="C219" s="45" t="s">
        <v>22</v>
      </c>
      <c r="D219" s="46">
        <v>674</v>
      </c>
      <c r="E219" s="47">
        <v>9.65</v>
      </c>
      <c r="F219" s="45" t="s">
        <v>12</v>
      </c>
      <c r="G219" s="48" t="s">
        <v>33</v>
      </c>
    </row>
    <row r="220" spans="1:7" s="35" customFormat="1" ht="14.45" customHeight="1" x14ac:dyDescent="0.2">
      <c r="A220" s="43">
        <v>45084</v>
      </c>
      <c r="B220" s="44">
        <v>45084.475750213998</v>
      </c>
      <c r="C220" s="45" t="s">
        <v>22</v>
      </c>
      <c r="D220" s="46">
        <v>1400</v>
      </c>
      <c r="E220" s="47">
        <v>9.65</v>
      </c>
      <c r="F220" s="45" t="s">
        <v>12</v>
      </c>
      <c r="G220" s="48" t="s">
        <v>33</v>
      </c>
    </row>
    <row r="221" spans="1:7" s="35" customFormat="1" ht="14.45" customHeight="1" x14ac:dyDescent="0.2">
      <c r="A221" s="43">
        <v>45084</v>
      </c>
      <c r="B221" s="44">
        <v>45084.480926320597</v>
      </c>
      <c r="C221" s="45" t="s">
        <v>22</v>
      </c>
      <c r="D221" s="46">
        <v>1828</v>
      </c>
      <c r="E221" s="47">
        <v>9.67</v>
      </c>
      <c r="F221" s="45" t="s">
        <v>12</v>
      </c>
      <c r="G221" s="48" t="s">
        <v>33</v>
      </c>
    </row>
    <row r="222" spans="1:7" s="35" customFormat="1" ht="14.45" customHeight="1" x14ac:dyDescent="0.2">
      <c r="A222" s="43">
        <v>45084</v>
      </c>
      <c r="B222" s="44">
        <v>45084.480926320903</v>
      </c>
      <c r="C222" s="45" t="s">
        <v>22</v>
      </c>
      <c r="D222" s="46">
        <v>850</v>
      </c>
      <c r="E222" s="47">
        <v>9.67</v>
      </c>
      <c r="F222" s="45" t="s">
        <v>12</v>
      </c>
      <c r="G222" s="48" t="s">
        <v>33</v>
      </c>
    </row>
    <row r="223" spans="1:7" s="35" customFormat="1" ht="14.45" customHeight="1" x14ac:dyDescent="0.2">
      <c r="A223" s="43">
        <v>45084</v>
      </c>
      <c r="B223" s="44">
        <v>45084.480944103198</v>
      </c>
      <c r="C223" s="45" t="s">
        <v>22</v>
      </c>
      <c r="D223" s="46">
        <v>1700</v>
      </c>
      <c r="E223" s="47">
        <v>9.66</v>
      </c>
      <c r="F223" s="45" t="s">
        <v>12</v>
      </c>
      <c r="G223" s="48" t="s">
        <v>33</v>
      </c>
    </row>
    <row r="224" spans="1:7" s="35" customFormat="1" ht="14.45" customHeight="1" x14ac:dyDescent="0.2">
      <c r="A224" s="43">
        <v>45084</v>
      </c>
      <c r="B224" s="44">
        <v>45084.4809441041</v>
      </c>
      <c r="C224" s="45" t="s">
        <v>22</v>
      </c>
      <c r="D224" s="46">
        <v>836</v>
      </c>
      <c r="E224" s="47">
        <v>9.66</v>
      </c>
      <c r="F224" s="45" t="s">
        <v>12</v>
      </c>
      <c r="G224" s="48" t="s">
        <v>33</v>
      </c>
    </row>
    <row r="225" spans="1:7" s="35" customFormat="1" ht="14.45" customHeight="1" x14ac:dyDescent="0.2">
      <c r="A225" s="43">
        <v>45084</v>
      </c>
      <c r="B225" s="44">
        <v>45084.481983058897</v>
      </c>
      <c r="C225" s="45" t="s">
        <v>22</v>
      </c>
      <c r="D225" s="46">
        <v>3444</v>
      </c>
      <c r="E225" s="47">
        <v>9.66</v>
      </c>
      <c r="F225" s="45" t="s">
        <v>12</v>
      </c>
      <c r="G225" s="48" t="s">
        <v>33</v>
      </c>
    </row>
    <row r="226" spans="1:7" s="35" customFormat="1" ht="14.45" customHeight="1" x14ac:dyDescent="0.2">
      <c r="A226" s="43">
        <v>45084</v>
      </c>
      <c r="B226" s="44">
        <v>45084.481983059297</v>
      </c>
      <c r="C226" s="45" t="s">
        <v>22</v>
      </c>
      <c r="D226" s="46">
        <v>1900</v>
      </c>
      <c r="E226" s="47">
        <v>9.66</v>
      </c>
      <c r="F226" s="45" t="s">
        <v>12</v>
      </c>
      <c r="G226" s="48" t="s">
        <v>33</v>
      </c>
    </row>
    <row r="227" spans="1:7" s="35" customFormat="1" ht="14.45" customHeight="1" x14ac:dyDescent="0.2">
      <c r="A227" s="43">
        <v>45084</v>
      </c>
      <c r="B227" s="44">
        <v>45084.481983059602</v>
      </c>
      <c r="C227" s="45" t="s">
        <v>22</v>
      </c>
      <c r="D227" s="46">
        <v>472</v>
      </c>
      <c r="E227" s="47">
        <v>9.66</v>
      </c>
      <c r="F227" s="45" t="s">
        <v>12</v>
      </c>
      <c r="G227" s="48" t="s">
        <v>33</v>
      </c>
    </row>
    <row r="228" spans="1:7" s="35" customFormat="1" ht="14.45" customHeight="1" x14ac:dyDescent="0.2">
      <c r="A228" s="43">
        <v>45084</v>
      </c>
      <c r="B228" s="44">
        <v>45084.481983059697</v>
      </c>
      <c r="C228" s="45" t="s">
        <v>22</v>
      </c>
      <c r="D228" s="46">
        <v>2761</v>
      </c>
      <c r="E228" s="47">
        <v>9.66</v>
      </c>
      <c r="F228" s="45" t="s">
        <v>12</v>
      </c>
      <c r="G228" s="48" t="s">
        <v>33</v>
      </c>
    </row>
    <row r="229" spans="1:7" s="35" customFormat="1" ht="14.45" customHeight="1" x14ac:dyDescent="0.2">
      <c r="A229" s="43">
        <v>45084</v>
      </c>
      <c r="B229" s="44">
        <v>45084.481983060301</v>
      </c>
      <c r="C229" s="45" t="s">
        <v>22</v>
      </c>
      <c r="D229" s="46">
        <v>2921</v>
      </c>
      <c r="E229" s="47">
        <v>9.66</v>
      </c>
      <c r="F229" s="45" t="s">
        <v>12</v>
      </c>
      <c r="G229" s="48" t="s">
        <v>33</v>
      </c>
    </row>
    <row r="230" spans="1:7" s="35" customFormat="1" ht="14.45" customHeight="1" x14ac:dyDescent="0.2">
      <c r="A230" s="43">
        <v>45084</v>
      </c>
      <c r="B230" s="44">
        <v>45084.484462029599</v>
      </c>
      <c r="C230" s="45" t="s">
        <v>22</v>
      </c>
      <c r="D230" s="46">
        <v>3362</v>
      </c>
      <c r="E230" s="47">
        <v>9.69</v>
      </c>
      <c r="F230" s="45" t="s">
        <v>12</v>
      </c>
      <c r="G230" s="48" t="s">
        <v>33</v>
      </c>
    </row>
    <row r="231" spans="1:7" s="35" customFormat="1" ht="14.45" customHeight="1" x14ac:dyDescent="0.2">
      <c r="A231" s="43">
        <v>45084</v>
      </c>
      <c r="B231" s="44">
        <v>45084.484462131797</v>
      </c>
      <c r="C231" s="45" t="s">
        <v>22</v>
      </c>
      <c r="D231" s="46">
        <v>2012</v>
      </c>
      <c r="E231" s="47">
        <v>9.69</v>
      </c>
      <c r="F231" s="45" t="s">
        <v>12</v>
      </c>
      <c r="G231" s="48" t="s">
        <v>33</v>
      </c>
    </row>
    <row r="232" spans="1:7" s="35" customFormat="1" ht="14.45" customHeight="1" x14ac:dyDescent="0.2">
      <c r="A232" s="43">
        <v>45084</v>
      </c>
      <c r="B232" s="44">
        <v>45084.484845321</v>
      </c>
      <c r="C232" s="45" t="s">
        <v>22</v>
      </c>
      <c r="D232" s="46">
        <v>1101</v>
      </c>
      <c r="E232" s="47">
        <v>9.69</v>
      </c>
      <c r="F232" s="45" t="s">
        <v>12</v>
      </c>
      <c r="G232" s="48" t="s">
        <v>33</v>
      </c>
    </row>
    <row r="233" spans="1:7" s="35" customFormat="1" ht="14.45" customHeight="1" x14ac:dyDescent="0.2">
      <c r="A233" s="43">
        <v>45084</v>
      </c>
      <c r="B233" s="44">
        <v>45084.490018573902</v>
      </c>
      <c r="C233" s="45" t="s">
        <v>22</v>
      </c>
      <c r="D233" s="46">
        <v>1557</v>
      </c>
      <c r="E233" s="47">
        <v>9.68</v>
      </c>
      <c r="F233" s="45" t="s">
        <v>12</v>
      </c>
      <c r="G233" s="48" t="s">
        <v>33</v>
      </c>
    </row>
    <row r="234" spans="1:7" s="35" customFormat="1" ht="14.45" customHeight="1" x14ac:dyDescent="0.2">
      <c r="A234" s="43">
        <v>45084</v>
      </c>
      <c r="B234" s="44">
        <v>45084.4900185757</v>
      </c>
      <c r="C234" s="45" t="s">
        <v>22</v>
      </c>
      <c r="D234" s="46">
        <v>8233</v>
      </c>
      <c r="E234" s="47">
        <v>9.68</v>
      </c>
      <c r="F234" s="45" t="s">
        <v>12</v>
      </c>
      <c r="G234" s="48" t="s">
        <v>33</v>
      </c>
    </row>
    <row r="235" spans="1:7" s="35" customFormat="1" ht="14.45" customHeight="1" x14ac:dyDescent="0.2">
      <c r="A235" s="43">
        <v>45084</v>
      </c>
      <c r="B235" s="44">
        <v>45084.492753009101</v>
      </c>
      <c r="C235" s="45" t="s">
        <v>22</v>
      </c>
      <c r="D235" s="46">
        <v>892</v>
      </c>
      <c r="E235" s="47">
        <v>9.67</v>
      </c>
      <c r="F235" s="45" t="s">
        <v>12</v>
      </c>
      <c r="G235" s="48" t="s">
        <v>33</v>
      </c>
    </row>
    <row r="236" spans="1:7" s="35" customFormat="1" ht="14.45" customHeight="1" x14ac:dyDescent="0.2">
      <c r="A236" s="43">
        <v>45084</v>
      </c>
      <c r="B236" s="44">
        <v>45084.492753009799</v>
      </c>
      <c r="C236" s="45" t="s">
        <v>22</v>
      </c>
      <c r="D236" s="46">
        <v>2487</v>
      </c>
      <c r="E236" s="47">
        <v>9.67</v>
      </c>
      <c r="F236" s="45" t="s">
        <v>12</v>
      </c>
      <c r="G236" s="48" t="s">
        <v>33</v>
      </c>
    </row>
    <row r="237" spans="1:7" s="35" customFormat="1" ht="14.45" customHeight="1" x14ac:dyDescent="0.2">
      <c r="A237" s="43">
        <v>45084</v>
      </c>
      <c r="B237" s="44">
        <v>45084.492753010003</v>
      </c>
      <c r="C237" s="45" t="s">
        <v>22</v>
      </c>
      <c r="D237" s="46">
        <v>892</v>
      </c>
      <c r="E237" s="47">
        <v>9.67</v>
      </c>
      <c r="F237" s="45" t="s">
        <v>12</v>
      </c>
      <c r="G237" s="48" t="s">
        <v>33</v>
      </c>
    </row>
    <row r="238" spans="1:7" s="35" customFormat="1" ht="14.45" customHeight="1" x14ac:dyDescent="0.2">
      <c r="A238" s="43">
        <v>45084</v>
      </c>
      <c r="B238" s="44">
        <v>45084.4927530102</v>
      </c>
      <c r="C238" s="45" t="s">
        <v>22</v>
      </c>
      <c r="D238" s="46">
        <v>892</v>
      </c>
      <c r="E238" s="47">
        <v>9.67</v>
      </c>
      <c r="F238" s="45" t="s">
        <v>12</v>
      </c>
      <c r="G238" s="48" t="s">
        <v>33</v>
      </c>
    </row>
    <row r="239" spans="1:7" s="35" customFormat="1" ht="14.45" customHeight="1" x14ac:dyDescent="0.2">
      <c r="A239" s="43">
        <v>45084</v>
      </c>
      <c r="B239" s="44">
        <v>45084.4927530106</v>
      </c>
      <c r="C239" s="45" t="s">
        <v>22</v>
      </c>
      <c r="D239" s="46">
        <v>189</v>
      </c>
      <c r="E239" s="47">
        <v>9.67</v>
      </c>
      <c r="F239" s="45" t="s">
        <v>12</v>
      </c>
      <c r="G239" s="48" t="s">
        <v>33</v>
      </c>
    </row>
    <row r="240" spans="1:7" s="35" customFormat="1" ht="14.45" customHeight="1" x14ac:dyDescent="0.2">
      <c r="A240" s="43">
        <v>45084</v>
      </c>
      <c r="B240" s="44">
        <v>45084.492753033599</v>
      </c>
      <c r="C240" s="45" t="s">
        <v>22</v>
      </c>
      <c r="D240" s="46">
        <v>892</v>
      </c>
      <c r="E240" s="47">
        <v>9.67</v>
      </c>
      <c r="F240" s="45" t="s">
        <v>12</v>
      </c>
      <c r="G240" s="48" t="s">
        <v>33</v>
      </c>
    </row>
    <row r="241" spans="1:7" s="35" customFormat="1" ht="14.45" customHeight="1" x14ac:dyDescent="0.2">
      <c r="A241" s="43">
        <v>45084</v>
      </c>
      <c r="B241" s="44">
        <v>45084.492753034101</v>
      </c>
      <c r="C241" s="45" t="s">
        <v>22</v>
      </c>
      <c r="D241" s="46">
        <v>892</v>
      </c>
      <c r="E241" s="47">
        <v>9.67</v>
      </c>
      <c r="F241" s="45" t="s">
        <v>12</v>
      </c>
      <c r="G241" s="48" t="s">
        <v>33</v>
      </c>
    </row>
    <row r="242" spans="1:7" s="35" customFormat="1" ht="14.45" customHeight="1" x14ac:dyDescent="0.2">
      <c r="A242" s="43">
        <v>45084</v>
      </c>
      <c r="B242" s="44">
        <v>45084.492753108098</v>
      </c>
      <c r="C242" s="45" t="s">
        <v>22</v>
      </c>
      <c r="D242" s="46">
        <v>1500</v>
      </c>
      <c r="E242" s="47">
        <v>9.67</v>
      </c>
      <c r="F242" s="45" t="s">
        <v>12</v>
      </c>
      <c r="G242" s="48" t="s">
        <v>33</v>
      </c>
    </row>
    <row r="243" spans="1:7" s="35" customFormat="1" ht="14.45" customHeight="1" x14ac:dyDescent="0.2">
      <c r="A243" s="43">
        <v>45084</v>
      </c>
      <c r="B243" s="44">
        <v>45084.492753109698</v>
      </c>
      <c r="C243" s="45" t="s">
        <v>22</v>
      </c>
      <c r="D243" s="46">
        <v>284</v>
      </c>
      <c r="E243" s="47">
        <v>9.67</v>
      </c>
      <c r="F243" s="45" t="s">
        <v>12</v>
      </c>
      <c r="G243" s="48" t="s">
        <v>33</v>
      </c>
    </row>
    <row r="244" spans="1:7" s="35" customFormat="1" ht="14.45" customHeight="1" x14ac:dyDescent="0.2">
      <c r="A244" s="43">
        <v>45084</v>
      </c>
      <c r="B244" s="44">
        <v>45084.492753258601</v>
      </c>
      <c r="C244" s="45" t="s">
        <v>22</v>
      </c>
      <c r="D244" s="46">
        <v>892</v>
      </c>
      <c r="E244" s="47">
        <v>9.67</v>
      </c>
      <c r="F244" s="45" t="s">
        <v>12</v>
      </c>
      <c r="G244" s="48" t="s">
        <v>33</v>
      </c>
    </row>
    <row r="245" spans="1:7" s="35" customFormat="1" ht="14.45" customHeight="1" x14ac:dyDescent="0.2">
      <c r="A245" s="43">
        <v>45084</v>
      </c>
      <c r="B245" s="44">
        <v>45084.492753259503</v>
      </c>
      <c r="C245" s="45" t="s">
        <v>22</v>
      </c>
      <c r="D245" s="46">
        <v>892</v>
      </c>
      <c r="E245" s="47">
        <v>9.67</v>
      </c>
      <c r="F245" s="45" t="s">
        <v>12</v>
      </c>
      <c r="G245" s="48" t="s">
        <v>33</v>
      </c>
    </row>
    <row r="246" spans="1:7" s="35" customFormat="1" ht="14.45" customHeight="1" x14ac:dyDescent="0.2">
      <c r="A246" s="43">
        <v>45084</v>
      </c>
      <c r="B246" s="44">
        <v>45084.492753453698</v>
      </c>
      <c r="C246" s="45" t="s">
        <v>22</v>
      </c>
      <c r="D246" s="46">
        <v>1100</v>
      </c>
      <c r="E246" s="47">
        <v>9.67</v>
      </c>
      <c r="F246" s="45" t="s">
        <v>12</v>
      </c>
      <c r="G246" s="48" t="s">
        <v>33</v>
      </c>
    </row>
    <row r="247" spans="1:7" s="35" customFormat="1" ht="14.45" customHeight="1" x14ac:dyDescent="0.2">
      <c r="A247" s="43">
        <v>45084</v>
      </c>
      <c r="B247" s="44">
        <v>45084.492753454397</v>
      </c>
      <c r="C247" s="45" t="s">
        <v>22</v>
      </c>
      <c r="D247" s="46">
        <v>490</v>
      </c>
      <c r="E247" s="47">
        <v>9.67</v>
      </c>
      <c r="F247" s="45" t="s">
        <v>12</v>
      </c>
      <c r="G247" s="48" t="s">
        <v>33</v>
      </c>
    </row>
    <row r="248" spans="1:7" s="35" customFormat="1" ht="14.45" customHeight="1" x14ac:dyDescent="0.2">
      <c r="A248" s="43">
        <v>45084</v>
      </c>
      <c r="B248" s="44">
        <v>45084.497140050204</v>
      </c>
      <c r="C248" s="45" t="s">
        <v>22</v>
      </c>
      <c r="D248" s="46">
        <v>13244</v>
      </c>
      <c r="E248" s="47">
        <v>9.67</v>
      </c>
      <c r="F248" s="45" t="s">
        <v>12</v>
      </c>
      <c r="G248" s="48" t="s">
        <v>33</v>
      </c>
    </row>
    <row r="249" spans="1:7" s="35" customFormat="1" ht="14.45" customHeight="1" x14ac:dyDescent="0.2">
      <c r="A249" s="43">
        <v>45084</v>
      </c>
      <c r="B249" s="44">
        <v>45084.4971400539</v>
      </c>
      <c r="C249" s="45" t="s">
        <v>22</v>
      </c>
      <c r="D249" s="46">
        <v>1918</v>
      </c>
      <c r="E249" s="47">
        <v>9.67</v>
      </c>
      <c r="F249" s="45" t="s">
        <v>12</v>
      </c>
      <c r="G249" s="48" t="s">
        <v>33</v>
      </c>
    </row>
    <row r="250" spans="1:7" s="35" customFormat="1" ht="14.45" customHeight="1" x14ac:dyDescent="0.2">
      <c r="A250" s="43">
        <v>45084</v>
      </c>
      <c r="B250" s="44">
        <v>45084.497140054598</v>
      </c>
      <c r="C250" s="45" t="s">
        <v>22</v>
      </c>
      <c r="D250" s="46">
        <v>90</v>
      </c>
      <c r="E250" s="47">
        <v>9.67</v>
      </c>
      <c r="F250" s="45" t="s">
        <v>12</v>
      </c>
      <c r="G250" s="48" t="s">
        <v>33</v>
      </c>
    </row>
    <row r="251" spans="1:7" s="35" customFormat="1" ht="14.45" customHeight="1" x14ac:dyDescent="0.2">
      <c r="A251" s="43">
        <v>45084</v>
      </c>
      <c r="B251" s="44">
        <v>45084.498977549898</v>
      </c>
      <c r="C251" s="45" t="s">
        <v>22</v>
      </c>
      <c r="D251" s="46">
        <v>943</v>
      </c>
      <c r="E251" s="47">
        <v>9.66</v>
      </c>
      <c r="F251" s="45" t="s">
        <v>12</v>
      </c>
      <c r="G251" s="48" t="s">
        <v>33</v>
      </c>
    </row>
    <row r="252" spans="1:7" s="35" customFormat="1" ht="14.45" customHeight="1" x14ac:dyDescent="0.2">
      <c r="A252" s="43">
        <v>45084</v>
      </c>
      <c r="B252" s="44">
        <v>45084.4989775504</v>
      </c>
      <c r="C252" s="45" t="s">
        <v>22</v>
      </c>
      <c r="D252" s="46">
        <v>2017</v>
      </c>
      <c r="E252" s="47">
        <v>9.66</v>
      </c>
      <c r="F252" s="45" t="s">
        <v>12</v>
      </c>
      <c r="G252" s="48" t="s">
        <v>33</v>
      </c>
    </row>
    <row r="253" spans="1:7" s="35" customFormat="1" ht="14.45" customHeight="1" x14ac:dyDescent="0.2">
      <c r="A253" s="43">
        <v>45084</v>
      </c>
      <c r="B253" s="44">
        <v>45084.498977550698</v>
      </c>
      <c r="C253" s="45" t="s">
        <v>22</v>
      </c>
      <c r="D253" s="46">
        <v>90</v>
      </c>
      <c r="E253" s="47">
        <v>9.66</v>
      </c>
      <c r="F253" s="45" t="s">
        <v>12</v>
      </c>
      <c r="G253" s="48" t="s">
        <v>33</v>
      </c>
    </row>
    <row r="254" spans="1:7" s="35" customFormat="1" ht="14.45" customHeight="1" x14ac:dyDescent="0.2">
      <c r="A254" s="43">
        <v>45084</v>
      </c>
      <c r="B254" s="44">
        <v>45084.498977550902</v>
      </c>
      <c r="C254" s="45" t="s">
        <v>22</v>
      </c>
      <c r="D254" s="46">
        <v>1158</v>
      </c>
      <c r="E254" s="47">
        <v>9.66</v>
      </c>
      <c r="F254" s="45" t="s">
        <v>12</v>
      </c>
      <c r="G254" s="48" t="s">
        <v>33</v>
      </c>
    </row>
    <row r="255" spans="1:7" s="35" customFormat="1" ht="14.45" customHeight="1" x14ac:dyDescent="0.2">
      <c r="A255" s="43">
        <v>45084</v>
      </c>
      <c r="B255" s="44">
        <v>45084.4989775512</v>
      </c>
      <c r="C255" s="45" t="s">
        <v>22</v>
      </c>
      <c r="D255" s="46">
        <v>2</v>
      </c>
      <c r="E255" s="47">
        <v>9.66</v>
      </c>
      <c r="F255" s="45" t="s">
        <v>12</v>
      </c>
      <c r="G255" s="48" t="s">
        <v>33</v>
      </c>
    </row>
    <row r="256" spans="1:7" s="35" customFormat="1" ht="14.45" customHeight="1" x14ac:dyDescent="0.2">
      <c r="A256" s="43">
        <v>45084</v>
      </c>
      <c r="B256" s="44">
        <v>45084.499008071602</v>
      </c>
      <c r="C256" s="45" t="s">
        <v>22</v>
      </c>
      <c r="D256" s="46">
        <v>1829</v>
      </c>
      <c r="E256" s="47">
        <v>9.66</v>
      </c>
      <c r="F256" s="45" t="s">
        <v>12</v>
      </c>
      <c r="G256" s="48" t="s">
        <v>33</v>
      </c>
    </row>
    <row r="257" spans="1:7" s="35" customFormat="1" ht="14.45" customHeight="1" x14ac:dyDescent="0.2">
      <c r="A257" s="43">
        <v>45084</v>
      </c>
      <c r="B257" s="44">
        <v>45084.499008072104</v>
      </c>
      <c r="C257" s="45" t="s">
        <v>22</v>
      </c>
      <c r="D257" s="46">
        <v>1829</v>
      </c>
      <c r="E257" s="47">
        <v>9.66</v>
      </c>
      <c r="F257" s="45" t="s">
        <v>12</v>
      </c>
      <c r="G257" s="48" t="s">
        <v>33</v>
      </c>
    </row>
    <row r="258" spans="1:7" s="35" customFormat="1" ht="14.45" customHeight="1" x14ac:dyDescent="0.2">
      <c r="A258" s="43">
        <v>45084</v>
      </c>
      <c r="B258" s="44">
        <v>45084.499008072598</v>
      </c>
      <c r="C258" s="45" t="s">
        <v>22</v>
      </c>
      <c r="D258" s="46">
        <v>509</v>
      </c>
      <c r="E258" s="47">
        <v>9.66</v>
      </c>
      <c r="F258" s="45" t="s">
        <v>12</v>
      </c>
      <c r="G258" s="48" t="s">
        <v>33</v>
      </c>
    </row>
    <row r="259" spans="1:7" s="35" customFormat="1" ht="14.45" customHeight="1" x14ac:dyDescent="0.2">
      <c r="A259" s="43">
        <v>45084</v>
      </c>
      <c r="B259" s="44">
        <v>45084.505412474398</v>
      </c>
      <c r="C259" s="45" t="s">
        <v>22</v>
      </c>
      <c r="D259" s="46">
        <v>1638</v>
      </c>
      <c r="E259" s="47">
        <v>9.69</v>
      </c>
      <c r="F259" s="45" t="s">
        <v>12</v>
      </c>
      <c r="G259" s="48" t="s">
        <v>33</v>
      </c>
    </row>
    <row r="260" spans="1:7" s="35" customFormat="1" ht="14.45" customHeight="1" x14ac:dyDescent="0.2">
      <c r="A260" s="43">
        <v>45084</v>
      </c>
      <c r="B260" s="44">
        <v>45084.505829775997</v>
      </c>
      <c r="C260" s="45" t="s">
        <v>22</v>
      </c>
      <c r="D260" s="46">
        <v>1028</v>
      </c>
      <c r="E260" s="47">
        <v>9.69</v>
      </c>
      <c r="F260" s="45" t="s">
        <v>12</v>
      </c>
      <c r="G260" s="48" t="s">
        <v>33</v>
      </c>
    </row>
    <row r="261" spans="1:7" s="35" customFormat="1" ht="14.45" customHeight="1" x14ac:dyDescent="0.2">
      <c r="A261" s="43">
        <v>45084</v>
      </c>
      <c r="B261" s="44">
        <v>45084.505829776899</v>
      </c>
      <c r="C261" s="45" t="s">
        <v>22</v>
      </c>
      <c r="D261" s="46">
        <v>894</v>
      </c>
      <c r="E261" s="47">
        <v>9.69</v>
      </c>
      <c r="F261" s="45" t="s">
        <v>12</v>
      </c>
      <c r="G261" s="48" t="s">
        <v>33</v>
      </c>
    </row>
    <row r="262" spans="1:7" s="35" customFormat="1" ht="14.45" customHeight="1" x14ac:dyDescent="0.2">
      <c r="A262" s="43">
        <v>45084</v>
      </c>
      <c r="B262" s="44">
        <v>45084.5058297785</v>
      </c>
      <c r="C262" s="45" t="s">
        <v>22</v>
      </c>
      <c r="D262" s="46">
        <v>961</v>
      </c>
      <c r="E262" s="47">
        <v>9.69</v>
      </c>
      <c r="F262" s="45" t="s">
        <v>12</v>
      </c>
      <c r="G262" s="48" t="s">
        <v>33</v>
      </c>
    </row>
    <row r="263" spans="1:7" s="35" customFormat="1" ht="14.45" customHeight="1" x14ac:dyDescent="0.2">
      <c r="A263" s="43">
        <v>45084</v>
      </c>
      <c r="B263" s="44">
        <v>45084.505829821901</v>
      </c>
      <c r="C263" s="45" t="s">
        <v>22</v>
      </c>
      <c r="D263" s="46">
        <v>762</v>
      </c>
      <c r="E263" s="47">
        <v>9.69</v>
      </c>
      <c r="F263" s="45" t="s">
        <v>12</v>
      </c>
      <c r="G263" s="48" t="s">
        <v>33</v>
      </c>
    </row>
    <row r="264" spans="1:7" s="35" customFormat="1" ht="14.45" customHeight="1" x14ac:dyDescent="0.2">
      <c r="A264" s="43">
        <v>45084</v>
      </c>
      <c r="B264" s="44">
        <v>45084.505829823</v>
      </c>
      <c r="C264" s="45" t="s">
        <v>22</v>
      </c>
      <c r="D264" s="46">
        <v>4555</v>
      </c>
      <c r="E264" s="47">
        <v>9.69</v>
      </c>
      <c r="F264" s="45" t="s">
        <v>12</v>
      </c>
      <c r="G264" s="48" t="s">
        <v>33</v>
      </c>
    </row>
    <row r="265" spans="1:7" s="35" customFormat="1" ht="14.45" customHeight="1" x14ac:dyDescent="0.2">
      <c r="A265" s="43">
        <v>45084</v>
      </c>
      <c r="B265" s="44">
        <v>45084.507720105903</v>
      </c>
      <c r="C265" s="45" t="s">
        <v>22</v>
      </c>
      <c r="D265" s="46">
        <v>853</v>
      </c>
      <c r="E265" s="47">
        <v>9.69</v>
      </c>
      <c r="F265" s="45" t="s">
        <v>12</v>
      </c>
      <c r="G265" s="48" t="s">
        <v>33</v>
      </c>
    </row>
    <row r="266" spans="1:7" s="35" customFormat="1" ht="14.45" customHeight="1" x14ac:dyDescent="0.2">
      <c r="A266" s="43">
        <v>45084</v>
      </c>
      <c r="B266" s="44">
        <v>45084.507720106398</v>
      </c>
      <c r="C266" s="45" t="s">
        <v>22</v>
      </c>
      <c r="D266" s="46">
        <v>977</v>
      </c>
      <c r="E266" s="47">
        <v>9.69</v>
      </c>
      <c r="F266" s="45" t="s">
        <v>12</v>
      </c>
      <c r="G266" s="48" t="s">
        <v>33</v>
      </c>
    </row>
    <row r="267" spans="1:7" s="35" customFormat="1" ht="14.45" customHeight="1" x14ac:dyDescent="0.2">
      <c r="A267" s="43">
        <v>45084</v>
      </c>
      <c r="B267" s="44">
        <v>45084.5077201065</v>
      </c>
      <c r="C267" s="45" t="s">
        <v>22</v>
      </c>
      <c r="D267" s="46">
        <v>7600</v>
      </c>
      <c r="E267" s="47">
        <v>9.69</v>
      </c>
      <c r="F267" s="45" t="s">
        <v>12</v>
      </c>
      <c r="G267" s="48" t="s">
        <v>33</v>
      </c>
    </row>
    <row r="268" spans="1:7" s="35" customFormat="1" ht="14.45" customHeight="1" x14ac:dyDescent="0.2">
      <c r="A268" s="43">
        <v>45084</v>
      </c>
      <c r="B268" s="44">
        <v>45084.5077201069</v>
      </c>
      <c r="C268" s="45" t="s">
        <v>22</v>
      </c>
      <c r="D268" s="46">
        <v>1867</v>
      </c>
      <c r="E268" s="47">
        <v>9.69</v>
      </c>
      <c r="F268" s="45" t="s">
        <v>12</v>
      </c>
      <c r="G268" s="48" t="s">
        <v>33</v>
      </c>
    </row>
    <row r="269" spans="1:7" s="35" customFormat="1" ht="14.45" customHeight="1" x14ac:dyDescent="0.2">
      <c r="A269" s="43">
        <v>45084</v>
      </c>
      <c r="B269" s="44">
        <v>45084.507720107002</v>
      </c>
      <c r="C269" s="45" t="s">
        <v>22</v>
      </c>
      <c r="D269" s="46">
        <v>50</v>
      </c>
      <c r="E269" s="47">
        <v>9.69</v>
      </c>
      <c r="F269" s="45" t="s">
        <v>12</v>
      </c>
      <c r="G269" s="48" t="s">
        <v>33</v>
      </c>
    </row>
    <row r="270" spans="1:7" s="35" customFormat="1" ht="14.45" customHeight="1" x14ac:dyDescent="0.2">
      <c r="A270" s="43">
        <v>45084</v>
      </c>
      <c r="B270" s="44">
        <v>45084.507720107198</v>
      </c>
      <c r="C270" s="45" t="s">
        <v>22</v>
      </c>
      <c r="D270" s="46">
        <v>558</v>
      </c>
      <c r="E270" s="47">
        <v>9.69</v>
      </c>
      <c r="F270" s="45" t="s">
        <v>12</v>
      </c>
      <c r="G270" s="48" t="s">
        <v>33</v>
      </c>
    </row>
    <row r="271" spans="1:7" s="35" customFormat="1" ht="14.45" customHeight="1" x14ac:dyDescent="0.2">
      <c r="A271" s="43">
        <v>45084</v>
      </c>
      <c r="B271" s="44">
        <v>45084.508774047499</v>
      </c>
      <c r="C271" s="45" t="s">
        <v>22</v>
      </c>
      <c r="D271" s="46">
        <v>953</v>
      </c>
      <c r="E271" s="47">
        <v>9.68</v>
      </c>
      <c r="F271" s="45" t="s">
        <v>12</v>
      </c>
      <c r="G271" s="48" t="s">
        <v>33</v>
      </c>
    </row>
    <row r="272" spans="1:7" s="35" customFormat="1" ht="14.45" customHeight="1" x14ac:dyDescent="0.2">
      <c r="A272" s="43">
        <v>45084</v>
      </c>
      <c r="B272" s="44">
        <v>45084.508774048001</v>
      </c>
      <c r="C272" s="45" t="s">
        <v>22</v>
      </c>
      <c r="D272" s="46">
        <v>2568</v>
      </c>
      <c r="E272" s="47">
        <v>9.68</v>
      </c>
      <c r="F272" s="45" t="s">
        <v>12</v>
      </c>
      <c r="G272" s="48" t="s">
        <v>33</v>
      </c>
    </row>
    <row r="273" spans="1:7" s="35" customFormat="1" ht="14.45" customHeight="1" x14ac:dyDescent="0.2">
      <c r="A273" s="43">
        <v>45084</v>
      </c>
      <c r="B273" s="44">
        <v>45084.5087740483</v>
      </c>
      <c r="C273" s="45" t="s">
        <v>22</v>
      </c>
      <c r="D273" s="46">
        <v>516</v>
      </c>
      <c r="E273" s="47">
        <v>9.68</v>
      </c>
      <c r="F273" s="45" t="s">
        <v>12</v>
      </c>
      <c r="G273" s="48" t="s">
        <v>33</v>
      </c>
    </row>
    <row r="274" spans="1:7" s="35" customFormat="1" ht="14.45" customHeight="1" x14ac:dyDescent="0.2">
      <c r="A274" s="43">
        <v>45084</v>
      </c>
      <c r="B274" s="44">
        <v>45084.513545868802</v>
      </c>
      <c r="C274" s="45" t="s">
        <v>22</v>
      </c>
      <c r="D274" s="46">
        <v>859</v>
      </c>
      <c r="E274" s="47">
        <v>9.6999999999999993</v>
      </c>
      <c r="F274" s="45" t="s">
        <v>12</v>
      </c>
      <c r="G274" s="48" t="s">
        <v>33</v>
      </c>
    </row>
    <row r="275" spans="1:7" s="35" customFormat="1" ht="14.45" customHeight="1" x14ac:dyDescent="0.2">
      <c r="A275" s="43">
        <v>45084</v>
      </c>
      <c r="B275" s="44">
        <v>45084.513545869901</v>
      </c>
      <c r="C275" s="45" t="s">
        <v>22</v>
      </c>
      <c r="D275" s="46">
        <v>649</v>
      </c>
      <c r="E275" s="47">
        <v>9.6999999999999993</v>
      </c>
      <c r="F275" s="45" t="s">
        <v>12</v>
      </c>
      <c r="G275" s="48" t="s">
        <v>33</v>
      </c>
    </row>
    <row r="276" spans="1:7" s="35" customFormat="1" ht="14.45" customHeight="1" x14ac:dyDescent="0.2">
      <c r="A276" s="43">
        <v>45084</v>
      </c>
      <c r="B276" s="44">
        <v>45084.513545870199</v>
      </c>
      <c r="C276" s="45" t="s">
        <v>22</v>
      </c>
      <c r="D276" s="46">
        <v>859</v>
      </c>
      <c r="E276" s="47">
        <v>9.6999999999999993</v>
      </c>
      <c r="F276" s="45" t="s">
        <v>12</v>
      </c>
      <c r="G276" s="48" t="s">
        <v>33</v>
      </c>
    </row>
    <row r="277" spans="1:7" s="35" customFormat="1" ht="14.45" customHeight="1" x14ac:dyDescent="0.2">
      <c r="A277" s="43">
        <v>45084</v>
      </c>
      <c r="B277" s="44">
        <v>45084.513545870599</v>
      </c>
      <c r="C277" s="45" t="s">
        <v>22</v>
      </c>
      <c r="D277" s="46">
        <v>775</v>
      </c>
      <c r="E277" s="47">
        <v>9.6999999999999993</v>
      </c>
      <c r="F277" s="45" t="s">
        <v>12</v>
      </c>
      <c r="G277" s="48" t="s">
        <v>33</v>
      </c>
    </row>
    <row r="278" spans="1:7" s="35" customFormat="1" ht="14.45" customHeight="1" x14ac:dyDescent="0.2">
      <c r="A278" s="43">
        <v>45084</v>
      </c>
      <c r="B278" s="44">
        <v>45084.513545871203</v>
      </c>
      <c r="C278" s="45" t="s">
        <v>22</v>
      </c>
      <c r="D278" s="46">
        <v>31</v>
      </c>
      <c r="E278" s="47">
        <v>9.6999999999999993</v>
      </c>
      <c r="F278" s="45" t="s">
        <v>12</v>
      </c>
      <c r="G278" s="48" t="s">
        <v>33</v>
      </c>
    </row>
    <row r="279" spans="1:7" s="35" customFormat="1" ht="14.45" customHeight="1" x14ac:dyDescent="0.2">
      <c r="A279" s="43">
        <v>45084</v>
      </c>
      <c r="B279" s="44">
        <v>45084.513545871399</v>
      </c>
      <c r="C279" s="45" t="s">
        <v>22</v>
      </c>
      <c r="D279" s="46">
        <v>294</v>
      </c>
      <c r="E279" s="47">
        <v>9.6999999999999993</v>
      </c>
      <c r="F279" s="45" t="s">
        <v>12</v>
      </c>
      <c r="G279" s="48" t="s">
        <v>33</v>
      </c>
    </row>
    <row r="280" spans="1:7" s="35" customFormat="1" ht="14.45" customHeight="1" x14ac:dyDescent="0.2">
      <c r="A280" s="43">
        <v>45084</v>
      </c>
      <c r="B280" s="44">
        <v>45084.513545871603</v>
      </c>
      <c r="C280" s="45" t="s">
        <v>22</v>
      </c>
      <c r="D280" s="46">
        <v>84</v>
      </c>
      <c r="E280" s="47">
        <v>9.6999999999999993</v>
      </c>
      <c r="F280" s="45" t="s">
        <v>12</v>
      </c>
      <c r="G280" s="48" t="s">
        <v>33</v>
      </c>
    </row>
    <row r="281" spans="1:7" s="35" customFormat="1" ht="14.45" customHeight="1" x14ac:dyDescent="0.2">
      <c r="A281" s="43">
        <v>45084</v>
      </c>
      <c r="B281" s="44">
        <v>45084.515634040101</v>
      </c>
      <c r="C281" s="45" t="s">
        <v>22</v>
      </c>
      <c r="D281" s="46">
        <v>567</v>
      </c>
      <c r="E281" s="47">
        <v>9.7100000000000009</v>
      </c>
      <c r="F281" s="45" t="s">
        <v>12</v>
      </c>
      <c r="G281" s="48" t="s">
        <v>33</v>
      </c>
    </row>
    <row r="282" spans="1:7" s="35" customFormat="1" ht="14.45" customHeight="1" x14ac:dyDescent="0.2">
      <c r="A282" s="43">
        <v>45084</v>
      </c>
      <c r="B282" s="44">
        <v>45084.515634040399</v>
      </c>
      <c r="C282" s="45" t="s">
        <v>22</v>
      </c>
      <c r="D282" s="46">
        <v>1017</v>
      </c>
      <c r="E282" s="47">
        <v>9.7100000000000009</v>
      </c>
      <c r="F282" s="45" t="s">
        <v>12</v>
      </c>
      <c r="G282" s="48" t="s">
        <v>33</v>
      </c>
    </row>
    <row r="283" spans="1:7" s="35" customFormat="1" ht="14.45" customHeight="1" x14ac:dyDescent="0.2">
      <c r="A283" s="43">
        <v>45084</v>
      </c>
      <c r="B283" s="44">
        <v>45084.515634040697</v>
      </c>
      <c r="C283" s="45" t="s">
        <v>22</v>
      </c>
      <c r="D283" s="46">
        <v>451</v>
      </c>
      <c r="E283" s="47">
        <v>9.7100000000000009</v>
      </c>
      <c r="F283" s="45" t="s">
        <v>12</v>
      </c>
      <c r="G283" s="48" t="s">
        <v>33</v>
      </c>
    </row>
    <row r="284" spans="1:7" s="35" customFormat="1" ht="14.45" customHeight="1" x14ac:dyDescent="0.2">
      <c r="A284" s="43">
        <v>45084</v>
      </c>
      <c r="B284" s="44">
        <v>45084.515634041098</v>
      </c>
      <c r="C284" s="45" t="s">
        <v>22</v>
      </c>
      <c r="D284" s="46">
        <v>114</v>
      </c>
      <c r="E284" s="47">
        <v>9.7100000000000009</v>
      </c>
      <c r="F284" s="45" t="s">
        <v>12</v>
      </c>
      <c r="G284" s="48" t="s">
        <v>33</v>
      </c>
    </row>
    <row r="285" spans="1:7" s="35" customFormat="1" ht="14.45" customHeight="1" x14ac:dyDescent="0.2">
      <c r="A285" s="43">
        <v>45084</v>
      </c>
      <c r="B285" s="44">
        <v>45084.515634041301</v>
      </c>
      <c r="C285" s="45" t="s">
        <v>22</v>
      </c>
      <c r="D285" s="46">
        <v>451</v>
      </c>
      <c r="E285" s="47">
        <v>9.7100000000000009</v>
      </c>
      <c r="F285" s="45" t="s">
        <v>12</v>
      </c>
      <c r="G285" s="48" t="s">
        <v>33</v>
      </c>
    </row>
    <row r="286" spans="1:7" s="35" customFormat="1" ht="14.45" customHeight="1" x14ac:dyDescent="0.2">
      <c r="A286" s="43">
        <v>45084</v>
      </c>
      <c r="B286" s="44">
        <v>45084.515634041803</v>
      </c>
      <c r="C286" s="45" t="s">
        <v>22</v>
      </c>
      <c r="D286" s="46">
        <v>78</v>
      </c>
      <c r="E286" s="47">
        <v>9.7100000000000009</v>
      </c>
      <c r="F286" s="45" t="s">
        <v>12</v>
      </c>
      <c r="G286" s="48" t="s">
        <v>33</v>
      </c>
    </row>
    <row r="287" spans="1:7" s="35" customFormat="1" ht="14.45" customHeight="1" x14ac:dyDescent="0.2">
      <c r="A287" s="43">
        <v>45084</v>
      </c>
      <c r="B287" s="44">
        <v>45084.515634042298</v>
      </c>
      <c r="C287" s="45" t="s">
        <v>22</v>
      </c>
      <c r="D287" s="46">
        <v>373</v>
      </c>
      <c r="E287" s="47">
        <v>9.7100000000000009</v>
      </c>
      <c r="F287" s="45" t="s">
        <v>12</v>
      </c>
      <c r="G287" s="48" t="s">
        <v>33</v>
      </c>
    </row>
    <row r="288" spans="1:7" s="35" customFormat="1" ht="14.45" customHeight="1" x14ac:dyDescent="0.2">
      <c r="A288" s="43">
        <v>45084</v>
      </c>
      <c r="B288" s="44">
        <v>45084.515634093201</v>
      </c>
      <c r="C288" s="45" t="s">
        <v>22</v>
      </c>
      <c r="D288" s="46">
        <v>186</v>
      </c>
      <c r="E288" s="47">
        <v>9.7100000000000009</v>
      </c>
      <c r="F288" s="45" t="s">
        <v>12</v>
      </c>
      <c r="G288" s="48" t="s">
        <v>33</v>
      </c>
    </row>
    <row r="289" spans="1:7" s="35" customFormat="1" ht="14.45" customHeight="1" x14ac:dyDescent="0.2">
      <c r="A289" s="43">
        <v>45084</v>
      </c>
      <c r="B289" s="44">
        <v>45084.516070217302</v>
      </c>
      <c r="C289" s="45" t="s">
        <v>22</v>
      </c>
      <c r="D289" s="46">
        <v>984</v>
      </c>
      <c r="E289" s="47">
        <v>9.7200000000000006</v>
      </c>
      <c r="F289" s="45" t="s">
        <v>12</v>
      </c>
      <c r="G289" s="48" t="s">
        <v>33</v>
      </c>
    </row>
    <row r="290" spans="1:7" s="35" customFormat="1" ht="14.45" customHeight="1" x14ac:dyDescent="0.2">
      <c r="A290" s="43">
        <v>45084</v>
      </c>
      <c r="B290" s="44">
        <v>45084.5160702254</v>
      </c>
      <c r="C290" s="45" t="s">
        <v>22</v>
      </c>
      <c r="D290" s="46">
        <v>984</v>
      </c>
      <c r="E290" s="47">
        <v>9.7200000000000006</v>
      </c>
      <c r="F290" s="45" t="s">
        <v>12</v>
      </c>
      <c r="G290" s="48" t="s">
        <v>33</v>
      </c>
    </row>
    <row r="291" spans="1:7" s="35" customFormat="1" ht="14.45" customHeight="1" x14ac:dyDescent="0.2">
      <c r="A291" s="43">
        <v>45084</v>
      </c>
      <c r="B291" s="44">
        <v>45084.516070328304</v>
      </c>
      <c r="C291" s="45" t="s">
        <v>22</v>
      </c>
      <c r="D291" s="46">
        <v>984</v>
      </c>
      <c r="E291" s="47">
        <v>9.7200000000000006</v>
      </c>
      <c r="F291" s="45" t="s">
        <v>12</v>
      </c>
      <c r="G291" s="48" t="s">
        <v>33</v>
      </c>
    </row>
    <row r="292" spans="1:7" s="35" customFormat="1" ht="14.45" customHeight="1" x14ac:dyDescent="0.2">
      <c r="A292" s="43">
        <v>45084</v>
      </c>
      <c r="B292" s="44">
        <v>45084.516070357597</v>
      </c>
      <c r="C292" s="45" t="s">
        <v>22</v>
      </c>
      <c r="D292" s="46">
        <v>440</v>
      </c>
      <c r="E292" s="47">
        <v>9.7200000000000006</v>
      </c>
      <c r="F292" s="45" t="s">
        <v>12</v>
      </c>
      <c r="G292" s="48" t="s">
        <v>33</v>
      </c>
    </row>
    <row r="293" spans="1:7" s="35" customFormat="1" ht="14.45" customHeight="1" x14ac:dyDescent="0.2">
      <c r="A293" s="43">
        <v>45084</v>
      </c>
      <c r="B293" s="44">
        <v>45084.518013288201</v>
      </c>
      <c r="C293" s="45" t="s">
        <v>22</v>
      </c>
      <c r="D293" s="46">
        <v>108</v>
      </c>
      <c r="E293" s="47">
        <v>9.74</v>
      </c>
      <c r="F293" s="45" t="s">
        <v>12</v>
      </c>
      <c r="G293" s="48" t="s">
        <v>33</v>
      </c>
    </row>
    <row r="294" spans="1:7" s="35" customFormat="1" ht="14.45" customHeight="1" x14ac:dyDescent="0.2">
      <c r="A294" s="43">
        <v>45084</v>
      </c>
      <c r="B294" s="44">
        <v>45084.518013288704</v>
      </c>
      <c r="C294" s="45" t="s">
        <v>22</v>
      </c>
      <c r="D294" s="46">
        <v>991</v>
      </c>
      <c r="E294" s="47">
        <v>9.74</v>
      </c>
      <c r="F294" s="45" t="s">
        <v>12</v>
      </c>
      <c r="G294" s="48" t="s">
        <v>33</v>
      </c>
    </row>
    <row r="295" spans="1:7" s="35" customFormat="1" ht="14.45" customHeight="1" x14ac:dyDescent="0.2">
      <c r="A295" s="43">
        <v>45084</v>
      </c>
      <c r="B295" s="44">
        <v>45084.518013289096</v>
      </c>
      <c r="C295" s="45" t="s">
        <v>22</v>
      </c>
      <c r="D295" s="46">
        <v>955</v>
      </c>
      <c r="E295" s="47">
        <v>9.74</v>
      </c>
      <c r="F295" s="45" t="s">
        <v>12</v>
      </c>
      <c r="G295" s="48" t="s">
        <v>33</v>
      </c>
    </row>
    <row r="296" spans="1:7" s="35" customFormat="1" ht="14.45" customHeight="1" x14ac:dyDescent="0.2">
      <c r="A296" s="43">
        <v>45084</v>
      </c>
      <c r="B296" s="44">
        <v>45084.518013305198</v>
      </c>
      <c r="C296" s="45" t="s">
        <v>22</v>
      </c>
      <c r="D296" s="46">
        <v>1075</v>
      </c>
      <c r="E296" s="47">
        <v>9.74</v>
      </c>
      <c r="F296" s="45" t="s">
        <v>12</v>
      </c>
      <c r="G296" s="48" t="s">
        <v>33</v>
      </c>
    </row>
    <row r="297" spans="1:7" s="35" customFormat="1" ht="14.45" customHeight="1" x14ac:dyDescent="0.2">
      <c r="A297" s="43">
        <v>45084</v>
      </c>
      <c r="B297" s="44">
        <v>45084.518287286097</v>
      </c>
      <c r="C297" s="45" t="s">
        <v>22</v>
      </c>
      <c r="D297" s="46">
        <v>3513</v>
      </c>
      <c r="E297" s="47">
        <v>9.75</v>
      </c>
      <c r="F297" s="45" t="s">
        <v>12</v>
      </c>
      <c r="G297" s="48" t="s">
        <v>33</v>
      </c>
    </row>
    <row r="298" spans="1:7" s="35" customFormat="1" ht="14.45" customHeight="1" x14ac:dyDescent="0.2">
      <c r="A298" s="43">
        <v>45084</v>
      </c>
      <c r="B298" s="44">
        <v>45084.518287287101</v>
      </c>
      <c r="C298" s="45" t="s">
        <v>22</v>
      </c>
      <c r="D298" s="46">
        <v>199</v>
      </c>
      <c r="E298" s="47">
        <v>9.75</v>
      </c>
      <c r="F298" s="45" t="s">
        <v>12</v>
      </c>
      <c r="G298" s="48" t="s">
        <v>33</v>
      </c>
    </row>
    <row r="299" spans="1:7" s="35" customFormat="1" ht="14.45" customHeight="1" x14ac:dyDescent="0.2">
      <c r="A299" s="43">
        <v>45084</v>
      </c>
      <c r="B299" s="44">
        <v>45084.518287287603</v>
      </c>
      <c r="C299" s="45" t="s">
        <v>22</v>
      </c>
      <c r="D299" s="46">
        <v>199</v>
      </c>
      <c r="E299" s="47">
        <v>9.75</v>
      </c>
      <c r="F299" s="45" t="s">
        <v>12</v>
      </c>
      <c r="G299" s="48" t="s">
        <v>33</v>
      </c>
    </row>
    <row r="300" spans="1:7" s="35" customFormat="1" ht="14.45" customHeight="1" x14ac:dyDescent="0.2">
      <c r="A300" s="43">
        <v>45084</v>
      </c>
      <c r="B300" s="44">
        <v>45084.518287391198</v>
      </c>
      <c r="C300" s="45" t="s">
        <v>22</v>
      </c>
      <c r="D300" s="46">
        <v>12</v>
      </c>
      <c r="E300" s="47">
        <v>9.75</v>
      </c>
      <c r="F300" s="45" t="s">
        <v>12</v>
      </c>
      <c r="G300" s="48" t="s">
        <v>33</v>
      </c>
    </row>
    <row r="301" spans="1:7" s="35" customFormat="1" ht="14.45" customHeight="1" x14ac:dyDescent="0.2">
      <c r="A301" s="43">
        <v>45084</v>
      </c>
      <c r="B301" s="44">
        <v>45084.520160155203</v>
      </c>
      <c r="C301" s="45" t="s">
        <v>22</v>
      </c>
      <c r="D301" s="46">
        <v>1662</v>
      </c>
      <c r="E301" s="47">
        <v>9.74</v>
      </c>
      <c r="F301" s="45" t="s">
        <v>12</v>
      </c>
      <c r="G301" s="48" t="s">
        <v>33</v>
      </c>
    </row>
    <row r="302" spans="1:7" s="35" customFormat="1" ht="14.45" customHeight="1" x14ac:dyDescent="0.2">
      <c r="A302" s="43">
        <v>45084</v>
      </c>
      <c r="B302" s="44">
        <v>45084.520160155997</v>
      </c>
      <c r="C302" s="45" t="s">
        <v>22</v>
      </c>
      <c r="D302" s="46">
        <v>1662</v>
      </c>
      <c r="E302" s="47">
        <v>9.74</v>
      </c>
      <c r="F302" s="45" t="s">
        <v>12</v>
      </c>
      <c r="G302" s="48" t="s">
        <v>33</v>
      </c>
    </row>
    <row r="303" spans="1:7" s="35" customFormat="1" ht="14.45" customHeight="1" x14ac:dyDescent="0.2">
      <c r="A303" s="43">
        <v>45084</v>
      </c>
      <c r="B303" s="44">
        <v>45084.520160258799</v>
      </c>
      <c r="C303" s="45" t="s">
        <v>22</v>
      </c>
      <c r="D303" s="46">
        <v>500</v>
      </c>
      <c r="E303" s="47">
        <v>9.74</v>
      </c>
      <c r="F303" s="45" t="s">
        <v>12</v>
      </c>
      <c r="G303" s="48" t="s">
        <v>33</v>
      </c>
    </row>
    <row r="304" spans="1:7" s="35" customFormat="1" ht="14.45" customHeight="1" x14ac:dyDescent="0.2">
      <c r="A304" s="43">
        <v>45084</v>
      </c>
      <c r="B304" s="44">
        <v>45084.520160259897</v>
      </c>
      <c r="C304" s="45" t="s">
        <v>22</v>
      </c>
      <c r="D304" s="46">
        <v>73</v>
      </c>
      <c r="E304" s="47">
        <v>9.74</v>
      </c>
      <c r="F304" s="45" t="s">
        <v>12</v>
      </c>
      <c r="G304" s="48" t="s">
        <v>33</v>
      </c>
    </row>
    <row r="305" spans="1:7" s="35" customFormat="1" ht="14.45" customHeight="1" x14ac:dyDescent="0.2">
      <c r="A305" s="43">
        <v>45084</v>
      </c>
      <c r="B305" s="44">
        <v>45084.521414417002</v>
      </c>
      <c r="C305" s="45" t="s">
        <v>22</v>
      </c>
      <c r="D305" s="46">
        <v>828</v>
      </c>
      <c r="E305" s="47">
        <v>9.73</v>
      </c>
      <c r="F305" s="45" t="s">
        <v>12</v>
      </c>
      <c r="G305" s="48" t="s">
        <v>33</v>
      </c>
    </row>
    <row r="306" spans="1:7" s="35" customFormat="1" ht="14.45" customHeight="1" x14ac:dyDescent="0.2">
      <c r="A306" s="43">
        <v>45084</v>
      </c>
      <c r="B306" s="44">
        <v>45084.521470137901</v>
      </c>
      <c r="C306" s="45" t="s">
        <v>22</v>
      </c>
      <c r="D306" s="46">
        <v>936</v>
      </c>
      <c r="E306" s="47">
        <v>9.74</v>
      </c>
      <c r="F306" s="45" t="s">
        <v>12</v>
      </c>
      <c r="G306" s="48" t="s">
        <v>33</v>
      </c>
    </row>
    <row r="307" spans="1:7" s="35" customFormat="1" ht="14.45" customHeight="1" x14ac:dyDescent="0.2">
      <c r="A307" s="43">
        <v>45084</v>
      </c>
      <c r="B307" s="44">
        <v>45084.5214702187</v>
      </c>
      <c r="C307" s="45" t="s">
        <v>22</v>
      </c>
      <c r="D307" s="46">
        <v>37</v>
      </c>
      <c r="E307" s="47">
        <v>9.74</v>
      </c>
      <c r="F307" s="45" t="s">
        <v>12</v>
      </c>
      <c r="G307" s="48" t="s">
        <v>33</v>
      </c>
    </row>
    <row r="308" spans="1:7" s="35" customFormat="1" ht="14.45" customHeight="1" x14ac:dyDescent="0.2">
      <c r="A308" s="43">
        <v>45084</v>
      </c>
      <c r="B308" s="44">
        <v>45084.5214702429</v>
      </c>
      <c r="C308" s="45" t="s">
        <v>22</v>
      </c>
      <c r="D308" s="46">
        <v>899</v>
      </c>
      <c r="E308" s="47">
        <v>9.74</v>
      </c>
      <c r="F308" s="45" t="s">
        <v>12</v>
      </c>
      <c r="G308" s="48" t="s">
        <v>33</v>
      </c>
    </row>
    <row r="309" spans="1:7" s="35" customFormat="1" ht="14.45" customHeight="1" x14ac:dyDescent="0.2">
      <c r="A309" s="43">
        <v>45084</v>
      </c>
      <c r="B309" s="44">
        <v>45084.521473268796</v>
      </c>
      <c r="C309" s="45" t="s">
        <v>22</v>
      </c>
      <c r="D309" s="46">
        <v>670</v>
      </c>
      <c r="E309" s="47">
        <v>9.74</v>
      </c>
      <c r="F309" s="45" t="s">
        <v>12</v>
      </c>
      <c r="G309" s="48" t="s">
        <v>33</v>
      </c>
    </row>
    <row r="310" spans="1:7" s="35" customFormat="1" ht="14.45" customHeight="1" x14ac:dyDescent="0.2">
      <c r="A310" s="43">
        <v>45084</v>
      </c>
      <c r="B310" s="44">
        <v>45084.521473269</v>
      </c>
      <c r="C310" s="45" t="s">
        <v>22</v>
      </c>
      <c r="D310" s="46">
        <v>266</v>
      </c>
      <c r="E310" s="47">
        <v>9.74</v>
      </c>
      <c r="F310" s="45" t="s">
        <v>12</v>
      </c>
      <c r="G310" s="48" t="s">
        <v>33</v>
      </c>
    </row>
    <row r="311" spans="1:7" s="35" customFormat="1" ht="14.45" customHeight="1" x14ac:dyDescent="0.2">
      <c r="A311" s="43">
        <v>45084</v>
      </c>
      <c r="B311" s="44">
        <v>45084.521473269502</v>
      </c>
      <c r="C311" s="45" t="s">
        <v>22</v>
      </c>
      <c r="D311" s="46">
        <v>469</v>
      </c>
      <c r="E311" s="47">
        <v>9.74</v>
      </c>
      <c r="F311" s="45" t="s">
        <v>12</v>
      </c>
      <c r="G311" s="48" t="s">
        <v>33</v>
      </c>
    </row>
    <row r="312" spans="1:7" s="35" customFormat="1" ht="14.45" customHeight="1" x14ac:dyDescent="0.2">
      <c r="A312" s="43">
        <v>45084</v>
      </c>
      <c r="B312" s="44">
        <v>45084.521473270099</v>
      </c>
      <c r="C312" s="45" t="s">
        <v>22</v>
      </c>
      <c r="D312" s="46">
        <v>120</v>
      </c>
      <c r="E312" s="47">
        <v>9.74</v>
      </c>
      <c r="F312" s="45" t="s">
        <v>12</v>
      </c>
      <c r="G312" s="48" t="s">
        <v>33</v>
      </c>
    </row>
    <row r="313" spans="1:7" s="35" customFormat="1" ht="14.45" customHeight="1" x14ac:dyDescent="0.2">
      <c r="A313" s="43">
        <v>45084</v>
      </c>
      <c r="B313" s="44">
        <v>45084.522860672099</v>
      </c>
      <c r="C313" s="45" t="s">
        <v>22</v>
      </c>
      <c r="D313" s="46">
        <v>3716</v>
      </c>
      <c r="E313" s="47">
        <v>9.73</v>
      </c>
      <c r="F313" s="45" t="s">
        <v>12</v>
      </c>
      <c r="G313" s="48" t="s">
        <v>33</v>
      </c>
    </row>
    <row r="314" spans="1:7" s="35" customFormat="1" ht="14.45" customHeight="1" x14ac:dyDescent="0.2">
      <c r="A314" s="43">
        <v>45084</v>
      </c>
      <c r="B314" s="44">
        <v>45084.524484309703</v>
      </c>
      <c r="C314" s="45" t="s">
        <v>22</v>
      </c>
      <c r="D314" s="46">
        <v>3786</v>
      </c>
      <c r="E314" s="47">
        <v>9.74</v>
      </c>
      <c r="F314" s="45" t="s">
        <v>12</v>
      </c>
      <c r="G314" s="48" t="s">
        <v>33</v>
      </c>
    </row>
    <row r="315" spans="1:7" s="35" customFormat="1" ht="14.45" customHeight="1" x14ac:dyDescent="0.2">
      <c r="A315" s="43">
        <v>45084</v>
      </c>
      <c r="B315" s="44">
        <v>45084.525697978803</v>
      </c>
      <c r="C315" s="45" t="s">
        <v>22</v>
      </c>
      <c r="D315" s="46">
        <v>1110</v>
      </c>
      <c r="E315" s="47">
        <v>9.74</v>
      </c>
      <c r="F315" s="45" t="s">
        <v>12</v>
      </c>
      <c r="G315" s="48" t="s">
        <v>33</v>
      </c>
    </row>
    <row r="316" spans="1:7" s="35" customFormat="1" ht="14.45" customHeight="1" x14ac:dyDescent="0.2">
      <c r="A316" s="43">
        <v>45084</v>
      </c>
      <c r="B316" s="44">
        <v>45084.525697978999</v>
      </c>
      <c r="C316" s="45" t="s">
        <v>22</v>
      </c>
      <c r="D316" s="46">
        <v>1136</v>
      </c>
      <c r="E316" s="47">
        <v>9.74</v>
      </c>
      <c r="F316" s="45" t="s">
        <v>12</v>
      </c>
      <c r="G316" s="48" t="s">
        <v>33</v>
      </c>
    </row>
    <row r="317" spans="1:7" s="35" customFormat="1" ht="14.45" customHeight="1" x14ac:dyDescent="0.2">
      <c r="A317" s="43">
        <v>45084</v>
      </c>
      <c r="B317" s="44">
        <v>45084.525697979203</v>
      </c>
      <c r="C317" s="45" t="s">
        <v>22</v>
      </c>
      <c r="D317" s="46">
        <v>19</v>
      </c>
      <c r="E317" s="47">
        <v>9.74</v>
      </c>
      <c r="F317" s="45" t="s">
        <v>12</v>
      </c>
      <c r="G317" s="48" t="s">
        <v>33</v>
      </c>
    </row>
    <row r="318" spans="1:7" s="35" customFormat="1" ht="14.45" customHeight="1" x14ac:dyDescent="0.2">
      <c r="A318" s="43">
        <v>45084</v>
      </c>
      <c r="B318" s="44">
        <v>45084.525697979603</v>
      </c>
      <c r="C318" s="45" t="s">
        <v>22</v>
      </c>
      <c r="D318" s="46">
        <v>1476</v>
      </c>
      <c r="E318" s="47">
        <v>9.74</v>
      </c>
      <c r="F318" s="45" t="s">
        <v>12</v>
      </c>
      <c r="G318" s="48" t="s">
        <v>33</v>
      </c>
    </row>
    <row r="319" spans="1:7" s="35" customFormat="1" ht="14.45" customHeight="1" x14ac:dyDescent="0.2">
      <c r="A319" s="43">
        <v>45084</v>
      </c>
      <c r="B319" s="44">
        <v>45084.527430975097</v>
      </c>
      <c r="C319" s="45" t="s">
        <v>22</v>
      </c>
      <c r="D319" s="46">
        <v>3828</v>
      </c>
      <c r="E319" s="47">
        <v>9.75</v>
      </c>
      <c r="F319" s="45" t="s">
        <v>12</v>
      </c>
      <c r="G319" s="48" t="s">
        <v>33</v>
      </c>
    </row>
    <row r="320" spans="1:7" s="35" customFormat="1" ht="14.45" customHeight="1" x14ac:dyDescent="0.2">
      <c r="A320" s="43">
        <v>45084</v>
      </c>
      <c r="B320" s="44">
        <v>45084.528559131897</v>
      </c>
      <c r="C320" s="45" t="s">
        <v>22</v>
      </c>
      <c r="D320" s="46">
        <v>922</v>
      </c>
      <c r="E320" s="47">
        <v>9.75</v>
      </c>
      <c r="F320" s="45" t="s">
        <v>12</v>
      </c>
      <c r="G320" s="48" t="s">
        <v>33</v>
      </c>
    </row>
    <row r="321" spans="1:7" s="35" customFormat="1" ht="14.45" customHeight="1" x14ac:dyDescent="0.2">
      <c r="A321" s="43">
        <v>45084</v>
      </c>
      <c r="B321" s="44">
        <v>45084.528559132901</v>
      </c>
      <c r="C321" s="45" t="s">
        <v>22</v>
      </c>
      <c r="D321" s="46">
        <v>922</v>
      </c>
      <c r="E321" s="47">
        <v>9.75</v>
      </c>
      <c r="F321" s="45" t="s">
        <v>12</v>
      </c>
      <c r="G321" s="48" t="s">
        <v>33</v>
      </c>
    </row>
    <row r="322" spans="1:7" s="35" customFormat="1" ht="14.45" customHeight="1" x14ac:dyDescent="0.2">
      <c r="A322" s="43">
        <v>45084</v>
      </c>
      <c r="B322" s="44">
        <v>45084.530529665797</v>
      </c>
      <c r="C322" s="45" t="s">
        <v>22</v>
      </c>
      <c r="D322" s="46">
        <v>1406</v>
      </c>
      <c r="E322" s="47">
        <v>9.76</v>
      </c>
      <c r="F322" s="45" t="s">
        <v>12</v>
      </c>
      <c r="G322" s="48" t="s">
        <v>33</v>
      </c>
    </row>
    <row r="323" spans="1:7" s="35" customFormat="1" ht="14.45" customHeight="1" x14ac:dyDescent="0.2">
      <c r="A323" s="43">
        <v>45084</v>
      </c>
      <c r="B323" s="44">
        <v>45084.5308523981</v>
      </c>
      <c r="C323" s="45" t="s">
        <v>22</v>
      </c>
      <c r="D323" s="46">
        <v>1559</v>
      </c>
      <c r="E323" s="47">
        <v>9.77</v>
      </c>
      <c r="F323" s="45" t="s">
        <v>12</v>
      </c>
      <c r="G323" s="48" t="s">
        <v>33</v>
      </c>
    </row>
    <row r="324" spans="1:7" s="35" customFormat="1" ht="14.45" customHeight="1" x14ac:dyDescent="0.2">
      <c r="A324" s="43">
        <v>45084</v>
      </c>
      <c r="B324" s="44">
        <v>45084.5313651748</v>
      </c>
      <c r="C324" s="45" t="s">
        <v>22</v>
      </c>
      <c r="D324" s="46">
        <v>985</v>
      </c>
      <c r="E324" s="47">
        <v>9.77</v>
      </c>
      <c r="F324" s="45" t="s">
        <v>12</v>
      </c>
      <c r="G324" s="48" t="s">
        <v>33</v>
      </c>
    </row>
    <row r="325" spans="1:7" s="35" customFormat="1" ht="14.45" customHeight="1" x14ac:dyDescent="0.2">
      <c r="A325" s="43">
        <v>45084</v>
      </c>
      <c r="B325" s="44">
        <v>45084.531365176903</v>
      </c>
      <c r="C325" s="45" t="s">
        <v>22</v>
      </c>
      <c r="D325" s="46">
        <v>3056</v>
      </c>
      <c r="E325" s="47">
        <v>9.77</v>
      </c>
      <c r="F325" s="45" t="s">
        <v>12</v>
      </c>
      <c r="G325" s="48" t="s">
        <v>33</v>
      </c>
    </row>
    <row r="326" spans="1:7" s="35" customFormat="1" ht="14.45" customHeight="1" x14ac:dyDescent="0.2">
      <c r="A326" s="43">
        <v>45084</v>
      </c>
      <c r="B326" s="44">
        <v>45084.532191222999</v>
      </c>
      <c r="C326" s="45" t="s">
        <v>22</v>
      </c>
      <c r="D326" s="46">
        <v>1039</v>
      </c>
      <c r="E326" s="47">
        <v>9.77</v>
      </c>
      <c r="F326" s="45" t="s">
        <v>12</v>
      </c>
      <c r="G326" s="48" t="s">
        <v>33</v>
      </c>
    </row>
    <row r="327" spans="1:7" s="35" customFormat="1" ht="14.45" customHeight="1" x14ac:dyDescent="0.2">
      <c r="A327" s="43">
        <v>45084</v>
      </c>
      <c r="B327" s="44">
        <v>45084.532191223603</v>
      </c>
      <c r="C327" s="45" t="s">
        <v>22</v>
      </c>
      <c r="D327" s="46">
        <v>4203</v>
      </c>
      <c r="E327" s="47">
        <v>9.77</v>
      </c>
      <c r="F327" s="45" t="s">
        <v>12</v>
      </c>
      <c r="G327" s="48" t="s">
        <v>33</v>
      </c>
    </row>
    <row r="328" spans="1:7" s="35" customFormat="1" ht="14.45" customHeight="1" x14ac:dyDescent="0.2">
      <c r="A328" s="43">
        <v>45084</v>
      </c>
      <c r="B328" s="44">
        <v>45084.532191224098</v>
      </c>
      <c r="C328" s="45" t="s">
        <v>22</v>
      </c>
      <c r="D328" s="46">
        <v>1909</v>
      </c>
      <c r="E328" s="47">
        <v>9.77</v>
      </c>
      <c r="F328" s="45" t="s">
        <v>12</v>
      </c>
      <c r="G328" s="48" t="s">
        <v>33</v>
      </c>
    </row>
    <row r="329" spans="1:7" s="35" customFormat="1" ht="14.45" customHeight="1" x14ac:dyDescent="0.2">
      <c r="A329" s="43">
        <v>45084</v>
      </c>
      <c r="B329" s="44">
        <v>45084.5322505597</v>
      </c>
      <c r="C329" s="45" t="s">
        <v>22</v>
      </c>
      <c r="D329" s="46">
        <v>197</v>
      </c>
      <c r="E329" s="47">
        <v>9.76</v>
      </c>
      <c r="F329" s="45" t="s">
        <v>12</v>
      </c>
      <c r="G329" s="48" t="s">
        <v>33</v>
      </c>
    </row>
    <row r="330" spans="1:7" s="35" customFormat="1" ht="14.45" customHeight="1" x14ac:dyDescent="0.2">
      <c r="A330" s="43">
        <v>45084</v>
      </c>
      <c r="B330" s="44">
        <v>45084.5325331282</v>
      </c>
      <c r="C330" s="45" t="s">
        <v>22</v>
      </c>
      <c r="D330" s="46">
        <v>3835</v>
      </c>
      <c r="E330" s="47">
        <v>9.76</v>
      </c>
      <c r="F330" s="45" t="s">
        <v>12</v>
      </c>
      <c r="G330" s="48" t="s">
        <v>33</v>
      </c>
    </row>
    <row r="331" spans="1:7" s="35" customFormat="1" ht="14.45" customHeight="1" x14ac:dyDescent="0.2">
      <c r="A331" s="43">
        <v>45084</v>
      </c>
      <c r="B331" s="44">
        <v>45084.532534173799</v>
      </c>
      <c r="C331" s="45" t="s">
        <v>22</v>
      </c>
      <c r="D331" s="46">
        <v>1707</v>
      </c>
      <c r="E331" s="47">
        <v>9.76</v>
      </c>
      <c r="F331" s="45" t="s">
        <v>12</v>
      </c>
      <c r="G331" s="48" t="s">
        <v>33</v>
      </c>
    </row>
    <row r="332" spans="1:7" s="35" customFormat="1" ht="14.45" customHeight="1" x14ac:dyDescent="0.2">
      <c r="A332" s="43">
        <v>45084</v>
      </c>
      <c r="B332" s="44">
        <v>45084.532534174803</v>
      </c>
      <c r="C332" s="45" t="s">
        <v>22</v>
      </c>
      <c r="D332" s="46">
        <v>284</v>
      </c>
      <c r="E332" s="47">
        <v>9.76</v>
      </c>
      <c r="F332" s="45" t="s">
        <v>12</v>
      </c>
      <c r="G332" s="48" t="s">
        <v>33</v>
      </c>
    </row>
    <row r="333" spans="1:7" s="35" customFormat="1" ht="14.45" customHeight="1" x14ac:dyDescent="0.2">
      <c r="A333" s="43">
        <v>45084</v>
      </c>
      <c r="B333" s="44">
        <v>45084.532534176302</v>
      </c>
      <c r="C333" s="45" t="s">
        <v>22</v>
      </c>
      <c r="D333" s="46">
        <v>581</v>
      </c>
      <c r="E333" s="47">
        <v>9.76</v>
      </c>
      <c r="F333" s="45" t="s">
        <v>12</v>
      </c>
      <c r="G333" s="48" t="s">
        <v>33</v>
      </c>
    </row>
    <row r="334" spans="1:7" s="35" customFormat="1" ht="14.45" customHeight="1" x14ac:dyDescent="0.2">
      <c r="A334" s="43">
        <v>45084</v>
      </c>
      <c r="B334" s="44">
        <v>45084.532534181097</v>
      </c>
      <c r="C334" s="45" t="s">
        <v>22</v>
      </c>
      <c r="D334" s="46">
        <v>1319</v>
      </c>
      <c r="E334" s="47">
        <v>9.76</v>
      </c>
      <c r="F334" s="45" t="s">
        <v>12</v>
      </c>
      <c r="G334" s="48" t="s">
        <v>33</v>
      </c>
    </row>
    <row r="335" spans="1:7" s="35" customFormat="1" ht="14.45" customHeight="1" x14ac:dyDescent="0.2">
      <c r="A335" s="43">
        <v>45084</v>
      </c>
      <c r="B335" s="44">
        <v>45084.534922414103</v>
      </c>
      <c r="C335" s="45" t="s">
        <v>22</v>
      </c>
      <c r="D335" s="46">
        <v>6387</v>
      </c>
      <c r="E335" s="47">
        <v>9.75</v>
      </c>
      <c r="F335" s="45" t="s">
        <v>12</v>
      </c>
      <c r="G335" s="48" t="s">
        <v>33</v>
      </c>
    </row>
    <row r="336" spans="1:7" s="35" customFormat="1" ht="14.45" customHeight="1" x14ac:dyDescent="0.2">
      <c r="A336" s="43">
        <v>45084</v>
      </c>
      <c r="B336" s="44">
        <v>45084.5400708819</v>
      </c>
      <c r="C336" s="45" t="s">
        <v>22</v>
      </c>
      <c r="D336" s="46">
        <v>2542</v>
      </c>
      <c r="E336" s="47">
        <v>9.75</v>
      </c>
      <c r="F336" s="45" t="s">
        <v>12</v>
      </c>
      <c r="G336" s="48" t="s">
        <v>33</v>
      </c>
    </row>
    <row r="337" spans="1:7" s="35" customFormat="1" ht="14.45" customHeight="1" x14ac:dyDescent="0.2">
      <c r="A337" s="43">
        <v>45084</v>
      </c>
      <c r="B337" s="44">
        <v>45084.543200588298</v>
      </c>
      <c r="C337" s="45" t="s">
        <v>22</v>
      </c>
      <c r="D337" s="46">
        <v>2109</v>
      </c>
      <c r="E337" s="47">
        <v>9.77</v>
      </c>
      <c r="F337" s="45" t="s">
        <v>12</v>
      </c>
      <c r="G337" s="48" t="s">
        <v>33</v>
      </c>
    </row>
    <row r="338" spans="1:7" s="35" customFormat="1" ht="14.45" customHeight="1" x14ac:dyDescent="0.2">
      <c r="A338" s="43">
        <v>45084</v>
      </c>
      <c r="B338" s="44">
        <v>45084.543200694199</v>
      </c>
      <c r="C338" s="45" t="s">
        <v>22</v>
      </c>
      <c r="D338" s="46">
        <v>2461</v>
      </c>
      <c r="E338" s="47">
        <v>9.77</v>
      </c>
      <c r="F338" s="45" t="s">
        <v>12</v>
      </c>
      <c r="G338" s="48" t="s">
        <v>33</v>
      </c>
    </row>
    <row r="339" spans="1:7" s="35" customFormat="1" ht="14.45" customHeight="1" x14ac:dyDescent="0.2">
      <c r="A339" s="43">
        <v>45084</v>
      </c>
      <c r="B339" s="44">
        <v>45084.543258992402</v>
      </c>
      <c r="C339" s="45" t="s">
        <v>22</v>
      </c>
      <c r="D339" s="46">
        <v>886</v>
      </c>
      <c r="E339" s="47">
        <v>9.77</v>
      </c>
      <c r="F339" s="45" t="s">
        <v>12</v>
      </c>
      <c r="G339" s="48" t="s">
        <v>33</v>
      </c>
    </row>
    <row r="340" spans="1:7" s="35" customFormat="1" ht="14.45" customHeight="1" x14ac:dyDescent="0.2">
      <c r="A340" s="43">
        <v>45084</v>
      </c>
      <c r="B340" s="44">
        <v>45084.543259047103</v>
      </c>
      <c r="C340" s="45" t="s">
        <v>22</v>
      </c>
      <c r="D340" s="46">
        <v>2682</v>
      </c>
      <c r="E340" s="47">
        <v>9.77</v>
      </c>
      <c r="F340" s="45" t="s">
        <v>12</v>
      </c>
      <c r="G340" s="48" t="s">
        <v>33</v>
      </c>
    </row>
    <row r="341" spans="1:7" s="35" customFormat="1" ht="14.45" customHeight="1" x14ac:dyDescent="0.2">
      <c r="A341" s="43">
        <v>45084</v>
      </c>
      <c r="B341" s="44">
        <v>45084.5435282693</v>
      </c>
      <c r="C341" s="45" t="s">
        <v>22</v>
      </c>
      <c r="D341" s="46">
        <v>1630</v>
      </c>
      <c r="E341" s="47">
        <v>9.76</v>
      </c>
      <c r="F341" s="45" t="s">
        <v>12</v>
      </c>
      <c r="G341" s="48" t="s">
        <v>33</v>
      </c>
    </row>
    <row r="342" spans="1:7" s="35" customFormat="1" ht="14.45" customHeight="1" x14ac:dyDescent="0.2">
      <c r="A342" s="43">
        <v>45084</v>
      </c>
      <c r="B342" s="44">
        <v>45084.543528269598</v>
      </c>
      <c r="C342" s="45" t="s">
        <v>22</v>
      </c>
      <c r="D342" s="46">
        <v>4833</v>
      </c>
      <c r="E342" s="47">
        <v>9.76</v>
      </c>
      <c r="F342" s="45" t="s">
        <v>12</v>
      </c>
      <c r="G342" s="48" t="s">
        <v>33</v>
      </c>
    </row>
    <row r="343" spans="1:7" s="35" customFormat="1" ht="14.45" customHeight="1" x14ac:dyDescent="0.2">
      <c r="A343" s="43">
        <v>45084</v>
      </c>
      <c r="B343" s="44">
        <v>45084.545215981401</v>
      </c>
      <c r="C343" s="45" t="s">
        <v>22</v>
      </c>
      <c r="D343" s="46">
        <v>486</v>
      </c>
      <c r="E343" s="47">
        <v>9.77</v>
      </c>
      <c r="F343" s="45" t="s">
        <v>12</v>
      </c>
      <c r="G343" s="48" t="s">
        <v>33</v>
      </c>
    </row>
    <row r="344" spans="1:7" s="35" customFormat="1" ht="14.45" customHeight="1" x14ac:dyDescent="0.2">
      <c r="A344" s="43">
        <v>45084</v>
      </c>
      <c r="B344" s="44">
        <v>45084.5452187993</v>
      </c>
      <c r="C344" s="45" t="s">
        <v>22</v>
      </c>
      <c r="D344" s="46">
        <v>4415</v>
      </c>
      <c r="E344" s="47">
        <v>9.77</v>
      </c>
      <c r="F344" s="45" t="s">
        <v>12</v>
      </c>
      <c r="G344" s="48" t="s">
        <v>33</v>
      </c>
    </row>
    <row r="345" spans="1:7" s="35" customFormat="1" ht="14.45" customHeight="1" x14ac:dyDescent="0.2">
      <c r="A345" s="43">
        <v>45084</v>
      </c>
      <c r="B345" s="44">
        <v>45084.545218799904</v>
      </c>
      <c r="C345" s="45" t="s">
        <v>22</v>
      </c>
      <c r="D345" s="46">
        <v>1207</v>
      </c>
      <c r="E345" s="47">
        <v>9.77</v>
      </c>
      <c r="F345" s="45" t="s">
        <v>12</v>
      </c>
      <c r="G345" s="48" t="s">
        <v>33</v>
      </c>
    </row>
    <row r="346" spans="1:7" s="35" customFormat="1" ht="14.45" customHeight="1" x14ac:dyDescent="0.2">
      <c r="A346" s="43">
        <v>45084</v>
      </c>
      <c r="B346" s="44">
        <v>45084.545219501902</v>
      </c>
      <c r="C346" s="45" t="s">
        <v>22</v>
      </c>
      <c r="D346" s="46">
        <v>362</v>
      </c>
      <c r="E346" s="47">
        <v>9.77</v>
      </c>
      <c r="F346" s="45" t="s">
        <v>12</v>
      </c>
      <c r="G346" s="48" t="s">
        <v>33</v>
      </c>
    </row>
    <row r="347" spans="1:7" s="35" customFormat="1" ht="14.45" customHeight="1" x14ac:dyDescent="0.2">
      <c r="A347" s="43">
        <v>45084</v>
      </c>
      <c r="B347" s="44">
        <v>45084.5468449502</v>
      </c>
      <c r="C347" s="45" t="s">
        <v>22</v>
      </c>
      <c r="D347" s="46">
        <v>3221</v>
      </c>
      <c r="E347" s="47">
        <v>9.7799999999999994</v>
      </c>
      <c r="F347" s="45" t="s">
        <v>12</v>
      </c>
      <c r="G347" s="48" t="s">
        <v>33</v>
      </c>
    </row>
    <row r="348" spans="1:7" s="35" customFormat="1" ht="14.45" customHeight="1" x14ac:dyDescent="0.2">
      <c r="A348" s="43">
        <v>45084</v>
      </c>
      <c r="B348" s="44">
        <v>45084.550728250098</v>
      </c>
      <c r="C348" s="45" t="s">
        <v>22</v>
      </c>
      <c r="D348" s="46">
        <v>2301</v>
      </c>
      <c r="E348" s="47">
        <v>9.7899999999999991</v>
      </c>
      <c r="F348" s="45" t="s">
        <v>12</v>
      </c>
      <c r="G348" s="48" t="s">
        <v>33</v>
      </c>
    </row>
    <row r="349" spans="1:7" s="35" customFormat="1" ht="14.45" customHeight="1" x14ac:dyDescent="0.2">
      <c r="A349" s="43">
        <v>45084</v>
      </c>
      <c r="B349" s="44">
        <v>45084.551457759902</v>
      </c>
      <c r="C349" s="45" t="s">
        <v>22</v>
      </c>
      <c r="D349" s="46">
        <v>2438</v>
      </c>
      <c r="E349" s="47">
        <v>9.7899999999999991</v>
      </c>
      <c r="F349" s="45" t="s">
        <v>12</v>
      </c>
      <c r="G349" s="48" t="s">
        <v>33</v>
      </c>
    </row>
    <row r="350" spans="1:7" s="35" customFormat="1" ht="14.45" customHeight="1" x14ac:dyDescent="0.2">
      <c r="A350" s="43">
        <v>45084</v>
      </c>
      <c r="B350" s="44">
        <v>45084.553186813202</v>
      </c>
      <c r="C350" s="45" t="s">
        <v>22</v>
      </c>
      <c r="D350" s="46">
        <v>1000</v>
      </c>
      <c r="E350" s="47">
        <v>9.8000000000000007</v>
      </c>
      <c r="F350" s="45" t="s">
        <v>12</v>
      </c>
      <c r="G350" s="48" t="s">
        <v>33</v>
      </c>
    </row>
    <row r="351" spans="1:7" s="35" customFormat="1" ht="14.45" customHeight="1" x14ac:dyDescent="0.2">
      <c r="A351" s="43">
        <v>45084</v>
      </c>
      <c r="B351" s="44">
        <v>45084.553558900603</v>
      </c>
      <c r="C351" s="45" t="s">
        <v>22</v>
      </c>
      <c r="D351" s="46">
        <v>742</v>
      </c>
      <c r="E351" s="47">
        <v>9.82</v>
      </c>
      <c r="F351" s="45" t="s">
        <v>12</v>
      </c>
      <c r="G351" s="48" t="s">
        <v>33</v>
      </c>
    </row>
    <row r="352" spans="1:7" s="35" customFormat="1" ht="14.45" customHeight="1" x14ac:dyDescent="0.2">
      <c r="A352" s="43">
        <v>45084</v>
      </c>
      <c r="B352" s="44">
        <v>45084.553558901403</v>
      </c>
      <c r="C352" s="45" t="s">
        <v>22</v>
      </c>
      <c r="D352" s="46">
        <v>1227</v>
      </c>
      <c r="E352" s="47">
        <v>9.82</v>
      </c>
      <c r="F352" s="45" t="s">
        <v>12</v>
      </c>
      <c r="G352" s="48" t="s">
        <v>33</v>
      </c>
    </row>
    <row r="353" spans="1:7" s="35" customFormat="1" ht="14.45" customHeight="1" x14ac:dyDescent="0.2">
      <c r="A353" s="43">
        <v>45084</v>
      </c>
      <c r="B353" s="44">
        <v>45084.553585718502</v>
      </c>
      <c r="C353" s="45" t="s">
        <v>22</v>
      </c>
      <c r="D353" s="46">
        <v>2627</v>
      </c>
      <c r="E353" s="47">
        <v>9.82</v>
      </c>
      <c r="F353" s="45" t="s">
        <v>12</v>
      </c>
      <c r="G353" s="48" t="s">
        <v>33</v>
      </c>
    </row>
    <row r="354" spans="1:7" s="35" customFormat="1" ht="14.45" customHeight="1" x14ac:dyDescent="0.2">
      <c r="A354" s="43">
        <v>45084</v>
      </c>
      <c r="B354" s="44">
        <v>45084.553585721202</v>
      </c>
      <c r="C354" s="45" t="s">
        <v>22</v>
      </c>
      <c r="D354" s="46">
        <v>4762</v>
      </c>
      <c r="E354" s="47">
        <v>9.82</v>
      </c>
      <c r="F354" s="45" t="s">
        <v>12</v>
      </c>
      <c r="G354" s="48" t="s">
        <v>33</v>
      </c>
    </row>
    <row r="355" spans="1:7" s="35" customFormat="1" ht="14.45" customHeight="1" x14ac:dyDescent="0.2">
      <c r="A355" s="43">
        <v>45084</v>
      </c>
      <c r="B355" s="44">
        <v>45084.553585721798</v>
      </c>
      <c r="C355" s="45" t="s">
        <v>22</v>
      </c>
      <c r="D355" s="46">
        <v>797</v>
      </c>
      <c r="E355" s="47">
        <v>9.82</v>
      </c>
      <c r="F355" s="45" t="s">
        <v>12</v>
      </c>
      <c r="G355" s="48" t="s">
        <v>33</v>
      </c>
    </row>
    <row r="356" spans="1:7" s="35" customFormat="1" ht="14.45" customHeight="1" x14ac:dyDescent="0.2">
      <c r="A356" s="43">
        <v>45084</v>
      </c>
      <c r="B356" s="44">
        <v>45084.555232100902</v>
      </c>
      <c r="C356" s="45" t="s">
        <v>22</v>
      </c>
      <c r="D356" s="46">
        <v>4683</v>
      </c>
      <c r="E356" s="47">
        <v>9.82</v>
      </c>
      <c r="F356" s="45" t="s">
        <v>12</v>
      </c>
      <c r="G356" s="48" t="s">
        <v>33</v>
      </c>
    </row>
    <row r="357" spans="1:7" s="35" customFormat="1" ht="14.45" customHeight="1" x14ac:dyDescent="0.2">
      <c r="A357" s="43">
        <v>45084</v>
      </c>
      <c r="B357" s="44">
        <v>45084.558874637303</v>
      </c>
      <c r="C357" s="45" t="s">
        <v>22</v>
      </c>
      <c r="D357" s="46">
        <v>4943</v>
      </c>
      <c r="E357" s="47">
        <v>9.81</v>
      </c>
      <c r="F357" s="45" t="s">
        <v>12</v>
      </c>
      <c r="G357" s="48" t="s">
        <v>33</v>
      </c>
    </row>
    <row r="358" spans="1:7" s="35" customFormat="1" ht="14.45" customHeight="1" x14ac:dyDescent="0.2">
      <c r="A358" s="43">
        <v>45084</v>
      </c>
      <c r="B358" s="44">
        <v>45084.562740242902</v>
      </c>
      <c r="C358" s="45" t="s">
        <v>22</v>
      </c>
      <c r="D358" s="46">
        <v>1058</v>
      </c>
      <c r="E358" s="47">
        <v>9.82</v>
      </c>
      <c r="F358" s="45" t="s">
        <v>12</v>
      </c>
      <c r="G358" s="48" t="s">
        <v>33</v>
      </c>
    </row>
    <row r="359" spans="1:7" s="35" customFormat="1" ht="14.45" customHeight="1" x14ac:dyDescent="0.2">
      <c r="A359" s="43">
        <v>45084</v>
      </c>
      <c r="B359" s="44">
        <v>45084.562740244102</v>
      </c>
      <c r="C359" s="45" t="s">
        <v>22</v>
      </c>
      <c r="D359" s="46">
        <v>1058</v>
      </c>
      <c r="E359" s="47">
        <v>9.82</v>
      </c>
      <c r="F359" s="45" t="s">
        <v>12</v>
      </c>
      <c r="G359" s="48" t="s">
        <v>33</v>
      </c>
    </row>
    <row r="360" spans="1:7" s="35" customFormat="1" ht="14.45" customHeight="1" x14ac:dyDescent="0.2">
      <c r="A360" s="43">
        <v>45084</v>
      </c>
      <c r="B360" s="44">
        <v>45084.562740244401</v>
      </c>
      <c r="C360" s="45" t="s">
        <v>22</v>
      </c>
      <c r="D360" s="46">
        <v>794</v>
      </c>
      <c r="E360" s="47">
        <v>9.82</v>
      </c>
      <c r="F360" s="45" t="s">
        <v>12</v>
      </c>
      <c r="G360" s="48" t="s">
        <v>33</v>
      </c>
    </row>
    <row r="361" spans="1:7" s="35" customFormat="1" ht="14.45" customHeight="1" x14ac:dyDescent="0.2">
      <c r="A361" s="43">
        <v>45084</v>
      </c>
      <c r="B361" s="44">
        <v>45084.563121860701</v>
      </c>
      <c r="C361" s="45" t="s">
        <v>22</v>
      </c>
      <c r="D361" s="46">
        <v>4487</v>
      </c>
      <c r="E361" s="47">
        <v>9.82</v>
      </c>
      <c r="F361" s="45" t="s">
        <v>12</v>
      </c>
      <c r="G361" s="48" t="s">
        <v>33</v>
      </c>
    </row>
    <row r="362" spans="1:7" s="35" customFormat="1" ht="14.45" customHeight="1" x14ac:dyDescent="0.2">
      <c r="A362" s="43">
        <v>45084</v>
      </c>
      <c r="B362" s="44">
        <v>45084.566876010802</v>
      </c>
      <c r="C362" s="45" t="s">
        <v>22</v>
      </c>
      <c r="D362" s="46">
        <v>836</v>
      </c>
      <c r="E362" s="47">
        <v>9.83</v>
      </c>
      <c r="F362" s="45" t="s">
        <v>12</v>
      </c>
      <c r="G362" s="48" t="s">
        <v>33</v>
      </c>
    </row>
    <row r="363" spans="1:7" s="35" customFormat="1" ht="14.45" customHeight="1" x14ac:dyDescent="0.2">
      <c r="A363" s="43">
        <v>45084</v>
      </c>
      <c r="B363" s="44">
        <v>45084.567425389199</v>
      </c>
      <c r="C363" s="45" t="s">
        <v>22</v>
      </c>
      <c r="D363" s="46">
        <v>1028</v>
      </c>
      <c r="E363" s="47">
        <v>9.84</v>
      </c>
      <c r="F363" s="45" t="s">
        <v>12</v>
      </c>
      <c r="G363" s="48" t="s">
        <v>33</v>
      </c>
    </row>
    <row r="364" spans="1:7" s="35" customFormat="1" ht="14.45" customHeight="1" x14ac:dyDescent="0.2">
      <c r="A364" s="43">
        <v>45084</v>
      </c>
      <c r="B364" s="44">
        <v>45084.567790173001</v>
      </c>
      <c r="C364" s="45" t="s">
        <v>22</v>
      </c>
      <c r="D364" s="46">
        <v>1601</v>
      </c>
      <c r="E364" s="47">
        <v>9.84</v>
      </c>
      <c r="F364" s="45" t="s">
        <v>12</v>
      </c>
      <c r="G364" s="48" t="s">
        <v>33</v>
      </c>
    </row>
    <row r="365" spans="1:7" s="35" customFormat="1" ht="14.45" customHeight="1" x14ac:dyDescent="0.2">
      <c r="A365" s="43">
        <v>45084</v>
      </c>
      <c r="B365" s="44">
        <v>45084.568114598304</v>
      </c>
      <c r="C365" s="45" t="s">
        <v>22</v>
      </c>
      <c r="D365" s="46">
        <v>3850</v>
      </c>
      <c r="E365" s="47">
        <v>9.84</v>
      </c>
      <c r="F365" s="45" t="s">
        <v>12</v>
      </c>
      <c r="G365" s="48" t="s">
        <v>33</v>
      </c>
    </row>
    <row r="366" spans="1:7" s="35" customFormat="1" ht="14.45" customHeight="1" x14ac:dyDescent="0.2">
      <c r="A366" s="43">
        <v>45084</v>
      </c>
      <c r="B366" s="44">
        <v>45084.568114677</v>
      </c>
      <c r="C366" s="45" t="s">
        <v>22</v>
      </c>
      <c r="D366" s="46">
        <v>1028</v>
      </c>
      <c r="E366" s="47">
        <v>9.84</v>
      </c>
      <c r="F366" s="45" t="s">
        <v>12</v>
      </c>
      <c r="G366" s="48" t="s">
        <v>33</v>
      </c>
    </row>
    <row r="367" spans="1:7" s="35" customFormat="1" ht="14.45" customHeight="1" x14ac:dyDescent="0.2">
      <c r="A367" s="43">
        <v>45084</v>
      </c>
      <c r="B367" s="44">
        <v>45084.568114677197</v>
      </c>
      <c r="C367" s="45" t="s">
        <v>22</v>
      </c>
      <c r="D367" s="46">
        <v>1798</v>
      </c>
      <c r="E367" s="47">
        <v>9.84</v>
      </c>
      <c r="F367" s="45" t="s">
        <v>12</v>
      </c>
      <c r="G367" s="48" t="s">
        <v>33</v>
      </c>
    </row>
    <row r="368" spans="1:7" s="35" customFormat="1" ht="14.45" customHeight="1" x14ac:dyDescent="0.2">
      <c r="A368" s="43">
        <v>45084</v>
      </c>
      <c r="B368" s="44">
        <v>45084.568114677597</v>
      </c>
      <c r="C368" s="45" t="s">
        <v>22</v>
      </c>
      <c r="D368" s="46">
        <v>1317</v>
      </c>
      <c r="E368" s="47">
        <v>9.84</v>
      </c>
      <c r="F368" s="45" t="s">
        <v>12</v>
      </c>
      <c r="G368" s="48" t="s">
        <v>33</v>
      </c>
    </row>
    <row r="369" spans="1:7" s="35" customFormat="1" ht="14.45" customHeight="1" x14ac:dyDescent="0.2">
      <c r="A369" s="43">
        <v>45084</v>
      </c>
      <c r="B369" s="44">
        <v>45084.568114677902</v>
      </c>
      <c r="C369" s="45" t="s">
        <v>22</v>
      </c>
      <c r="D369" s="46">
        <v>816</v>
      </c>
      <c r="E369" s="47">
        <v>9.84</v>
      </c>
      <c r="F369" s="45" t="s">
        <v>12</v>
      </c>
      <c r="G369" s="48" t="s">
        <v>33</v>
      </c>
    </row>
    <row r="370" spans="1:7" s="35" customFormat="1" ht="14.45" customHeight="1" x14ac:dyDescent="0.2">
      <c r="A370" s="43">
        <v>45084</v>
      </c>
      <c r="B370" s="44">
        <v>45084.568517404201</v>
      </c>
      <c r="C370" s="45" t="s">
        <v>22</v>
      </c>
      <c r="D370" s="46">
        <v>549</v>
      </c>
      <c r="E370" s="47">
        <v>9.83</v>
      </c>
      <c r="F370" s="45" t="s">
        <v>12</v>
      </c>
      <c r="G370" s="48" t="s">
        <v>33</v>
      </c>
    </row>
    <row r="371" spans="1:7" s="35" customFormat="1" ht="14.45" customHeight="1" x14ac:dyDescent="0.2">
      <c r="A371" s="43">
        <v>45084</v>
      </c>
      <c r="B371" s="44">
        <v>45084.568517404703</v>
      </c>
      <c r="C371" s="45" t="s">
        <v>22</v>
      </c>
      <c r="D371" s="46">
        <v>928</v>
      </c>
      <c r="E371" s="47">
        <v>9.83</v>
      </c>
      <c r="F371" s="45" t="s">
        <v>12</v>
      </c>
      <c r="G371" s="48" t="s">
        <v>33</v>
      </c>
    </row>
    <row r="372" spans="1:7" s="35" customFormat="1" ht="14.45" customHeight="1" x14ac:dyDescent="0.2">
      <c r="A372" s="43">
        <v>45084</v>
      </c>
      <c r="B372" s="44">
        <v>45084.569349580903</v>
      </c>
      <c r="C372" s="45" t="s">
        <v>22</v>
      </c>
      <c r="D372" s="46">
        <v>2114</v>
      </c>
      <c r="E372" s="47">
        <v>9.82</v>
      </c>
      <c r="F372" s="45" t="s">
        <v>12</v>
      </c>
      <c r="G372" s="48" t="s">
        <v>33</v>
      </c>
    </row>
    <row r="373" spans="1:7" s="35" customFormat="1" ht="14.45" customHeight="1" x14ac:dyDescent="0.2">
      <c r="A373" s="43">
        <v>45084</v>
      </c>
      <c r="B373" s="44">
        <v>45084.569424812602</v>
      </c>
      <c r="C373" s="45" t="s">
        <v>22</v>
      </c>
      <c r="D373" s="46">
        <v>1596</v>
      </c>
      <c r="E373" s="47">
        <v>9.82</v>
      </c>
      <c r="F373" s="45" t="s">
        <v>12</v>
      </c>
      <c r="G373" s="48" t="s">
        <v>33</v>
      </c>
    </row>
    <row r="374" spans="1:7" s="35" customFormat="1" ht="14.45" customHeight="1" x14ac:dyDescent="0.2">
      <c r="A374" s="43">
        <v>45084</v>
      </c>
      <c r="B374" s="44">
        <v>45084.570314471901</v>
      </c>
      <c r="C374" s="45" t="s">
        <v>22</v>
      </c>
      <c r="D374" s="46">
        <v>1412</v>
      </c>
      <c r="E374" s="47">
        <v>9.81</v>
      </c>
      <c r="F374" s="45" t="s">
        <v>12</v>
      </c>
      <c r="G374" s="48" t="s">
        <v>33</v>
      </c>
    </row>
    <row r="375" spans="1:7" s="35" customFormat="1" ht="14.45" customHeight="1" x14ac:dyDescent="0.2">
      <c r="A375" s="43">
        <v>45084</v>
      </c>
      <c r="B375" s="44">
        <v>45084.573318306699</v>
      </c>
      <c r="C375" s="45" t="s">
        <v>22</v>
      </c>
      <c r="D375" s="46">
        <v>4001</v>
      </c>
      <c r="E375" s="47">
        <v>9.82</v>
      </c>
      <c r="F375" s="45" t="s">
        <v>12</v>
      </c>
      <c r="G375" s="48" t="s">
        <v>33</v>
      </c>
    </row>
    <row r="376" spans="1:7" s="35" customFormat="1" ht="14.45" customHeight="1" x14ac:dyDescent="0.2">
      <c r="A376" s="43">
        <v>45084</v>
      </c>
      <c r="B376" s="44">
        <v>45084.573318307201</v>
      </c>
      <c r="C376" s="45" t="s">
        <v>22</v>
      </c>
      <c r="D376" s="46">
        <v>2078</v>
      </c>
      <c r="E376" s="47">
        <v>9.82</v>
      </c>
      <c r="F376" s="45" t="s">
        <v>12</v>
      </c>
      <c r="G376" s="48" t="s">
        <v>33</v>
      </c>
    </row>
    <row r="377" spans="1:7" s="35" customFormat="1" ht="14.45" customHeight="1" x14ac:dyDescent="0.2">
      <c r="A377" s="43">
        <v>45084</v>
      </c>
      <c r="B377" s="44">
        <v>45084.577427128301</v>
      </c>
      <c r="C377" s="45" t="s">
        <v>22</v>
      </c>
      <c r="D377" s="46">
        <v>2474</v>
      </c>
      <c r="E377" s="47">
        <v>9.82</v>
      </c>
      <c r="F377" s="45" t="s">
        <v>12</v>
      </c>
      <c r="G377" s="48" t="s">
        <v>33</v>
      </c>
    </row>
    <row r="378" spans="1:7" s="35" customFormat="1" ht="14.45" customHeight="1" x14ac:dyDescent="0.2">
      <c r="A378" s="43">
        <v>45084</v>
      </c>
      <c r="B378" s="44">
        <v>45084.578638614199</v>
      </c>
      <c r="C378" s="45" t="s">
        <v>22</v>
      </c>
      <c r="D378" s="46">
        <v>712</v>
      </c>
      <c r="E378" s="47">
        <v>9.82</v>
      </c>
      <c r="F378" s="45" t="s">
        <v>12</v>
      </c>
      <c r="G378" s="48" t="s">
        <v>33</v>
      </c>
    </row>
    <row r="379" spans="1:7" s="35" customFormat="1" ht="14.45" customHeight="1" x14ac:dyDescent="0.2">
      <c r="A379" s="43">
        <v>45084</v>
      </c>
      <c r="B379" s="44">
        <v>45084.578733519797</v>
      </c>
      <c r="C379" s="45" t="s">
        <v>22</v>
      </c>
      <c r="D379" s="46">
        <v>1100</v>
      </c>
      <c r="E379" s="47">
        <v>9.82</v>
      </c>
      <c r="F379" s="45" t="s">
        <v>12</v>
      </c>
      <c r="G379" s="48" t="s">
        <v>33</v>
      </c>
    </row>
    <row r="380" spans="1:7" s="35" customFormat="1" ht="14.45" customHeight="1" x14ac:dyDescent="0.2">
      <c r="A380" s="43">
        <v>45084</v>
      </c>
      <c r="B380" s="44">
        <v>45084.5791295116</v>
      </c>
      <c r="C380" s="45" t="s">
        <v>22</v>
      </c>
      <c r="D380" s="46">
        <v>1061</v>
      </c>
      <c r="E380" s="47">
        <v>9.82</v>
      </c>
      <c r="F380" s="45" t="s">
        <v>12</v>
      </c>
      <c r="G380" s="48" t="s">
        <v>33</v>
      </c>
    </row>
    <row r="381" spans="1:7" s="35" customFormat="1" ht="14.45" customHeight="1" x14ac:dyDescent="0.2">
      <c r="A381" s="43">
        <v>45084</v>
      </c>
      <c r="B381" s="44">
        <v>45084.579129512902</v>
      </c>
      <c r="C381" s="45" t="s">
        <v>22</v>
      </c>
      <c r="D381" s="46">
        <v>1061</v>
      </c>
      <c r="E381" s="47">
        <v>9.82</v>
      </c>
      <c r="F381" s="45" t="s">
        <v>12</v>
      </c>
      <c r="G381" s="48" t="s">
        <v>33</v>
      </c>
    </row>
    <row r="382" spans="1:7" s="35" customFormat="1" ht="14.45" customHeight="1" x14ac:dyDescent="0.2">
      <c r="A382" s="43">
        <v>45084</v>
      </c>
      <c r="B382" s="44">
        <v>45084.579129547397</v>
      </c>
      <c r="C382" s="45" t="s">
        <v>22</v>
      </c>
      <c r="D382" s="46">
        <v>1061</v>
      </c>
      <c r="E382" s="47">
        <v>9.82</v>
      </c>
      <c r="F382" s="45" t="s">
        <v>12</v>
      </c>
      <c r="G382" s="48" t="s">
        <v>33</v>
      </c>
    </row>
    <row r="383" spans="1:7" s="35" customFormat="1" ht="14.45" customHeight="1" x14ac:dyDescent="0.2">
      <c r="A383" s="43">
        <v>45084</v>
      </c>
      <c r="B383" s="44">
        <v>45084.583003580199</v>
      </c>
      <c r="C383" s="45" t="s">
        <v>22</v>
      </c>
      <c r="D383" s="46">
        <v>1771</v>
      </c>
      <c r="E383" s="47">
        <v>9.83</v>
      </c>
      <c r="F383" s="45" t="s">
        <v>12</v>
      </c>
      <c r="G383" s="48" t="s">
        <v>33</v>
      </c>
    </row>
    <row r="384" spans="1:7" s="35" customFormat="1" ht="14.45" customHeight="1" x14ac:dyDescent="0.2">
      <c r="A384" s="43">
        <v>45084</v>
      </c>
      <c r="B384" s="44">
        <v>45084.583004088701</v>
      </c>
      <c r="C384" s="45" t="s">
        <v>22</v>
      </c>
      <c r="D384" s="46">
        <v>1202</v>
      </c>
      <c r="E384" s="47">
        <v>9.83</v>
      </c>
      <c r="F384" s="45" t="s">
        <v>12</v>
      </c>
      <c r="G384" s="48" t="s">
        <v>33</v>
      </c>
    </row>
    <row r="385" spans="1:7" s="35" customFormat="1" ht="14.45" customHeight="1" x14ac:dyDescent="0.2">
      <c r="A385" s="43">
        <v>45084</v>
      </c>
      <c r="B385" s="44">
        <v>45084.583004089298</v>
      </c>
      <c r="C385" s="45" t="s">
        <v>22</v>
      </c>
      <c r="D385" s="46">
        <v>253</v>
      </c>
      <c r="E385" s="47">
        <v>9.83</v>
      </c>
      <c r="F385" s="45" t="s">
        <v>12</v>
      </c>
      <c r="G385" s="48" t="s">
        <v>33</v>
      </c>
    </row>
    <row r="386" spans="1:7" s="35" customFormat="1" ht="14.45" customHeight="1" x14ac:dyDescent="0.2">
      <c r="A386" s="43">
        <v>45084</v>
      </c>
      <c r="B386" s="44">
        <v>45084.584109459203</v>
      </c>
      <c r="C386" s="45" t="s">
        <v>22</v>
      </c>
      <c r="D386" s="46">
        <v>1057</v>
      </c>
      <c r="E386" s="47">
        <v>9.83</v>
      </c>
      <c r="F386" s="45" t="s">
        <v>12</v>
      </c>
      <c r="G386" s="48" t="s">
        <v>33</v>
      </c>
    </row>
    <row r="387" spans="1:7" s="35" customFormat="1" ht="14.45" customHeight="1" x14ac:dyDescent="0.2">
      <c r="A387" s="43">
        <v>45084</v>
      </c>
      <c r="B387" s="44">
        <v>45084.585066187603</v>
      </c>
      <c r="C387" s="45" t="s">
        <v>22</v>
      </c>
      <c r="D387" s="46">
        <v>1356</v>
      </c>
      <c r="E387" s="47">
        <v>9.83</v>
      </c>
      <c r="F387" s="45" t="s">
        <v>12</v>
      </c>
      <c r="G387" s="48" t="s">
        <v>33</v>
      </c>
    </row>
    <row r="388" spans="1:7" s="35" customFormat="1" ht="14.45" customHeight="1" x14ac:dyDescent="0.2">
      <c r="A388" s="43">
        <v>45084</v>
      </c>
      <c r="B388" s="44">
        <v>45084.585208119897</v>
      </c>
      <c r="C388" s="45" t="s">
        <v>22</v>
      </c>
      <c r="D388" s="46">
        <v>2212</v>
      </c>
      <c r="E388" s="47">
        <v>9.83</v>
      </c>
      <c r="F388" s="45" t="s">
        <v>12</v>
      </c>
      <c r="G388" s="48" t="s">
        <v>33</v>
      </c>
    </row>
    <row r="389" spans="1:7" s="35" customFormat="1" ht="14.45" customHeight="1" x14ac:dyDescent="0.2">
      <c r="A389" s="43">
        <v>45084</v>
      </c>
      <c r="B389" s="44">
        <v>45084.585208120297</v>
      </c>
      <c r="C389" s="45" t="s">
        <v>22</v>
      </c>
      <c r="D389" s="46">
        <v>336</v>
      </c>
      <c r="E389" s="47">
        <v>9.83</v>
      </c>
      <c r="F389" s="45" t="s">
        <v>12</v>
      </c>
      <c r="G389" s="48" t="s">
        <v>33</v>
      </c>
    </row>
    <row r="390" spans="1:7" s="35" customFormat="1" ht="14.45" customHeight="1" x14ac:dyDescent="0.2">
      <c r="A390" s="43">
        <v>45084</v>
      </c>
      <c r="B390" s="44">
        <v>45084.585208343</v>
      </c>
      <c r="C390" s="45" t="s">
        <v>22</v>
      </c>
      <c r="D390" s="46">
        <v>4205</v>
      </c>
      <c r="E390" s="47">
        <v>9.83</v>
      </c>
      <c r="F390" s="45" t="s">
        <v>12</v>
      </c>
      <c r="G390" s="48" t="s">
        <v>33</v>
      </c>
    </row>
    <row r="391" spans="1:7" s="35" customFormat="1" ht="14.45" customHeight="1" x14ac:dyDescent="0.2">
      <c r="A391" s="43">
        <v>45084</v>
      </c>
      <c r="B391" s="44">
        <v>45084.585208343902</v>
      </c>
      <c r="C391" s="45" t="s">
        <v>22</v>
      </c>
      <c r="D391" s="46">
        <v>4205</v>
      </c>
      <c r="E391" s="47">
        <v>9.83</v>
      </c>
      <c r="F391" s="45" t="s">
        <v>12</v>
      </c>
      <c r="G391" s="48" t="s">
        <v>33</v>
      </c>
    </row>
    <row r="392" spans="1:7" s="35" customFormat="1" ht="14.45" customHeight="1" x14ac:dyDescent="0.2">
      <c r="A392" s="43">
        <v>45084</v>
      </c>
      <c r="B392" s="44">
        <v>45084.585208345801</v>
      </c>
      <c r="C392" s="45" t="s">
        <v>22</v>
      </c>
      <c r="D392" s="46">
        <v>319</v>
      </c>
      <c r="E392" s="47">
        <v>9.83</v>
      </c>
      <c r="F392" s="45" t="s">
        <v>12</v>
      </c>
      <c r="G392" s="48" t="s">
        <v>33</v>
      </c>
    </row>
    <row r="393" spans="1:7" s="35" customFormat="1" ht="14.45" customHeight="1" x14ac:dyDescent="0.2">
      <c r="A393" s="43">
        <v>45084</v>
      </c>
      <c r="B393" s="44">
        <v>45084.585208346303</v>
      </c>
      <c r="C393" s="45" t="s">
        <v>22</v>
      </c>
      <c r="D393" s="46">
        <v>722</v>
      </c>
      <c r="E393" s="47">
        <v>9.83</v>
      </c>
      <c r="F393" s="45" t="s">
        <v>12</v>
      </c>
      <c r="G393" s="48" t="s">
        <v>33</v>
      </c>
    </row>
    <row r="394" spans="1:7" s="35" customFormat="1" ht="14.45" customHeight="1" x14ac:dyDescent="0.2">
      <c r="A394" s="43">
        <v>45084</v>
      </c>
      <c r="B394" s="44">
        <v>45084.585208346798</v>
      </c>
      <c r="C394" s="45" t="s">
        <v>22</v>
      </c>
      <c r="D394" s="46">
        <v>418</v>
      </c>
      <c r="E394" s="47">
        <v>9.83</v>
      </c>
      <c r="F394" s="45" t="s">
        <v>12</v>
      </c>
      <c r="G394" s="48" t="s">
        <v>33</v>
      </c>
    </row>
    <row r="395" spans="1:7" s="35" customFormat="1" ht="14.45" customHeight="1" x14ac:dyDescent="0.2">
      <c r="A395" s="43">
        <v>45084</v>
      </c>
      <c r="B395" s="44">
        <v>45084.585208347198</v>
      </c>
      <c r="C395" s="45" t="s">
        <v>22</v>
      </c>
      <c r="D395" s="46">
        <v>722</v>
      </c>
      <c r="E395" s="47">
        <v>9.83</v>
      </c>
      <c r="F395" s="45" t="s">
        <v>12</v>
      </c>
      <c r="G395" s="48" t="s">
        <v>33</v>
      </c>
    </row>
    <row r="396" spans="1:7" s="35" customFormat="1" ht="14.45" customHeight="1" x14ac:dyDescent="0.2">
      <c r="A396" s="43">
        <v>45084</v>
      </c>
      <c r="B396" s="44">
        <v>45084.5852084211</v>
      </c>
      <c r="C396" s="45" t="s">
        <v>22</v>
      </c>
      <c r="D396" s="46">
        <v>597</v>
      </c>
      <c r="E396" s="47">
        <v>9.83</v>
      </c>
      <c r="F396" s="45" t="s">
        <v>12</v>
      </c>
      <c r="G396" s="48" t="s">
        <v>33</v>
      </c>
    </row>
    <row r="397" spans="1:7" s="35" customFormat="1" ht="14.45" customHeight="1" x14ac:dyDescent="0.2">
      <c r="A397" s="43">
        <v>45084</v>
      </c>
      <c r="B397" s="44">
        <v>45084.585208526201</v>
      </c>
      <c r="C397" s="45" t="s">
        <v>22</v>
      </c>
      <c r="D397" s="46">
        <v>105</v>
      </c>
      <c r="E397" s="47">
        <v>9.82</v>
      </c>
      <c r="F397" s="45" t="s">
        <v>12</v>
      </c>
      <c r="G397" s="48" t="s">
        <v>33</v>
      </c>
    </row>
    <row r="398" spans="1:7" s="35" customFormat="1" ht="14.45" customHeight="1" x14ac:dyDescent="0.2">
      <c r="A398" s="43">
        <v>45084</v>
      </c>
      <c r="B398" s="44">
        <v>45084.5852085265</v>
      </c>
      <c r="C398" s="45" t="s">
        <v>22</v>
      </c>
      <c r="D398" s="46">
        <v>163</v>
      </c>
      <c r="E398" s="47">
        <v>9.82</v>
      </c>
      <c r="F398" s="45" t="s">
        <v>12</v>
      </c>
      <c r="G398" s="48" t="s">
        <v>33</v>
      </c>
    </row>
    <row r="399" spans="1:7" s="35" customFormat="1" ht="14.45" customHeight="1" x14ac:dyDescent="0.2">
      <c r="A399" s="43">
        <v>45084</v>
      </c>
      <c r="B399" s="44">
        <v>45084.585208526798</v>
      </c>
      <c r="C399" s="45" t="s">
        <v>22</v>
      </c>
      <c r="D399" s="46">
        <v>419</v>
      </c>
      <c r="E399" s="47">
        <v>9.82</v>
      </c>
      <c r="F399" s="45" t="s">
        <v>12</v>
      </c>
      <c r="G399" s="48" t="s">
        <v>33</v>
      </c>
    </row>
    <row r="400" spans="1:7" s="35" customFormat="1" ht="14.45" customHeight="1" x14ac:dyDescent="0.2">
      <c r="A400" s="43">
        <v>45084</v>
      </c>
      <c r="B400" s="44">
        <v>45084.585208603698</v>
      </c>
      <c r="C400" s="45" t="s">
        <v>22</v>
      </c>
      <c r="D400" s="46">
        <v>105</v>
      </c>
      <c r="E400" s="47">
        <v>9.82</v>
      </c>
      <c r="F400" s="45" t="s">
        <v>12</v>
      </c>
      <c r="G400" s="48" t="s">
        <v>33</v>
      </c>
    </row>
    <row r="401" spans="1:7" s="35" customFormat="1" ht="14.45" customHeight="1" x14ac:dyDescent="0.2">
      <c r="A401" s="43">
        <v>45084</v>
      </c>
      <c r="B401" s="44">
        <v>45084.5885816347</v>
      </c>
      <c r="C401" s="45" t="s">
        <v>22</v>
      </c>
      <c r="D401" s="46">
        <v>5125</v>
      </c>
      <c r="E401" s="47">
        <v>9.7899999999999991</v>
      </c>
      <c r="F401" s="45" t="s">
        <v>12</v>
      </c>
      <c r="G401" s="48" t="s">
        <v>33</v>
      </c>
    </row>
    <row r="402" spans="1:7" s="35" customFormat="1" ht="14.45" customHeight="1" x14ac:dyDescent="0.2">
      <c r="A402" s="43">
        <v>45084</v>
      </c>
      <c r="B402" s="44">
        <v>45084.589389335502</v>
      </c>
      <c r="C402" s="45" t="s">
        <v>22</v>
      </c>
      <c r="D402" s="46">
        <v>6034</v>
      </c>
      <c r="E402" s="47">
        <v>9.7899999999999991</v>
      </c>
      <c r="F402" s="45" t="s">
        <v>12</v>
      </c>
      <c r="G402" s="48" t="s">
        <v>33</v>
      </c>
    </row>
    <row r="403" spans="1:7" s="35" customFormat="1" ht="14.45" customHeight="1" x14ac:dyDescent="0.2">
      <c r="A403" s="43">
        <v>45084</v>
      </c>
      <c r="B403" s="44">
        <v>45084.5917506228</v>
      </c>
      <c r="C403" s="45" t="s">
        <v>22</v>
      </c>
      <c r="D403" s="46">
        <v>1858</v>
      </c>
      <c r="E403" s="47">
        <v>9.77</v>
      </c>
      <c r="F403" s="45" t="s">
        <v>12</v>
      </c>
      <c r="G403" s="48" t="s">
        <v>33</v>
      </c>
    </row>
    <row r="404" spans="1:7" s="35" customFormat="1" ht="14.45" customHeight="1" x14ac:dyDescent="0.2">
      <c r="A404" s="43">
        <v>45084</v>
      </c>
      <c r="B404" s="44">
        <v>45084.591750623302</v>
      </c>
      <c r="C404" s="45" t="s">
        <v>22</v>
      </c>
      <c r="D404" s="46">
        <v>1873</v>
      </c>
      <c r="E404" s="47">
        <v>9.77</v>
      </c>
      <c r="F404" s="45" t="s">
        <v>12</v>
      </c>
      <c r="G404" s="48" t="s">
        <v>33</v>
      </c>
    </row>
    <row r="405" spans="1:7" s="35" customFormat="1" ht="14.45" customHeight="1" x14ac:dyDescent="0.2">
      <c r="A405" s="43">
        <v>45084</v>
      </c>
      <c r="B405" s="44">
        <v>45084.592377614601</v>
      </c>
      <c r="C405" s="45" t="s">
        <v>22</v>
      </c>
      <c r="D405" s="46">
        <v>1905</v>
      </c>
      <c r="E405" s="47">
        <v>9.77</v>
      </c>
      <c r="F405" s="45" t="s">
        <v>12</v>
      </c>
      <c r="G405" s="48" t="s">
        <v>33</v>
      </c>
    </row>
    <row r="406" spans="1:7" s="35" customFormat="1" ht="14.45" customHeight="1" x14ac:dyDescent="0.2">
      <c r="A406" s="43">
        <v>45084</v>
      </c>
      <c r="B406" s="44">
        <v>45084.592377617701</v>
      </c>
      <c r="C406" s="45" t="s">
        <v>22</v>
      </c>
      <c r="D406" s="46">
        <v>1905</v>
      </c>
      <c r="E406" s="47">
        <v>9.77</v>
      </c>
      <c r="F406" s="45" t="s">
        <v>12</v>
      </c>
      <c r="G406" s="48" t="s">
        <v>33</v>
      </c>
    </row>
    <row r="407" spans="1:7" s="35" customFormat="1" ht="14.45" customHeight="1" x14ac:dyDescent="0.2">
      <c r="A407" s="43">
        <v>45084</v>
      </c>
      <c r="B407" s="44">
        <v>45084.597501228498</v>
      </c>
      <c r="C407" s="45" t="s">
        <v>22</v>
      </c>
      <c r="D407" s="46">
        <v>1355</v>
      </c>
      <c r="E407" s="47">
        <v>9.76</v>
      </c>
      <c r="F407" s="45" t="s">
        <v>12</v>
      </c>
      <c r="G407" s="48" t="s">
        <v>33</v>
      </c>
    </row>
    <row r="408" spans="1:7" s="35" customFormat="1" ht="14.45" customHeight="1" x14ac:dyDescent="0.2">
      <c r="A408" s="43">
        <v>45084</v>
      </c>
      <c r="B408" s="44">
        <v>45084.597550393599</v>
      </c>
      <c r="C408" s="45" t="s">
        <v>22</v>
      </c>
      <c r="D408" s="46">
        <v>1422</v>
      </c>
      <c r="E408" s="47">
        <v>9.75</v>
      </c>
      <c r="F408" s="45" t="s">
        <v>12</v>
      </c>
      <c r="G408" s="48" t="s">
        <v>33</v>
      </c>
    </row>
    <row r="409" spans="1:7" s="35" customFormat="1" ht="14.45" customHeight="1" x14ac:dyDescent="0.2">
      <c r="A409" s="43">
        <v>45084</v>
      </c>
      <c r="B409" s="44">
        <v>45084.597550515296</v>
      </c>
      <c r="C409" s="45" t="s">
        <v>22</v>
      </c>
      <c r="D409" s="46">
        <v>1115</v>
      </c>
      <c r="E409" s="47">
        <v>9.75</v>
      </c>
      <c r="F409" s="45" t="s">
        <v>12</v>
      </c>
      <c r="G409" s="48" t="s">
        <v>33</v>
      </c>
    </row>
    <row r="410" spans="1:7" s="35" customFormat="1" ht="14.45" customHeight="1" x14ac:dyDescent="0.2">
      <c r="A410" s="43">
        <v>45084</v>
      </c>
      <c r="B410" s="44">
        <v>45084.597550515697</v>
      </c>
      <c r="C410" s="45" t="s">
        <v>22</v>
      </c>
      <c r="D410" s="46">
        <v>1053</v>
      </c>
      <c r="E410" s="47">
        <v>9.75</v>
      </c>
      <c r="F410" s="45" t="s">
        <v>12</v>
      </c>
      <c r="G410" s="48" t="s">
        <v>33</v>
      </c>
    </row>
    <row r="411" spans="1:7" s="35" customFormat="1" ht="14.45" customHeight="1" x14ac:dyDescent="0.2">
      <c r="A411" s="43">
        <v>45084</v>
      </c>
      <c r="B411" s="44">
        <v>45084.598288237503</v>
      </c>
      <c r="C411" s="45" t="s">
        <v>22</v>
      </c>
      <c r="D411" s="46">
        <v>809</v>
      </c>
      <c r="E411" s="47">
        <v>9.75</v>
      </c>
      <c r="F411" s="45" t="s">
        <v>12</v>
      </c>
      <c r="G411" s="48" t="s">
        <v>33</v>
      </c>
    </row>
    <row r="412" spans="1:7" s="35" customFormat="1" ht="14.45" customHeight="1" x14ac:dyDescent="0.2">
      <c r="A412" s="43">
        <v>45084</v>
      </c>
      <c r="B412" s="44">
        <v>45084.598288238099</v>
      </c>
      <c r="C412" s="45" t="s">
        <v>22</v>
      </c>
      <c r="D412" s="46">
        <v>720</v>
      </c>
      <c r="E412" s="47">
        <v>9.75</v>
      </c>
      <c r="F412" s="45" t="s">
        <v>12</v>
      </c>
      <c r="G412" s="48" t="s">
        <v>33</v>
      </c>
    </row>
    <row r="413" spans="1:7" s="35" customFormat="1" ht="14.45" customHeight="1" x14ac:dyDescent="0.2">
      <c r="A413" s="43">
        <v>45084</v>
      </c>
      <c r="B413" s="44">
        <v>45084.598288238398</v>
      </c>
      <c r="C413" s="45" t="s">
        <v>22</v>
      </c>
      <c r="D413" s="46">
        <v>83</v>
      </c>
      <c r="E413" s="47">
        <v>9.75</v>
      </c>
      <c r="F413" s="45" t="s">
        <v>12</v>
      </c>
      <c r="G413" s="48" t="s">
        <v>33</v>
      </c>
    </row>
    <row r="414" spans="1:7" s="35" customFormat="1" ht="14.45" customHeight="1" x14ac:dyDescent="0.2">
      <c r="A414" s="43">
        <v>45084</v>
      </c>
      <c r="B414" s="44">
        <v>45084.598288238798</v>
      </c>
      <c r="C414" s="45" t="s">
        <v>22</v>
      </c>
      <c r="D414" s="46">
        <v>83</v>
      </c>
      <c r="E414" s="47">
        <v>9.75</v>
      </c>
      <c r="F414" s="45" t="s">
        <v>12</v>
      </c>
      <c r="G414" s="48" t="s">
        <v>33</v>
      </c>
    </row>
    <row r="415" spans="1:7" s="35" customFormat="1" ht="14.45" customHeight="1" x14ac:dyDescent="0.2">
      <c r="A415" s="43">
        <v>45084</v>
      </c>
      <c r="B415" s="44">
        <v>45084.598288240202</v>
      </c>
      <c r="C415" s="45" t="s">
        <v>22</v>
      </c>
      <c r="D415" s="46">
        <v>255</v>
      </c>
      <c r="E415" s="47">
        <v>9.75</v>
      </c>
      <c r="F415" s="45" t="s">
        <v>12</v>
      </c>
      <c r="G415" s="48" t="s">
        <v>33</v>
      </c>
    </row>
    <row r="416" spans="1:7" s="35" customFormat="1" ht="14.45" customHeight="1" x14ac:dyDescent="0.2">
      <c r="A416" s="43">
        <v>45084</v>
      </c>
      <c r="B416" s="44">
        <v>45084.598288245201</v>
      </c>
      <c r="C416" s="45" t="s">
        <v>22</v>
      </c>
      <c r="D416" s="46">
        <v>726</v>
      </c>
      <c r="E416" s="47">
        <v>9.75</v>
      </c>
      <c r="F416" s="45" t="s">
        <v>12</v>
      </c>
      <c r="G416" s="48" t="s">
        <v>33</v>
      </c>
    </row>
    <row r="417" spans="1:7" s="35" customFormat="1" ht="14.45" customHeight="1" x14ac:dyDescent="0.2">
      <c r="A417" s="43">
        <v>45084</v>
      </c>
      <c r="B417" s="44">
        <v>45084.598288307498</v>
      </c>
      <c r="C417" s="45" t="s">
        <v>22</v>
      </c>
      <c r="D417" s="46">
        <v>892</v>
      </c>
      <c r="E417" s="47">
        <v>9.75</v>
      </c>
      <c r="F417" s="45" t="s">
        <v>12</v>
      </c>
      <c r="G417" s="48" t="s">
        <v>33</v>
      </c>
    </row>
    <row r="418" spans="1:7" s="35" customFormat="1" ht="14.45" customHeight="1" x14ac:dyDescent="0.2">
      <c r="A418" s="43">
        <v>45084</v>
      </c>
      <c r="B418" s="44">
        <v>45084.598288401103</v>
      </c>
      <c r="C418" s="45" t="s">
        <v>22</v>
      </c>
      <c r="D418" s="46">
        <v>156</v>
      </c>
      <c r="E418" s="47">
        <v>9.75</v>
      </c>
      <c r="F418" s="45" t="s">
        <v>12</v>
      </c>
      <c r="G418" s="48" t="s">
        <v>33</v>
      </c>
    </row>
    <row r="419" spans="1:7" s="35" customFormat="1" ht="14.45" customHeight="1" x14ac:dyDescent="0.2">
      <c r="A419" s="43">
        <v>45084</v>
      </c>
      <c r="B419" s="44">
        <v>45084.601145343797</v>
      </c>
      <c r="C419" s="45" t="s">
        <v>22</v>
      </c>
      <c r="D419" s="46">
        <v>944</v>
      </c>
      <c r="E419" s="47">
        <v>9.76</v>
      </c>
      <c r="F419" s="45" t="s">
        <v>12</v>
      </c>
      <c r="G419" s="48" t="s">
        <v>33</v>
      </c>
    </row>
    <row r="420" spans="1:7" s="35" customFormat="1" ht="14.45" customHeight="1" x14ac:dyDescent="0.2">
      <c r="A420" s="43">
        <v>45084</v>
      </c>
      <c r="B420" s="44">
        <v>45084.601145344299</v>
      </c>
      <c r="C420" s="45" t="s">
        <v>22</v>
      </c>
      <c r="D420" s="46">
        <v>1888</v>
      </c>
      <c r="E420" s="47">
        <v>9.76</v>
      </c>
      <c r="F420" s="45" t="s">
        <v>12</v>
      </c>
      <c r="G420" s="48" t="s">
        <v>33</v>
      </c>
    </row>
    <row r="421" spans="1:7" s="35" customFormat="1" ht="14.45" customHeight="1" x14ac:dyDescent="0.2">
      <c r="A421" s="43">
        <v>45084</v>
      </c>
      <c r="B421" s="44">
        <v>45084.6015376531</v>
      </c>
      <c r="C421" s="45" t="s">
        <v>22</v>
      </c>
      <c r="D421" s="46">
        <v>595</v>
      </c>
      <c r="E421" s="47">
        <v>9.76</v>
      </c>
      <c r="F421" s="45" t="s">
        <v>12</v>
      </c>
      <c r="G421" s="48" t="s">
        <v>33</v>
      </c>
    </row>
    <row r="422" spans="1:7" s="35" customFormat="1" ht="14.45" customHeight="1" x14ac:dyDescent="0.2">
      <c r="A422" s="43">
        <v>45084</v>
      </c>
      <c r="B422" s="44">
        <v>45084.601537653798</v>
      </c>
      <c r="C422" s="45" t="s">
        <v>22</v>
      </c>
      <c r="D422" s="46">
        <v>942</v>
      </c>
      <c r="E422" s="47">
        <v>9.76</v>
      </c>
      <c r="F422" s="45" t="s">
        <v>12</v>
      </c>
      <c r="G422" s="48" t="s">
        <v>33</v>
      </c>
    </row>
    <row r="423" spans="1:7" s="35" customFormat="1" ht="14.45" customHeight="1" x14ac:dyDescent="0.2">
      <c r="A423" s="43">
        <v>45084</v>
      </c>
      <c r="B423" s="44">
        <v>45084.6015769566</v>
      </c>
      <c r="C423" s="45" t="s">
        <v>22</v>
      </c>
      <c r="D423" s="46">
        <v>3175</v>
      </c>
      <c r="E423" s="47">
        <v>9.76</v>
      </c>
      <c r="F423" s="45" t="s">
        <v>12</v>
      </c>
      <c r="G423" s="48" t="s">
        <v>33</v>
      </c>
    </row>
    <row r="424" spans="1:7" s="35" customFormat="1" ht="14.45" customHeight="1" x14ac:dyDescent="0.2">
      <c r="A424" s="43">
        <v>45084</v>
      </c>
      <c r="B424" s="44">
        <v>45084.601829459301</v>
      </c>
      <c r="C424" s="45" t="s">
        <v>22</v>
      </c>
      <c r="D424" s="46">
        <v>73</v>
      </c>
      <c r="E424" s="47">
        <v>9.75</v>
      </c>
      <c r="F424" s="45" t="s">
        <v>12</v>
      </c>
      <c r="G424" s="48" t="s">
        <v>33</v>
      </c>
    </row>
    <row r="425" spans="1:7" s="35" customFormat="1" ht="14.45" customHeight="1" x14ac:dyDescent="0.2">
      <c r="A425" s="43">
        <v>45084</v>
      </c>
      <c r="B425" s="44">
        <v>45084.602513318598</v>
      </c>
      <c r="C425" s="45" t="s">
        <v>22</v>
      </c>
      <c r="D425" s="46">
        <v>742</v>
      </c>
      <c r="E425" s="47">
        <v>9.76</v>
      </c>
      <c r="F425" s="45" t="s">
        <v>12</v>
      </c>
      <c r="G425" s="48" t="s">
        <v>33</v>
      </c>
    </row>
    <row r="426" spans="1:7" s="35" customFormat="1" ht="14.45" customHeight="1" x14ac:dyDescent="0.2">
      <c r="A426" s="43">
        <v>45084</v>
      </c>
      <c r="B426" s="44">
        <v>45084.602513334401</v>
      </c>
      <c r="C426" s="45" t="s">
        <v>22</v>
      </c>
      <c r="D426" s="46">
        <v>1198</v>
      </c>
      <c r="E426" s="47">
        <v>9.76</v>
      </c>
      <c r="F426" s="45" t="s">
        <v>12</v>
      </c>
      <c r="G426" s="48" t="s">
        <v>33</v>
      </c>
    </row>
    <row r="427" spans="1:7" s="35" customFormat="1" ht="14.45" customHeight="1" x14ac:dyDescent="0.2">
      <c r="A427" s="43">
        <v>45084</v>
      </c>
      <c r="B427" s="44">
        <v>45084.602513334998</v>
      </c>
      <c r="C427" s="45" t="s">
        <v>22</v>
      </c>
      <c r="D427" s="46">
        <v>1900</v>
      </c>
      <c r="E427" s="47">
        <v>9.76</v>
      </c>
      <c r="F427" s="45" t="s">
        <v>12</v>
      </c>
      <c r="G427" s="48" t="s">
        <v>33</v>
      </c>
    </row>
    <row r="428" spans="1:7" s="35" customFormat="1" ht="14.45" customHeight="1" x14ac:dyDescent="0.2">
      <c r="A428" s="43">
        <v>45084</v>
      </c>
      <c r="B428" s="44">
        <v>45084.602513335398</v>
      </c>
      <c r="C428" s="45" t="s">
        <v>22</v>
      </c>
      <c r="D428" s="46">
        <v>3658</v>
      </c>
      <c r="E428" s="47">
        <v>9.76</v>
      </c>
      <c r="F428" s="45" t="s">
        <v>12</v>
      </c>
      <c r="G428" s="48" t="s">
        <v>33</v>
      </c>
    </row>
    <row r="429" spans="1:7" s="35" customFormat="1" ht="14.45" customHeight="1" x14ac:dyDescent="0.2">
      <c r="A429" s="43">
        <v>45084</v>
      </c>
      <c r="B429" s="44">
        <v>45084.602524921997</v>
      </c>
      <c r="C429" s="45" t="s">
        <v>22</v>
      </c>
      <c r="D429" s="46">
        <v>4428</v>
      </c>
      <c r="E429" s="47">
        <v>9.75</v>
      </c>
      <c r="F429" s="45" t="s">
        <v>12</v>
      </c>
      <c r="G429" s="48" t="s">
        <v>33</v>
      </c>
    </row>
    <row r="430" spans="1:7" s="35" customFormat="1" ht="14.45" customHeight="1" x14ac:dyDescent="0.2">
      <c r="A430" s="43">
        <v>45084</v>
      </c>
      <c r="B430" s="44">
        <v>45084.602524922899</v>
      </c>
      <c r="C430" s="45" t="s">
        <v>22</v>
      </c>
      <c r="D430" s="46">
        <v>1912</v>
      </c>
      <c r="E430" s="47">
        <v>9.75</v>
      </c>
      <c r="F430" s="45" t="s">
        <v>12</v>
      </c>
      <c r="G430" s="48" t="s">
        <v>33</v>
      </c>
    </row>
    <row r="431" spans="1:7" s="35" customFormat="1" ht="14.45" customHeight="1" x14ac:dyDescent="0.2">
      <c r="A431" s="43">
        <v>45084</v>
      </c>
      <c r="B431" s="44">
        <v>45084.602524954404</v>
      </c>
      <c r="C431" s="45" t="s">
        <v>22</v>
      </c>
      <c r="D431" s="46">
        <v>1096</v>
      </c>
      <c r="E431" s="47">
        <v>9.75</v>
      </c>
      <c r="F431" s="45" t="s">
        <v>12</v>
      </c>
      <c r="G431" s="48" t="s">
        <v>33</v>
      </c>
    </row>
    <row r="432" spans="1:7" s="35" customFormat="1" ht="14.45" customHeight="1" x14ac:dyDescent="0.2">
      <c r="A432" s="43">
        <v>45084</v>
      </c>
      <c r="B432" s="44">
        <v>45084.606979909899</v>
      </c>
      <c r="C432" s="45" t="s">
        <v>22</v>
      </c>
      <c r="D432" s="46">
        <v>894</v>
      </c>
      <c r="E432" s="47">
        <v>9.74</v>
      </c>
      <c r="F432" s="45" t="s">
        <v>12</v>
      </c>
      <c r="G432" s="48" t="s">
        <v>33</v>
      </c>
    </row>
    <row r="433" spans="1:7" s="35" customFormat="1" ht="14.45" customHeight="1" x14ac:dyDescent="0.2">
      <c r="A433" s="43">
        <v>45084</v>
      </c>
      <c r="B433" s="44">
        <v>45084.606979910699</v>
      </c>
      <c r="C433" s="45" t="s">
        <v>22</v>
      </c>
      <c r="D433" s="46">
        <v>158</v>
      </c>
      <c r="E433" s="47">
        <v>9.74</v>
      </c>
      <c r="F433" s="45" t="s">
        <v>12</v>
      </c>
      <c r="G433" s="48" t="s">
        <v>33</v>
      </c>
    </row>
    <row r="434" spans="1:7" s="35" customFormat="1" ht="14.45" customHeight="1" x14ac:dyDescent="0.2">
      <c r="A434" s="43">
        <v>45084</v>
      </c>
      <c r="B434" s="44">
        <v>45084.606979914497</v>
      </c>
      <c r="C434" s="45" t="s">
        <v>22</v>
      </c>
      <c r="D434" s="46">
        <v>736</v>
      </c>
      <c r="E434" s="47">
        <v>9.74</v>
      </c>
      <c r="F434" s="45" t="s">
        <v>12</v>
      </c>
      <c r="G434" s="48" t="s">
        <v>33</v>
      </c>
    </row>
    <row r="435" spans="1:7" s="35" customFormat="1" ht="14.45" customHeight="1" x14ac:dyDescent="0.2">
      <c r="A435" s="43">
        <v>45084</v>
      </c>
      <c r="B435" s="44">
        <v>45084.606979934797</v>
      </c>
      <c r="C435" s="45" t="s">
        <v>22</v>
      </c>
      <c r="D435" s="46">
        <v>894</v>
      </c>
      <c r="E435" s="47">
        <v>9.74</v>
      </c>
      <c r="F435" s="45" t="s">
        <v>12</v>
      </c>
      <c r="G435" s="48" t="s">
        <v>33</v>
      </c>
    </row>
    <row r="436" spans="1:7" s="35" customFormat="1" ht="14.45" customHeight="1" x14ac:dyDescent="0.2">
      <c r="A436" s="43">
        <v>45084</v>
      </c>
      <c r="B436" s="44">
        <v>45084.606979966702</v>
      </c>
      <c r="C436" s="45" t="s">
        <v>22</v>
      </c>
      <c r="D436" s="46">
        <v>894</v>
      </c>
      <c r="E436" s="47">
        <v>9.74</v>
      </c>
      <c r="F436" s="45" t="s">
        <v>12</v>
      </c>
      <c r="G436" s="48" t="s">
        <v>33</v>
      </c>
    </row>
    <row r="437" spans="1:7" s="35" customFormat="1" ht="14.45" customHeight="1" x14ac:dyDescent="0.2">
      <c r="A437" s="43">
        <v>45084</v>
      </c>
      <c r="B437" s="44">
        <v>45084.606979968303</v>
      </c>
      <c r="C437" s="45" t="s">
        <v>22</v>
      </c>
      <c r="D437" s="46">
        <v>736</v>
      </c>
      <c r="E437" s="47">
        <v>9.74</v>
      </c>
      <c r="F437" s="45" t="s">
        <v>12</v>
      </c>
      <c r="G437" s="48" t="s">
        <v>33</v>
      </c>
    </row>
    <row r="438" spans="1:7" s="35" customFormat="1" ht="14.45" customHeight="1" x14ac:dyDescent="0.2">
      <c r="A438" s="43">
        <v>45084</v>
      </c>
      <c r="B438" s="44">
        <v>45084.606979980999</v>
      </c>
      <c r="C438" s="45" t="s">
        <v>22</v>
      </c>
      <c r="D438" s="46">
        <v>123</v>
      </c>
      <c r="E438" s="47">
        <v>9.74</v>
      </c>
      <c r="F438" s="45" t="s">
        <v>12</v>
      </c>
      <c r="G438" s="48" t="s">
        <v>33</v>
      </c>
    </row>
    <row r="439" spans="1:7" s="35" customFormat="1" ht="14.45" customHeight="1" x14ac:dyDescent="0.2">
      <c r="A439" s="43">
        <v>45084</v>
      </c>
      <c r="B439" s="44">
        <v>45084.606979989898</v>
      </c>
      <c r="C439" s="45" t="s">
        <v>22</v>
      </c>
      <c r="D439" s="46">
        <v>2933</v>
      </c>
      <c r="E439" s="47">
        <v>9.74</v>
      </c>
      <c r="F439" s="45" t="s">
        <v>12</v>
      </c>
      <c r="G439" s="48" t="s">
        <v>33</v>
      </c>
    </row>
    <row r="440" spans="1:7" s="35" customFormat="1" ht="14.45" customHeight="1" x14ac:dyDescent="0.2">
      <c r="A440" s="43">
        <v>45084</v>
      </c>
      <c r="B440" s="44">
        <v>45084.606979990102</v>
      </c>
      <c r="C440" s="45" t="s">
        <v>22</v>
      </c>
      <c r="D440" s="46">
        <v>4203</v>
      </c>
      <c r="E440" s="47">
        <v>9.74</v>
      </c>
      <c r="F440" s="45" t="s">
        <v>12</v>
      </c>
      <c r="G440" s="48" t="s">
        <v>33</v>
      </c>
    </row>
    <row r="441" spans="1:7" s="35" customFormat="1" ht="14.45" customHeight="1" x14ac:dyDescent="0.2">
      <c r="A441" s="43">
        <v>45084</v>
      </c>
      <c r="B441" s="44">
        <v>45084.606979990298</v>
      </c>
      <c r="C441" s="45" t="s">
        <v>22</v>
      </c>
      <c r="D441" s="46">
        <v>171</v>
      </c>
      <c r="E441" s="47">
        <v>9.74</v>
      </c>
      <c r="F441" s="45" t="s">
        <v>12</v>
      </c>
      <c r="G441" s="48" t="s">
        <v>33</v>
      </c>
    </row>
    <row r="442" spans="1:7" s="35" customFormat="1" ht="14.45" customHeight="1" x14ac:dyDescent="0.2">
      <c r="A442" s="43">
        <v>45084</v>
      </c>
      <c r="B442" s="44">
        <v>45084.606979990502</v>
      </c>
      <c r="C442" s="45" t="s">
        <v>22</v>
      </c>
      <c r="D442" s="46">
        <v>2044</v>
      </c>
      <c r="E442" s="47">
        <v>9.74</v>
      </c>
      <c r="F442" s="45" t="s">
        <v>12</v>
      </c>
      <c r="G442" s="48" t="s">
        <v>33</v>
      </c>
    </row>
    <row r="443" spans="1:7" s="35" customFormat="1" ht="14.45" customHeight="1" x14ac:dyDescent="0.2">
      <c r="A443" s="43">
        <v>45084</v>
      </c>
      <c r="B443" s="44">
        <v>45084.610849028999</v>
      </c>
      <c r="C443" s="45" t="s">
        <v>22</v>
      </c>
      <c r="D443" s="46">
        <v>1063</v>
      </c>
      <c r="E443" s="47">
        <v>9.74</v>
      </c>
      <c r="F443" s="45" t="s">
        <v>12</v>
      </c>
      <c r="G443" s="48" t="s">
        <v>33</v>
      </c>
    </row>
    <row r="444" spans="1:7" s="35" customFormat="1" ht="14.45" customHeight="1" x14ac:dyDescent="0.2">
      <c r="A444" s="43">
        <v>45084</v>
      </c>
      <c r="B444" s="44">
        <v>45084.610849029297</v>
      </c>
      <c r="C444" s="45" t="s">
        <v>22</v>
      </c>
      <c r="D444" s="46">
        <v>2589</v>
      </c>
      <c r="E444" s="47">
        <v>9.74</v>
      </c>
      <c r="F444" s="45" t="s">
        <v>12</v>
      </c>
      <c r="G444" s="48" t="s">
        <v>33</v>
      </c>
    </row>
    <row r="445" spans="1:7" s="35" customFormat="1" ht="14.45" customHeight="1" x14ac:dyDescent="0.2">
      <c r="A445" s="43">
        <v>45084</v>
      </c>
      <c r="B445" s="44">
        <v>45084.610849029901</v>
      </c>
      <c r="C445" s="45" t="s">
        <v>22</v>
      </c>
      <c r="D445" s="46">
        <v>2970</v>
      </c>
      <c r="E445" s="47">
        <v>9.74</v>
      </c>
      <c r="F445" s="45" t="s">
        <v>12</v>
      </c>
      <c r="G445" s="48" t="s">
        <v>33</v>
      </c>
    </row>
    <row r="446" spans="1:7" s="35" customFormat="1" ht="14.45" customHeight="1" x14ac:dyDescent="0.2">
      <c r="A446" s="43">
        <v>45084</v>
      </c>
      <c r="B446" s="44">
        <v>45084.613111199098</v>
      </c>
      <c r="C446" s="45" t="s">
        <v>22</v>
      </c>
      <c r="D446" s="46">
        <v>3185</v>
      </c>
      <c r="E446" s="47">
        <v>9.76</v>
      </c>
      <c r="F446" s="45" t="s">
        <v>12</v>
      </c>
      <c r="G446" s="48" t="s">
        <v>33</v>
      </c>
    </row>
    <row r="447" spans="1:7" s="35" customFormat="1" ht="14.45" customHeight="1" x14ac:dyDescent="0.2">
      <c r="A447" s="43">
        <v>45084</v>
      </c>
      <c r="B447" s="44">
        <v>45084.614618478903</v>
      </c>
      <c r="C447" s="45" t="s">
        <v>22</v>
      </c>
      <c r="D447" s="46">
        <v>2314</v>
      </c>
      <c r="E447" s="47">
        <v>9.7799999999999994</v>
      </c>
      <c r="F447" s="45" t="s">
        <v>12</v>
      </c>
      <c r="G447" s="48" t="s">
        <v>33</v>
      </c>
    </row>
    <row r="448" spans="1:7" s="35" customFormat="1" ht="14.45" customHeight="1" x14ac:dyDescent="0.2">
      <c r="A448" s="43">
        <v>45084</v>
      </c>
      <c r="B448" s="44">
        <v>45084.614618479303</v>
      </c>
      <c r="C448" s="45" t="s">
        <v>22</v>
      </c>
      <c r="D448" s="46">
        <v>1900</v>
      </c>
      <c r="E448" s="47">
        <v>9.7799999999999994</v>
      </c>
      <c r="F448" s="45" t="s">
        <v>12</v>
      </c>
      <c r="G448" s="48" t="s">
        <v>33</v>
      </c>
    </row>
    <row r="449" spans="1:7" s="35" customFormat="1" ht="14.45" customHeight="1" x14ac:dyDescent="0.2">
      <c r="A449" s="43">
        <v>45084</v>
      </c>
      <c r="B449" s="44">
        <v>45084.614618480002</v>
      </c>
      <c r="C449" s="45" t="s">
        <v>22</v>
      </c>
      <c r="D449" s="46">
        <v>414</v>
      </c>
      <c r="E449" s="47">
        <v>9.7799999999999994</v>
      </c>
      <c r="F449" s="45" t="s">
        <v>12</v>
      </c>
      <c r="G449" s="48" t="s">
        <v>33</v>
      </c>
    </row>
    <row r="450" spans="1:7" s="35" customFormat="1" ht="14.45" customHeight="1" x14ac:dyDescent="0.2">
      <c r="A450" s="43">
        <v>45084</v>
      </c>
      <c r="B450" s="44">
        <v>45084.614618480096</v>
      </c>
      <c r="C450" s="45" t="s">
        <v>22</v>
      </c>
      <c r="D450" s="46">
        <v>414</v>
      </c>
      <c r="E450" s="47">
        <v>9.7799999999999994</v>
      </c>
      <c r="F450" s="45" t="s">
        <v>12</v>
      </c>
      <c r="G450" s="48" t="s">
        <v>33</v>
      </c>
    </row>
    <row r="451" spans="1:7" s="35" customFormat="1" ht="14.45" customHeight="1" x14ac:dyDescent="0.2">
      <c r="A451" s="43">
        <v>45084</v>
      </c>
      <c r="B451" s="44">
        <v>45084.614618480802</v>
      </c>
      <c r="C451" s="45" t="s">
        <v>22</v>
      </c>
      <c r="D451" s="46">
        <v>30</v>
      </c>
      <c r="E451" s="47">
        <v>9.7799999999999994</v>
      </c>
      <c r="F451" s="45" t="s">
        <v>12</v>
      </c>
      <c r="G451" s="48" t="s">
        <v>33</v>
      </c>
    </row>
    <row r="452" spans="1:7" s="35" customFormat="1" ht="14.45" customHeight="1" x14ac:dyDescent="0.2">
      <c r="A452" s="43">
        <v>45084</v>
      </c>
      <c r="B452" s="44">
        <v>45084.615667283098</v>
      </c>
      <c r="C452" s="45" t="s">
        <v>22</v>
      </c>
      <c r="D452" s="46">
        <v>874</v>
      </c>
      <c r="E452" s="47">
        <v>9.77</v>
      </c>
      <c r="F452" s="45" t="s">
        <v>12</v>
      </c>
      <c r="G452" s="48" t="s">
        <v>33</v>
      </c>
    </row>
    <row r="453" spans="1:7" s="35" customFormat="1" ht="14.45" customHeight="1" x14ac:dyDescent="0.2">
      <c r="A453" s="43">
        <v>45084</v>
      </c>
      <c r="B453" s="44">
        <v>45084.6156673156</v>
      </c>
      <c r="C453" s="45" t="s">
        <v>22</v>
      </c>
      <c r="D453" s="46">
        <v>874</v>
      </c>
      <c r="E453" s="47">
        <v>9.77</v>
      </c>
      <c r="F453" s="45" t="s">
        <v>12</v>
      </c>
      <c r="G453" s="48" t="s">
        <v>33</v>
      </c>
    </row>
    <row r="454" spans="1:7" s="35" customFormat="1" ht="14.45" customHeight="1" x14ac:dyDescent="0.2">
      <c r="A454" s="43">
        <v>45084</v>
      </c>
      <c r="B454" s="44">
        <v>45084.615667363702</v>
      </c>
      <c r="C454" s="45" t="s">
        <v>22</v>
      </c>
      <c r="D454" s="46">
        <v>874</v>
      </c>
      <c r="E454" s="47">
        <v>9.77</v>
      </c>
      <c r="F454" s="45" t="s">
        <v>12</v>
      </c>
      <c r="G454" s="48" t="s">
        <v>33</v>
      </c>
    </row>
    <row r="455" spans="1:7" s="35" customFormat="1" ht="14.45" customHeight="1" x14ac:dyDescent="0.2">
      <c r="A455" s="43">
        <v>45084</v>
      </c>
      <c r="B455" s="44">
        <v>45084.6156673644</v>
      </c>
      <c r="C455" s="45" t="s">
        <v>22</v>
      </c>
      <c r="D455" s="46">
        <v>874</v>
      </c>
      <c r="E455" s="47">
        <v>9.77</v>
      </c>
      <c r="F455" s="45" t="s">
        <v>12</v>
      </c>
      <c r="G455" s="48" t="s">
        <v>33</v>
      </c>
    </row>
    <row r="456" spans="1:7" s="35" customFormat="1" ht="14.45" customHeight="1" x14ac:dyDescent="0.2">
      <c r="A456" s="43">
        <v>45084</v>
      </c>
      <c r="B456" s="44">
        <v>45084.615667415397</v>
      </c>
      <c r="C456" s="45" t="s">
        <v>22</v>
      </c>
      <c r="D456" s="46">
        <v>335</v>
      </c>
      <c r="E456" s="47">
        <v>9.77</v>
      </c>
      <c r="F456" s="45" t="s">
        <v>12</v>
      </c>
      <c r="G456" s="48" t="s">
        <v>33</v>
      </c>
    </row>
    <row r="457" spans="1:7" s="35" customFormat="1" ht="14.45" customHeight="1" x14ac:dyDescent="0.2">
      <c r="A457" s="43">
        <v>45084</v>
      </c>
      <c r="B457" s="44">
        <v>45084.615671780499</v>
      </c>
      <c r="C457" s="45" t="s">
        <v>22</v>
      </c>
      <c r="D457" s="46">
        <v>1900</v>
      </c>
      <c r="E457" s="47">
        <v>9.77</v>
      </c>
      <c r="F457" s="45" t="s">
        <v>12</v>
      </c>
      <c r="G457" s="48" t="s">
        <v>33</v>
      </c>
    </row>
    <row r="458" spans="1:7" s="35" customFormat="1" ht="14.45" customHeight="1" x14ac:dyDescent="0.2">
      <c r="A458" s="43">
        <v>45084</v>
      </c>
      <c r="B458" s="44">
        <v>45084.615671781001</v>
      </c>
      <c r="C458" s="45" t="s">
        <v>22</v>
      </c>
      <c r="D458" s="46">
        <v>42</v>
      </c>
      <c r="E458" s="47">
        <v>9.77</v>
      </c>
      <c r="F458" s="45" t="s">
        <v>12</v>
      </c>
      <c r="G458" s="48" t="s">
        <v>33</v>
      </c>
    </row>
    <row r="459" spans="1:7" s="35" customFormat="1" ht="14.45" customHeight="1" x14ac:dyDescent="0.2">
      <c r="A459" s="43">
        <v>45084</v>
      </c>
      <c r="B459" s="44">
        <v>45084.615671781197</v>
      </c>
      <c r="C459" s="45" t="s">
        <v>22</v>
      </c>
      <c r="D459" s="46">
        <v>216</v>
      </c>
      <c r="E459" s="47">
        <v>9.77</v>
      </c>
      <c r="F459" s="45" t="s">
        <v>12</v>
      </c>
      <c r="G459" s="48" t="s">
        <v>33</v>
      </c>
    </row>
    <row r="460" spans="1:7" s="35" customFormat="1" ht="14.45" customHeight="1" x14ac:dyDescent="0.2">
      <c r="A460" s="43">
        <v>45084</v>
      </c>
      <c r="B460" s="44">
        <v>45084.615671781401</v>
      </c>
      <c r="C460" s="45" t="s">
        <v>22</v>
      </c>
      <c r="D460" s="46">
        <v>1542</v>
      </c>
      <c r="E460" s="47">
        <v>9.77</v>
      </c>
      <c r="F460" s="45" t="s">
        <v>12</v>
      </c>
      <c r="G460" s="48" t="s">
        <v>33</v>
      </c>
    </row>
    <row r="461" spans="1:7" s="35" customFormat="1" ht="14.45" customHeight="1" x14ac:dyDescent="0.2">
      <c r="A461" s="43">
        <v>45084</v>
      </c>
      <c r="B461" s="44">
        <v>45084.618321073103</v>
      </c>
      <c r="C461" s="45" t="s">
        <v>22</v>
      </c>
      <c r="D461" s="46">
        <v>988</v>
      </c>
      <c r="E461" s="47">
        <v>9.7799999999999994</v>
      </c>
      <c r="F461" s="45" t="s">
        <v>12</v>
      </c>
      <c r="G461" s="48" t="s">
        <v>33</v>
      </c>
    </row>
    <row r="462" spans="1:7" s="35" customFormat="1" ht="14.45" customHeight="1" x14ac:dyDescent="0.2">
      <c r="A462" s="43">
        <v>45084</v>
      </c>
      <c r="B462" s="44">
        <v>45084.618321073802</v>
      </c>
      <c r="C462" s="45" t="s">
        <v>22</v>
      </c>
      <c r="D462" s="46">
        <v>988</v>
      </c>
      <c r="E462" s="47">
        <v>9.7799999999999994</v>
      </c>
      <c r="F462" s="45" t="s">
        <v>12</v>
      </c>
      <c r="G462" s="48" t="s">
        <v>33</v>
      </c>
    </row>
    <row r="463" spans="1:7" s="35" customFormat="1" ht="14.45" customHeight="1" x14ac:dyDescent="0.2">
      <c r="A463" s="43">
        <v>45084</v>
      </c>
      <c r="B463" s="44">
        <v>45084.618321075402</v>
      </c>
      <c r="C463" s="45" t="s">
        <v>22</v>
      </c>
      <c r="D463" s="46">
        <v>2</v>
      </c>
      <c r="E463" s="47">
        <v>9.7799999999999994</v>
      </c>
      <c r="F463" s="45" t="s">
        <v>12</v>
      </c>
      <c r="G463" s="48" t="s">
        <v>33</v>
      </c>
    </row>
    <row r="464" spans="1:7" s="35" customFormat="1" ht="14.45" customHeight="1" x14ac:dyDescent="0.2">
      <c r="A464" s="43">
        <v>45084</v>
      </c>
      <c r="B464" s="44">
        <v>45084.618321131602</v>
      </c>
      <c r="C464" s="45" t="s">
        <v>22</v>
      </c>
      <c r="D464" s="46">
        <v>988</v>
      </c>
      <c r="E464" s="47">
        <v>9.7799999999999994</v>
      </c>
      <c r="F464" s="45" t="s">
        <v>12</v>
      </c>
      <c r="G464" s="48" t="s">
        <v>33</v>
      </c>
    </row>
    <row r="465" spans="1:7" s="35" customFormat="1" ht="14.45" customHeight="1" x14ac:dyDescent="0.2">
      <c r="A465" s="43">
        <v>45084</v>
      </c>
      <c r="B465" s="44">
        <v>45084.618321156297</v>
      </c>
      <c r="C465" s="45" t="s">
        <v>22</v>
      </c>
      <c r="D465" s="46">
        <v>2</v>
      </c>
      <c r="E465" s="47">
        <v>9.7799999999999994</v>
      </c>
      <c r="F465" s="45" t="s">
        <v>12</v>
      </c>
      <c r="G465" s="48" t="s">
        <v>33</v>
      </c>
    </row>
    <row r="466" spans="1:7" s="35" customFormat="1" ht="14.45" customHeight="1" x14ac:dyDescent="0.2">
      <c r="A466" s="43">
        <v>45084</v>
      </c>
      <c r="B466" s="44">
        <v>45084.619192469698</v>
      </c>
      <c r="C466" s="45" t="s">
        <v>22</v>
      </c>
      <c r="D466" s="46">
        <v>1513</v>
      </c>
      <c r="E466" s="47">
        <v>9.7799999999999994</v>
      </c>
      <c r="F466" s="45" t="s">
        <v>12</v>
      </c>
      <c r="G466" s="48" t="s">
        <v>33</v>
      </c>
    </row>
    <row r="467" spans="1:7" s="35" customFormat="1" ht="14.45" customHeight="1" x14ac:dyDescent="0.2">
      <c r="A467" s="43">
        <v>45084</v>
      </c>
      <c r="B467" s="44">
        <v>45084.619315329102</v>
      </c>
      <c r="C467" s="45" t="s">
        <v>22</v>
      </c>
      <c r="D467" s="46">
        <v>8138</v>
      </c>
      <c r="E467" s="47">
        <v>9.7799999999999994</v>
      </c>
      <c r="F467" s="45" t="s">
        <v>12</v>
      </c>
      <c r="G467" s="48" t="s">
        <v>33</v>
      </c>
    </row>
    <row r="468" spans="1:7" s="35" customFormat="1" ht="14.45" customHeight="1" x14ac:dyDescent="0.2">
      <c r="A468" s="43">
        <v>45084</v>
      </c>
      <c r="B468" s="44">
        <v>45084.621169226899</v>
      </c>
      <c r="C468" s="45" t="s">
        <v>22</v>
      </c>
      <c r="D468" s="46">
        <v>4441</v>
      </c>
      <c r="E468" s="47">
        <v>9.7799999999999994</v>
      </c>
      <c r="F468" s="45" t="s">
        <v>12</v>
      </c>
      <c r="G468" s="48" t="s">
        <v>33</v>
      </c>
    </row>
    <row r="469" spans="1:7" s="35" customFormat="1" ht="14.45" customHeight="1" x14ac:dyDescent="0.2">
      <c r="A469" s="43">
        <v>45084</v>
      </c>
      <c r="B469" s="44">
        <v>45084.622245652703</v>
      </c>
      <c r="C469" s="45" t="s">
        <v>22</v>
      </c>
      <c r="D469" s="46">
        <v>973</v>
      </c>
      <c r="E469" s="47">
        <v>9.77</v>
      </c>
      <c r="F469" s="45" t="s">
        <v>12</v>
      </c>
      <c r="G469" s="48" t="s">
        <v>33</v>
      </c>
    </row>
    <row r="470" spans="1:7" s="35" customFormat="1" ht="14.45" customHeight="1" x14ac:dyDescent="0.2">
      <c r="A470" s="43">
        <v>45084</v>
      </c>
      <c r="B470" s="44">
        <v>45084.6222456545</v>
      </c>
      <c r="C470" s="45" t="s">
        <v>22</v>
      </c>
      <c r="D470" s="46">
        <v>973</v>
      </c>
      <c r="E470" s="47">
        <v>9.77</v>
      </c>
      <c r="F470" s="45" t="s">
        <v>12</v>
      </c>
      <c r="G470" s="48" t="s">
        <v>33</v>
      </c>
    </row>
    <row r="471" spans="1:7" s="35" customFormat="1" ht="14.45" customHeight="1" x14ac:dyDescent="0.2">
      <c r="A471" s="43">
        <v>45084</v>
      </c>
      <c r="B471" s="44">
        <v>45084.622245677398</v>
      </c>
      <c r="C471" s="45" t="s">
        <v>22</v>
      </c>
      <c r="D471" s="46">
        <v>316</v>
      </c>
      <c r="E471" s="47">
        <v>9.77</v>
      </c>
      <c r="F471" s="45" t="s">
        <v>12</v>
      </c>
      <c r="G471" s="48" t="s">
        <v>33</v>
      </c>
    </row>
    <row r="472" spans="1:7" s="35" customFormat="1" ht="14.45" customHeight="1" x14ac:dyDescent="0.2">
      <c r="A472" s="43">
        <v>45084</v>
      </c>
      <c r="B472" s="44">
        <v>45084.622245943501</v>
      </c>
      <c r="C472" s="45" t="s">
        <v>22</v>
      </c>
      <c r="D472" s="46">
        <v>653</v>
      </c>
      <c r="E472" s="47">
        <v>9.77</v>
      </c>
      <c r="F472" s="45" t="s">
        <v>12</v>
      </c>
      <c r="G472" s="48" t="s">
        <v>33</v>
      </c>
    </row>
    <row r="473" spans="1:7" s="35" customFormat="1" ht="14.45" customHeight="1" x14ac:dyDescent="0.2">
      <c r="A473" s="43">
        <v>45084</v>
      </c>
      <c r="B473" s="44">
        <v>45084.622246097599</v>
      </c>
      <c r="C473" s="45" t="s">
        <v>22</v>
      </c>
      <c r="D473" s="46">
        <v>4</v>
      </c>
      <c r="E473" s="47">
        <v>9.77</v>
      </c>
      <c r="F473" s="45" t="s">
        <v>12</v>
      </c>
      <c r="G473" s="48" t="s">
        <v>33</v>
      </c>
    </row>
    <row r="474" spans="1:7" s="35" customFormat="1" ht="14.45" customHeight="1" x14ac:dyDescent="0.2">
      <c r="A474" s="43">
        <v>45084</v>
      </c>
      <c r="B474" s="44">
        <v>45084.622246152299</v>
      </c>
      <c r="C474" s="45" t="s">
        <v>22</v>
      </c>
      <c r="D474" s="46">
        <v>973</v>
      </c>
      <c r="E474" s="47">
        <v>9.77</v>
      </c>
      <c r="F474" s="45" t="s">
        <v>12</v>
      </c>
      <c r="G474" s="48" t="s">
        <v>33</v>
      </c>
    </row>
    <row r="475" spans="1:7" s="35" customFormat="1" ht="14.45" customHeight="1" x14ac:dyDescent="0.2">
      <c r="A475" s="43">
        <v>45084</v>
      </c>
      <c r="B475" s="44">
        <v>45084.622246152801</v>
      </c>
      <c r="C475" s="45" t="s">
        <v>22</v>
      </c>
      <c r="D475" s="46">
        <v>337</v>
      </c>
      <c r="E475" s="47">
        <v>9.77</v>
      </c>
      <c r="F475" s="45" t="s">
        <v>12</v>
      </c>
      <c r="G475" s="48" t="s">
        <v>33</v>
      </c>
    </row>
    <row r="476" spans="1:7" s="35" customFormat="1" ht="14.45" customHeight="1" x14ac:dyDescent="0.2">
      <c r="A476" s="43">
        <v>45084</v>
      </c>
      <c r="B476" s="44">
        <v>45084.623204125302</v>
      </c>
      <c r="C476" s="45" t="s">
        <v>22</v>
      </c>
      <c r="D476" s="46">
        <v>1184</v>
      </c>
      <c r="E476" s="47">
        <v>9.7799999999999994</v>
      </c>
      <c r="F476" s="45" t="s">
        <v>12</v>
      </c>
      <c r="G476" s="48" t="s">
        <v>33</v>
      </c>
    </row>
    <row r="477" spans="1:7" s="35" customFormat="1" ht="14.45" customHeight="1" x14ac:dyDescent="0.2">
      <c r="A477" s="43">
        <v>45084</v>
      </c>
      <c r="B477" s="44">
        <v>45084.623204232397</v>
      </c>
      <c r="C477" s="45" t="s">
        <v>22</v>
      </c>
      <c r="D477" s="46">
        <v>68</v>
      </c>
      <c r="E477" s="47">
        <v>9.7799999999999994</v>
      </c>
      <c r="F477" s="45" t="s">
        <v>12</v>
      </c>
      <c r="G477" s="48" t="s">
        <v>33</v>
      </c>
    </row>
    <row r="478" spans="1:7" s="35" customFormat="1" ht="14.45" customHeight="1" x14ac:dyDescent="0.2">
      <c r="A478" s="43">
        <v>45084</v>
      </c>
      <c r="B478" s="44">
        <v>45084.623204275202</v>
      </c>
      <c r="C478" s="45" t="s">
        <v>22</v>
      </c>
      <c r="D478" s="46">
        <v>204</v>
      </c>
      <c r="E478" s="47">
        <v>9.7799999999999994</v>
      </c>
      <c r="F478" s="45" t="s">
        <v>12</v>
      </c>
      <c r="G478" s="48" t="s">
        <v>33</v>
      </c>
    </row>
    <row r="479" spans="1:7" s="35" customFormat="1" ht="14.45" customHeight="1" x14ac:dyDescent="0.2">
      <c r="A479" s="43">
        <v>45084</v>
      </c>
      <c r="B479" s="44">
        <v>45084.623222855596</v>
      </c>
      <c r="C479" s="45" t="s">
        <v>22</v>
      </c>
      <c r="D479" s="46">
        <v>366</v>
      </c>
      <c r="E479" s="47">
        <v>9.7799999999999994</v>
      </c>
      <c r="F479" s="45" t="s">
        <v>12</v>
      </c>
      <c r="G479" s="48" t="s">
        <v>33</v>
      </c>
    </row>
    <row r="480" spans="1:7" s="35" customFormat="1" ht="14.45" customHeight="1" x14ac:dyDescent="0.2">
      <c r="A480" s="43">
        <v>45084</v>
      </c>
      <c r="B480" s="44">
        <v>45084.623873872799</v>
      </c>
      <c r="C480" s="45" t="s">
        <v>22</v>
      </c>
      <c r="D480" s="46">
        <v>2203</v>
      </c>
      <c r="E480" s="47">
        <v>9.7899999999999991</v>
      </c>
      <c r="F480" s="45" t="s">
        <v>12</v>
      </c>
      <c r="G480" s="48" t="s">
        <v>33</v>
      </c>
    </row>
    <row r="481" spans="1:7" s="35" customFormat="1" ht="14.45" customHeight="1" x14ac:dyDescent="0.2">
      <c r="A481" s="43">
        <v>45084</v>
      </c>
      <c r="B481" s="44">
        <v>45084.624679705601</v>
      </c>
      <c r="C481" s="45" t="s">
        <v>22</v>
      </c>
      <c r="D481" s="46">
        <v>902</v>
      </c>
      <c r="E481" s="47">
        <v>9.7899999999999991</v>
      </c>
      <c r="F481" s="45" t="s">
        <v>12</v>
      </c>
      <c r="G481" s="48" t="s">
        <v>33</v>
      </c>
    </row>
    <row r="482" spans="1:7" s="35" customFormat="1" ht="14.45" customHeight="1" x14ac:dyDescent="0.2">
      <c r="A482" s="43">
        <v>45084</v>
      </c>
      <c r="B482" s="44">
        <v>45084.624679804299</v>
      </c>
      <c r="C482" s="45" t="s">
        <v>22</v>
      </c>
      <c r="D482" s="46">
        <v>557</v>
      </c>
      <c r="E482" s="47">
        <v>9.7899999999999991</v>
      </c>
      <c r="F482" s="45" t="s">
        <v>12</v>
      </c>
      <c r="G482" s="48" t="s">
        <v>33</v>
      </c>
    </row>
    <row r="483" spans="1:7" s="35" customFormat="1" ht="14.45" customHeight="1" x14ac:dyDescent="0.2">
      <c r="A483" s="43">
        <v>45084</v>
      </c>
      <c r="B483" s="44">
        <v>45084.625014118901</v>
      </c>
      <c r="C483" s="45" t="s">
        <v>22</v>
      </c>
      <c r="D483" s="46">
        <v>68</v>
      </c>
      <c r="E483" s="47">
        <v>9.8000000000000007</v>
      </c>
      <c r="F483" s="45" t="s">
        <v>12</v>
      </c>
      <c r="G483" s="48" t="s">
        <v>33</v>
      </c>
    </row>
    <row r="484" spans="1:7" s="35" customFormat="1" ht="14.45" customHeight="1" x14ac:dyDescent="0.2">
      <c r="A484" s="43">
        <v>45084</v>
      </c>
      <c r="B484" s="44">
        <v>45084.625015293401</v>
      </c>
      <c r="C484" s="45" t="s">
        <v>22</v>
      </c>
      <c r="D484" s="46">
        <v>2501</v>
      </c>
      <c r="E484" s="47">
        <v>9.8000000000000007</v>
      </c>
      <c r="F484" s="45" t="s">
        <v>12</v>
      </c>
      <c r="G484" s="48" t="s">
        <v>33</v>
      </c>
    </row>
    <row r="485" spans="1:7" s="35" customFormat="1" ht="14.45" customHeight="1" x14ac:dyDescent="0.2">
      <c r="A485" s="43">
        <v>45084</v>
      </c>
      <c r="B485" s="44">
        <v>45084.626587436498</v>
      </c>
      <c r="C485" s="45" t="s">
        <v>22</v>
      </c>
      <c r="D485" s="46">
        <v>1451</v>
      </c>
      <c r="E485" s="47">
        <v>9.81</v>
      </c>
      <c r="F485" s="45" t="s">
        <v>12</v>
      </c>
      <c r="G485" s="48" t="s">
        <v>33</v>
      </c>
    </row>
    <row r="486" spans="1:7" s="35" customFormat="1" ht="14.45" customHeight="1" x14ac:dyDescent="0.2">
      <c r="A486" s="43">
        <v>45084</v>
      </c>
      <c r="B486" s="44">
        <v>45084.626658817098</v>
      </c>
      <c r="C486" s="45" t="s">
        <v>22</v>
      </c>
      <c r="D486" s="46">
        <v>2371</v>
      </c>
      <c r="E486" s="47">
        <v>9.81</v>
      </c>
      <c r="F486" s="45" t="s">
        <v>12</v>
      </c>
      <c r="G486" s="48" t="s">
        <v>33</v>
      </c>
    </row>
    <row r="487" spans="1:7" s="35" customFormat="1" ht="14.45" customHeight="1" x14ac:dyDescent="0.2">
      <c r="A487" s="43">
        <v>45084</v>
      </c>
      <c r="B487" s="44">
        <v>45084.626658817397</v>
      </c>
      <c r="C487" s="45" t="s">
        <v>22</v>
      </c>
      <c r="D487" s="46">
        <v>619</v>
      </c>
      <c r="E487" s="47">
        <v>9.81</v>
      </c>
      <c r="F487" s="45" t="s">
        <v>12</v>
      </c>
      <c r="G487" s="48" t="s">
        <v>33</v>
      </c>
    </row>
    <row r="488" spans="1:7" s="35" customFormat="1" ht="14.45" customHeight="1" x14ac:dyDescent="0.2">
      <c r="A488" s="43">
        <v>45084</v>
      </c>
      <c r="B488" s="44">
        <v>45084.626658817702</v>
      </c>
      <c r="C488" s="45" t="s">
        <v>22</v>
      </c>
      <c r="D488" s="46">
        <v>2129</v>
      </c>
      <c r="E488" s="47">
        <v>9.81</v>
      </c>
      <c r="F488" s="45" t="s">
        <v>12</v>
      </c>
      <c r="G488" s="48" t="s">
        <v>33</v>
      </c>
    </row>
    <row r="489" spans="1:7" s="35" customFormat="1" ht="14.45" customHeight="1" x14ac:dyDescent="0.2">
      <c r="A489" s="43">
        <v>45084</v>
      </c>
      <c r="B489" s="44">
        <v>45084.627514510998</v>
      </c>
      <c r="C489" s="45" t="s">
        <v>22</v>
      </c>
      <c r="D489" s="46">
        <v>1729</v>
      </c>
      <c r="E489" s="47">
        <v>9.81</v>
      </c>
      <c r="F489" s="45" t="s">
        <v>12</v>
      </c>
      <c r="G489" s="48" t="s">
        <v>33</v>
      </c>
    </row>
    <row r="490" spans="1:7" s="35" customFormat="1" ht="14.45" customHeight="1" x14ac:dyDescent="0.2">
      <c r="A490" s="43">
        <v>45084</v>
      </c>
      <c r="B490" s="44">
        <v>45084.627519081601</v>
      </c>
      <c r="C490" s="45" t="s">
        <v>22</v>
      </c>
      <c r="D490" s="46">
        <v>896</v>
      </c>
      <c r="E490" s="47">
        <v>9.81</v>
      </c>
      <c r="F490" s="45" t="s">
        <v>12</v>
      </c>
      <c r="G490" s="48" t="s">
        <v>33</v>
      </c>
    </row>
    <row r="491" spans="1:7" s="35" customFormat="1" ht="14.45" customHeight="1" x14ac:dyDescent="0.2">
      <c r="A491" s="43">
        <v>45084</v>
      </c>
      <c r="B491" s="44">
        <v>45084.6275190819</v>
      </c>
      <c r="C491" s="45" t="s">
        <v>22</v>
      </c>
      <c r="D491" s="46">
        <v>3800</v>
      </c>
      <c r="E491" s="47">
        <v>9.81</v>
      </c>
      <c r="F491" s="45" t="s">
        <v>12</v>
      </c>
      <c r="G491" s="48" t="s">
        <v>33</v>
      </c>
    </row>
    <row r="492" spans="1:7" s="35" customFormat="1" ht="14.45" customHeight="1" x14ac:dyDescent="0.2">
      <c r="A492" s="43">
        <v>45084</v>
      </c>
      <c r="B492" s="44">
        <v>45084.627519082598</v>
      </c>
      <c r="C492" s="45" t="s">
        <v>22</v>
      </c>
      <c r="D492" s="46">
        <v>4203</v>
      </c>
      <c r="E492" s="47">
        <v>9.81</v>
      </c>
      <c r="F492" s="45" t="s">
        <v>12</v>
      </c>
      <c r="G492" s="48" t="s">
        <v>33</v>
      </c>
    </row>
    <row r="493" spans="1:7" s="35" customFormat="1" ht="14.45" customHeight="1" x14ac:dyDescent="0.2">
      <c r="A493" s="43">
        <v>45084</v>
      </c>
      <c r="B493" s="44">
        <v>45084.627519082896</v>
      </c>
      <c r="C493" s="45" t="s">
        <v>22</v>
      </c>
      <c r="D493" s="46">
        <v>4423</v>
      </c>
      <c r="E493" s="47">
        <v>9.81</v>
      </c>
      <c r="F493" s="45" t="s">
        <v>12</v>
      </c>
      <c r="G493" s="48" t="s">
        <v>33</v>
      </c>
    </row>
    <row r="494" spans="1:7" s="35" customFormat="1" ht="14.45" customHeight="1" x14ac:dyDescent="0.2">
      <c r="A494" s="43">
        <v>45084</v>
      </c>
      <c r="B494" s="44">
        <v>45084.627519083202</v>
      </c>
      <c r="C494" s="45" t="s">
        <v>22</v>
      </c>
      <c r="D494" s="46">
        <v>1077</v>
      </c>
      <c r="E494" s="47">
        <v>9.81</v>
      </c>
      <c r="F494" s="45" t="s">
        <v>12</v>
      </c>
      <c r="G494" s="48" t="s">
        <v>33</v>
      </c>
    </row>
    <row r="495" spans="1:7" s="35" customFormat="1" ht="14.45" customHeight="1" x14ac:dyDescent="0.2">
      <c r="A495" s="43">
        <v>45084</v>
      </c>
      <c r="B495" s="44">
        <v>45084.631979420803</v>
      </c>
      <c r="C495" s="45" t="s">
        <v>22</v>
      </c>
      <c r="D495" s="46">
        <v>3314</v>
      </c>
      <c r="E495" s="47">
        <v>9.82</v>
      </c>
      <c r="F495" s="45" t="s">
        <v>12</v>
      </c>
      <c r="G495" s="48" t="s">
        <v>33</v>
      </c>
    </row>
    <row r="496" spans="1:7" s="35" customFormat="1" ht="14.45" customHeight="1" x14ac:dyDescent="0.2">
      <c r="A496" s="43">
        <v>45084</v>
      </c>
      <c r="B496" s="44">
        <v>45084.632320092896</v>
      </c>
      <c r="C496" s="45" t="s">
        <v>22</v>
      </c>
      <c r="D496" s="46">
        <v>5850</v>
      </c>
      <c r="E496" s="47">
        <v>9.82</v>
      </c>
      <c r="F496" s="45" t="s">
        <v>12</v>
      </c>
      <c r="G496" s="48" t="s">
        <v>33</v>
      </c>
    </row>
    <row r="497" spans="1:7" s="35" customFormat="1" ht="14.45" customHeight="1" x14ac:dyDescent="0.2">
      <c r="A497" s="43">
        <v>45084</v>
      </c>
      <c r="B497" s="44">
        <v>45084.632320093697</v>
      </c>
      <c r="C497" s="45" t="s">
        <v>22</v>
      </c>
      <c r="D497" s="46">
        <v>712</v>
      </c>
      <c r="E497" s="47">
        <v>9.82</v>
      </c>
      <c r="F497" s="45" t="s">
        <v>12</v>
      </c>
      <c r="G497" s="48" t="s">
        <v>33</v>
      </c>
    </row>
    <row r="498" spans="1:7" s="35" customFormat="1" ht="14.45" customHeight="1" x14ac:dyDescent="0.2">
      <c r="A498" s="43">
        <v>45084</v>
      </c>
      <c r="B498" s="44">
        <v>45084.632320094301</v>
      </c>
      <c r="C498" s="45" t="s">
        <v>22</v>
      </c>
      <c r="D498" s="46">
        <v>5138</v>
      </c>
      <c r="E498" s="47">
        <v>9.82</v>
      </c>
      <c r="F498" s="45" t="s">
        <v>12</v>
      </c>
      <c r="G498" s="48" t="s">
        <v>33</v>
      </c>
    </row>
    <row r="499" spans="1:7" s="35" customFormat="1" ht="14.45" customHeight="1" x14ac:dyDescent="0.2">
      <c r="A499" s="43">
        <v>45084</v>
      </c>
      <c r="B499" s="44">
        <v>45084.632320096302</v>
      </c>
      <c r="C499" s="45" t="s">
        <v>22</v>
      </c>
      <c r="D499" s="46">
        <v>2320</v>
      </c>
      <c r="E499" s="47">
        <v>9.82</v>
      </c>
      <c r="F499" s="45" t="s">
        <v>12</v>
      </c>
      <c r="G499" s="48" t="s">
        <v>33</v>
      </c>
    </row>
    <row r="500" spans="1:7" s="35" customFormat="1" ht="14.45" customHeight="1" x14ac:dyDescent="0.2">
      <c r="A500" s="43">
        <v>45084</v>
      </c>
      <c r="B500" s="44">
        <v>45084.634461913498</v>
      </c>
      <c r="C500" s="45" t="s">
        <v>22</v>
      </c>
      <c r="D500" s="46">
        <v>1983</v>
      </c>
      <c r="E500" s="47">
        <v>9.81</v>
      </c>
      <c r="F500" s="45" t="s">
        <v>12</v>
      </c>
      <c r="G500" s="48" t="s">
        <v>33</v>
      </c>
    </row>
    <row r="501" spans="1:7" s="35" customFormat="1" ht="14.45" customHeight="1" x14ac:dyDescent="0.2">
      <c r="A501" s="43">
        <v>45084</v>
      </c>
      <c r="B501" s="44">
        <v>45084.634461969501</v>
      </c>
      <c r="C501" s="45" t="s">
        <v>22</v>
      </c>
      <c r="D501" s="46">
        <v>1983</v>
      </c>
      <c r="E501" s="47">
        <v>9.81</v>
      </c>
      <c r="F501" s="45" t="s">
        <v>12</v>
      </c>
      <c r="G501" s="48" t="s">
        <v>33</v>
      </c>
    </row>
    <row r="502" spans="1:7" s="35" customFormat="1" ht="14.45" customHeight="1" x14ac:dyDescent="0.2">
      <c r="A502" s="43">
        <v>45084</v>
      </c>
      <c r="B502" s="44">
        <v>45084.634461970199</v>
      </c>
      <c r="C502" s="45" t="s">
        <v>22</v>
      </c>
      <c r="D502" s="46">
        <v>1703</v>
      </c>
      <c r="E502" s="47">
        <v>9.81</v>
      </c>
      <c r="F502" s="45" t="s">
        <v>12</v>
      </c>
      <c r="G502" s="48" t="s">
        <v>33</v>
      </c>
    </row>
    <row r="503" spans="1:7" s="35" customFormat="1" ht="14.45" customHeight="1" x14ac:dyDescent="0.2">
      <c r="A503" s="43">
        <v>45084</v>
      </c>
      <c r="B503" s="44">
        <v>45084.638917931799</v>
      </c>
      <c r="C503" s="45" t="s">
        <v>22</v>
      </c>
      <c r="D503" s="46">
        <v>901</v>
      </c>
      <c r="E503" s="47">
        <v>9.82</v>
      </c>
      <c r="F503" s="45" t="s">
        <v>12</v>
      </c>
      <c r="G503" s="48" t="s">
        <v>33</v>
      </c>
    </row>
    <row r="504" spans="1:7" s="35" customFormat="1" ht="14.45" customHeight="1" x14ac:dyDescent="0.2">
      <c r="A504" s="43">
        <v>45084</v>
      </c>
      <c r="B504" s="44">
        <v>45084.638917932498</v>
      </c>
      <c r="C504" s="45" t="s">
        <v>22</v>
      </c>
      <c r="D504" s="46">
        <v>969</v>
      </c>
      <c r="E504" s="47">
        <v>9.82</v>
      </c>
      <c r="F504" s="45" t="s">
        <v>12</v>
      </c>
      <c r="G504" s="48" t="s">
        <v>33</v>
      </c>
    </row>
    <row r="505" spans="1:7" s="35" customFormat="1" ht="14.45" customHeight="1" x14ac:dyDescent="0.2">
      <c r="A505" s="43">
        <v>45084</v>
      </c>
      <c r="B505" s="44">
        <v>45084.638917932898</v>
      </c>
      <c r="C505" s="45" t="s">
        <v>22</v>
      </c>
      <c r="D505" s="46">
        <v>342</v>
      </c>
      <c r="E505" s="47">
        <v>9.82</v>
      </c>
      <c r="F505" s="45" t="s">
        <v>12</v>
      </c>
      <c r="G505" s="48" t="s">
        <v>33</v>
      </c>
    </row>
    <row r="506" spans="1:7" s="35" customFormat="1" ht="14.45" customHeight="1" x14ac:dyDescent="0.2">
      <c r="A506" s="43">
        <v>45084</v>
      </c>
      <c r="B506" s="44">
        <v>45084.6389179342</v>
      </c>
      <c r="C506" s="45" t="s">
        <v>22</v>
      </c>
      <c r="D506" s="46">
        <v>342</v>
      </c>
      <c r="E506" s="47">
        <v>9.82</v>
      </c>
      <c r="F506" s="45" t="s">
        <v>12</v>
      </c>
      <c r="G506" s="48" t="s">
        <v>33</v>
      </c>
    </row>
    <row r="507" spans="1:7" s="35" customFormat="1" ht="14.45" customHeight="1" x14ac:dyDescent="0.2">
      <c r="A507" s="43">
        <v>45084</v>
      </c>
      <c r="B507" s="44">
        <v>45084.639229562803</v>
      </c>
      <c r="C507" s="45" t="s">
        <v>22</v>
      </c>
      <c r="D507" s="46">
        <v>652</v>
      </c>
      <c r="E507" s="47">
        <v>9.82</v>
      </c>
      <c r="F507" s="45" t="s">
        <v>12</v>
      </c>
      <c r="G507" s="48" t="s">
        <v>33</v>
      </c>
    </row>
    <row r="508" spans="1:7" s="35" customFormat="1" ht="14.45" customHeight="1" x14ac:dyDescent="0.2">
      <c r="A508" s="43">
        <v>45084</v>
      </c>
      <c r="B508" s="44">
        <v>45084.639560801697</v>
      </c>
      <c r="C508" s="45" t="s">
        <v>22</v>
      </c>
      <c r="D508" s="46">
        <v>1941</v>
      </c>
      <c r="E508" s="47">
        <v>9.81</v>
      </c>
      <c r="F508" s="45" t="s">
        <v>12</v>
      </c>
      <c r="G508" s="48" t="s">
        <v>33</v>
      </c>
    </row>
    <row r="509" spans="1:7" s="35" customFormat="1" ht="14.45" customHeight="1" x14ac:dyDescent="0.2">
      <c r="A509" s="43">
        <v>45084</v>
      </c>
      <c r="B509" s="44">
        <v>45084.639560802803</v>
      </c>
      <c r="C509" s="45" t="s">
        <v>22</v>
      </c>
      <c r="D509" s="46">
        <v>1941</v>
      </c>
      <c r="E509" s="47">
        <v>9.81</v>
      </c>
      <c r="F509" s="45" t="s">
        <v>12</v>
      </c>
      <c r="G509" s="48" t="s">
        <v>33</v>
      </c>
    </row>
    <row r="510" spans="1:7" s="35" customFormat="1" ht="14.45" customHeight="1" x14ac:dyDescent="0.2">
      <c r="A510" s="43">
        <v>45084</v>
      </c>
      <c r="B510" s="44">
        <v>45084.641279452597</v>
      </c>
      <c r="C510" s="45" t="s">
        <v>22</v>
      </c>
      <c r="D510" s="46">
        <v>1426</v>
      </c>
      <c r="E510" s="47">
        <v>9.83</v>
      </c>
      <c r="F510" s="45" t="s">
        <v>12</v>
      </c>
      <c r="G510" s="48" t="s">
        <v>33</v>
      </c>
    </row>
    <row r="511" spans="1:7" s="35" customFormat="1" ht="14.45" customHeight="1" x14ac:dyDescent="0.2">
      <c r="A511" s="43">
        <v>45084</v>
      </c>
      <c r="B511" s="44">
        <v>45084.641632912499</v>
      </c>
      <c r="C511" s="45" t="s">
        <v>22</v>
      </c>
      <c r="D511" s="46">
        <v>1421</v>
      </c>
      <c r="E511" s="47">
        <v>9.83</v>
      </c>
      <c r="F511" s="45" t="s">
        <v>12</v>
      </c>
      <c r="G511" s="48" t="s">
        <v>33</v>
      </c>
    </row>
    <row r="512" spans="1:7" s="35" customFormat="1" ht="14.45" customHeight="1" x14ac:dyDescent="0.2">
      <c r="A512" s="43">
        <v>45084</v>
      </c>
      <c r="B512" s="44">
        <v>45084.641746494999</v>
      </c>
      <c r="C512" s="45" t="s">
        <v>22</v>
      </c>
      <c r="D512" s="46">
        <v>5944</v>
      </c>
      <c r="E512" s="47">
        <v>9.83</v>
      </c>
      <c r="F512" s="45" t="s">
        <v>12</v>
      </c>
      <c r="G512" s="48" t="s">
        <v>33</v>
      </c>
    </row>
    <row r="513" spans="1:7" s="35" customFormat="1" ht="14.45" customHeight="1" x14ac:dyDescent="0.2">
      <c r="A513" s="43">
        <v>45084</v>
      </c>
      <c r="B513" s="44">
        <v>45084.643430605603</v>
      </c>
      <c r="C513" s="45" t="s">
        <v>22</v>
      </c>
      <c r="D513" s="46">
        <v>1127</v>
      </c>
      <c r="E513" s="47">
        <v>9.83</v>
      </c>
      <c r="F513" s="45" t="s">
        <v>12</v>
      </c>
      <c r="G513" s="48" t="s">
        <v>33</v>
      </c>
    </row>
    <row r="514" spans="1:7" s="35" customFormat="1" ht="14.45" customHeight="1" x14ac:dyDescent="0.2">
      <c r="A514" s="43">
        <v>45084</v>
      </c>
      <c r="B514" s="44">
        <v>45084.643430606498</v>
      </c>
      <c r="C514" s="45" t="s">
        <v>22</v>
      </c>
      <c r="D514" s="46">
        <v>523</v>
      </c>
      <c r="E514" s="47">
        <v>9.83</v>
      </c>
      <c r="F514" s="45" t="s">
        <v>12</v>
      </c>
      <c r="G514" s="48" t="s">
        <v>33</v>
      </c>
    </row>
    <row r="515" spans="1:7" s="35" customFormat="1" ht="14.45" customHeight="1" x14ac:dyDescent="0.2">
      <c r="A515" s="43">
        <v>45084</v>
      </c>
      <c r="B515" s="44">
        <v>45084.643517473698</v>
      </c>
      <c r="C515" s="45" t="s">
        <v>22</v>
      </c>
      <c r="D515" s="46">
        <v>825</v>
      </c>
      <c r="E515" s="47">
        <v>9.83</v>
      </c>
      <c r="F515" s="45" t="s">
        <v>12</v>
      </c>
      <c r="G515" s="48" t="s">
        <v>33</v>
      </c>
    </row>
    <row r="516" spans="1:7" s="35" customFormat="1" ht="14.45" customHeight="1" x14ac:dyDescent="0.2">
      <c r="A516" s="43">
        <v>45084</v>
      </c>
      <c r="B516" s="44">
        <v>45084.6435174773</v>
      </c>
      <c r="C516" s="45" t="s">
        <v>22</v>
      </c>
      <c r="D516" s="46">
        <v>825</v>
      </c>
      <c r="E516" s="47">
        <v>9.83</v>
      </c>
      <c r="F516" s="45" t="s">
        <v>12</v>
      </c>
      <c r="G516" s="48" t="s">
        <v>33</v>
      </c>
    </row>
    <row r="517" spans="1:7" s="35" customFormat="1" ht="14.45" customHeight="1" x14ac:dyDescent="0.2">
      <c r="A517" s="43">
        <v>45084</v>
      </c>
      <c r="B517" s="44">
        <v>45084.6435174953</v>
      </c>
      <c r="C517" s="45" t="s">
        <v>22</v>
      </c>
      <c r="D517" s="46">
        <v>189</v>
      </c>
      <c r="E517" s="47">
        <v>9.83</v>
      </c>
      <c r="F517" s="45" t="s">
        <v>12</v>
      </c>
      <c r="G517" s="48" t="s">
        <v>33</v>
      </c>
    </row>
    <row r="518" spans="1:7" s="35" customFormat="1" ht="14.45" customHeight="1" x14ac:dyDescent="0.2">
      <c r="A518" s="43">
        <v>45084</v>
      </c>
      <c r="B518" s="44">
        <v>45084.643517495497</v>
      </c>
      <c r="C518" s="45" t="s">
        <v>22</v>
      </c>
      <c r="D518" s="46">
        <v>1330</v>
      </c>
      <c r="E518" s="47">
        <v>9.83</v>
      </c>
      <c r="F518" s="45" t="s">
        <v>12</v>
      </c>
      <c r="G518" s="48" t="s">
        <v>33</v>
      </c>
    </row>
    <row r="519" spans="1:7" s="35" customFormat="1" ht="14.45" customHeight="1" x14ac:dyDescent="0.2">
      <c r="A519" s="43">
        <v>45084</v>
      </c>
      <c r="B519" s="44">
        <v>45084.643517495701</v>
      </c>
      <c r="C519" s="45" t="s">
        <v>22</v>
      </c>
      <c r="D519" s="46">
        <v>325</v>
      </c>
      <c r="E519" s="47">
        <v>9.83</v>
      </c>
      <c r="F519" s="45" t="s">
        <v>12</v>
      </c>
      <c r="G519" s="48" t="s">
        <v>33</v>
      </c>
    </row>
    <row r="520" spans="1:7" s="35" customFormat="1" ht="14.45" customHeight="1" x14ac:dyDescent="0.2">
      <c r="A520" s="43">
        <v>45084</v>
      </c>
      <c r="B520" s="44">
        <v>45084.643517495999</v>
      </c>
      <c r="C520" s="45" t="s">
        <v>22</v>
      </c>
      <c r="D520" s="46">
        <v>1330</v>
      </c>
      <c r="E520" s="47">
        <v>9.83</v>
      </c>
      <c r="F520" s="45" t="s">
        <v>12</v>
      </c>
      <c r="G520" s="48" t="s">
        <v>33</v>
      </c>
    </row>
    <row r="521" spans="1:7" s="35" customFormat="1" ht="14.45" customHeight="1" x14ac:dyDescent="0.2">
      <c r="A521" s="43">
        <v>45084</v>
      </c>
      <c r="B521" s="44">
        <v>45084.643517496297</v>
      </c>
      <c r="C521" s="45" t="s">
        <v>22</v>
      </c>
      <c r="D521" s="46">
        <v>636</v>
      </c>
      <c r="E521" s="47">
        <v>9.83</v>
      </c>
      <c r="F521" s="45" t="s">
        <v>12</v>
      </c>
      <c r="G521" s="48" t="s">
        <v>33</v>
      </c>
    </row>
    <row r="522" spans="1:7" s="35" customFormat="1" ht="14.45" customHeight="1" x14ac:dyDescent="0.2">
      <c r="A522" s="43">
        <v>45084</v>
      </c>
      <c r="B522" s="44">
        <v>45084.643517496501</v>
      </c>
      <c r="C522" s="45" t="s">
        <v>22</v>
      </c>
      <c r="D522" s="46">
        <v>556</v>
      </c>
      <c r="E522" s="47">
        <v>9.83</v>
      </c>
      <c r="F522" s="45" t="s">
        <v>12</v>
      </c>
      <c r="G522" s="48" t="s">
        <v>33</v>
      </c>
    </row>
    <row r="523" spans="1:7" s="35" customFormat="1" ht="14.45" customHeight="1" x14ac:dyDescent="0.2">
      <c r="A523" s="43">
        <v>45084</v>
      </c>
      <c r="B523" s="44">
        <v>45084.644722972203</v>
      </c>
      <c r="C523" s="45" t="s">
        <v>22</v>
      </c>
      <c r="D523" s="46">
        <v>2023</v>
      </c>
      <c r="E523" s="47">
        <v>9.83</v>
      </c>
      <c r="F523" s="45" t="s">
        <v>12</v>
      </c>
      <c r="G523" s="48" t="s">
        <v>33</v>
      </c>
    </row>
    <row r="524" spans="1:7" s="35" customFormat="1" ht="14.45" customHeight="1" x14ac:dyDescent="0.2">
      <c r="A524" s="43">
        <v>45084</v>
      </c>
      <c r="B524" s="44">
        <v>45084.645575973103</v>
      </c>
      <c r="C524" s="45" t="s">
        <v>22</v>
      </c>
      <c r="D524" s="46">
        <v>12176</v>
      </c>
      <c r="E524" s="47">
        <v>9.83</v>
      </c>
      <c r="F524" s="45" t="s">
        <v>12</v>
      </c>
      <c r="G524" s="48" t="s">
        <v>33</v>
      </c>
    </row>
    <row r="525" spans="1:7" s="35" customFormat="1" ht="14.45" customHeight="1" x14ac:dyDescent="0.2">
      <c r="A525" s="43">
        <v>45084</v>
      </c>
      <c r="B525" s="44">
        <v>45084.645576001603</v>
      </c>
      <c r="C525" s="45" t="s">
        <v>22</v>
      </c>
      <c r="D525" s="46">
        <v>791</v>
      </c>
      <c r="E525" s="47">
        <v>9.83</v>
      </c>
      <c r="F525" s="45" t="s">
        <v>12</v>
      </c>
      <c r="G525" s="48" t="s">
        <v>33</v>
      </c>
    </row>
    <row r="526" spans="1:7" s="35" customFormat="1" ht="14.45" customHeight="1" x14ac:dyDescent="0.2">
      <c r="A526" s="43">
        <v>45084</v>
      </c>
      <c r="B526" s="44">
        <v>45084.645576021103</v>
      </c>
      <c r="C526" s="45" t="s">
        <v>22</v>
      </c>
      <c r="D526" s="46">
        <v>853</v>
      </c>
      <c r="E526" s="47">
        <v>9.83</v>
      </c>
      <c r="F526" s="45" t="s">
        <v>12</v>
      </c>
      <c r="G526" s="48" t="s">
        <v>33</v>
      </c>
    </row>
    <row r="527" spans="1:7" s="35" customFormat="1" ht="14.45" customHeight="1" x14ac:dyDescent="0.2">
      <c r="A527" s="43">
        <v>45084</v>
      </c>
      <c r="B527" s="44">
        <v>45084.645576021401</v>
      </c>
      <c r="C527" s="45" t="s">
        <v>22</v>
      </c>
      <c r="D527" s="46">
        <v>1201</v>
      </c>
      <c r="E527" s="47">
        <v>9.83</v>
      </c>
      <c r="F527" s="45" t="s">
        <v>12</v>
      </c>
      <c r="G527" s="48" t="s">
        <v>33</v>
      </c>
    </row>
    <row r="528" spans="1:7" s="35" customFormat="1" ht="14.45" customHeight="1" x14ac:dyDescent="0.2">
      <c r="A528" s="43">
        <v>45084</v>
      </c>
      <c r="B528" s="44">
        <v>45084.645576023002</v>
      </c>
      <c r="C528" s="45" t="s">
        <v>22</v>
      </c>
      <c r="D528" s="46">
        <v>675</v>
      </c>
      <c r="E528" s="47">
        <v>9.83</v>
      </c>
      <c r="F528" s="45" t="s">
        <v>12</v>
      </c>
      <c r="G528" s="48" t="s">
        <v>33</v>
      </c>
    </row>
    <row r="529" spans="1:7" s="35" customFormat="1" ht="14.45" customHeight="1" x14ac:dyDescent="0.2">
      <c r="A529" s="43">
        <v>45084</v>
      </c>
      <c r="B529" s="44">
        <v>45084.645576024101</v>
      </c>
      <c r="C529" s="45" t="s">
        <v>22</v>
      </c>
      <c r="D529" s="46">
        <v>3502</v>
      </c>
      <c r="E529" s="47">
        <v>9.83</v>
      </c>
      <c r="F529" s="45" t="s">
        <v>12</v>
      </c>
      <c r="G529" s="48" t="s">
        <v>33</v>
      </c>
    </row>
    <row r="530" spans="1:7" s="35" customFormat="1" ht="14.45" customHeight="1" x14ac:dyDescent="0.2">
      <c r="A530" s="43">
        <v>45084</v>
      </c>
      <c r="B530" s="44">
        <v>45084.645576025003</v>
      </c>
      <c r="C530" s="45" t="s">
        <v>22</v>
      </c>
      <c r="D530" s="46">
        <v>122</v>
      </c>
      <c r="E530" s="47">
        <v>9.83</v>
      </c>
      <c r="F530" s="45" t="s">
        <v>12</v>
      </c>
      <c r="G530" s="48" t="s">
        <v>33</v>
      </c>
    </row>
    <row r="531" spans="1:7" s="35" customFormat="1" ht="14.45" customHeight="1" x14ac:dyDescent="0.2">
      <c r="A531" s="43">
        <v>45084</v>
      </c>
      <c r="B531" s="44">
        <v>45084.645576052302</v>
      </c>
      <c r="C531" s="45" t="s">
        <v>22</v>
      </c>
      <c r="D531" s="46">
        <v>370</v>
      </c>
      <c r="E531" s="47">
        <v>9.83</v>
      </c>
      <c r="F531" s="45" t="s">
        <v>12</v>
      </c>
      <c r="G531" s="48" t="s">
        <v>33</v>
      </c>
    </row>
    <row r="532" spans="1:7" s="35" customFormat="1" ht="14.45" customHeight="1" x14ac:dyDescent="0.2">
      <c r="A532" s="43">
        <v>45084</v>
      </c>
      <c r="B532" s="44">
        <v>45084.645576103103</v>
      </c>
      <c r="C532" s="45" t="s">
        <v>22</v>
      </c>
      <c r="D532" s="46">
        <v>866</v>
      </c>
      <c r="E532" s="47">
        <v>9.83</v>
      </c>
      <c r="F532" s="45" t="s">
        <v>12</v>
      </c>
      <c r="G532" s="48" t="s">
        <v>33</v>
      </c>
    </row>
    <row r="533" spans="1:7" s="35" customFormat="1" ht="14.45" customHeight="1" x14ac:dyDescent="0.2">
      <c r="A533" s="43">
        <v>45084</v>
      </c>
      <c r="B533" s="44">
        <v>45084.645576104602</v>
      </c>
      <c r="C533" s="45" t="s">
        <v>22</v>
      </c>
      <c r="D533" s="46">
        <v>576</v>
      </c>
      <c r="E533" s="47">
        <v>9.83</v>
      </c>
      <c r="F533" s="45" t="s">
        <v>12</v>
      </c>
      <c r="G533" s="48" t="s">
        <v>33</v>
      </c>
    </row>
    <row r="534" spans="1:7" s="35" customFormat="1" ht="14.45" customHeight="1" x14ac:dyDescent="0.2">
      <c r="A534" s="43">
        <v>45084</v>
      </c>
      <c r="B534" s="44">
        <v>45084.645576125702</v>
      </c>
      <c r="C534" s="45" t="s">
        <v>22</v>
      </c>
      <c r="D534" s="46">
        <v>423</v>
      </c>
      <c r="E534" s="47">
        <v>9.83</v>
      </c>
      <c r="F534" s="45" t="s">
        <v>12</v>
      </c>
      <c r="G534" s="48" t="s">
        <v>33</v>
      </c>
    </row>
    <row r="535" spans="1:7" s="35" customFormat="1" ht="14.45" customHeight="1" x14ac:dyDescent="0.2">
      <c r="A535" s="43">
        <v>45084</v>
      </c>
      <c r="B535" s="44">
        <v>45084.646628390401</v>
      </c>
      <c r="C535" s="45" t="s">
        <v>22</v>
      </c>
      <c r="D535" s="46">
        <v>2003</v>
      </c>
      <c r="E535" s="47">
        <v>9.84</v>
      </c>
      <c r="F535" s="45" t="s">
        <v>12</v>
      </c>
      <c r="G535" s="48" t="s">
        <v>33</v>
      </c>
    </row>
    <row r="536" spans="1:7" s="35" customFormat="1" ht="14.45" customHeight="1" x14ac:dyDescent="0.2">
      <c r="A536" s="43">
        <v>45084</v>
      </c>
      <c r="B536" s="44">
        <v>45084.646628469003</v>
      </c>
      <c r="C536" s="45" t="s">
        <v>22</v>
      </c>
      <c r="D536" s="46">
        <v>2003</v>
      </c>
      <c r="E536" s="47">
        <v>9.84</v>
      </c>
      <c r="F536" s="45" t="s">
        <v>12</v>
      </c>
      <c r="G536" s="48" t="s">
        <v>33</v>
      </c>
    </row>
    <row r="537" spans="1:7" s="35" customFormat="1" ht="14.45" customHeight="1" x14ac:dyDescent="0.2">
      <c r="A537" s="43">
        <v>45084</v>
      </c>
      <c r="B537" s="44">
        <v>45084.648655054298</v>
      </c>
      <c r="C537" s="45" t="s">
        <v>22</v>
      </c>
      <c r="D537" s="46">
        <v>1511</v>
      </c>
      <c r="E537" s="47">
        <v>9.82</v>
      </c>
      <c r="F537" s="45" t="s">
        <v>12</v>
      </c>
      <c r="G537" s="48" t="s">
        <v>33</v>
      </c>
    </row>
    <row r="538" spans="1:7" s="35" customFormat="1" ht="14.45" customHeight="1" x14ac:dyDescent="0.2">
      <c r="A538" s="43">
        <v>45084</v>
      </c>
      <c r="B538" s="44">
        <v>45084.650077803803</v>
      </c>
      <c r="C538" s="45" t="s">
        <v>22</v>
      </c>
      <c r="D538" s="46">
        <v>3416</v>
      </c>
      <c r="E538" s="47">
        <v>9.82</v>
      </c>
      <c r="F538" s="45" t="s">
        <v>12</v>
      </c>
      <c r="G538" s="48" t="s">
        <v>33</v>
      </c>
    </row>
    <row r="539" spans="1:7" s="35" customFormat="1" ht="14.45" customHeight="1" x14ac:dyDescent="0.2">
      <c r="A539" s="43">
        <v>45084</v>
      </c>
      <c r="B539" s="44">
        <v>45084.650077804698</v>
      </c>
      <c r="C539" s="45" t="s">
        <v>22</v>
      </c>
      <c r="D539" s="46">
        <v>561</v>
      </c>
      <c r="E539" s="47">
        <v>9.82</v>
      </c>
      <c r="F539" s="45" t="s">
        <v>12</v>
      </c>
      <c r="G539" s="48" t="s">
        <v>33</v>
      </c>
    </row>
    <row r="540" spans="1:7" s="35" customFormat="1" ht="14.45" customHeight="1" x14ac:dyDescent="0.2">
      <c r="A540" s="43">
        <v>45084</v>
      </c>
      <c r="B540" s="44">
        <v>45084.650077805098</v>
      </c>
      <c r="C540" s="45" t="s">
        <v>22</v>
      </c>
      <c r="D540" s="46">
        <v>2140</v>
      </c>
      <c r="E540" s="47">
        <v>9.82</v>
      </c>
      <c r="F540" s="45" t="s">
        <v>12</v>
      </c>
      <c r="G540" s="48" t="s">
        <v>33</v>
      </c>
    </row>
    <row r="541" spans="1:7" s="35" customFormat="1" ht="14.45" customHeight="1" x14ac:dyDescent="0.2">
      <c r="A541" s="43">
        <v>45084</v>
      </c>
      <c r="B541" s="44">
        <v>45084.650077805803</v>
      </c>
      <c r="C541" s="45" t="s">
        <v>22</v>
      </c>
      <c r="D541" s="46">
        <v>1856</v>
      </c>
      <c r="E541" s="47">
        <v>9.82</v>
      </c>
      <c r="F541" s="45" t="s">
        <v>12</v>
      </c>
      <c r="G541" s="48" t="s">
        <v>33</v>
      </c>
    </row>
    <row r="542" spans="1:7" s="35" customFormat="1" ht="14.45" customHeight="1" x14ac:dyDescent="0.2">
      <c r="A542" s="43">
        <v>45084</v>
      </c>
      <c r="B542" s="44">
        <v>45084.650077806102</v>
      </c>
      <c r="C542" s="45" t="s">
        <v>22</v>
      </c>
      <c r="D542" s="46">
        <v>2140</v>
      </c>
      <c r="E542" s="47">
        <v>9.82</v>
      </c>
      <c r="F542" s="45" t="s">
        <v>12</v>
      </c>
      <c r="G542" s="48" t="s">
        <v>33</v>
      </c>
    </row>
    <row r="543" spans="1:7" s="35" customFormat="1" ht="14.45" customHeight="1" x14ac:dyDescent="0.2">
      <c r="A543" s="43">
        <v>45084</v>
      </c>
      <c r="B543" s="44">
        <v>45084.650077807397</v>
      </c>
      <c r="C543" s="45" t="s">
        <v>22</v>
      </c>
      <c r="D543" s="46">
        <v>108</v>
      </c>
      <c r="E543" s="47">
        <v>9.82</v>
      </c>
      <c r="F543" s="45" t="s">
        <v>12</v>
      </c>
      <c r="G543" s="48" t="s">
        <v>33</v>
      </c>
    </row>
    <row r="544" spans="1:7" s="35" customFormat="1" ht="14.45" customHeight="1" x14ac:dyDescent="0.2">
      <c r="A544" s="43">
        <v>45084</v>
      </c>
      <c r="B544" s="44">
        <v>45084.650437405297</v>
      </c>
      <c r="C544" s="45" t="s">
        <v>22</v>
      </c>
      <c r="D544" s="46">
        <v>1330</v>
      </c>
      <c r="E544" s="47">
        <v>9.82</v>
      </c>
      <c r="F544" s="45" t="s">
        <v>12</v>
      </c>
      <c r="G544" s="48" t="s">
        <v>33</v>
      </c>
    </row>
    <row r="545" spans="1:7" s="35" customFormat="1" ht="14.45" customHeight="1" x14ac:dyDescent="0.2">
      <c r="A545" s="43">
        <v>45084</v>
      </c>
      <c r="B545" s="44">
        <v>45084.6504374055</v>
      </c>
      <c r="C545" s="45" t="s">
        <v>22</v>
      </c>
      <c r="D545" s="46">
        <v>1330</v>
      </c>
      <c r="E545" s="47">
        <v>9.82</v>
      </c>
      <c r="F545" s="45" t="s">
        <v>12</v>
      </c>
      <c r="G545" s="48" t="s">
        <v>33</v>
      </c>
    </row>
    <row r="546" spans="1:7" s="35" customFormat="1" ht="14.45" customHeight="1" x14ac:dyDescent="0.2">
      <c r="A546" s="43">
        <v>45084</v>
      </c>
      <c r="B546" s="44">
        <v>45084.6504374059</v>
      </c>
      <c r="C546" s="45" t="s">
        <v>22</v>
      </c>
      <c r="D546" s="46">
        <v>435</v>
      </c>
      <c r="E546" s="47">
        <v>9.82</v>
      </c>
      <c r="F546" s="45" t="s">
        <v>12</v>
      </c>
      <c r="G546" s="48" t="s">
        <v>33</v>
      </c>
    </row>
    <row r="547" spans="1:7" s="35" customFormat="1" ht="14.45" customHeight="1" x14ac:dyDescent="0.2">
      <c r="A547" s="43">
        <v>45084</v>
      </c>
      <c r="B547" s="44">
        <v>45084.650437406897</v>
      </c>
      <c r="C547" s="45" t="s">
        <v>22</v>
      </c>
      <c r="D547" s="46">
        <v>435</v>
      </c>
      <c r="E547" s="47">
        <v>9.82</v>
      </c>
      <c r="F547" s="45" t="s">
        <v>12</v>
      </c>
      <c r="G547" s="48" t="s">
        <v>33</v>
      </c>
    </row>
    <row r="548" spans="1:7" s="35" customFormat="1" ht="14.45" customHeight="1" x14ac:dyDescent="0.2">
      <c r="A548" s="43">
        <v>45084</v>
      </c>
      <c r="B548" s="44">
        <v>45084.650437435703</v>
      </c>
      <c r="C548" s="45" t="s">
        <v>22</v>
      </c>
      <c r="D548" s="46">
        <v>435</v>
      </c>
      <c r="E548" s="47">
        <v>9.82</v>
      </c>
      <c r="F548" s="45" t="s">
        <v>12</v>
      </c>
      <c r="G548" s="48" t="s">
        <v>33</v>
      </c>
    </row>
    <row r="549" spans="1:7" s="35" customFormat="1" ht="14.45" customHeight="1" x14ac:dyDescent="0.2">
      <c r="A549" s="43">
        <v>45084</v>
      </c>
      <c r="B549" s="44">
        <v>45084.653988653401</v>
      </c>
      <c r="C549" s="45" t="s">
        <v>22</v>
      </c>
      <c r="D549" s="46">
        <v>3058</v>
      </c>
      <c r="E549" s="47">
        <v>9.82</v>
      </c>
      <c r="F549" s="45" t="s">
        <v>12</v>
      </c>
      <c r="G549" s="48" t="s">
        <v>33</v>
      </c>
    </row>
    <row r="550" spans="1:7" s="35" customFormat="1" ht="14.45" customHeight="1" x14ac:dyDescent="0.2">
      <c r="A550" s="43">
        <v>45084</v>
      </c>
      <c r="B550" s="44">
        <v>45084.653988653998</v>
      </c>
      <c r="C550" s="45" t="s">
        <v>22</v>
      </c>
      <c r="D550" s="46">
        <v>4203</v>
      </c>
      <c r="E550" s="47">
        <v>9.82</v>
      </c>
      <c r="F550" s="45" t="s">
        <v>12</v>
      </c>
      <c r="G550" s="48" t="s">
        <v>33</v>
      </c>
    </row>
    <row r="551" spans="1:7" s="35" customFormat="1" ht="14.45" customHeight="1" x14ac:dyDescent="0.2">
      <c r="A551" s="43">
        <v>45084</v>
      </c>
      <c r="B551" s="44">
        <v>45084.653988654602</v>
      </c>
      <c r="C551" s="45" t="s">
        <v>22</v>
      </c>
      <c r="D551" s="46">
        <v>2530</v>
      </c>
      <c r="E551" s="47">
        <v>9.82</v>
      </c>
      <c r="F551" s="45" t="s">
        <v>12</v>
      </c>
      <c r="G551" s="48" t="s">
        <v>33</v>
      </c>
    </row>
    <row r="552" spans="1:7" s="35" customFormat="1" ht="14.45" customHeight="1" x14ac:dyDescent="0.2">
      <c r="A552" s="43">
        <v>45084</v>
      </c>
      <c r="B552" s="44">
        <v>45084.653988655104</v>
      </c>
      <c r="C552" s="45" t="s">
        <v>22</v>
      </c>
      <c r="D552" s="46">
        <v>1179</v>
      </c>
      <c r="E552" s="47">
        <v>9.82</v>
      </c>
      <c r="F552" s="45" t="s">
        <v>12</v>
      </c>
      <c r="G552" s="48" t="s">
        <v>33</v>
      </c>
    </row>
    <row r="553" spans="1:7" s="35" customFormat="1" ht="14.45" customHeight="1" x14ac:dyDescent="0.2">
      <c r="A553" s="43">
        <v>45084</v>
      </c>
      <c r="B553" s="44">
        <v>45084.653988657999</v>
      </c>
      <c r="C553" s="45" t="s">
        <v>22</v>
      </c>
      <c r="D553" s="46">
        <v>1360</v>
      </c>
      <c r="E553" s="47">
        <v>9.82</v>
      </c>
      <c r="F553" s="45" t="s">
        <v>12</v>
      </c>
      <c r="G553" s="48" t="s">
        <v>33</v>
      </c>
    </row>
    <row r="554" spans="1:7" s="35" customFormat="1" ht="14.45" customHeight="1" x14ac:dyDescent="0.2">
      <c r="A554" s="43">
        <v>45084</v>
      </c>
      <c r="B554" s="44">
        <v>45084.653988711303</v>
      </c>
      <c r="C554" s="45" t="s">
        <v>22</v>
      </c>
      <c r="D554" s="46">
        <v>2530</v>
      </c>
      <c r="E554" s="47">
        <v>9.82</v>
      </c>
      <c r="F554" s="45" t="s">
        <v>12</v>
      </c>
      <c r="G554" s="48" t="s">
        <v>33</v>
      </c>
    </row>
    <row r="555" spans="1:7" s="35" customFormat="1" ht="14.45" customHeight="1" x14ac:dyDescent="0.2">
      <c r="A555" s="43">
        <v>45084</v>
      </c>
      <c r="B555" s="44">
        <v>45084.6539887119</v>
      </c>
      <c r="C555" s="45" t="s">
        <v>22</v>
      </c>
      <c r="D555" s="46">
        <v>127</v>
      </c>
      <c r="E555" s="47">
        <v>9.82</v>
      </c>
      <c r="F555" s="45" t="s">
        <v>12</v>
      </c>
      <c r="G555" s="48" t="s">
        <v>33</v>
      </c>
    </row>
    <row r="556" spans="1:7" s="35" customFormat="1" ht="14.45" customHeight="1" x14ac:dyDescent="0.2">
      <c r="A556" s="43">
        <v>45084</v>
      </c>
      <c r="B556" s="44">
        <v>45084.654862830299</v>
      </c>
      <c r="C556" s="45" t="s">
        <v>22</v>
      </c>
      <c r="D556" s="46">
        <v>2807</v>
      </c>
      <c r="E556" s="47">
        <v>9.82</v>
      </c>
      <c r="F556" s="45" t="s">
        <v>12</v>
      </c>
      <c r="G556" s="48" t="s">
        <v>33</v>
      </c>
    </row>
    <row r="557" spans="1:7" s="35" customFormat="1" ht="14.45" customHeight="1" x14ac:dyDescent="0.2">
      <c r="A557" s="43">
        <v>45084</v>
      </c>
      <c r="B557" s="44">
        <v>45084.655207731703</v>
      </c>
      <c r="C557" s="45" t="s">
        <v>22</v>
      </c>
      <c r="D557" s="46">
        <v>500</v>
      </c>
      <c r="E557" s="47">
        <v>9.82</v>
      </c>
      <c r="F557" s="45" t="s">
        <v>12</v>
      </c>
      <c r="G557" s="48" t="s">
        <v>33</v>
      </c>
    </row>
    <row r="558" spans="1:7" s="35" customFormat="1" ht="14.45" customHeight="1" x14ac:dyDescent="0.2">
      <c r="A558" s="43">
        <v>45084</v>
      </c>
      <c r="B558" s="44">
        <v>45084.655343163598</v>
      </c>
      <c r="C558" s="45" t="s">
        <v>22</v>
      </c>
      <c r="D558" s="46">
        <v>1874</v>
      </c>
      <c r="E558" s="47">
        <v>9.81</v>
      </c>
      <c r="F558" s="45" t="s">
        <v>12</v>
      </c>
      <c r="G558" s="48" t="s">
        <v>33</v>
      </c>
    </row>
    <row r="559" spans="1:7" s="35" customFormat="1" ht="14.45" customHeight="1" x14ac:dyDescent="0.2">
      <c r="A559" s="43">
        <v>45084</v>
      </c>
      <c r="B559" s="44">
        <v>45084.655343209597</v>
      </c>
      <c r="C559" s="45" t="s">
        <v>22</v>
      </c>
      <c r="D559" s="46">
        <v>1874</v>
      </c>
      <c r="E559" s="47">
        <v>9.81</v>
      </c>
      <c r="F559" s="45" t="s">
        <v>12</v>
      </c>
      <c r="G559" s="48" t="s">
        <v>33</v>
      </c>
    </row>
    <row r="560" spans="1:7" s="35" customFormat="1" ht="14.45" customHeight="1" x14ac:dyDescent="0.2">
      <c r="A560" s="43">
        <v>45084</v>
      </c>
      <c r="B560" s="44">
        <v>45084.655343210201</v>
      </c>
      <c r="C560" s="45" t="s">
        <v>22</v>
      </c>
      <c r="D560" s="46">
        <v>470</v>
      </c>
      <c r="E560" s="47">
        <v>9.81</v>
      </c>
      <c r="F560" s="45" t="s">
        <v>12</v>
      </c>
      <c r="G560" s="48" t="s">
        <v>33</v>
      </c>
    </row>
    <row r="561" spans="1:7" s="35" customFormat="1" ht="14.45" customHeight="1" x14ac:dyDescent="0.2">
      <c r="A561" s="43">
        <v>45084</v>
      </c>
      <c r="B561" s="44">
        <v>45084.657691187</v>
      </c>
      <c r="C561" s="45" t="s">
        <v>22</v>
      </c>
      <c r="D561" s="46">
        <v>2131</v>
      </c>
      <c r="E561" s="47">
        <v>9.7899999999999991</v>
      </c>
      <c r="F561" s="45" t="s">
        <v>12</v>
      </c>
      <c r="G561" s="48" t="s">
        <v>33</v>
      </c>
    </row>
    <row r="562" spans="1:7" s="35" customFormat="1" ht="14.45" customHeight="1" x14ac:dyDescent="0.2">
      <c r="A562" s="43">
        <v>45084</v>
      </c>
      <c r="B562" s="44">
        <v>45084.658660345398</v>
      </c>
      <c r="C562" s="45" t="s">
        <v>22</v>
      </c>
      <c r="D562" s="46">
        <v>1672</v>
      </c>
      <c r="E562" s="47">
        <v>9.7799999999999994</v>
      </c>
      <c r="F562" s="45" t="s">
        <v>12</v>
      </c>
      <c r="G562" s="48" t="s">
        <v>33</v>
      </c>
    </row>
    <row r="563" spans="1:7" s="35" customFormat="1" ht="14.45" customHeight="1" x14ac:dyDescent="0.2">
      <c r="A563" s="43">
        <v>45084</v>
      </c>
      <c r="B563" s="44">
        <v>45084.6591389159</v>
      </c>
      <c r="C563" s="45" t="s">
        <v>22</v>
      </c>
      <c r="D563" s="46">
        <v>1058</v>
      </c>
      <c r="E563" s="47">
        <v>9.7799999999999994</v>
      </c>
      <c r="F563" s="45" t="s">
        <v>12</v>
      </c>
      <c r="G563" s="48" t="s">
        <v>33</v>
      </c>
    </row>
    <row r="564" spans="1:7" s="35" customFormat="1" ht="14.45" customHeight="1" x14ac:dyDescent="0.2">
      <c r="A564" s="43">
        <v>45084</v>
      </c>
      <c r="B564" s="44">
        <v>45084.659197202498</v>
      </c>
      <c r="C564" s="45" t="s">
        <v>22</v>
      </c>
      <c r="D564" s="46">
        <v>1058</v>
      </c>
      <c r="E564" s="47">
        <v>9.7799999999999994</v>
      </c>
      <c r="F564" s="45" t="s">
        <v>12</v>
      </c>
      <c r="G564" s="48" t="s">
        <v>33</v>
      </c>
    </row>
    <row r="565" spans="1:7" s="35" customFormat="1" ht="14.45" customHeight="1" x14ac:dyDescent="0.2">
      <c r="A565" s="43">
        <v>45084</v>
      </c>
      <c r="B565" s="44">
        <v>45084.659931114496</v>
      </c>
      <c r="C565" s="45" t="s">
        <v>22</v>
      </c>
      <c r="D565" s="46">
        <v>4440</v>
      </c>
      <c r="E565" s="47">
        <v>9.7899999999999991</v>
      </c>
      <c r="F565" s="45" t="s">
        <v>12</v>
      </c>
      <c r="G565" s="48" t="s">
        <v>33</v>
      </c>
    </row>
    <row r="566" spans="1:7" s="35" customFormat="1" ht="14.45" customHeight="1" x14ac:dyDescent="0.2">
      <c r="A566" s="43">
        <v>45084</v>
      </c>
      <c r="B566" s="44">
        <v>45084.659931194299</v>
      </c>
      <c r="C566" s="45" t="s">
        <v>22</v>
      </c>
      <c r="D566" s="46">
        <v>1900</v>
      </c>
      <c r="E566" s="47">
        <v>9.7799999999999994</v>
      </c>
      <c r="F566" s="45" t="s">
        <v>12</v>
      </c>
      <c r="G566" s="48" t="s">
        <v>33</v>
      </c>
    </row>
    <row r="567" spans="1:7" s="35" customFormat="1" ht="14.45" customHeight="1" x14ac:dyDescent="0.2">
      <c r="A567" s="43">
        <v>45084</v>
      </c>
      <c r="B567" s="44">
        <v>45084.659936455297</v>
      </c>
      <c r="C567" s="45" t="s">
        <v>22</v>
      </c>
      <c r="D567" s="46">
        <v>4282</v>
      </c>
      <c r="E567" s="47">
        <v>9.7799999999999994</v>
      </c>
      <c r="F567" s="45" t="s">
        <v>12</v>
      </c>
      <c r="G567" s="48" t="s">
        <v>33</v>
      </c>
    </row>
    <row r="568" spans="1:7" s="35" customFormat="1" ht="14.45" customHeight="1" x14ac:dyDescent="0.2">
      <c r="A568" s="43">
        <v>45084</v>
      </c>
      <c r="B568" s="44">
        <v>45084.659936457298</v>
      </c>
      <c r="C568" s="45" t="s">
        <v>22</v>
      </c>
      <c r="D568" s="46">
        <v>1822</v>
      </c>
      <c r="E568" s="47">
        <v>9.7799999999999994</v>
      </c>
      <c r="F568" s="45" t="s">
        <v>12</v>
      </c>
      <c r="G568" s="48" t="s">
        <v>33</v>
      </c>
    </row>
    <row r="569" spans="1:7" s="35" customFormat="1" ht="14.45" customHeight="1" x14ac:dyDescent="0.2">
      <c r="A569" s="43">
        <v>45084</v>
      </c>
      <c r="B569" s="44">
        <v>45084.6599365082</v>
      </c>
      <c r="C569" s="45" t="s">
        <v>22</v>
      </c>
      <c r="D569" s="46">
        <v>690</v>
      </c>
      <c r="E569" s="47">
        <v>9.7799999999999994</v>
      </c>
      <c r="F569" s="45" t="s">
        <v>12</v>
      </c>
      <c r="G569" s="48" t="s">
        <v>33</v>
      </c>
    </row>
    <row r="570" spans="1:7" s="35" customFormat="1" ht="14.45" customHeight="1" x14ac:dyDescent="0.2">
      <c r="A570" s="43">
        <v>45084</v>
      </c>
      <c r="B570" s="44">
        <v>45084.6609799504</v>
      </c>
      <c r="C570" s="45" t="s">
        <v>22</v>
      </c>
      <c r="D570" s="46">
        <v>5471</v>
      </c>
      <c r="E570" s="47">
        <v>9.7899999999999991</v>
      </c>
      <c r="F570" s="45" t="s">
        <v>12</v>
      </c>
      <c r="G570" s="48" t="s">
        <v>33</v>
      </c>
    </row>
    <row r="571" spans="1:7" s="35" customFormat="1" ht="14.45" customHeight="1" x14ac:dyDescent="0.2">
      <c r="A571" s="43">
        <v>45084</v>
      </c>
      <c r="B571" s="44">
        <v>45084.661699450699</v>
      </c>
      <c r="C571" s="45" t="s">
        <v>22</v>
      </c>
      <c r="D571" s="46">
        <v>3836</v>
      </c>
      <c r="E571" s="47">
        <v>9.7899999999999991</v>
      </c>
      <c r="F571" s="45" t="s">
        <v>12</v>
      </c>
      <c r="G571" s="48" t="s">
        <v>33</v>
      </c>
    </row>
    <row r="572" spans="1:7" s="35" customFormat="1" ht="14.45" customHeight="1" x14ac:dyDescent="0.2">
      <c r="A572" s="43">
        <v>45084</v>
      </c>
      <c r="B572" s="44">
        <v>45084.661699451201</v>
      </c>
      <c r="C572" s="45" t="s">
        <v>22</v>
      </c>
      <c r="D572" s="46">
        <v>5461</v>
      </c>
      <c r="E572" s="47">
        <v>9.7899999999999991</v>
      </c>
      <c r="F572" s="45" t="s">
        <v>12</v>
      </c>
      <c r="G572" s="48" t="s">
        <v>33</v>
      </c>
    </row>
    <row r="573" spans="1:7" s="35" customFormat="1" ht="14.45" customHeight="1" x14ac:dyDescent="0.2">
      <c r="A573" s="43">
        <v>45084</v>
      </c>
      <c r="B573" s="44">
        <v>45084.661699451499</v>
      </c>
      <c r="C573" s="45" t="s">
        <v>22</v>
      </c>
      <c r="D573" s="46">
        <v>3820</v>
      </c>
      <c r="E573" s="47">
        <v>9.7899999999999991</v>
      </c>
      <c r="F573" s="45" t="s">
        <v>12</v>
      </c>
      <c r="G573" s="48" t="s">
        <v>33</v>
      </c>
    </row>
    <row r="574" spans="1:7" s="35" customFormat="1" ht="14.45" customHeight="1" x14ac:dyDescent="0.2">
      <c r="A574" s="43">
        <v>45084</v>
      </c>
      <c r="B574" s="44">
        <v>45084.665671059804</v>
      </c>
      <c r="C574" s="45" t="s">
        <v>22</v>
      </c>
      <c r="D574" s="46">
        <v>371</v>
      </c>
      <c r="E574" s="47">
        <v>9.7799999999999994</v>
      </c>
      <c r="F574" s="45" t="s">
        <v>12</v>
      </c>
      <c r="G574" s="48" t="s">
        <v>33</v>
      </c>
    </row>
    <row r="575" spans="1:7" s="35" customFormat="1" ht="14.45" customHeight="1" x14ac:dyDescent="0.2">
      <c r="A575" s="43">
        <v>45084</v>
      </c>
      <c r="B575" s="44">
        <v>45084.66567106</v>
      </c>
      <c r="C575" s="45" t="s">
        <v>22</v>
      </c>
      <c r="D575" s="46">
        <v>1900</v>
      </c>
      <c r="E575" s="47">
        <v>9.7799999999999994</v>
      </c>
      <c r="F575" s="45" t="s">
        <v>12</v>
      </c>
      <c r="G575" s="48" t="s">
        <v>33</v>
      </c>
    </row>
    <row r="576" spans="1:7" s="35" customFormat="1" ht="14.45" customHeight="1" x14ac:dyDescent="0.2">
      <c r="A576" s="43">
        <v>45084</v>
      </c>
      <c r="B576" s="44">
        <v>45084.665671060502</v>
      </c>
      <c r="C576" s="45" t="s">
        <v>22</v>
      </c>
      <c r="D576" s="46">
        <v>211</v>
      </c>
      <c r="E576" s="47">
        <v>9.7799999999999994</v>
      </c>
      <c r="F576" s="45" t="s">
        <v>12</v>
      </c>
      <c r="G576" s="48" t="s">
        <v>33</v>
      </c>
    </row>
    <row r="577" spans="1:7" s="35" customFormat="1" ht="14.45" customHeight="1" x14ac:dyDescent="0.2">
      <c r="A577" s="43">
        <v>45084</v>
      </c>
      <c r="B577" s="44">
        <v>45084.665671060699</v>
      </c>
      <c r="C577" s="45" t="s">
        <v>22</v>
      </c>
      <c r="D577" s="46">
        <v>1080</v>
      </c>
      <c r="E577" s="47">
        <v>9.7799999999999994</v>
      </c>
      <c r="F577" s="45" t="s">
        <v>12</v>
      </c>
      <c r="G577" s="48" t="s">
        <v>33</v>
      </c>
    </row>
    <row r="578" spans="1:7" s="35" customFormat="1" ht="14.45" customHeight="1" x14ac:dyDescent="0.2">
      <c r="A578" s="43">
        <v>45084</v>
      </c>
      <c r="B578" s="44">
        <v>45084.6663246264</v>
      </c>
      <c r="C578" s="45" t="s">
        <v>22</v>
      </c>
      <c r="D578" s="46">
        <v>866</v>
      </c>
      <c r="E578" s="47">
        <v>9.7799999999999994</v>
      </c>
      <c r="F578" s="45" t="s">
        <v>12</v>
      </c>
      <c r="G578" s="48" t="s">
        <v>33</v>
      </c>
    </row>
    <row r="579" spans="1:7" s="35" customFormat="1" ht="14.45" customHeight="1" x14ac:dyDescent="0.2">
      <c r="A579" s="43">
        <v>45084</v>
      </c>
      <c r="B579" s="44">
        <v>45084.666492468299</v>
      </c>
      <c r="C579" s="45" t="s">
        <v>22</v>
      </c>
      <c r="D579" s="46">
        <v>826</v>
      </c>
      <c r="E579" s="47">
        <v>9.7899999999999991</v>
      </c>
      <c r="F579" s="45" t="s">
        <v>12</v>
      </c>
      <c r="G579" s="48" t="s">
        <v>33</v>
      </c>
    </row>
    <row r="580" spans="1:7" s="35" customFormat="1" ht="14.45" customHeight="1" x14ac:dyDescent="0.2">
      <c r="A580" s="43">
        <v>45084</v>
      </c>
      <c r="B580" s="44">
        <v>45084.666492521901</v>
      </c>
      <c r="C580" s="45" t="s">
        <v>22</v>
      </c>
      <c r="D580" s="46">
        <v>1899</v>
      </c>
      <c r="E580" s="47">
        <v>9.7899999999999991</v>
      </c>
      <c r="F580" s="45" t="s">
        <v>12</v>
      </c>
      <c r="G580" s="48" t="s">
        <v>33</v>
      </c>
    </row>
    <row r="581" spans="1:7" s="35" customFormat="1" ht="14.45" customHeight="1" x14ac:dyDescent="0.2">
      <c r="A581" s="43">
        <v>45084</v>
      </c>
      <c r="B581" s="44">
        <v>45084.6664925238</v>
      </c>
      <c r="C581" s="45" t="s">
        <v>22</v>
      </c>
      <c r="D581" s="46">
        <v>579</v>
      </c>
      <c r="E581" s="47">
        <v>9.7899999999999991</v>
      </c>
      <c r="F581" s="45" t="s">
        <v>12</v>
      </c>
      <c r="G581" s="48" t="s">
        <v>33</v>
      </c>
    </row>
    <row r="582" spans="1:7" s="35" customFormat="1" ht="14.45" customHeight="1" x14ac:dyDescent="0.2">
      <c r="A582" s="43">
        <v>45084</v>
      </c>
      <c r="B582" s="44">
        <v>45084.666492524899</v>
      </c>
      <c r="C582" s="45" t="s">
        <v>22</v>
      </c>
      <c r="D582" s="46">
        <v>826</v>
      </c>
      <c r="E582" s="47">
        <v>9.7899999999999991</v>
      </c>
      <c r="F582" s="45" t="s">
        <v>12</v>
      </c>
      <c r="G582" s="48" t="s">
        <v>33</v>
      </c>
    </row>
    <row r="583" spans="1:7" s="35" customFormat="1" ht="14.45" customHeight="1" x14ac:dyDescent="0.2">
      <c r="A583" s="43">
        <v>45084</v>
      </c>
      <c r="B583" s="44">
        <v>45084.666492547098</v>
      </c>
      <c r="C583" s="45" t="s">
        <v>22</v>
      </c>
      <c r="D583" s="46">
        <v>755</v>
      </c>
      <c r="E583" s="47">
        <v>9.7899999999999991</v>
      </c>
      <c r="F583" s="45" t="s">
        <v>12</v>
      </c>
      <c r="G583" s="48" t="s">
        <v>33</v>
      </c>
    </row>
    <row r="584" spans="1:7" s="35" customFormat="1" ht="14.45" customHeight="1" x14ac:dyDescent="0.2">
      <c r="A584" s="43">
        <v>45084</v>
      </c>
      <c r="B584" s="44">
        <v>45084.667392312003</v>
      </c>
      <c r="C584" s="45" t="s">
        <v>22</v>
      </c>
      <c r="D584" s="46">
        <v>3172</v>
      </c>
      <c r="E584" s="47">
        <v>9.7899999999999991</v>
      </c>
      <c r="F584" s="45" t="s">
        <v>12</v>
      </c>
      <c r="G584" s="48" t="s">
        <v>33</v>
      </c>
    </row>
    <row r="585" spans="1:7" s="35" customFormat="1" ht="14.45" customHeight="1" x14ac:dyDescent="0.2">
      <c r="A585" s="43">
        <v>45084</v>
      </c>
      <c r="B585" s="44">
        <v>45084.667392312498</v>
      </c>
      <c r="C585" s="45" t="s">
        <v>22</v>
      </c>
      <c r="D585" s="46">
        <v>1048</v>
      </c>
      <c r="E585" s="47">
        <v>9.7899999999999991</v>
      </c>
      <c r="F585" s="45" t="s">
        <v>12</v>
      </c>
      <c r="G585" s="48" t="s">
        <v>33</v>
      </c>
    </row>
    <row r="586" spans="1:7" s="35" customFormat="1" ht="14.45" customHeight="1" x14ac:dyDescent="0.2">
      <c r="A586" s="43">
        <v>45084</v>
      </c>
      <c r="B586" s="44">
        <v>45084.667392312702</v>
      </c>
      <c r="C586" s="45" t="s">
        <v>22</v>
      </c>
      <c r="D586" s="46">
        <v>1900</v>
      </c>
      <c r="E586" s="47">
        <v>9.7899999999999991</v>
      </c>
      <c r="F586" s="45" t="s">
        <v>12</v>
      </c>
      <c r="G586" s="48" t="s">
        <v>33</v>
      </c>
    </row>
    <row r="587" spans="1:7" s="35" customFormat="1" ht="14.45" customHeight="1" x14ac:dyDescent="0.2">
      <c r="A587" s="43">
        <v>45084</v>
      </c>
      <c r="B587" s="44">
        <v>45084.667392312898</v>
      </c>
      <c r="C587" s="45" t="s">
        <v>22</v>
      </c>
      <c r="D587" s="46">
        <v>186</v>
      </c>
      <c r="E587" s="47">
        <v>9.7899999999999991</v>
      </c>
      <c r="F587" s="45" t="s">
        <v>12</v>
      </c>
      <c r="G587" s="48" t="s">
        <v>33</v>
      </c>
    </row>
    <row r="588" spans="1:7" s="35" customFormat="1" ht="14.45" customHeight="1" x14ac:dyDescent="0.2">
      <c r="A588" s="43">
        <v>45084</v>
      </c>
      <c r="B588" s="44">
        <v>45084.667788200502</v>
      </c>
      <c r="C588" s="45" t="s">
        <v>22</v>
      </c>
      <c r="D588" s="46">
        <v>6047</v>
      </c>
      <c r="E588" s="47">
        <v>9.7899999999999991</v>
      </c>
      <c r="F588" s="45" t="s">
        <v>12</v>
      </c>
      <c r="G588" s="48" t="s">
        <v>33</v>
      </c>
    </row>
    <row r="589" spans="1:7" s="35" customFormat="1" ht="14.45" customHeight="1" x14ac:dyDescent="0.2">
      <c r="A589" s="43">
        <v>45084</v>
      </c>
      <c r="B589" s="44">
        <v>45084.667788200997</v>
      </c>
      <c r="C589" s="45" t="s">
        <v>22</v>
      </c>
      <c r="D589" s="46">
        <v>2558</v>
      </c>
      <c r="E589" s="47">
        <v>9.7899999999999991</v>
      </c>
      <c r="F589" s="45" t="s">
        <v>12</v>
      </c>
      <c r="G589" s="48" t="s">
        <v>33</v>
      </c>
    </row>
    <row r="590" spans="1:7" s="35" customFormat="1" ht="14.45" customHeight="1" x14ac:dyDescent="0.2">
      <c r="A590" s="43">
        <v>45084</v>
      </c>
      <c r="B590" s="44">
        <v>45084.667788201601</v>
      </c>
      <c r="C590" s="45" t="s">
        <v>22</v>
      </c>
      <c r="D590" s="46">
        <v>2626</v>
      </c>
      <c r="E590" s="47">
        <v>9.7899999999999991</v>
      </c>
      <c r="F590" s="45" t="s">
        <v>12</v>
      </c>
      <c r="G590" s="48" t="s">
        <v>33</v>
      </c>
    </row>
    <row r="591" spans="1:7" s="35" customFormat="1" ht="14.45" customHeight="1" x14ac:dyDescent="0.2">
      <c r="A591" s="43">
        <v>45084</v>
      </c>
      <c r="B591" s="44">
        <v>45084.667788201899</v>
      </c>
      <c r="C591" s="45" t="s">
        <v>22</v>
      </c>
      <c r="D591" s="46">
        <v>1387</v>
      </c>
      <c r="E591" s="47">
        <v>9.7899999999999991</v>
      </c>
      <c r="F591" s="45" t="s">
        <v>12</v>
      </c>
      <c r="G591" s="48" t="s">
        <v>33</v>
      </c>
    </row>
    <row r="592" spans="1:7" s="35" customFormat="1" ht="14.45" customHeight="1" x14ac:dyDescent="0.2">
      <c r="A592" s="43">
        <v>45084</v>
      </c>
      <c r="B592" s="44">
        <v>45084.667788202503</v>
      </c>
      <c r="C592" s="45" t="s">
        <v>22</v>
      </c>
      <c r="D592" s="46">
        <v>3934</v>
      </c>
      <c r="E592" s="47">
        <v>9.7899999999999991</v>
      </c>
      <c r="F592" s="45" t="s">
        <v>12</v>
      </c>
      <c r="G592" s="48" t="s">
        <v>33</v>
      </c>
    </row>
    <row r="593" spans="1:7" s="35" customFormat="1" ht="14.45" customHeight="1" x14ac:dyDescent="0.2">
      <c r="A593" s="43">
        <v>45084</v>
      </c>
      <c r="B593" s="44">
        <v>45084.669135445802</v>
      </c>
      <c r="C593" s="45" t="s">
        <v>22</v>
      </c>
      <c r="D593" s="46">
        <v>3784</v>
      </c>
      <c r="E593" s="47">
        <v>9.7799999999999994</v>
      </c>
      <c r="F593" s="45" t="s">
        <v>12</v>
      </c>
      <c r="G593" s="48" t="s">
        <v>33</v>
      </c>
    </row>
    <row r="594" spans="1:7" s="35" customFormat="1" ht="14.45" customHeight="1" x14ac:dyDescent="0.2">
      <c r="A594" s="43">
        <v>45084</v>
      </c>
      <c r="B594" s="44">
        <v>45084.6711400036</v>
      </c>
      <c r="C594" s="45" t="s">
        <v>22</v>
      </c>
      <c r="D594" s="46">
        <v>6016</v>
      </c>
      <c r="E594" s="47">
        <v>9.7899999999999991</v>
      </c>
      <c r="F594" s="45" t="s">
        <v>12</v>
      </c>
      <c r="G594" s="48" t="s">
        <v>33</v>
      </c>
    </row>
    <row r="595" spans="1:7" s="35" customFormat="1" ht="14.45" customHeight="1" x14ac:dyDescent="0.2">
      <c r="A595" s="43">
        <v>45084</v>
      </c>
      <c r="B595" s="44">
        <v>45084.671140003898</v>
      </c>
      <c r="C595" s="45" t="s">
        <v>22</v>
      </c>
      <c r="D595" s="46">
        <v>3395</v>
      </c>
      <c r="E595" s="47">
        <v>9.7899999999999991</v>
      </c>
      <c r="F595" s="45" t="s">
        <v>12</v>
      </c>
      <c r="G595" s="48" t="s">
        <v>33</v>
      </c>
    </row>
    <row r="596" spans="1:7" s="35" customFormat="1" ht="14.45" customHeight="1" x14ac:dyDescent="0.2">
      <c r="A596" s="43">
        <v>45084</v>
      </c>
      <c r="B596" s="44">
        <v>45084.671140057697</v>
      </c>
      <c r="C596" s="45" t="s">
        <v>22</v>
      </c>
      <c r="D596" s="46">
        <v>1900</v>
      </c>
      <c r="E596" s="47">
        <v>9.7899999999999991</v>
      </c>
      <c r="F596" s="45" t="s">
        <v>12</v>
      </c>
      <c r="G596" s="48" t="s">
        <v>33</v>
      </c>
    </row>
    <row r="597" spans="1:7" s="35" customFormat="1" ht="14.45" customHeight="1" x14ac:dyDescent="0.2">
      <c r="A597" s="43">
        <v>45084</v>
      </c>
      <c r="B597" s="44">
        <v>45084.671140058301</v>
      </c>
      <c r="C597" s="45" t="s">
        <v>22</v>
      </c>
      <c r="D597" s="46">
        <v>4203</v>
      </c>
      <c r="E597" s="47">
        <v>9.7899999999999991</v>
      </c>
      <c r="F597" s="45" t="s">
        <v>12</v>
      </c>
      <c r="G597" s="48" t="s">
        <v>33</v>
      </c>
    </row>
    <row r="598" spans="1:7" s="35" customFormat="1" ht="14.45" customHeight="1" x14ac:dyDescent="0.2">
      <c r="A598" s="43">
        <v>45084</v>
      </c>
      <c r="B598" s="44">
        <v>45084.671140156599</v>
      </c>
      <c r="C598" s="45" t="s">
        <v>22</v>
      </c>
      <c r="D598" s="46">
        <v>2366</v>
      </c>
      <c r="E598" s="47">
        <v>9.7899999999999991</v>
      </c>
      <c r="F598" s="45" t="s">
        <v>12</v>
      </c>
      <c r="G598" s="48" t="s">
        <v>33</v>
      </c>
    </row>
    <row r="599" spans="1:7" s="35" customFormat="1" ht="14.45" customHeight="1" x14ac:dyDescent="0.2">
      <c r="A599" s="43">
        <v>45084</v>
      </c>
      <c r="B599" s="44">
        <v>45084.673265660102</v>
      </c>
      <c r="C599" s="45" t="s">
        <v>22</v>
      </c>
      <c r="D599" s="46">
        <v>1952</v>
      </c>
      <c r="E599" s="47">
        <v>9.7899999999999991</v>
      </c>
      <c r="F599" s="45" t="s">
        <v>12</v>
      </c>
      <c r="G599" s="48" t="s">
        <v>33</v>
      </c>
    </row>
    <row r="600" spans="1:7" s="35" customFormat="1" ht="14.45" customHeight="1" x14ac:dyDescent="0.2">
      <c r="A600" s="43">
        <v>45084</v>
      </c>
      <c r="B600" s="44">
        <v>45084.673265660698</v>
      </c>
      <c r="C600" s="45" t="s">
        <v>22</v>
      </c>
      <c r="D600" s="46">
        <v>3511</v>
      </c>
      <c r="E600" s="47">
        <v>9.7899999999999991</v>
      </c>
      <c r="F600" s="45" t="s">
        <v>12</v>
      </c>
      <c r="G600" s="48" t="s">
        <v>33</v>
      </c>
    </row>
    <row r="601" spans="1:7" s="35" customFormat="1" ht="14.45" customHeight="1" x14ac:dyDescent="0.2">
      <c r="A601" s="43">
        <v>45084</v>
      </c>
      <c r="B601" s="44">
        <v>45084.673265661098</v>
      </c>
      <c r="C601" s="45" t="s">
        <v>22</v>
      </c>
      <c r="D601" s="46">
        <v>1007</v>
      </c>
      <c r="E601" s="47">
        <v>9.7899999999999991</v>
      </c>
      <c r="F601" s="45" t="s">
        <v>12</v>
      </c>
      <c r="G601" s="48" t="s">
        <v>33</v>
      </c>
    </row>
    <row r="602" spans="1:7" s="35" customFormat="1" ht="14.45" customHeight="1" x14ac:dyDescent="0.2">
      <c r="A602" s="43">
        <v>45084</v>
      </c>
      <c r="B602" s="44">
        <v>45084.673265662102</v>
      </c>
      <c r="C602" s="45" t="s">
        <v>22</v>
      </c>
      <c r="D602" s="46">
        <v>1366</v>
      </c>
      <c r="E602" s="47">
        <v>9.7899999999999991</v>
      </c>
      <c r="F602" s="45" t="s">
        <v>12</v>
      </c>
      <c r="G602" s="48" t="s">
        <v>33</v>
      </c>
    </row>
    <row r="603" spans="1:7" s="35" customFormat="1" ht="14.45" customHeight="1" x14ac:dyDescent="0.2">
      <c r="A603" s="43">
        <v>45084</v>
      </c>
      <c r="B603" s="44">
        <v>45084.673265662597</v>
      </c>
      <c r="C603" s="45" t="s">
        <v>22</v>
      </c>
      <c r="D603" s="46">
        <v>1893</v>
      </c>
      <c r="E603" s="47">
        <v>9.7899999999999991</v>
      </c>
      <c r="F603" s="45" t="s">
        <v>12</v>
      </c>
      <c r="G603" s="48" t="s">
        <v>33</v>
      </c>
    </row>
    <row r="604" spans="1:7" s="35" customFormat="1" ht="14.45" customHeight="1" x14ac:dyDescent="0.2">
      <c r="A604" s="43">
        <v>45084</v>
      </c>
      <c r="B604" s="44">
        <v>45084.674022095802</v>
      </c>
      <c r="C604" s="45" t="s">
        <v>22</v>
      </c>
      <c r="D604" s="46">
        <v>4109</v>
      </c>
      <c r="E604" s="47">
        <v>9.8000000000000007</v>
      </c>
      <c r="F604" s="45" t="s">
        <v>12</v>
      </c>
      <c r="G604" s="48" t="s">
        <v>33</v>
      </c>
    </row>
    <row r="605" spans="1:7" s="35" customFormat="1" ht="14.45" customHeight="1" x14ac:dyDescent="0.2">
      <c r="A605" s="43">
        <v>45084</v>
      </c>
      <c r="B605" s="44">
        <v>45084.674044906496</v>
      </c>
      <c r="C605" s="45" t="s">
        <v>22</v>
      </c>
      <c r="D605" s="46">
        <v>1701</v>
      </c>
      <c r="E605" s="47">
        <v>9.8000000000000007</v>
      </c>
      <c r="F605" s="45" t="s">
        <v>12</v>
      </c>
      <c r="G605" s="48" t="s">
        <v>33</v>
      </c>
    </row>
    <row r="606" spans="1:7" s="35" customFormat="1" ht="14.45" customHeight="1" x14ac:dyDescent="0.2">
      <c r="A606" s="43">
        <v>45084</v>
      </c>
      <c r="B606" s="44">
        <v>45084.674044907399</v>
      </c>
      <c r="C606" s="45" t="s">
        <v>22</v>
      </c>
      <c r="D606" s="46">
        <v>1701</v>
      </c>
      <c r="E606" s="47">
        <v>9.8000000000000007</v>
      </c>
      <c r="F606" s="45" t="s">
        <v>12</v>
      </c>
      <c r="G606" s="48" t="s">
        <v>33</v>
      </c>
    </row>
    <row r="607" spans="1:7" s="35" customFormat="1" ht="14.45" customHeight="1" x14ac:dyDescent="0.2">
      <c r="A607" s="43">
        <v>45084</v>
      </c>
      <c r="B607" s="44">
        <v>45084.674044907697</v>
      </c>
      <c r="C607" s="45" t="s">
        <v>22</v>
      </c>
      <c r="D607" s="46">
        <v>1701</v>
      </c>
      <c r="E607" s="47">
        <v>9.8000000000000007</v>
      </c>
      <c r="F607" s="45" t="s">
        <v>12</v>
      </c>
      <c r="G607" s="48" t="s">
        <v>33</v>
      </c>
    </row>
    <row r="608" spans="1:7" s="35" customFormat="1" ht="14.45" customHeight="1" x14ac:dyDescent="0.2">
      <c r="A608" s="43">
        <v>45084</v>
      </c>
      <c r="B608" s="44">
        <v>45084.674044907901</v>
      </c>
      <c r="C608" s="45" t="s">
        <v>22</v>
      </c>
      <c r="D608" s="46">
        <v>1701</v>
      </c>
      <c r="E608" s="47">
        <v>9.8000000000000007</v>
      </c>
      <c r="F608" s="45" t="s">
        <v>12</v>
      </c>
      <c r="G608" s="48" t="s">
        <v>33</v>
      </c>
    </row>
    <row r="609" spans="1:7" s="35" customFormat="1" ht="14.45" customHeight="1" x14ac:dyDescent="0.2">
      <c r="A609" s="43">
        <v>45084</v>
      </c>
      <c r="B609" s="44">
        <v>45084.6740452499</v>
      </c>
      <c r="C609" s="45" t="s">
        <v>22</v>
      </c>
      <c r="D609" s="46">
        <v>24</v>
      </c>
      <c r="E609" s="47">
        <v>9.8000000000000007</v>
      </c>
      <c r="F609" s="45" t="s">
        <v>12</v>
      </c>
      <c r="G609" s="48" t="s">
        <v>33</v>
      </c>
    </row>
    <row r="610" spans="1:7" s="35" customFormat="1" ht="14.45" customHeight="1" x14ac:dyDescent="0.2">
      <c r="A610" s="43">
        <v>45084</v>
      </c>
      <c r="B610" s="44">
        <v>45084.676862066699</v>
      </c>
      <c r="C610" s="45" t="s">
        <v>22</v>
      </c>
      <c r="D610" s="46">
        <v>5269</v>
      </c>
      <c r="E610" s="47">
        <v>9.7899999999999991</v>
      </c>
      <c r="F610" s="45" t="s">
        <v>12</v>
      </c>
      <c r="G610" s="48" t="s">
        <v>33</v>
      </c>
    </row>
    <row r="611" spans="1:7" s="35" customFormat="1" ht="14.45" customHeight="1" x14ac:dyDescent="0.2">
      <c r="A611" s="43">
        <v>45084</v>
      </c>
      <c r="B611" s="44">
        <v>45084.680404212602</v>
      </c>
      <c r="C611" s="45" t="s">
        <v>22</v>
      </c>
      <c r="D611" s="46">
        <v>1549</v>
      </c>
      <c r="E611" s="47">
        <v>9.8000000000000007</v>
      </c>
      <c r="F611" s="45" t="s">
        <v>12</v>
      </c>
      <c r="G611" s="48" t="s">
        <v>33</v>
      </c>
    </row>
    <row r="612" spans="1:7" s="35" customFormat="1" ht="14.45" customHeight="1" x14ac:dyDescent="0.2">
      <c r="A612" s="43">
        <v>45084</v>
      </c>
      <c r="B612" s="44">
        <v>45084.680404213199</v>
      </c>
      <c r="C612" s="45" t="s">
        <v>22</v>
      </c>
      <c r="D612" s="46">
        <v>3615</v>
      </c>
      <c r="E612" s="47">
        <v>9.8000000000000007</v>
      </c>
      <c r="F612" s="45" t="s">
        <v>12</v>
      </c>
      <c r="G612" s="48" t="s">
        <v>33</v>
      </c>
    </row>
    <row r="613" spans="1:7" s="35" customFormat="1" ht="14.45" customHeight="1" x14ac:dyDescent="0.2">
      <c r="A613" s="43">
        <v>45084</v>
      </c>
      <c r="B613" s="44">
        <v>45084.680411482499</v>
      </c>
      <c r="C613" s="45" t="s">
        <v>22</v>
      </c>
      <c r="D613" s="46">
        <v>603</v>
      </c>
      <c r="E613" s="47">
        <v>9.8000000000000007</v>
      </c>
      <c r="F613" s="45" t="s">
        <v>12</v>
      </c>
      <c r="G613" s="48" t="s">
        <v>33</v>
      </c>
    </row>
    <row r="614" spans="1:7" s="35" customFormat="1" ht="14.45" customHeight="1" x14ac:dyDescent="0.2">
      <c r="A614" s="43">
        <v>45084</v>
      </c>
      <c r="B614" s="44">
        <v>45084.680411482797</v>
      </c>
      <c r="C614" s="45" t="s">
        <v>22</v>
      </c>
      <c r="D614" s="46">
        <v>1900</v>
      </c>
      <c r="E614" s="47">
        <v>9.8000000000000007</v>
      </c>
      <c r="F614" s="45" t="s">
        <v>12</v>
      </c>
      <c r="G614" s="48" t="s">
        <v>33</v>
      </c>
    </row>
    <row r="615" spans="1:7" s="35" customFormat="1" ht="14.45" customHeight="1" x14ac:dyDescent="0.2">
      <c r="A615" s="43">
        <v>45084</v>
      </c>
      <c r="B615" s="44">
        <v>45084.680411483299</v>
      </c>
      <c r="C615" s="45" t="s">
        <v>22</v>
      </c>
      <c r="D615" s="46">
        <v>4203</v>
      </c>
      <c r="E615" s="47">
        <v>9.8000000000000007</v>
      </c>
      <c r="F615" s="45" t="s">
        <v>12</v>
      </c>
      <c r="G615" s="48" t="s">
        <v>33</v>
      </c>
    </row>
    <row r="616" spans="1:7" s="35" customFormat="1" ht="14.45" customHeight="1" x14ac:dyDescent="0.2">
      <c r="A616" s="43">
        <v>45084</v>
      </c>
      <c r="B616" s="44">
        <v>45084.6804114837</v>
      </c>
      <c r="C616" s="45" t="s">
        <v>22</v>
      </c>
      <c r="D616" s="46">
        <v>6691</v>
      </c>
      <c r="E616" s="47">
        <v>9.8000000000000007</v>
      </c>
      <c r="F616" s="45" t="s">
        <v>12</v>
      </c>
      <c r="G616" s="48" t="s">
        <v>33</v>
      </c>
    </row>
    <row r="617" spans="1:7" s="35" customFormat="1" ht="14.45" customHeight="1" x14ac:dyDescent="0.2">
      <c r="A617" s="43">
        <v>45084</v>
      </c>
      <c r="B617" s="44">
        <v>45084.680411483998</v>
      </c>
      <c r="C617" s="45" t="s">
        <v>22</v>
      </c>
      <c r="D617" s="46">
        <v>1900</v>
      </c>
      <c r="E617" s="47">
        <v>9.8000000000000007</v>
      </c>
      <c r="F617" s="45" t="s">
        <v>12</v>
      </c>
      <c r="G617" s="48" t="s">
        <v>33</v>
      </c>
    </row>
    <row r="618" spans="1:7" s="35" customFormat="1" ht="14.45" customHeight="1" x14ac:dyDescent="0.2">
      <c r="A618" s="43">
        <v>45084</v>
      </c>
      <c r="B618" s="44">
        <v>45084.680411485097</v>
      </c>
      <c r="C618" s="45" t="s">
        <v>22</v>
      </c>
      <c r="D618" s="46">
        <v>6691</v>
      </c>
      <c r="E618" s="47">
        <v>9.8000000000000007</v>
      </c>
      <c r="F618" s="45" t="s">
        <v>12</v>
      </c>
      <c r="G618" s="48" t="s">
        <v>33</v>
      </c>
    </row>
    <row r="619" spans="1:7" s="35" customFormat="1" ht="14.45" customHeight="1" x14ac:dyDescent="0.2">
      <c r="A619" s="43">
        <v>45084</v>
      </c>
      <c r="B619" s="44">
        <v>45084.680411485897</v>
      </c>
      <c r="C619" s="45" t="s">
        <v>22</v>
      </c>
      <c r="D619" s="46">
        <v>2052</v>
      </c>
      <c r="E619" s="47">
        <v>9.8000000000000007</v>
      </c>
      <c r="F619" s="45" t="s">
        <v>12</v>
      </c>
      <c r="G619" s="48" t="s">
        <v>33</v>
      </c>
    </row>
    <row r="620" spans="1:7" s="35" customFormat="1" ht="14.45" customHeight="1" x14ac:dyDescent="0.2">
      <c r="A620" s="43">
        <v>45084</v>
      </c>
      <c r="B620" s="44">
        <v>45084.682339652099</v>
      </c>
      <c r="C620" s="45" t="s">
        <v>22</v>
      </c>
      <c r="D620" s="46">
        <v>818</v>
      </c>
      <c r="E620" s="47">
        <v>9.7799999999999994</v>
      </c>
      <c r="F620" s="45" t="s">
        <v>12</v>
      </c>
      <c r="G620" s="48" t="s">
        <v>33</v>
      </c>
    </row>
    <row r="621" spans="1:7" s="35" customFormat="1" ht="14.45" customHeight="1" x14ac:dyDescent="0.2">
      <c r="A621" s="43">
        <v>45084</v>
      </c>
      <c r="B621" s="44">
        <v>45084.682339652703</v>
      </c>
      <c r="C621" s="45" t="s">
        <v>22</v>
      </c>
      <c r="D621" s="46">
        <v>1822</v>
      </c>
      <c r="E621" s="47">
        <v>9.7799999999999994</v>
      </c>
      <c r="F621" s="45" t="s">
        <v>12</v>
      </c>
      <c r="G621" s="48" t="s">
        <v>33</v>
      </c>
    </row>
    <row r="622" spans="1:7" s="35" customFormat="1" ht="14.45" customHeight="1" x14ac:dyDescent="0.2">
      <c r="A622" s="43">
        <v>45084</v>
      </c>
      <c r="B622" s="44">
        <v>45084.682339653002</v>
      </c>
      <c r="C622" s="45" t="s">
        <v>22</v>
      </c>
      <c r="D622" s="46">
        <v>1088</v>
      </c>
      <c r="E622" s="47">
        <v>9.7799999999999994</v>
      </c>
      <c r="F622" s="45" t="s">
        <v>12</v>
      </c>
      <c r="G622" s="48" t="s">
        <v>33</v>
      </c>
    </row>
    <row r="623" spans="1:7" s="35" customFormat="1" ht="14.45" customHeight="1" x14ac:dyDescent="0.2">
      <c r="A623" s="43">
        <v>45084</v>
      </c>
      <c r="B623" s="44">
        <v>45084.6860211604</v>
      </c>
      <c r="C623" s="45" t="s">
        <v>22</v>
      </c>
      <c r="D623" s="46">
        <v>1133</v>
      </c>
      <c r="E623" s="47">
        <v>9.7799999999999994</v>
      </c>
      <c r="F623" s="45" t="s">
        <v>12</v>
      </c>
      <c r="G623" s="48" t="s">
        <v>33</v>
      </c>
    </row>
    <row r="624" spans="1:7" s="35" customFormat="1" ht="14.45" customHeight="1" x14ac:dyDescent="0.2">
      <c r="A624" s="43">
        <v>45084</v>
      </c>
      <c r="B624" s="44">
        <v>45084.686021160698</v>
      </c>
      <c r="C624" s="45" t="s">
        <v>22</v>
      </c>
      <c r="D624" s="46">
        <v>51</v>
      </c>
      <c r="E624" s="47">
        <v>9.7799999999999994</v>
      </c>
      <c r="F624" s="45" t="s">
        <v>12</v>
      </c>
      <c r="G624" s="48" t="s">
        <v>33</v>
      </c>
    </row>
    <row r="625" spans="1:7" s="35" customFormat="1" ht="14.45" customHeight="1" x14ac:dyDescent="0.2">
      <c r="A625" s="43">
        <v>45084</v>
      </c>
      <c r="B625" s="44">
        <v>45084.686021160996</v>
      </c>
      <c r="C625" s="45" t="s">
        <v>22</v>
      </c>
      <c r="D625" s="46">
        <v>836</v>
      </c>
      <c r="E625" s="47">
        <v>9.7799999999999994</v>
      </c>
      <c r="F625" s="45" t="s">
        <v>12</v>
      </c>
      <c r="G625" s="48" t="s">
        <v>33</v>
      </c>
    </row>
    <row r="626" spans="1:7" s="35" customFormat="1" ht="14.45" customHeight="1" x14ac:dyDescent="0.2">
      <c r="A626" s="43">
        <v>45084</v>
      </c>
      <c r="B626" s="44">
        <v>45084.686021161302</v>
      </c>
      <c r="C626" s="45" t="s">
        <v>22</v>
      </c>
      <c r="D626" s="46">
        <v>1477</v>
      </c>
      <c r="E626" s="47">
        <v>9.7799999999999994</v>
      </c>
      <c r="F626" s="45" t="s">
        <v>12</v>
      </c>
      <c r="G626" s="48" t="s">
        <v>33</v>
      </c>
    </row>
    <row r="627" spans="1:7" s="35" customFormat="1" ht="14.45" customHeight="1" x14ac:dyDescent="0.2">
      <c r="A627" s="43">
        <v>45084</v>
      </c>
      <c r="B627" s="44">
        <v>45084.686021161397</v>
      </c>
      <c r="C627" s="45" t="s">
        <v>22</v>
      </c>
      <c r="D627" s="46">
        <v>836</v>
      </c>
      <c r="E627" s="47">
        <v>9.7799999999999994</v>
      </c>
      <c r="F627" s="45" t="s">
        <v>12</v>
      </c>
      <c r="G627" s="48" t="s">
        <v>33</v>
      </c>
    </row>
    <row r="628" spans="1:7" s="35" customFormat="1" ht="14.45" customHeight="1" x14ac:dyDescent="0.2">
      <c r="A628" s="43">
        <v>45084</v>
      </c>
      <c r="B628" s="44">
        <v>45084.686021161797</v>
      </c>
      <c r="C628" s="45" t="s">
        <v>22</v>
      </c>
      <c r="D628" s="46">
        <v>836</v>
      </c>
      <c r="E628" s="47">
        <v>9.7799999999999994</v>
      </c>
      <c r="F628" s="45" t="s">
        <v>12</v>
      </c>
      <c r="G628" s="48" t="s">
        <v>33</v>
      </c>
    </row>
    <row r="629" spans="1:7" s="35" customFormat="1" ht="14.45" customHeight="1" x14ac:dyDescent="0.2">
      <c r="A629" s="43">
        <v>45084</v>
      </c>
      <c r="B629" s="44">
        <v>45084.686021162197</v>
      </c>
      <c r="C629" s="45" t="s">
        <v>22</v>
      </c>
      <c r="D629" s="46">
        <v>143</v>
      </c>
      <c r="E629" s="47">
        <v>9.7799999999999994</v>
      </c>
      <c r="F629" s="45" t="s">
        <v>12</v>
      </c>
      <c r="G629" s="48" t="s">
        <v>33</v>
      </c>
    </row>
    <row r="630" spans="1:7" s="35" customFormat="1" ht="14.45" customHeight="1" x14ac:dyDescent="0.2">
      <c r="A630" s="43">
        <v>45084</v>
      </c>
      <c r="B630" s="44">
        <v>45084.686021162401</v>
      </c>
      <c r="C630" s="45" t="s">
        <v>22</v>
      </c>
      <c r="D630" s="46">
        <v>2</v>
      </c>
      <c r="E630" s="47">
        <v>9.7799999999999994</v>
      </c>
      <c r="F630" s="45" t="s">
        <v>12</v>
      </c>
      <c r="G630" s="48" t="s">
        <v>33</v>
      </c>
    </row>
    <row r="631" spans="1:7" s="35" customFormat="1" ht="14.45" customHeight="1" x14ac:dyDescent="0.2">
      <c r="A631" s="43">
        <v>45084</v>
      </c>
      <c r="B631" s="44">
        <v>45084.686021162597</v>
      </c>
      <c r="C631" s="45" t="s">
        <v>22</v>
      </c>
      <c r="D631" s="46">
        <v>53</v>
      </c>
      <c r="E631" s="47">
        <v>9.7799999999999994</v>
      </c>
      <c r="F631" s="45" t="s">
        <v>12</v>
      </c>
      <c r="G631" s="48" t="s">
        <v>33</v>
      </c>
    </row>
    <row r="632" spans="1:7" s="35" customFormat="1" ht="14.45" customHeight="1" x14ac:dyDescent="0.2">
      <c r="A632" s="43">
        <v>45084</v>
      </c>
      <c r="B632" s="44">
        <v>45084.686021162801</v>
      </c>
      <c r="C632" s="45" t="s">
        <v>22</v>
      </c>
      <c r="D632" s="46">
        <v>738</v>
      </c>
      <c r="E632" s="47">
        <v>9.7799999999999994</v>
      </c>
      <c r="F632" s="45" t="s">
        <v>12</v>
      </c>
      <c r="G632" s="48" t="s">
        <v>33</v>
      </c>
    </row>
    <row r="633" spans="1:7" s="35" customFormat="1" ht="14.45" customHeight="1" x14ac:dyDescent="0.2">
      <c r="A633" s="43">
        <v>45084</v>
      </c>
      <c r="B633" s="44">
        <v>45084.686027822703</v>
      </c>
      <c r="C633" s="45" t="s">
        <v>22</v>
      </c>
      <c r="D633" s="46">
        <v>1676</v>
      </c>
      <c r="E633" s="47">
        <v>9.7799999999999994</v>
      </c>
      <c r="F633" s="45" t="s">
        <v>12</v>
      </c>
      <c r="G633" s="48" t="s">
        <v>33</v>
      </c>
    </row>
    <row r="634" spans="1:7" s="35" customFormat="1" ht="14.45" customHeight="1" x14ac:dyDescent="0.2">
      <c r="A634" s="43">
        <v>45084</v>
      </c>
      <c r="B634" s="44">
        <v>45084.687437124703</v>
      </c>
      <c r="C634" s="45" t="s">
        <v>22</v>
      </c>
      <c r="D634" s="46">
        <v>8898</v>
      </c>
      <c r="E634" s="47">
        <v>9.81</v>
      </c>
      <c r="F634" s="45" t="s">
        <v>12</v>
      </c>
      <c r="G634" s="48" t="s">
        <v>33</v>
      </c>
    </row>
    <row r="635" spans="1:7" s="35" customFormat="1" ht="14.45" customHeight="1" x14ac:dyDescent="0.2">
      <c r="A635" s="43">
        <v>45084</v>
      </c>
      <c r="B635" s="44">
        <v>45084.687922641002</v>
      </c>
      <c r="C635" s="45" t="s">
        <v>22</v>
      </c>
      <c r="D635" s="46">
        <v>3535</v>
      </c>
      <c r="E635" s="47">
        <v>9.82</v>
      </c>
      <c r="F635" s="45" t="s">
        <v>12</v>
      </c>
      <c r="G635" s="48" t="s">
        <v>33</v>
      </c>
    </row>
    <row r="636" spans="1:7" s="35" customFormat="1" ht="14.45" customHeight="1" x14ac:dyDescent="0.2">
      <c r="A636" s="43">
        <v>45084</v>
      </c>
      <c r="B636" s="44">
        <v>45084.687922641999</v>
      </c>
      <c r="C636" s="45" t="s">
        <v>22</v>
      </c>
      <c r="D636" s="46">
        <v>108</v>
      </c>
      <c r="E636" s="47">
        <v>9.82</v>
      </c>
      <c r="F636" s="45" t="s">
        <v>12</v>
      </c>
      <c r="G636" s="48" t="s">
        <v>33</v>
      </c>
    </row>
    <row r="637" spans="1:7" s="35" customFormat="1" ht="14.45" customHeight="1" x14ac:dyDescent="0.2">
      <c r="A637" s="43">
        <v>45084</v>
      </c>
      <c r="B637" s="44">
        <v>45084.687922642603</v>
      </c>
      <c r="C637" s="45" t="s">
        <v>22</v>
      </c>
      <c r="D637" s="46">
        <v>3535</v>
      </c>
      <c r="E637" s="47">
        <v>9.82</v>
      </c>
      <c r="F637" s="45" t="s">
        <v>12</v>
      </c>
      <c r="G637" s="48" t="s">
        <v>33</v>
      </c>
    </row>
    <row r="638" spans="1:7" s="35" customFormat="1" ht="14.45" customHeight="1" x14ac:dyDescent="0.2">
      <c r="A638" s="43">
        <v>45084</v>
      </c>
      <c r="B638" s="44">
        <v>45084.687922643003</v>
      </c>
      <c r="C638" s="45" t="s">
        <v>22</v>
      </c>
      <c r="D638" s="46">
        <v>3427</v>
      </c>
      <c r="E638" s="47">
        <v>9.82</v>
      </c>
      <c r="F638" s="45" t="s">
        <v>12</v>
      </c>
      <c r="G638" s="48" t="s">
        <v>33</v>
      </c>
    </row>
    <row r="639" spans="1:7" s="35" customFormat="1" ht="14.45" customHeight="1" x14ac:dyDescent="0.2">
      <c r="A639" s="43">
        <v>45084</v>
      </c>
      <c r="B639" s="44">
        <v>45084.687922669502</v>
      </c>
      <c r="C639" s="45" t="s">
        <v>22</v>
      </c>
      <c r="D639" s="46">
        <v>636</v>
      </c>
      <c r="E639" s="47">
        <v>9.82</v>
      </c>
      <c r="F639" s="45" t="s">
        <v>12</v>
      </c>
      <c r="G639" s="48" t="s">
        <v>33</v>
      </c>
    </row>
    <row r="640" spans="1:7" s="35" customFormat="1" ht="14.45" customHeight="1" x14ac:dyDescent="0.2">
      <c r="A640" s="43">
        <v>45084</v>
      </c>
      <c r="B640" s="44">
        <v>45084.687922670098</v>
      </c>
      <c r="C640" s="45" t="s">
        <v>22</v>
      </c>
      <c r="D640" s="46">
        <v>1451</v>
      </c>
      <c r="E640" s="47">
        <v>9.82</v>
      </c>
      <c r="F640" s="45" t="s">
        <v>12</v>
      </c>
      <c r="G640" s="48" t="s">
        <v>33</v>
      </c>
    </row>
    <row r="641" spans="1:7" s="35" customFormat="1" ht="14.45" customHeight="1" x14ac:dyDescent="0.2">
      <c r="A641" s="43">
        <v>45084</v>
      </c>
      <c r="B641" s="44">
        <v>45084.687922671299</v>
      </c>
      <c r="C641" s="45" t="s">
        <v>22</v>
      </c>
      <c r="D641" s="46">
        <v>963</v>
      </c>
      <c r="E641" s="47">
        <v>9.82</v>
      </c>
      <c r="F641" s="45" t="s">
        <v>12</v>
      </c>
      <c r="G641" s="48" t="s">
        <v>33</v>
      </c>
    </row>
    <row r="642" spans="1:7" s="35" customFormat="1" ht="14.45" customHeight="1" x14ac:dyDescent="0.2">
      <c r="A642" s="43">
        <v>45084</v>
      </c>
      <c r="B642" s="44">
        <v>45084.687922671699</v>
      </c>
      <c r="C642" s="45" t="s">
        <v>22</v>
      </c>
      <c r="D642" s="46">
        <v>1204</v>
      </c>
      <c r="E642" s="47">
        <v>9.82</v>
      </c>
      <c r="F642" s="45" t="s">
        <v>12</v>
      </c>
      <c r="G642" s="48" t="s">
        <v>33</v>
      </c>
    </row>
    <row r="643" spans="1:7" s="35" customFormat="1" ht="14.45" customHeight="1" x14ac:dyDescent="0.2">
      <c r="A643" s="43">
        <v>45084</v>
      </c>
      <c r="B643" s="44">
        <v>45084.6922634492</v>
      </c>
      <c r="C643" s="45" t="s">
        <v>22</v>
      </c>
      <c r="D643" s="46">
        <v>3376</v>
      </c>
      <c r="E643" s="47">
        <v>9.82</v>
      </c>
      <c r="F643" s="45" t="s">
        <v>12</v>
      </c>
      <c r="G643" s="48" t="s">
        <v>33</v>
      </c>
    </row>
    <row r="644" spans="1:7" s="35" customFormat="1" ht="14.45" customHeight="1" x14ac:dyDescent="0.2">
      <c r="A644" s="43">
        <v>45084</v>
      </c>
      <c r="B644" s="44">
        <v>45084.692263449702</v>
      </c>
      <c r="C644" s="45" t="s">
        <v>22</v>
      </c>
      <c r="D644" s="46">
        <v>7013</v>
      </c>
      <c r="E644" s="47">
        <v>9.82</v>
      </c>
      <c r="F644" s="45" t="s">
        <v>12</v>
      </c>
      <c r="G644" s="48" t="s">
        <v>33</v>
      </c>
    </row>
    <row r="645" spans="1:7" s="35" customFormat="1" ht="14.45" customHeight="1" x14ac:dyDescent="0.2">
      <c r="A645" s="43">
        <v>45084</v>
      </c>
      <c r="B645" s="44">
        <v>45084.692291769097</v>
      </c>
      <c r="C645" s="45" t="s">
        <v>22</v>
      </c>
      <c r="D645" s="46">
        <v>4034</v>
      </c>
      <c r="E645" s="47">
        <v>9.82</v>
      </c>
      <c r="F645" s="45" t="s">
        <v>12</v>
      </c>
      <c r="G645" s="48" t="s">
        <v>33</v>
      </c>
    </row>
    <row r="646" spans="1:7" s="35" customFormat="1" ht="14.45" customHeight="1" x14ac:dyDescent="0.2">
      <c r="A646" s="43">
        <v>45084</v>
      </c>
      <c r="B646" s="44">
        <v>45084.6926707639</v>
      </c>
      <c r="C646" s="45" t="s">
        <v>22</v>
      </c>
      <c r="D646" s="46">
        <v>3506</v>
      </c>
      <c r="E646" s="47">
        <v>9.82</v>
      </c>
      <c r="F646" s="45" t="s">
        <v>12</v>
      </c>
      <c r="G646" s="48" t="s">
        <v>33</v>
      </c>
    </row>
    <row r="647" spans="1:7" s="35" customFormat="1" ht="14.45" customHeight="1" x14ac:dyDescent="0.2">
      <c r="A647" s="43">
        <v>45084</v>
      </c>
      <c r="B647" s="44">
        <v>45084.692670764402</v>
      </c>
      <c r="C647" s="45" t="s">
        <v>22</v>
      </c>
      <c r="D647" s="46">
        <v>1</v>
      </c>
      <c r="E647" s="47">
        <v>9.82</v>
      </c>
      <c r="F647" s="45" t="s">
        <v>12</v>
      </c>
      <c r="G647" s="48" t="s">
        <v>33</v>
      </c>
    </row>
    <row r="648" spans="1:7" s="35" customFormat="1" ht="14.45" customHeight="1" x14ac:dyDescent="0.2">
      <c r="A648" s="43">
        <v>45084</v>
      </c>
      <c r="B648" s="44">
        <v>45084.693721772601</v>
      </c>
      <c r="C648" s="45" t="s">
        <v>22</v>
      </c>
      <c r="D648" s="46">
        <v>832</v>
      </c>
      <c r="E648" s="47">
        <v>9.82</v>
      </c>
      <c r="F648" s="45" t="s">
        <v>12</v>
      </c>
      <c r="G648" s="48" t="s">
        <v>33</v>
      </c>
    </row>
    <row r="649" spans="1:7" s="35" customFormat="1" ht="14.45" customHeight="1" x14ac:dyDescent="0.2">
      <c r="A649" s="43">
        <v>45084</v>
      </c>
      <c r="B649" s="44">
        <v>45084.693721772899</v>
      </c>
      <c r="C649" s="45" t="s">
        <v>22</v>
      </c>
      <c r="D649" s="46">
        <v>308</v>
      </c>
      <c r="E649" s="47">
        <v>9.82</v>
      </c>
      <c r="F649" s="45" t="s">
        <v>12</v>
      </c>
      <c r="G649" s="48" t="s">
        <v>33</v>
      </c>
    </row>
    <row r="650" spans="1:7" s="35" customFormat="1" ht="14.45" customHeight="1" x14ac:dyDescent="0.2">
      <c r="A650" s="43">
        <v>45084</v>
      </c>
      <c r="B650" s="44">
        <v>45084.693721773103</v>
      </c>
      <c r="C650" s="45" t="s">
        <v>22</v>
      </c>
      <c r="D650" s="46">
        <v>344</v>
      </c>
      <c r="E650" s="47">
        <v>9.82</v>
      </c>
      <c r="F650" s="45" t="s">
        <v>12</v>
      </c>
      <c r="G650" s="48" t="s">
        <v>33</v>
      </c>
    </row>
    <row r="651" spans="1:7" s="35" customFormat="1" ht="14.45" customHeight="1" x14ac:dyDescent="0.2">
      <c r="A651" s="43">
        <v>45084</v>
      </c>
      <c r="B651" s="44">
        <v>45084.693721773401</v>
      </c>
      <c r="C651" s="45" t="s">
        <v>22</v>
      </c>
      <c r="D651" s="46">
        <v>5195</v>
      </c>
      <c r="E651" s="47">
        <v>9.82</v>
      </c>
      <c r="F651" s="45" t="s">
        <v>12</v>
      </c>
      <c r="G651" s="48" t="s">
        <v>33</v>
      </c>
    </row>
    <row r="652" spans="1:7" s="35" customFormat="1" ht="14.45" customHeight="1" x14ac:dyDescent="0.2">
      <c r="A652" s="43">
        <v>45084</v>
      </c>
      <c r="B652" s="44">
        <v>45084.6937217737</v>
      </c>
      <c r="C652" s="45" t="s">
        <v>22</v>
      </c>
      <c r="D652" s="46">
        <v>14</v>
      </c>
      <c r="E652" s="47">
        <v>9.82</v>
      </c>
      <c r="F652" s="45" t="s">
        <v>12</v>
      </c>
      <c r="G652" s="48" t="s">
        <v>33</v>
      </c>
    </row>
    <row r="653" spans="1:7" s="35" customFormat="1" ht="14.45" customHeight="1" x14ac:dyDescent="0.2">
      <c r="A653" s="43">
        <v>45084</v>
      </c>
      <c r="B653" s="44">
        <v>45084.693721825701</v>
      </c>
      <c r="C653" s="45" t="s">
        <v>22</v>
      </c>
      <c r="D653" s="46">
        <v>1900</v>
      </c>
      <c r="E653" s="47">
        <v>9.82</v>
      </c>
      <c r="F653" s="45" t="s">
        <v>12</v>
      </c>
      <c r="G653" s="48" t="s">
        <v>33</v>
      </c>
    </row>
    <row r="654" spans="1:7" s="35" customFormat="1" ht="14.45" customHeight="1" x14ac:dyDescent="0.2">
      <c r="A654" s="43">
        <v>45084</v>
      </c>
      <c r="B654" s="44">
        <v>45084.693723615797</v>
      </c>
      <c r="C654" s="45" t="s">
        <v>22</v>
      </c>
      <c r="D654" s="46">
        <v>2473</v>
      </c>
      <c r="E654" s="47">
        <v>9.82</v>
      </c>
      <c r="F654" s="45" t="s">
        <v>12</v>
      </c>
      <c r="G654" s="48" t="s">
        <v>33</v>
      </c>
    </row>
    <row r="655" spans="1:7" s="35" customFormat="1" ht="14.45" customHeight="1" x14ac:dyDescent="0.2">
      <c r="A655" s="43">
        <v>45084</v>
      </c>
      <c r="B655" s="44">
        <v>45084.693726983904</v>
      </c>
      <c r="C655" s="45" t="s">
        <v>22</v>
      </c>
      <c r="D655" s="46">
        <v>1656</v>
      </c>
      <c r="E655" s="47">
        <v>9.82</v>
      </c>
      <c r="F655" s="45" t="s">
        <v>12</v>
      </c>
      <c r="G655" s="48" t="s">
        <v>33</v>
      </c>
    </row>
    <row r="656" spans="1:7" s="35" customFormat="1" ht="14.45" customHeight="1" x14ac:dyDescent="0.2">
      <c r="A656" s="43">
        <v>45084</v>
      </c>
      <c r="B656" s="44">
        <v>45084.693726984398</v>
      </c>
      <c r="C656" s="45" t="s">
        <v>22</v>
      </c>
      <c r="D656" s="46">
        <v>1656</v>
      </c>
      <c r="E656" s="47">
        <v>9.82</v>
      </c>
      <c r="F656" s="45" t="s">
        <v>12</v>
      </c>
      <c r="G656" s="48" t="s">
        <v>33</v>
      </c>
    </row>
    <row r="657" spans="1:7" s="35" customFormat="1" ht="14.45" customHeight="1" x14ac:dyDescent="0.2">
      <c r="A657" s="43">
        <v>45084</v>
      </c>
      <c r="B657" s="44">
        <v>45084.6937269849</v>
      </c>
      <c r="C657" s="45" t="s">
        <v>22</v>
      </c>
      <c r="D657" s="46">
        <v>588</v>
      </c>
      <c r="E657" s="47">
        <v>9.82</v>
      </c>
      <c r="F657" s="45" t="s">
        <v>12</v>
      </c>
      <c r="G657" s="48" t="s">
        <v>33</v>
      </c>
    </row>
    <row r="658" spans="1:7" s="35" customFormat="1" ht="14.45" customHeight="1" x14ac:dyDescent="0.2">
      <c r="A658" s="43">
        <v>45084</v>
      </c>
      <c r="B658" s="44">
        <v>45084.696113498001</v>
      </c>
      <c r="C658" s="45" t="s">
        <v>22</v>
      </c>
      <c r="D658" s="46">
        <v>1972</v>
      </c>
      <c r="E658" s="47">
        <v>9.81</v>
      </c>
      <c r="F658" s="45" t="s">
        <v>12</v>
      </c>
      <c r="G658" s="48" t="s">
        <v>33</v>
      </c>
    </row>
    <row r="659" spans="1:7" s="35" customFormat="1" ht="14.45" customHeight="1" x14ac:dyDescent="0.2">
      <c r="A659" s="43">
        <v>45084</v>
      </c>
      <c r="B659" s="44">
        <v>45084.697732142697</v>
      </c>
      <c r="C659" s="45" t="s">
        <v>22</v>
      </c>
      <c r="D659" s="46">
        <v>3634</v>
      </c>
      <c r="E659" s="47">
        <v>9.81</v>
      </c>
      <c r="F659" s="45" t="s">
        <v>12</v>
      </c>
      <c r="G659" s="48" t="s">
        <v>33</v>
      </c>
    </row>
    <row r="660" spans="1:7" s="35" customFormat="1" ht="14.45" customHeight="1" x14ac:dyDescent="0.2">
      <c r="A660" s="43">
        <v>45084</v>
      </c>
      <c r="B660" s="44">
        <v>45084.697918566599</v>
      </c>
      <c r="C660" s="45" t="s">
        <v>22</v>
      </c>
      <c r="D660" s="46">
        <v>7900</v>
      </c>
      <c r="E660" s="47">
        <v>9.8000000000000007</v>
      </c>
      <c r="F660" s="45" t="s">
        <v>12</v>
      </c>
      <c r="G660" s="48" t="s">
        <v>33</v>
      </c>
    </row>
    <row r="661" spans="1:7" s="35" customFormat="1" ht="14.45" customHeight="1" x14ac:dyDescent="0.2">
      <c r="A661" s="43">
        <v>45084</v>
      </c>
      <c r="B661" s="44">
        <v>45084.700516010402</v>
      </c>
      <c r="C661" s="45" t="s">
        <v>22</v>
      </c>
      <c r="D661" s="46">
        <v>609</v>
      </c>
      <c r="E661" s="47">
        <v>9.83</v>
      </c>
      <c r="F661" s="45" t="s">
        <v>12</v>
      </c>
      <c r="G661" s="48" t="s">
        <v>33</v>
      </c>
    </row>
    <row r="662" spans="1:7" s="35" customFormat="1" ht="14.45" customHeight="1" x14ac:dyDescent="0.2">
      <c r="A662" s="43">
        <v>45084</v>
      </c>
      <c r="B662" s="44">
        <v>45084.700799829399</v>
      </c>
      <c r="C662" s="45" t="s">
        <v>22</v>
      </c>
      <c r="D662" s="46">
        <v>33</v>
      </c>
      <c r="E662" s="47">
        <v>9.84</v>
      </c>
      <c r="F662" s="45" t="s">
        <v>12</v>
      </c>
      <c r="G662" s="48" t="s">
        <v>33</v>
      </c>
    </row>
    <row r="663" spans="1:7" s="35" customFormat="1" ht="14.45" customHeight="1" x14ac:dyDescent="0.2">
      <c r="A663" s="43">
        <v>45084</v>
      </c>
      <c r="B663" s="44">
        <v>45084.7007998298</v>
      </c>
      <c r="C663" s="45" t="s">
        <v>22</v>
      </c>
      <c r="D663" s="46">
        <v>6360</v>
      </c>
      <c r="E663" s="47">
        <v>9.84</v>
      </c>
      <c r="F663" s="45" t="s">
        <v>12</v>
      </c>
      <c r="G663" s="48" t="s">
        <v>33</v>
      </c>
    </row>
    <row r="664" spans="1:7" s="35" customFormat="1" ht="14.45" customHeight="1" x14ac:dyDescent="0.2">
      <c r="A664" s="43">
        <v>45084</v>
      </c>
      <c r="B664" s="44">
        <v>45084.701390847003</v>
      </c>
      <c r="C664" s="45" t="s">
        <v>22</v>
      </c>
      <c r="D664" s="46">
        <v>5445</v>
      </c>
      <c r="E664" s="47">
        <v>9.84</v>
      </c>
      <c r="F664" s="45" t="s">
        <v>12</v>
      </c>
      <c r="G664" s="48" t="s">
        <v>33</v>
      </c>
    </row>
    <row r="665" spans="1:7" s="35" customFormat="1" ht="14.45" customHeight="1" x14ac:dyDescent="0.2">
      <c r="A665" s="43">
        <v>45084</v>
      </c>
      <c r="B665" s="44">
        <v>45084.701390848699</v>
      </c>
      <c r="C665" s="45" t="s">
        <v>22</v>
      </c>
      <c r="D665" s="46">
        <v>5445</v>
      </c>
      <c r="E665" s="47">
        <v>9.84</v>
      </c>
      <c r="F665" s="45" t="s">
        <v>12</v>
      </c>
      <c r="G665" s="48" t="s">
        <v>33</v>
      </c>
    </row>
    <row r="666" spans="1:7" s="35" customFormat="1" ht="14.45" customHeight="1" x14ac:dyDescent="0.2">
      <c r="A666" s="43">
        <v>45084</v>
      </c>
      <c r="B666" s="44">
        <v>45084.701390849303</v>
      </c>
      <c r="C666" s="45" t="s">
        <v>22</v>
      </c>
      <c r="D666" s="46">
        <v>3401</v>
      </c>
      <c r="E666" s="47">
        <v>9.84</v>
      </c>
      <c r="F666" s="45" t="s">
        <v>12</v>
      </c>
      <c r="G666" s="48" t="s">
        <v>33</v>
      </c>
    </row>
    <row r="667" spans="1:7" s="35" customFormat="1" ht="14.45" customHeight="1" x14ac:dyDescent="0.2">
      <c r="A667" s="43">
        <v>45084</v>
      </c>
      <c r="B667" s="44">
        <v>45084.7013908507</v>
      </c>
      <c r="C667" s="45" t="s">
        <v>22</v>
      </c>
      <c r="D667" s="46">
        <v>494</v>
      </c>
      <c r="E667" s="47">
        <v>9.84</v>
      </c>
      <c r="F667" s="45" t="s">
        <v>12</v>
      </c>
      <c r="G667" s="48" t="s">
        <v>33</v>
      </c>
    </row>
    <row r="668" spans="1:7" s="35" customFormat="1" ht="14.45" customHeight="1" x14ac:dyDescent="0.2">
      <c r="A668" s="43">
        <v>45084</v>
      </c>
      <c r="B668" s="44">
        <v>45084.7013909011</v>
      </c>
      <c r="C668" s="45" t="s">
        <v>22</v>
      </c>
      <c r="D668" s="46">
        <v>3797</v>
      </c>
      <c r="E668" s="47">
        <v>9.84</v>
      </c>
      <c r="F668" s="45" t="s">
        <v>12</v>
      </c>
      <c r="G668" s="48" t="s">
        <v>33</v>
      </c>
    </row>
    <row r="669" spans="1:7" s="35" customFormat="1" ht="14.45" customHeight="1" x14ac:dyDescent="0.2">
      <c r="A669" s="43">
        <v>45084</v>
      </c>
      <c r="B669" s="44">
        <v>45084.704536636702</v>
      </c>
      <c r="C669" s="45" t="s">
        <v>22</v>
      </c>
      <c r="D669" s="46">
        <v>5637</v>
      </c>
      <c r="E669" s="47">
        <v>9.82</v>
      </c>
      <c r="F669" s="45" t="s">
        <v>12</v>
      </c>
      <c r="G669" s="48" t="s">
        <v>33</v>
      </c>
    </row>
    <row r="670" spans="1:7" s="35" customFormat="1" ht="14.45" customHeight="1" x14ac:dyDescent="0.2">
      <c r="A670" s="43">
        <v>45084</v>
      </c>
      <c r="B670" s="44">
        <v>45084.704536733698</v>
      </c>
      <c r="C670" s="45" t="s">
        <v>22</v>
      </c>
      <c r="D670" s="46">
        <v>1616</v>
      </c>
      <c r="E670" s="47">
        <v>9.82</v>
      </c>
      <c r="F670" s="45" t="s">
        <v>12</v>
      </c>
      <c r="G670" s="48" t="s">
        <v>33</v>
      </c>
    </row>
    <row r="671" spans="1:7" s="35" customFormat="1" ht="14.45" customHeight="1" x14ac:dyDescent="0.2">
      <c r="A671" s="43">
        <v>45084</v>
      </c>
      <c r="B671" s="44">
        <v>45084.706945405298</v>
      </c>
      <c r="C671" s="45" t="s">
        <v>22</v>
      </c>
      <c r="D671" s="46">
        <v>2033</v>
      </c>
      <c r="E671" s="47">
        <v>9.82</v>
      </c>
      <c r="F671" s="45" t="s">
        <v>12</v>
      </c>
      <c r="G671" s="48" t="s">
        <v>33</v>
      </c>
    </row>
    <row r="672" spans="1:7" s="35" customFormat="1" ht="14.45" customHeight="1" x14ac:dyDescent="0.2">
      <c r="A672" s="43">
        <v>45084</v>
      </c>
      <c r="B672" s="44">
        <v>45084.707628546901</v>
      </c>
      <c r="C672" s="45" t="s">
        <v>22</v>
      </c>
      <c r="D672" s="46">
        <v>5564</v>
      </c>
      <c r="E672" s="47">
        <v>9.82</v>
      </c>
      <c r="F672" s="45" t="s">
        <v>12</v>
      </c>
      <c r="G672" s="48" t="s">
        <v>33</v>
      </c>
    </row>
    <row r="673" spans="1:7" s="35" customFormat="1" ht="14.45" customHeight="1" x14ac:dyDescent="0.2">
      <c r="A673" s="43">
        <v>45084</v>
      </c>
      <c r="B673" s="44">
        <v>45084.7081784111</v>
      </c>
      <c r="C673" s="45" t="s">
        <v>22</v>
      </c>
      <c r="D673" s="46">
        <v>2001</v>
      </c>
      <c r="E673" s="47">
        <v>9.83</v>
      </c>
      <c r="F673" s="45" t="s">
        <v>12</v>
      </c>
      <c r="G673" s="48" t="s">
        <v>33</v>
      </c>
    </row>
    <row r="674" spans="1:7" s="35" customFormat="1" ht="14.45" customHeight="1" x14ac:dyDescent="0.2">
      <c r="A674" s="43">
        <v>45084</v>
      </c>
      <c r="B674" s="44">
        <v>45084.708178411398</v>
      </c>
      <c r="C674" s="45" t="s">
        <v>22</v>
      </c>
      <c r="D674" s="46">
        <v>1091</v>
      </c>
      <c r="E674" s="47">
        <v>9.83</v>
      </c>
      <c r="F674" s="45" t="s">
        <v>12</v>
      </c>
      <c r="G674" s="48" t="s">
        <v>33</v>
      </c>
    </row>
    <row r="675" spans="1:7" s="35" customFormat="1" ht="14.45" customHeight="1" x14ac:dyDescent="0.2">
      <c r="A675" s="43">
        <v>45084</v>
      </c>
      <c r="B675" s="44">
        <v>45084.708178411798</v>
      </c>
      <c r="C675" s="45" t="s">
        <v>22</v>
      </c>
      <c r="D675" s="46">
        <v>794</v>
      </c>
      <c r="E675" s="47">
        <v>9.83</v>
      </c>
      <c r="F675" s="45" t="s">
        <v>12</v>
      </c>
      <c r="G675" s="48" t="s">
        <v>33</v>
      </c>
    </row>
    <row r="676" spans="1:7" s="35" customFormat="1" ht="14.45" customHeight="1" x14ac:dyDescent="0.2">
      <c r="A676" s="43">
        <v>45084</v>
      </c>
      <c r="B676" s="44">
        <v>45084.709941302499</v>
      </c>
      <c r="C676" s="45" t="s">
        <v>22</v>
      </c>
      <c r="D676" s="46">
        <v>4698</v>
      </c>
      <c r="E676" s="47">
        <v>9.83</v>
      </c>
      <c r="F676" s="45" t="s">
        <v>12</v>
      </c>
      <c r="G676" s="48" t="s">
        <v>33</v>
      </c>
    </row>
    <row r="677" spans="1:7" s="35" customFormat="1" ht="14.45" customHeight="1" x14ac:dyDescent="0.2">
      <c r="A677" s="43">
        <v>45084</v>
      </c>
      <c r="B677" s="44">
        <v>45084.709941303903</v>
      </c>
      <c r="C677" s="45" t="s">
        <v>22</v>
      </c>
      <c r="D677" s="46">
        <v>5993</v>
      </c>
      <c r="E677" s="47">
        <v>9.83</v>
      </c>
      <c r="F677" s="45" t="s">
        <v>12</v>
      </c>
      <c r="G677" s="48" t="s">
        <v>33</v>
      </c>
    </row>
    <row r="678" spans="1:7" s="35" customFormat="1" ht="14.45" customHeight="1" x14ac:dyDescent="0.2">
      <c r="A678" s="43">
        <v>45084</v>
      </c>
      <c r="B678" s="44">
        <v>45084.709941588699</v>
      </c>
      <c r="C678" s="45" t="s">
        <v>22</v>
      </c>
      <c r="D678" s="46">
        <v>2319</v>
      </c>
      <c r="E678" s="47">
        <v>9.83</v>
      </c>
      <c r="F678" s="45" t="s">
        <v>12</v>
      </c>
      <c r="G678" s="48" t="s">
        <v>33</v>
      </c>
    </row>
    <row r="679" spans="1:7" s="35" customFormat="1" ht="14.45" customHeight="1" x14ac:dyDescent="0.2">
      <c r="A679" s="43">
        <v>45084</v>
      </c>
      <c r="B679" s="44">
        <v>45084.709941589303</v>
      </c>
      <c r="C679" s="45" t="s">
        <v>22</v>
      </c>
      <c r="D679" s="46">
        <v>8915</v>
      </c>
      <c r="E679" s="47">
        <v>9.83</v>
      </c>
      <c r="F679" s="45" t="s">
        <v>12</v>
      </c>
      <c r="G679" s="48" t="s">
        <v>33</v>
      </c>
    </row>
    <row r="680" spans="1:7" s="35" customFormat="1" ht="14.45" customHeight="1" x14ac:dyDescent="0.2">
      <c r="A680" s="43">
        <v>45084</v>
      </c>
      <c r="B680" s="44">
        <v>45084.709941590103</v>
      </c>
      <c r="C680" s="45" t="s">
        <v>22</v>
      </c>
      <c r="D680" s="46">
        <v>2763</v>
      </c>
      <c r="E680" s="47">
        <v>9.83</v>
      </c>
      <c r="F680" s="45" t="s">
        <v>12</v>
      </c>
      <c r="G680" s="48" t="s">
        <v>33</v>
      </c>
    </row>
    <row r="681" spans="1:7" s="35" customFormat="1" ht="14.45" customHeight="1" x14ac:dyDescent="0.2">
      <c r="A681" s="43">
        <v>45084</v>
      </c>
      <c r="B681" s="44">
        <v>45084.709941643101</v>
      </c>
      <c r="C681" s="45" t="s">
        <v>22</v>
      </c>
      <c r="D681" s="46">
        <v>1900</v>
      </c>
      <c r="E681" s="47">
        <v>9.83</v>
      </c>
      <c r="F681" s="45" t="s">
        <v>12</v>
      </c>
      <c r="G681" s="48" t="s">
        <v>33</v>
      </c>
    </row>
    <row r="682" spans="1:7" s="35" customFormat="1" ht="14.45" customHeight="1" x14ac:dyDescent="0.2">
      <c r="A682" s="43">
        <v>45084</v>
      </c>
      <c r="B682" s="44">
        <v>45084.709941646499</v>
      </c>
      <c r="C682" s="45" t="s">
        <v>22</v>
      </c>
      <c r="D682" s="46">
        <v>1900</v>
      </c>
      <c r="E682" s="47">
        <v>9.83</v>
      </c>
      <c r="F682" s="45" t="s">
        <v>12</v>
      </c>
      <c r="G682" s="48" t="s">
        <v>33</v>
      </c>
    </row>
    <row r="683" spans="1:7" s="35" customFormat="1" ht="14.45" customHeight="1" x14ac:dyDescent="0.2">
      <c r="A683" s="43">
        <v>45084</v>
      </c>
      <c r="B683" s="44">
        <v>45084.709941647001</v>
      </c>
      <c r="C683" s="45" t="s">
        <v>22</v>
      </c>
      <c r="D683" s="46">
        <v>1330</v>
      </c>
      <c r="E683" s="47">
        <v>9.83</v>
      </c>
      <c r="F683" s="45" t="s">
        <v>12</v>
      </c>
      <c r="G683" s="48" t="s">
        <v>33</v>
      </c>
    </row>
    <row r="684" spans="1:7" s="35" customFormat="1" ht="14.45" customHeight="1" x14ac:dyDescent="0.2">
      <c r="A684" s="43">
        <v>45084</v>
      </c>
      <c r="B684" s="44">
        <v>45084.709941663597</v>
      </c>
      <c r="C684" s="45" t="s">
        <v>22</v>
      </c>
      <c r="D684" s="46">
        <v>952</v>
      </c>
      <c r="E684" s="47">
        <v>9.83</v>
      </c>
      <c r="F684" s="45" t="s">
        <v>12</v>
      </c>
      <c r="G684" s="48" t="s">
        <v>33</v>
      </c>
    </row>
    <row r="685" spans="1:7" s="35" customFormat="1" ht="14.45" customHeight="1" x14ac:dyDescent="0.2">
      <c r="A685" s="43">
        <v>45084</v>
      </c>
      <c r="B685" s="44">
        <v>45084.7112883679</v>
      </c>
      <c r="C685" s="45" t="s">
        <v>22</v>
      </c>
      <c r="D685" s="46">
        <v>2037</v>
      </c>
      <c r="E685" s="47">
        <v>9.82</v>
      </c>
      <c r="F685" s="45" t="s">
        <v>12</v>
      </c>
      <c r="G685" s="48" t="s">
        <v>33</v>
      </c>
    </row>
    <row r="686" spans="1:7" s="35" customFormat="1" ht="14.45" customHeight="1" x14ac:dyDescent="0.2">
      <c r="A686" s="43">
        <v>45084</v>
      </c>
      <c r="B686" s="44">
        <v>45084.711288368402</v>
      </c>
      <c r="C686" s="45" t="s">
        <v>22</v>
      </c>
      <c r="D686" s="46">
        <v>1771</v>
      </c>
      <c r="E686" s="47">
        <v>9.82</v>
      </c>
      <c r="F686" s="45" t="s">
        <v>12</v>
      </c>
      <c r="G686" s="48" t="s">
        <v>33</v>
      </c>
    </row>
    <row r="687" spans="1:7" s="35" customFormat="1" ht="14.45" customHeight="1" x14ac:dyDescent="0.2">
      <c r="A687" s="43">
        <v>45084</v>
      </c>
      <c r="B687" s="44">
        <v>45084.7146315184</v>
      </c>
      <c r="C687" s="45" t="s">
        <v>22</v>
      </c>
      <c r="D687" s="46">
        <v>8693</v>
      </c>
      <c r="E687" s="47">
        <v>9.83</v>
      </c>
      <c r="F687" s="45" t="s">
        <v>12</v>
      </c>
      <c r="G687" s="48" t="s">
        <v>33</v>
      </c>
    </row>
    <row r="688" spans="1:7" s="35" customFormat="1" ht="14.45" customHeight="1" x14ac:dyDescent="0.2">
      <c r="A688" s="43">
        <v>45084</v>
      </c>
      <c r="B688" s="44">
        <v>45084.714631614799</v>
      </c>
      <c r="C688" s="45" t="s">
        <v>22</v>
      </c>
      <c r="D688" s="46">
        <v>156</v>
      </c>
      <c r="E688" s="47">
        <v>9.83</v>
      </c>
      <c r="F688" s="45" t="s">
        <v>12</v>
      </c>
      <c r="G688" s="48" t="s">
        <v>33</v>
      </c>
    </row>
    <row r="689" spans="1:7" s="35" customFormat="1" ht="14.45" customHeight="1" x14ac:dyDescent="0.2">
      <c r="A689" s="43">
        <v>45084</v>
      </c>
      <c r="B689" s="44">
        <v>45084.714631615301</v>
      </c>
      <c r="C689" s="45" t="s">
        <v>22</v>
      </c>
      <c r="D689" s="46">
        <v>3663</v>
      </c>
      <c r="E689" s="47">
        <v>9.83</v>
      </c>
      <c r="F689" s="45" t="s">
        <v>12</v>
      </c>
      <c r="G689" s="48" t="s">
        <v>33</v>
      </c>
    </row>
    <row r="690" spans="1:7" s="35" customFormat="1" ht="14.45" customHeight="1" x14ac:dyDescent="0.2">
      <c r="A690" s="43">
        <v>45084</v>
      </c>
      <c r="B690" s="44">
        <v>45084.715359065798</v>
      </c>
      <c r="C690" s="45" t="s">
        <v>22</v>
      </c>
      <c r="D690" s="46">
        <v>81</v>
      </c>
      <c r="E690" s="47">
        <v>9.82</v>
      </c>
      <c r="F690" s="45" t="s">
        <v>12</v>
      </c>
      <c r="G690" s="48" t="s">
        <v>33</v>
      </c>
    </row>
    <row r="691" spans="1:7" s="35" customFormat="1" ht="14.45" customHeight="1" x14ac:dyDescent="0.2">
      <c r="A691" s="43">
        <v>45084</v>
      </c>
      <c r="B691" s="44">
        <v>45084.715359066402</v>
      </c>
      <c r="C691" s="45" t="s">
        <v>22</v>
      </c>
      <c r="D691" s="46">
        <v>386</v>
      </c>
      <c r="E691" s="47">
        <v>9.82</v>
      </c>
      <c r="F691" s="45" t="s">
        <v>12</v>
      </c>
      <c r="G691" s="48" t="s">
        <v>33</v>
      </c>
    </row>
    <row r="692" spans="1:7" s="35" customFormat="1" ht="14.45" customHeight="1" x14ac:dyDescent="0.2">
      <c r="A692" s="43">
        <v>45084</v>
      </c>
      <c r="B692" s="44">
        <v>45084.715359066598</v>
      </c>
      <c r="C692" s="45" t="s">
        <v>22</v>
      </c>
      <c r="D692" s="46">
        <v>1731</v>
      </c>
      <c r="E692" s="47">
        <v>9.82</v>
      </c>
      <c r="F692" s="45" t="s">
        <v>12</v>
      </c>
      <c r="G692" s="48" t="s">
        <v>33</v>
      </c>
    </row>
    <row r="693" spans="1:7" s="35" customFormat="1" ht="14.45" customHeight="1" x14ac:dyDescent="0.2">
      <c r="A693" s="43">
        <v>45084</v>
      </c>
      <c r="B693" s="44">
        <v>45084.715359066897</v>
      </c>
      <c r="C693" s="45" t="s">
        <v>22</v>
      </c>
      <c r="D693" s="46">
        <v>1731</v>
      </c>
      <c r="E693" s="47">
        <v>9.82</v>
      </c>
      <c r="F693" s="45" t="s">
        <v>12</v>
      </c>
      <c r="G693" s="48" t="s">
        <v>33</v>
      </c>
    </row>
    <row r="694" spans="1:7" s="35" customFormat="1" ht="14.45" customHeight="1" x14ac:dyDescent="0.2">
      <c r="A694" s="43">
        <v>45084</v>
      </c>
      <c r="B694" s="44">
        <v>45084.7156644153</v>
      </c>
      <c r="C694" s="45" t="s">
        <v>22</v>
      </c>
      <c r="D694" s="46">
        <v>1330</v>
      </c>
      <c r="E694" s="47">
        <v>9.81</v>
      </c>
      <c r="F694" s="45" t="s">
        <v>12</v>
      </c>
      <c r="G694" s="48" t="s">
        <v>33</v>
      </c>
    </row>
    <row r="695" spans="1:7" s="35" customFormat="1" ht="14.45" customHeight="1" x14ac:dyDescent="0.2">
      <c r="A695" s="43">
        <v>45084</v>
      </c>
      <c r="B695" s="44">
        <v>45084.715664415802</v>
      </c>
      <c r="C695" s="45" t="s">
        <v>22</v>
      </c>
      <c r="D695" s="46">
        <v>4510</v>
      </c>
      <c r="E695" s="47">
        <v>9.81</v>
      </c>
      <c r="F695" s="45" t="s">
        <v>12</v>
      </c>
      <c r="G695" s="48" t="s">
        <v>33</v>
      </c>
    </row>
    <row r="696" spans="1:7" s="35" customFormat="1" ht="14.45" customHeight="1" x14ac:dyDescent="0.2">
      <c r="A696" s="43">
        <v>45084</v>
      </c>
      <c r="B696" s="44">
        <v>45084.7156644161</v>
      </c>
      <c r="C696" s="45" t="s">
        <v>22</v>
      </c>
      <c r="D696" s="46">
        <v>6371</v>
      </c>
      <c r="E696" s="47">
        <v>9.81</v>
      </c>
      <c r="F696" s="45" t="s">
        <v>12</v>
      </c>
      <c r="G696" s="48" t="s">
        <v>33</v>
      </c>
    </row>
    <row r="697" spans="1:7" s="35" customFormat="1" ht="14.45" customHeight="1" x14ac:dyDescent="0.2">
      <c r="A697" s="43">
        <v>45084</v>
      </c>
      <c r="B697" s="44">
        <v>45084.715664416697</v>
      </c>
      <c r="C697" s="45" t="s">
        <v>22</v>
      </c>
      <c r="D697" s="46">
        <v>1330</v>
      </c>
      <c r="E697" s="47">
        <v>9.81</v>
      </c>
      <c r="F697" s="45" t="s">
        <v>12</v>
      </c>
      <c r="G697" s="48" t="s">
        <v>33</v>
      </c>
    </row>
    <row r="698" spans="1:7" s="35" customFormat="1" ht="14.45" customHeight="1" x14ac:dyDescent="0.2">
      <c r="A698" s="43">
        <v>45084</v>
      </c>
      <c r="B698" s="44">
        <v>45084.715664417803</v>
      </c>
      <c r="C698" s="45" t="s">
        <v>22</v>
      </c>
      <c r="D698" s="46">
        <v>2573</v>
      </c>
      <c r="E698" s="47">
        <v>9.81</v>
      </c>
      <c r="F698" s="45" t="s">
        <v>12</v>
      </c>
      <c r="G698" s="48" t="s">
        <v>33</v>
      </c>
    </row>
    <row r="699" spans="1:7" s="35" customFormat="1" ht="14.45" customHeight="1" x14ac:dyDescent="0.2">
      <c r="A699" s="43">
        <v>45084</v>
      </c>
      <c r="B699" s="44">
        <v>45084.7171468093</v>
      </c>
      <c r="C699" s="45" t="s">
        <v>22</v>
      </c>
      <c r="D699" s="46">
        <v>5808</v>
      </c>
      <c r="E699" s="47">
        <v>9.81</v>
      </c>
      <c r="F699" s="45" t="s">
        <v>12</v>
      </c>
      <c r="G699" s="48" t="s">
        <v>33</v>
      </c>
    </row>
    <row r="700" spans="1:7" s="35" customFormat="1" ht="14.45" customHeight="1" x14ac:dyDescent="0.2">
      <c r="A700" s="43">
        <v>45084</v>
      </c>
      <c r="B700" s="44">
        <v>45084.717147092197</v>
      </c>
      <c r="C700" s="45" t="s">
        <v>22</v>
      </c>
      <c r="D700" s="46">
        <v>2864</v>
      </c>
      <c r="E700" s="47">
        <v>9.81</v>
      </c>
      <c r="F700" s="45" t="s">
        <v>12</v>
      </c>
      <c r="G700" s="48" t="s">
        <v>33</v>
      </c>
    </row>
    <row r="701" spans="1:7" s="35" customFormat="1" ht="14.45" customHeight="1" x14ac:dyDescent="0.2">
      <c r="A701" s="43">
        <v>45084</v>
      </c>
      <c r="B701" s="44">
        <v>45084.717148192001</v>
      </c>
      <c r="C701" s="45" t="s">
        <v>22</v>
      </c>
      <c r="D701" s="46">
        <v>1277</v>
      </c>
      <c r="E701" s="47">
        <v>9.81</v>
      </c>
      <c r="F701" s="45" t="s">
        <v>12</v>
      </c>
      <c r="G701" s="48" t="s">
        <v>33</v>
      </c>
    </row>
    <row r="702" spans="1:7" s="35" customFormat="1" ht="14.45" customHeight="1" x14ac:dyDescent="0.2">
      <c r="A702" s="43">
        <v>45084</v>
      </c>
      <c r="B702" s="44">
        <v>45084.719377939698</v>
      </c>
      <c r="C702" s="45" t="s">
        <v>22</v>
      </c>
      <c r="D702" s="46">
        <v>7426</v>
      </c>
      <c r="E702" s="47">
        <v>9.8000000000000007</v>
      </c>
      <c r="F702" s="45" t="s">
        <v>12</v>
      </c>
      <c r="G702" s="48" t="s">
        <v>33</v>
      </c>
    </row>
    <row r="703" spans="1:7" s="35" customFormat="1" ht="14.45" customHeight="1" x14ac:dyDescent="0.2">
      <c r="A703" s="43">
        <v>45084</v>
      </c>
      <c r="B703" s="44">
        <v>45084.719377940302</v>
      </c>
      <c r="C703" s="45" t="s">
        <v>22</v>
      </c>
      <c r="D703" s="46">
        <v>3081</v>
      </c>
      <c r="E703" s="47">
        <v>9.8000000000000007</v>
      </c>
      <c r="F703" s="45" t="s">
        <v>12</v>
      </c>
      <c r="G703" s="48" t="s">
        <v>33</v>
      </c>
    </row>
    <row r="704" spans="1:7" s="35" customFormat="1" ht="14.45" customHeight="1" x14ac:dyDescent="0.2">
      <c r="A704" s="43">
        <v>45084</v>
      </c>
      <c r="B704" s="44">
        <v>45084.719377941903</v>
      </c>
      <c r="C704" s="45" t="s">
        <v>22</v>
      </c>
      <c r="D704" s="46">
        <v>1209</v>
      </c>
      <c r="E704" s="47">
        <v>9.8000000000000007</v>
      </c>
      <c r="F704" s="45" t="s">
        <v>12</v>
      </c>
      <c r="G704" s="48" t="s">
        <v>33</v>
      </c>
    </row>
    <row r="705" spans="1:7" s="35" customFormat="1" ht="14.45" customHeight="1" x14ac:dyDescent="0.2">
      <c r="A705" s="43">
        <v>45084</v>
      </c>
      <c r="B705" s="44">
        <v>45084.7193779437</v>
      </c>
      <c r="C705" s="45" t="s">
        <v>22</v>
      </c>
      <c r="D705" s="46">
        <v>483</v>
      </c>
      <c r="E705" s="47">
        <v>9.8000000000000007</v>
      </c>
      <c r="F705" s="45" t="s">
        <v>12</v>
      </c>
      <c r="G705" s="48" t="s">
        <v>33</v>
      </c>
    </row>
    <row r="706" spans="1:7" s="35" customFormat="1" ht="14.45" customHeight="1" x14ac:dyDescent="0.2">
      <c r="A706" s="38">
        <v>45084</v>
      </c>
      <c r="B706" s="49">
        <v>45084.721242100903</v>
      </c>
      <c r="C706" s="41" t="s">
        <v>22</v>
      </c>
      <c r="D706" s="39">
        <v>2743</v>
      </c>
      <c r="E706" s="50">
        <v>9.81</v>
      </c>
      <c r="F706" s="41" t="s">
        <v>12</v>
      </c>
      <c r="G706" s="42" t="s">
        <v>33</v>
      </c>
    </row>
    <row r="707" spans="1:7" s="35" customFormat="1" ht="14.45" customHeight="1" x14ac:dyDescent="0.2"/>
    <row r="708" spans="1:7" s="35" customFormat="1" ht="14.45" customHeight="1" x14ac:dyDescent="0.2"/>
    <row r="709" spans="1:7" s="35" customFormat="1" ht="14.45" customHeight="1" x14ac:dyDescent="0.2"/>
    <row r="710" spans="1:7" s="35" customFormat="1" ht="14.45" customHeight="1" x14ac:dyDescent="0.2"/>
    <row r="711" spans="1:7" s="35" customFormat="1" ht="14.45" customHeight="1" x14ac:dyDescent="0.2"/>
    <row r="712" spans="1:7" s="35" customFormat="1" ht="14.45" customHeight="1" x14ac:dyDescent="0.2"/>
    <row r="713" spans="1:7" s="35" customFormat="1" ht="14.45" customHeight="1" x14ac:dyDescent="0.2"/>
    <row r="714" spans="1:7" s="35" customFormat="1" ht="14.45" customHeight="1" x14ac:dyDescent="0.2"/>
    <row r="715" spans="1:7" s="35" customFormat="1" ht="14.45" customHeight="1" x14ac:dyDescent="0.2"/>
    <row r="716" spans="1:7" s="35" customFormat="1" ht="14.45" customHeight="1" x14ac:dyDescent="0.2"/>
    <row r="717" spans="1:7" s="35" customFormat="1" ht="14.45" customHeight="1" x14ac:dyDescent="0.2"/>
    <row r="718" spans="1:7" s="35" customFormat="1" ht="14.45" customHeight="1" x14ac:dyDescent="0.2"/>
    <row r="719" spans="1:7" s="35" customFormat="1" ht="14.45" customHeight="1" x14ac:dyDescent="0.2"/>
    <row r="720" spans="1:7" s="35" customFormat="1" ht="14.45" customHeight="1" x14ac:dyDescent="0.2"/>
    <row r="721" s="35" customFormat="1" ht="14.45" customHeight="1" x14ac:dyDescent="0.2"/>
    <row r="722" s="35" customFormat="1" ht="14.45" customHeight="1" x14ac:dyDescent="0.2"/>
    <row r="723" s="35" customFormat="1" ht="14.45" customHeight="1" x14ac:dyDescent="0.2"/>
    <row r="724" s="35" customFormat="1" ht="14.45" customHeight="1" x14ac:dyDescent="0.2"/>
    <row r="725" s="35" customFormat="1" ht="14.45" customHeight="1" x14ac:dyDescent="0.2"/>
    <row r="726" s="35" customFormat="1" ht="14.45" customHeight="1" x14ac:dyDescent="0.2"/>
    <row r="727" s="35" customFormat="1" ht="14.45" customHeight="1" x14ac:dyDescent="0.2"/>
    <row r="728" s="35" customFormat="1" ht="14.45" customHeight="1" x14ac:dyDescent="0.2"/>
    <row r="729" s="35" customFormat="1" ht="14.45" customHeight="1" x14ac:dyDescent="0.2"/>
    <row r="730" s="35" customFormat="1" ht="14.45" customHeight="1" x14ac:dyDescent="0.2"/>
    <row r="731" s="35" customFormat="1" ht="14.45" customHeight="1" x14ac:dyDescent="0.2"/>
    <row r="732" s="35" customFormat="1" ht="14.45" customHeight="1" x14ac:dyDescent="0.2"/>
    <row r="733" s="35" customFormat="1" ht="14.45" customHeight="1" x14ac:dyDescent="0.2"/>
    <row r="734" s="35" customFormat="1" ht="14.45" customHeight="1" x14ac:dyDescent="0.2"/>
    <row r="735" s="35" customFormat="1" ht="14.45" customHeight="1" x14ac:dyDescent="0.2"/>
    <row r="736" s="35" customFormat="1" ht="14.45" customHeight="1" x14ac:dyDescent="0.2"/>
    <row r="737" s="35" customFormat="1" ht="14.45" customHeight="1" x14ac:dyDescent="0.2"/>
    <row r="738" s="35" customFormat="1" ht="14.45" customHeight="1" x14ac:dyDescent="0.2"/>
    <row r="739" s="35" customFormat="1" ht="14.45" customHeight="1" x14ac:dyDescent="0.2"/>
    <row r="740" s="35" customFormat="1" ht="14.45" customHeight="1" x14ac:dyDescent="0.2"/>
    <row r="741" s="35" customFormat="1" ht="14.45" customHeight="1" x14ac:dyDescent="0.2"/>
    <row r="742" s="35" customFormat="1" ht="14.45" customHeight="1" x14ac:dyDescent="0.2"/>
    <row r="743" s="35" customFormat="1" ht="14.45" customHeight="1" x14ac:dyDescent="0.2"/>
    <row r="744" s="35" customFormat="1" ht="14.45" customHeight="1" x14ac:dyDescent="0.2"/>
    <row r="745" s="35" customFormat="1" ht="14.45" customHeight="1" x14ac:dyDescent="0.2"/>
    <row r="746" s="35" customFormat="1" ht="14.45" customHeight="1" x14ac:dyDescent="0.2"/>
    <row r="747" s="35" customFormat="1" ht="14.45" customHeight="1" x14ac:dyDescent="0.2"/>
    <row r="748" s="35" customFormat="1" ht="14.45" customHeight="1" x14ac:dyDescent="0.2"/>
    <row r="749" s="35" customFormat="1" ht="14.45" customHeight="1" x14ac:dyDescent="0.2"/>
    <row r="750" s="35" customFormat="1" ht="14.45" customHeight="1" x14ac:dyDescent="0.2"/>
    <row r="751" s="35" customFormat="1" ht="14.45" customHeight="1" x14ac:dyDescent="0.2"/>
    <row r="752" s="35" customFormat="1" ht="14.45" customHeight="1" x14ac:dyDescent="0.2"/>
    <row r="753" s="35" customFormat="1" ht="14.45" customHeight="1" x14ac:dyDescent="0.2"/>
    <row r="754" s="35" customFormat="1" ht="14.45" customHeight="1" x14ac:dyDescent="0.2"/>
    <row r="755" s="35" customFormat="1" ht="14.45" customHeight="1" x14ac:dyDescent="0.2"/>
    <row r="756" s="35" customFormat="1" ht="14.45" customHeight="1" x14ac:dyDescent="0.2"/>
    <row r="757" s="35" customFormat="1" ht="14.45" customHeight="1" x14ac:dyDescent="0.2"/>
    <row r="758" s="35" customFormat="1" ht="14.45" customHeight="1" x14ac:dyDescent="0.2"/>
    <row r="759" s="35" customFormat="1" ht="14.45" customHeight="1" x14ac:dyDescent="0.2"/>
    <row r="760" s="35" customFormat="1" ht="14.45" customHeight="1" x14ac:dyDescent="0.2"/>
    <row r="761" s="35" customFormat="1" ht="14.45" customHeight="1" x14ac:dyDescent="0.2"/>
    <row r="762" s="35" customFormat="1" ht="14.45" customHeight="1" x14ac:dyDescent="0.2"/>
    <row r="763" s="35" customFormat="1" ht="14.45" customHeight="1" x14ac:dyDescent="0.2"/>
    <row r="764" s="35" customFormat="1" ht="14.45" customHeight="1" x14ac:dyDescent="0.2"/>
    <row r="765" s="35" customFormat="1" ht="14.45" customHeight="1" x14ac:dyDescent="0.2"/>
    <row r="766" s="35" customFormat="1" ht="14.45" customHeight="1" x14ac:dyDescent="0.2"/>
    <row r="767" s="35" customFormat="1" ht="14.45" customHeight="1" x14ac:dyDescent="0.2"/>
    <row r="768" s="35" customFormat="1" ht="14.45" customHeight="1" x14ac:dyDescent="0.2"/>
    <row r="769" s="35" customFormat="1" ht="14.45" customHeight="1" x14ac:dyDescent="0.2"/>
    <row r="770" s="35" customFormat="1" ht="14.45" customHeight="1" x14ac:dyDescent="0.2"/>
    <row r="771" s="35" customFormat="1" ht="14.45" customHeight="1" x14ac:dyDescent="0.2"/>
    <row r="772" s="35" customFormat="1" ht="14.45" customHeight="1" x14ac:dyDescent="0.2"/>
    <row r="773" s="35" customFormat="1" ht="14.45" customHeight="1" x14ac:dyDescent="0.2"/>
    <row r="774" s="35" customFormat="1" ht="14.45" customHeight="1" x14ac:dyDescent="0.2"/>
    <row r="775" s="35" customFormat="1" ht="14.45" customHeight="1" x14ac:dyDescent="0.2"/>
    <row r="776" s="35" customFormat="1" ht="14.45" customHeight="1" x14ac:dyDescent="0.2"/>
    <row r="777" s="35" customFormat="1" ht="14.45" customHeight="1" x14ac:dyDescent="0.2"/>
    <row r="778" s="35" customFormat="1" ht="14.45" customHeight="1" x14ac:dyDescent="0.2"/>
    <row r="779" s="35" customFormat="1" ht="14.45" customHeight="1" x14ac:dyDescent="0.2"/>
    <row r="780" s="35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4"/>
  <sheetViews>
    <sheetView showGridLines="0" view="pageLayout" zoomScaleNormal="100" workbookViewId="0">
      <selection activeCell="A21" sqref="A21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13.1406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4" t="s">
        <v>15</v>
      </c>
      <c r="B5" s="14"/>
      <c r="C5" s="14">
        <f>MIN(TabelleWeekly[Date])</f>
        <v>45084</v>
      </c>
      <c r="D5" s="15" t="s">
        <v>16</v>
      </c>
      <c r="E5" s="14">
        <f>MAX(TabelleWeekly[to])</f>
        <v>45100</v>
      </c>
    </row>
    <row r="6" spans="1:8" x14ac:dyDescent="0.2">
      <c r="A6" s="14"/>
      <c r="B6" s="14"/>
      <c r="C6" s="14"/>
    </row>
    <row r="7" spans="1:8" ht="33" customHeight="1" x14ac:dyDescent="0.2">
      <c r="A7" s="3" t="s">
        <v>3</v>
      </c>
      <c r="B7" s="16" t="s">
        <v>17</v>
      </c>
      <c r="C7" s="18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3" t="s">
        <v>19</v>
      </c>
    </row>
    <row r="8" spans="1:8" ht="15.75" customHeight="1" x14ac:dyDescent="0.2">
      <c r="A8" s="9">
        <v>45084</v>
      </c>
      <c r="B8" s="17" t="s">
        <v>16</v>
      </c>
      <c r="C8" s="9">
        <v>45086</v>
      </c>
      <c r="D8" s="23">
        <f>SUMIFS(TabelleDaily[Numbers of shares acquired],TabelleDaily[day_week],TabelleWeekly[[#This Row],[week_week]])</f>
        <v>3208539</v>
      </c>
      <c r="E8" s="92">
        <f t="shared" ref="E8:E9" si="0">G8/D8</f>
        <v>9.8299447723714763</v>
      </c>
      <c r="F8" s="8">
        <f>D8/shares20221231</f>
        <v>2.5619989952486689E-3</v>
      </c>
      <c r="G8" s="13">
        <f>SUMIFS(TabelleDaily[Purchased volume
(in EUR)],TabelleDaily[day_week],TabelleWeekly[[#This Row],[week_week]])</f>
        <v>31539761.170000002</v>
      </c>
      <c r="H8">
        <f>_xlfn.ISOWEEKNUM(TabelleWeekly[[#This Row],[Date]])</f>
        <v>23</v>
      </c>
    </row>
    <row r="9" spans="1:8" ht="15.75" customHeight="1" x14ac:dyDescent="0.2">
      <c r="A9" s="9">
        <v>45089</v>
      </c>
      <c r="B9" s="17" t="s">
        <v>16</v>
      </c>
      <c r="C9" s="9">
        <v>45093</v>
      </c>
      <c r="D9" s="23">
        <f>SUMIFS(TabelleDaily[Numbers of shares acquired],TabelleDaily[day_week],TabelleWeekly[[#This Row],[week_week]])</f>
        <v>4737091</v>
      </c>
      <c r="E9" s="92">
        <f t="shared" si="0"/>
        <v>10.091877538345791</v>
      </c>
      <c r="F9" s="8">
        <f>D9/shares20221231</f>
        <v>3.7825385268502303E-3</v>
      </c>
      <c r="G9" s="13">
        <f>SUMIFS(TabelleDaily[Purchased volume
(in EUR)],TabelleDaily[day_week],TabelleWeekly[[#This Row],[week_week]])</f>
        <v>47806142.260000005</v>
      </c>
      <c r="H9">
        <f>_xlfn.ISOWEEKNUM(TabelleWeekly[[#This Row],[Date]])</f>
        <v>24</v>
      </c>
    </row>
    <row r="10" spans="1:8" ht="15.75" customHeight="1" x14ac:dyDescent="0.2">
      <c r="A10" s="9">
        <v>45096</v>
      </c>
      <c r="B10" s="17" t="s">
        <v>16</v>
      </c>
      <c r="C10" s="9">
        <v>45100</v>
      </c>
      <c r="D10" s="23">
        <f>SUMIFS(TabelleDaily[Numbers of shares acquired],TabelleDaily[day_week],TabelleWeekly[[#This Row],[week_week]])</f>
        <v>4188675</v>
      </c>
      <c r="E10" s="92">
        <f t="shared" ref="E10" si="1">G10/D10</f>
        <v>10.183195265806013</v>
      </c>
      <c r="F10" s="8">
        <f>D10/shares20221231</f>
        <v>3.3446316661331584E-3</v>
      </c>
      <c r="G10" s="13">
        <f>SUMIFS(TabelleDaily[Purchased volume
(in EUR)],TabelleDaily[day_week],TabelleWeekly[[#This Row],[week_week]])</f>
        <v>42654095.43</v>
      </c>
      <c r="H10">
        <f>_xlfn.ISOWEEKNUM(TabelleWeekly[[#This Row],[Date]])</f>
        <v>25</v>
      </c>
    </row>
    <row r="11" spans="1:8" ht="17.100000000000001" customHeight="1" thickBot="1" x14ac:dyDescent="0.25">
      <c r="A11" s="5" t="s">
        <v>0</v>
      </c>
      <c r="B11" s="5"/>
      <c r="C11" s="5"/>
      <c r="D11" s="115">
        <f>SUM(TabelleWeekly[Numbers of shares acquired])</f>
        <v>12134305</v>
      </c>
      <c r="E11" s="93">
        <f>G11/D11</f>
        <v>10.054139801167024</v>
      </c>
      <c r="F11" s="116">
        <f>D11/shares20221231</f>
        <v>9.6891691882320576E-3</v>
      </c>
      <c r="G11" s="117">
        <f>SUM(TabelleWeekly[Purchased volume
(in EUR)])</f>
        <v>121999998.86000001</v>
      </c>
    </row>
    <row r="12" spans="1:8" ht="13.5" thickTop="1" x14ac:dyDescent="0.2"/>
    <row r="14" spans="1:8" ht="21.75" customHeight="1" x14ac:dyDescent="0.2">
      <c r="A14" s="118" t="s">
        <v>32</v>
      </c>
      <c r="B14" s="118"/>
      <c r="C14" s="118"/>
      <c r="D14" s="118"/>
      <c r="E14" s="118"/>
      <c r="F14" s="118"/>
      <c r="G14" s="118"/>
    </row>
  </sheetData>
  <mergeCells count="1">
    <mergeCell ref="A14:G14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24"/>
  <sheetViews>
    <sheetView showGridLines="0" showWhiteSpace="0" view="pageLayout" zoomScaleNormal="100" workbookViewId="0">
      <selection activeCell="G20" sqref="G20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7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4" t="s">
        <v>15</v>
      </c>
      <c r="B5" s="14">
        <f>MIN(TabelleDaily[Date])</f>
        <v>45084</v>
      </c>
      <c r="C5" s="15" t="s">
        <v>16</v>
      </c>
      <c r="D5" s="14">
        <f>MAX(TabelleDaily[Date])</f>
        <v>45100</v>
      </c>
    </row>
    <row r="6" spans="1:7" x14ac:dyDescent="0.2">
      <c r="A6" s="14"/>
      <c r="C6" s="14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3" t="s">
        <v>20</v>
      </c>
      <c r="G7" s="16" t="s">
        <v>21</v>
      </c>
    </row>
    <row r="8" spans="1:7" ht="15.75" customHeight="1" x14ac:dyDescent="0.2">
      <c r="A8" s="9">
        <v>45084</v>
      </c>
      <c r="B8" s="13">
        <v>1306845</v>
      </c>
      <c r="C8" s="6">
        <v>9.7445000000000004</v>
      </c>
      <c r="D8" s="8">
        <f t="shared" ref="D8:D14" si="0">B8/shares20221231</f>
        <v>1.0435078323641216E-3</v>
      </c>
      <c r="E8" s="13">
        <v>12734551.1</v>
      </c>
      <c r="F8" s="19">
        <v>23</v>
      </c>
      <c r="G8" s="21" t="s">
        <v>21</v>
      </c>
    </row>
    <row r="9" spans="1:7" ht="15.75" customHeight="1" x14ac:dyDescent="0.2">
      <c r="A9" s="9">
        <v>45085</v>
      </c>
      <c r="B9" s="13">
        <v>945581</v>
      </c>
      <c r="C9" s="6">
        <v>9.8864000000000001</v>
      </c>
      <c r="D9" s="8">
        <f t="shared" si="0"/>
        <v>7.5504071227628256E-4</v>
      </c>
      <c r="E9" s="13">
        <v>9348392</v>
      </c>
      <c r="F9" s="19">
        <v>23</v>
      </c>
      <c r="G9" s="21" t="s">
        <v>21</v>
      </c>
    </row>
    <row r="10" spans="1:7" ht="15.75" customHeight="1" x14ac:dyDescent="0.2">
      <c r="A10" s="9">
        <v>45086</v>
      </c>
      <c r="B10" s="25">
        <v>956113</v>
      </c>
      <c r="C10" s="6">
        <v>9.8909000000000002</v>
      </c>
      <c r="D10" s="8">
        <f t="shared" si="0"/>
        <v>7.634504506082645E-4</v>
      </c>
      <c r="E10" s="25">
        <v>9456818.0700000003</v>
      </c>
      <c r="F10" s="6">
        <v>23</v>
      </c>
      <c r="G10" s="21" t="s">
        <v>21</v>
      </c>
    </row>
    <row r="11" spans="1:7" ht="15.75" customHeight="1" x14ac:dyDescent="0.2">
      <c r="A11" s="9">
        <v>45089</v>
      </c>
      <c r="B11" s="25">
        <v>968179</v>
      </c>
      <c r="C11" s="6">
        <v>9.9547000000000008</v>
      </c>
      <c r="D11" s="8">
        <f t="shared" si="0"/>
        <v>7.7308507866691376E-4</v>
      </c>
      <c r="E11" s="25">
        <v>9637931.4900000002</v>
      </c>
      <c r="F11" s="6">
        <f>_xlfn.ISOWEEKNUM(TabelleDaily[[#This Row],[Date]])</f>
        <v>24</v>
      </c>
      <c r="G11" s="21" t="s">
        <v>21</v>
      </c>
    </row>
    <row r="12" spans="1:7" ht="15.75" customHeight="1" x14ac:dyDescent="0.2">
      <c r="A12" s="9">
        <v>45090</v>
      </c>
      <c r="B12" s="25">
        <v>993373</v>
      </c>
      <c r="C12" s="6">
        <v>10.039400000000001</v>
      </c>
      <c r="D12" s="8">
        <f t="shared" si="0"/>
        <v>7.9320233536421276E-4</v>
      </c>
      <c r="E12" s="25">
        <v>9972868.9000000004</v>
      </c>
      <c r="F12" s="6">
        <f>_xlfn.ISOWEEKNUM(TabelleDaily[[#This Row],[Date]])</f>
        <v>24</v>
      </c>
      <c r="G12" s="114" t="s">
        <v>21</v>
      </c>
    </row>
    <row r="13" spans="1:7" ht="15.75" customHeight="1" x14ac:dyDescent="0.2">
      <c r="A13" s="9">
        <v>45091</v>
      </c>
      <c r="B13" s="25">
        <v>1008842</v>
      </c>
      <c r="C13" s="6">
        <v>10.1729</v>
      </c>
      <c r="D13" s="8">
        <f t="shared" si="0"/>
        <v>8.0555423835105557E-4</v>
      </c>
      <c r="E13" s="25">
        <v>10262848.779999999</v>
      </c>
      <c r="F13" s="6">
        <f>_xlfn.ISOWEEKNUM(TabelleDaily[[#This Row],[Date]])</f>
        <v>24</v>
      </c>
      <c r="G13" s="21" t="s">
        <v>21</v>
      </c>
    </row>
    <row r="14" spans="1:7" ht="15.75" customHeight="1" x14ac:dyDescent="0.2">
      <c r="A14" s="9">
        <v>45092</v>
      </c>
      <c r="B14" s="25">
        <v>890068</v>
      </c>
      <c r="C14" s="6">
        <v>10.1364</v>
      </c>
      <c r="D14" s="8">
        <f t="shared" si="0"/>
        <v>7.107139173633208E-4</v>
      </c>
      <c r="E14" s="25">
        <v>9022085.2799999993</v>
      </c>
      <c r="F14" s="6">
        <f>_xlfn.ISOWEEKNUM(TabelleDaily[[#This Row],[Date]])</f>
        <v>24</v>
      </c>
      <c r="G14" s="21" t="s">
        <v>21</v>
      </c>
    </row>
    <row r="15" spans="1:7" ht="15.75" customHeight="1" x14ac:dyDescent="0.2">
      <c r="A15" s="9">
        <f>WORKDAY(A14,1)</f>
        <v>45093</v>
      </c>
      <c r="B15" s="13">
        <v>876629</v>
      </c>
      <c r="C15" s="92">
        <v>10.164400000000001</v>
      </c>
      <c r="D15" s="8">
        <f t="shared" ref="D15:D20" si="1">B15/shares20221231</f>
        <v>6.9998295710472743E-4</v>
      </c>
      <c r="E15" s="25">
        <f>ROUND(B15*C15,2)</f>
        <v>8910407.8100000005</v>
      </c>
      <c r="F15" s="6">
        <f>_xlfn.ISOWEEKNUM(TabelleDaily[[#This Row],[Date]])</f>
        <v>24</v>
      </c>
      <c r="G15" s="21" t="s">
        <v>21</v>
      </c>
    </row>
    <row r="16" spans="1:7" ht="15.75" customHeight="1" x14ac:dyDescent="0.2">
      <c r="A16" s="9">
        <v>45096</v>
      </c>
      <c r="B16" s="13">
        <v>913991</v>
      </c>
      <c r="C16" s="92">
        <v>10.235099999999999</v>
      </c>
      <c r="D16" s="8">
        <f t="shared" si="1"/>
        <v>7.2981628824406555E-4</v>
      </c>
      <c r="E16" s="25">
        <v>9354789.2799999993</v>
      </c>
      <c r="F16" s="20">
        <f>_xlfn.ISOWEEKNUM(TabelleDaily[[#This Row],[Date]])</f>
        <v>25</v>
      </c>
      <c r="G16" s="21" t="s">
        <v>21</v>
      </c>
    </row>
    <row r="17" spans="1:7" ht="15.75" customHeight="1" x14ac:dyDescent="0.2">
      <c r="A17" s="9">
        <v>45097</v>
      </c>
      <c r="B17" s="13">
        <v>902798</v>
      </c>
      <c r="C17" s="92">
        <v>10.210900000000001</v>
      </c>
      <c r="D17" s="8">
        <f t="shared" si="1"/>
        <v>7.2087874540795909E-4</v>
      </c>
      <c r="E17" s="25">
        <v>9218380.0999999996</v>
      </c>
      <c r="F17" s="20">
        <f>_xlfn.ISOWEEKNUM(TabelleDaily[[#This Row],[Date]])</f>
        <v>25</v>
      </c>
      <c r="G17" s="21" t="s">
        <v>21</v>
      </c>
    </row>
    <row r="18" spans="1:7" ht="15.75" customHeight="1" x14ac:dyDescent="0.2">
      <c r="A18" s="9">
        <v>45098</v>
      </c>
      <c r="B18" s="13">
        <v>911253</v>
      </c>
      <c r="C18" s="92">
        <v>10.342499999999999</v>
      </c>
      <c r="D18" s="8">
        <f t="shared" si="1"/>
        <v>7.2763001179581579E-4</v>
      </c>
      <c r="E18" s="25">
        <v>9424634.1500000004</v>
      </c>
      <c r="F18" s="20">
        <f>_xlfn.ISOWEEKNUM(TabelleDaily[[#This Row],[Date]])</f>
        <v>25</v>
      </c>
      <c r="G18" s="21" t="s">
        <v>21</v>
      </c>
    </row>
    <row r="19" spans="1:7" ht="15.75" customHeight="1" x14ac:dyDescent="0.2">
      <c r="A19" s="9">
        <v>45099</v>
      </c>
      <c r="B19" s="13">
        <v>916024</v>
      </c>
      <c r="C19" s="92">
        <v>10.207100000000001</v>
      </c>
      <c r="D19" s="8">
        <f t="shared" si="1"/>
        <v>7.3143962645417951E-4</v>
      </c>
      <c r="E19" s="25">
        <v>9349948.5700000003</v>
      </c>
      <c r="F19" s="20">
        <f>_xlfn.ISOWEEKNUM(TabelleDaily[[#This Row],[Date]])</f>
        <v>25</v>
      </c>
      <c r="G19" s="21" t="s">
        <v>21</v>
      </c>
    </row>
    <row r="20" spans="1:7" ht="15.75" customHeight="1" x14ac:dyDescent="0.2">
      <c r="A20" s="9">
        <v>45100</v>
      </c>
      <c r="B20" s="13">
        <v>544609</v>
      </c>
      <c r="C20" s="92">
        <v>9.7433999999999994</v>
      </c>
      <c r="D20" s="8">
        <f t="shared" si="1"/>
        <v>4.3486699423113829E-4</v>
      </c>
      <c r="E20" s="13">
        <v>5306343.33</v>
      </c>
      <c r="F20" s="20">
        <f>_xlfn.ISOWEEKNUM(TabelleDaily[[#This Row],[Date]])</f>
        <v>25</v>
      </c>
      <c r="G20" s="21" t="s">
        <v>21</v>
      </c>
    </row>
    <row r="21" spans="1:7" ht="17.100000000000001" customHeight="1" thickBot="1" x14ac:dyDescent="0.25">
      <c r="A21" s="5" t="s">
        <v>0</v>
      </c>
      <c r="B21" s="26">
        <f>SUM(TabelleDaily[Numbers of shares acquired])</f>
        <v>12134305</v>
      </c>
      <c r="C21" s="94">
        <f>E21/B21</f>
        <v>10.054139801167022</v>
      </c>
      <c r="D21" s="12">
        <f>B21/Program!$F$8</f>
        <v>9.6891691882320576E-3</v>
      </c>
      <c r="E21" s="26">
        <f>SUM(TabelleDaily[Purchased volume
(in EUR)])</f>
        <v>121999998.86</v>
      </c>
      <c r="G21" s="11"/>
    </row>
    <row r="22" spans="1:7" ht="13.5" thickTop="1" x14ac:dyDescent="0.2"/>
    <row r="24" spans="1:7" ht="21.75" customHeight="1" x14ac:dyDescent="0.2">
      <c r="A24" s="118" t="s">
        <v>32</v>
      </c>
      <c r="B24" s="118"/>
      <c r="C24" s="118"/>
      <c r="D24" s="118"/>
      <c r="E24" s="118"/>
    </row>
  </sheetData>
  <mergeCells count="1">
    <mergeCell ref="A24:E24"/>
  </mergeCells>
  <hyperlinks>
    <hyperlink ref="G8" location="'Details 07 June 2023'!A1" display="Details" xr:uid="{2C58C89C-5C36-4475-904C-8E42FDDA897B}"/>
    <hyperlink ref="G9" location="'Details 08 June 2023'!A1" display="Details" xr:uid="{66970801-1E94-4428-90D7-15776EE0B061}"/>
    <hyperlink ref="G10" location="'Details 09 June 2023'!A1" display="Details" xr:uid="{4549203D-FE48-4BF5-AAE2-09DFAB94AB7B}"/>
    <hyperlink ref="G11" location="'Details 12 June 2023'!A1" display="Details" xr:uid="{3D4AB3D1-A275-4F28-98A4-9A2C409052BB}"/>
    <hyperlink ref="G12" location="'Details 13 June 2023'!A1" display="'Details 13 June" xr:uid="{C1C9B843-7235-43AF-8563-80AC21BC9F25}"/>
    <hyperlink ref="G13" location="'Details 14 June 2023'!A1" display="Details" xr:uid="{E1632A3F-C403-40A0-A3F9-2D3305836C0E}"/>
    <hyperlink ref="G14" location="'Details 15 June 2023'!A1" display="Details" xr:uid="{1B937289-D660-4346-B509-A1AB5B7F189D}"/>
    <hyperlink ref="G15" location="'Details 16 June 2023'!A1" display="Details" xr:uid="{422B2BEC-D90F-4794-B139-97539C9D303F}"/>
    <hyperlink ref="G16" location="'Details 19 June 2023'!A1" display="Details" xr:uid="{54C3C844-5D8F-446B-ABA8-FF1B4C97CA07}"/>
    <hyperlink ref="G17" location="'Details 20 June 2023'!A1" display="Details" xr:uid="{1B100523-416E-4F4A-A555-5B126D7CAF3A}"/>
    <hyperlink ref="G18" location="'Details 21 June 2023'!A1" display="Details" xr:uid="{A39A1B8E-B3FC-4323-A14D-E0455B1BD51B}"/>
    <hyperlink ref="G19" location="'Details 22 June 2023'!A1" display="Details" xr:uid="{8B81391B-724E-43D2-BC43-38CCBA38F72F}"/>
    <hyperlink ref="G20" location="'Details 23 June 2023'!A1" display="Details" xr:uid="{B5018D9C-9D13-40B8-8145-EC24B482A4C7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8436-8FA9-4602-9611-5075E82FBAC2}">
  <dimension ref="A1:G472"/>
  <sheetViews>
    <sheetView workbookViewId="0"/>
  </sheetViews>
  <sheetFormatPr baseColWidth="10" defaultColWidth="8.8554687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28515625" style="89" customWidth="1"/>
    <col min="6" max="6" width="11.140625" style="89" customWidth="1"/>
    <col min="7" max="7" width="9.28515625" style="89" customWidth="1"/>
    <col min="8" max="8" width="4.7109375" style="89" customWidth="1"/>
    <col min="9" max="16384" width="8.85546875" style="89"/>
  </cols>
  <sheetData>
    <row r="1" spans="1:7" s="73" customFormat="1" ht="11.65" customHeight="1" x14ac:dyDescent="0.2">
      <c r="A1" s="71" t="s">
        <v>29</v>
      </c>
      <c r="B1" s="72">
        <v>45100</v>
      </c>
    </row>
    <row r="2" spans="1:7" s="73" customFormat="1" ht="11.65" customHeight="1" x14ac:dyDescent="0.2">
      <c r="A2" s="74" t="s">
        <v>2</v>
      </c>
      <c r="B2" s="74"/>
    </row>
    <row r="3" spans="1:7" s="73" customFormat="1" ht="11.65" customHeight="1" x14ac:dyDescent="0.2">
      <c r="A3" s="74"/>
    </row>
    <row r="4" spans="1:7" s="73" customFormat="1" ht="11.65" customHeight="1" x14ac:dyDescent="0.2">
      <c r="A4" s="74" t="s">
        <v>28</v>
      </c>
    </row>
    <row r="5" spans="1:7" s="73" customFormat="1" ht="23.4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1.65" customHeight="1" x14ac:dyDescent="0.2">
      <c r="A6" s="76">
        <v>45100</v>
      </c>
      <c r="B6" s="77">
        <v>544609</v>
      </c>
      <c r="C6" s="78">
        <v>9.7433999999999994</v>
      </c>
      <c r="D6" s="79" t="s">
        <v>12</v>
      </c>
      <c r="E6" s="80" t="s">
        <v>33</v>
      </c>
    </row>
    <row r="7" spans="1:7" s="73" customFormat="1" ht="11.65" customHeight="1" x14ac:dyDescent="0.2">
      <c r="A7" s="74"/>
    </row>
    <row r="8" spans="1:7" s="73" customFormat="1" ht="11.65" customHeight="1" x14ac:dyDescent="0.2">
      <c r="A8" s="74" t="s">
        <v>25</v>
      </c>
    </row>
    <row r="9" spans="1:7" s="73" customFormat="1" ht="11.6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1.65" customHeight="1" x14ac:dyDescent="0.2">
      <c r="A10" s="81">
        <v>45100</v>
      </c>
      <c r="B10" s="82">
        <v>45100.3755008281</v>
      </c>
      <c r="C10" s="83" t="s">
        <v>22</v>
      </c>
      <c r="D10" s="84">
        <v>1334</v>
      </c>
      <c r="E10" s="85">
        <v>10.15</v>
      </c>
      <c r="F10" s="83" t="s">
        <v>12</v>
      </c>
      <c r="G10" s="86" t="s">
        <v>33</v>
      </c>
    </row>
    <row r="11" spans="1:7" s="73" customFormat="1" ht="11.65" customHeight="1" x14ac:dyDescent="0.2">
      <c r="A11" s="81">
        <v>45100</v>
      </c>
      <c r="B11" s="82">
        <v>45100.375500829301</v>
      </c>
      <c r="C11" s="83" t="s">
        <v>22</v>
      </c>
      <c r="D11" s="84">
        <v>1006</v>
      </c>
      <c r="E11" s="85">
        <v>10.15</v>
      </c>
      <c r="F11" s="83" t="s">
        <v>12</v>
      </c>
      <c r="G11" s="86" t="s">
        <v>33</v>
      </c>
    </row>
    <row r="12" spans="1:7" s="73" customFormat="1" ht="11.65" customHeight="1" x14ac:dyDescent="0.2">
      <c r="A12" s="81">
        <v>45100</v>
      </c>
      <c r="B12" s="82">
        <v>45100.375500834503</v>
      </c>
      <c r="C12" s="83" t="s">
        <v>22</v>
      </c>
      <c r="D12" s="84">
        <v>2356</v>
      </c>
      <c r="E12" s="85">
        <v>10.15</v>
      </c>
      <c r="F12" s="83" t="s">
        <v>12</v>
      </c>
      <c r="G12" s="86" t="s">
        <v>33</v>
      </c>
    </row>
    <row r="13" spans="1:7" s="73" customFormat="1" ht="11.65" customHeight="1" x14ac:dyDescent="0.2">
      <c r="A13" s="81">
        <v>45100</v>
      </c>
      <c r="B13" s="82">
        <v>45100.3755008589</v>
      </c>
      <c r="C13" s="83" t="s">
        <v>22</v>
      </c>
      <c r="D13" s="84">
        <v>1154</v>
      </c>
      <c r="E13" s="85">
        <v>10.15</v>
      </c>
      <c r="F13" s="83" t="s">
        <v>12</v>
      </c>
      <c r="G13" s="86" t="s">
        <v>33</v>
      </c>
    </row>
    <row r="14" spans="1:7" s="73" customFormat="1" ht="11.65" customHeight="1" x14ac:dyDescent="0.2">
      <c r="A14" s="81">
        <v>45100</v>
      </c>
      <c r="B14" s="82">
        <v>45100.375500859598</v>
      </c>
      <c r="C14" s="83" t="s">
        <v>22</v>
      </c>
      <c r="D14" s="84">
        <v>423</v>
      </c>
      <c r="E14" s="85">
        <v>10.15</v>
      </c>
      <c r="F14" s="83" t="s">
        <v>12</v>
      </c>
      <c r="G14" s="86" t="s">
        <v>33</v>
      </c>
    </row>
    <row r="15" spans="1:7" s="73" customFormat="1" ht="11.65" customHeight="1" x14ac:dyDescent="0.2">
      <c r="A15" s="81">
        <v>45100</v>
      </c>
      <c r="B15" s="82">
        <v>45100.3756767503</v>
      </c>
      <c r="C15" s="83" t="s">
        <v>22</v>
      </c>
      <c r="D15" s="84">
        <v>2488</v>
      </c>
      <c r="E15" s="85">
        <v>10.130000000000001</v>
      </c>
      <c r="F15" s="83" t="s">
        <v>12</v>
      </c>
      <c r="G15" s="86" t="s">
        <v>33</v>
      </c>
    </row>
    <row r="16" spans="1:7" s="73" customFormat="1" ht="11.65" customHeight="1" x14ac:dyDescent="0.2">
      <c r="A16" s="81">
        <v>45100</v>
      </c>
      <c r="B16" s="82">
        <v>45100.376511672897</v>
      </c>
      <c r="C16" s="83" t="s">
        <v>22</v>
      </c>
      <c r="D16" s="84">
        <v>1613</v>
      </c>
      <c r="E16" s="85">
        <v>10.130000000000001</v>
      </c>
      <c r="F16" s="83" t="s">
        <v>12</v>
      </c>
      <c r="G16" s="86" t="s">
        <v>33</v>
      </c>
    </row>
    <row r="17" spans="1:7" s="73" customFormat="1" ht="11.65" customHeight="1" x14ac:dyDescent="0.2">
      <c r="A17" s="81">
        <v>45100</v>
      </c>
      <c r="B17" s="82">
        <v>45100.377722565099</v>
      </c>
      <c r="C17" s="83" t="s">
        <v>22</v>
      </c>
      <c r="D17" s="84">
        <v>1241</v>
      </c>
      <c r="E17" s="85">
        <v>10.14</v>
      </c>
      <c r="F17" s="83" t="s">
        <v>12</v>
      </c>
      <c r="G17" s="86" t="s">
        <v>33</v>
      </c>
    </row>
    <row r="18" spans="1:7" s="73" customFormat="1" ht="11.65" customHeight="1" x14ac:dyDescent="0.2">
      <c r="A18" s="81">
        <v>45100</v>
      </c>
      <c r="B18" s="82">
        <v>45100.377722565303</v>
      </c>
      <c r="C18" s="83" t="s">
        <v>22</v>
      </c>
      <c r="D18" s="84">
        <v>264</v>
      </c>
      <c r="E18" s="85">
        <v>10.14</v>
      </c>
      <c r="F18" s="83" t="s">
        <v>12</v>
      </c>
      <c r="G18" s="86" t="s">
        <v>33</v>
      </c>
    </row>
    <row r="19" spans="1:7" s="73" customFormat="1" ht="11.65" customHeight="1" x14ac:dyDescent="0.2">
      <c r="A19" s="81">
        <v>45100</v>
      </c>
      <c r="B19" s="82">
        <v>45100.378123612398</v>
      </c>
      <c r="C19" s="83" t="s">
        <v>22</v>
      </c>
      <c r="D19" s="84">
        <v>60</v>
      </c>
      <c r="E19" s="85">
        <v>10.14</v>
      </c>
      <c r="F19" s="83" t="s">
        <v>12</v>
      </c>
      <c r="G19" s="86" t="s">
        <v>33</v>
      </c>
    </row>
    <row r="20" spans="1:7" s="73" customFormat="1" ht="11.65" customHeight="1" x14ac:dyDescent="0.2">
      <c r="A20" s="81">
        <v>45100</v>
      </c>
      <c r="B20" s="82">
        <v>45100.378123613002</v>
      </c>
      <c r="C20" s="83" t="s">
        <v>22</v>
      </c>
      <c r="D20" s="84">
        <v>1736</v>
      </c>
      <c r="E20" s="85">
        <v>10.14</v>
      </c>
      <c r="F20" s="83" t="s">
        <v>12</v>
      </c>
      <c r="G20" s="86" t="s">
        <v>33</v>
      </c>
    </row>
    <row r="21" spans="1:7" s="73" customFormat="1" ht="11.65" customHeight="1" x14ac:dyDescent="0.2">
      <c r="A21" s="81">
        <v>45100</v>
      </c>
      <c r="B21" s="82">
        <v>45100.379473023699</v>
      </c>
      <c r="C21" s="83" t="s">
        <v>22</v>
      </c>
      <c r="D21" s="84">
        <v>3853</v>
      </c>
      <c r="E21" s="85">
        <v>10.14</v>
      </c>
      <c r="F21" s="83" t="s">
        <v>12</v>
      </c>
      <c r="G21" s="86" t="s">
        <v>33</v>
      </c>
    </row>
    <row r="22" spans="1:7" s="73" customFormat="1" ht="11.65" customHeight="1" x14ac:dyDescent="0.2">
      <c r="A22" s="81">
        <v>45100</v>
      </c>
      <c r="B22" s="82">
        <v>45100.379473024303</v>
      </c>
      <c r="C22" s="83" t="s">
        <v>22</v>
      </c>
      <c r="D22" s="84">
        <v>282</v>
      </c>
      <c r="E22" s="85">
        <v>10.14</v>
      </c>
      <c r="F22" s="83" t="s">
        <v>12</v>
      </c>
      <c r="G22" s="86" t="s">
        <v>33</v>
      </c>
    </row>
    <row r="23" spans="1:7" s="73" customFormat="1" ht="11.65" customHeight="1" x14ac:dyDescent="0.2">
      <c r="A23" s="81">
        <v>45100</v>
      </c>
      <c r="B23" s="82">
        <v>45100.379995676303</v>
      </c>
      <c r="C23" s="83" t="s">
        <v>22</v>
      </c>
      <c r="D23" s="84">
        <v>1512</v>
      </c>
      <c r="E23" s="85">
        <v>10.119999999999999</v>
      </c>
      <c r="F23" s="83" t="s">
        <v>12</v>
      </c>
      <c r="G23" s="86" t="s">
        <v>33</v>
      </c>
    </row>
    <row r="24" spans="1:7" s="73" customFormat="1" ht="11.65" customHeight="1" x14ac:dyDescent="0.2">
      <c r="A24" s="81">
        <v>45100</v>
      </c>
      <c r="B24" s="82">
        <v>45100.381189826097</v>
      </c>
      <c r="C24" s="83" t="s">
        <v>22</v>
      </c>
      <c r="D24" s="84">
        <v>1655</v>
      </c>
      <c r="E24" s="85">
        <v>10.119999999999999</v>
      </c>
      <c r="F24" s="83" t="s">
        <v>12</v>
      </c>
      <c r="G24" s="86" t="s">
        <v>33</v>
      </c>
    </row>
    <row r="25" spans="1:7" s="73" customFormat="1" ht="11.65" customHeight="1" x14ac:dyDescent="0.2">
      <c r="A25" s="81">
        <v>45100</v>
      </c>
      <c r="B25" s="82">
        <v>45100.381462426398</v>
      </c>
      <c r="C25" s="83" t="s">
        <v>22</v>
      </c>
      <c r="D25" s="84">
        <v>1129</v>
      </c>
      <c r="E25" s="85">
        <v>10.14</v>
      </c>
      <c r="F25" s="83" t="s">
        <v>12</v>
      </c>
      <c r="G25" s="86" t="s">
        <v>33</v>
      </c>
    </row>
    <row r="26" spans="1:7" s="73" customFormat="1" ht="11.65" customHeight="1" x14ac:dyDescent="0.2">
      <c r="A26" s="81">
        <v>45100</v>
      </c>
      <c r="B26" s="82">
        <v>45100.382469278898</v>
      </c>
      <c r="C26" s="83" t="s">
        <v>22</v>
      </c>
      <c r="D26" s="84">
        <v>731</v>
      </c>
      <c r="E26" s="85">
        <v>10.15</v>
      </c>
      <c r="F26" s="83" t="s">
        <v>12</v>
      </c>
      <c r="G26" s="86" t="s">
        <v>33</v>
      </c>
    </row>
    <row r="27" spans="1:7" s="73" customFormat="1" ht="11.65" customHeight="1" x14ac:dyDescent="0.2">
      <c r="A27" s="81">
        <v>45100</v>
      </c>
      <c r="B27" s="82">
        <v>45100.382469279299</v>
      </c>
      <c r="C27" s="83" t="s">
        <v>22</v>
      </c>
      <c r="D27" s="84">
        <v>1800</v>
      </c>
      <c r="E27" s="85">
        <v>10.15</v>
      </c>
      <c r="F27" s="83" t="s">
        <v>12</v>
      </c>
      <c r="G27" s="86" t="s">
        <v>33</v>
      </c>
    </row>
    <row r="28" spans="1:7" s="73" customFormat="1" ht="11.65" customHeight="1" x14ac:dyDescent="0.2">
      <c r="A28" s="81">
        <v>45100</v>
      </c>
      <c r="B28" s="82">
        <v>45100.382469280201</v>
      </c>
      <c r="C28" s="83" t="s">
        <v>22</v>
      </c>
      <c r="D28" s="84">
        <v>1625</v>
      </c>
      <c r="E28" s="85">
        <v>10.15</v>
      </c>
      <c r="F28" s="83" t="s">
        <v>12</v>
      </c>
      <c r="G28" s="86" t="s">
        <v>33</v>
      </c>
    </row>
    <row r="29" spans="1:7" s="73" customFormat="1" ht="11.65" customHeight="1" x14ac:dyDescent="0.2">
      <c r="A29" s="81">
        <v>45100</v>
      </c>
      <c r="B29" s="82">
        <v>45100.384443545299</v>
      </c>
      <c r="C29" s="83" t="s">
        <v>22</v>
      </c>
      <c r="D29" s="84">
        <v>3235</v>
      </c>
      <c r="E29" s="85">
        <v>10.14</v>
      </c>
      <c r="F29" s="83" t="s">
        <v>12</v>
      </c>
      <c r="G29" s="86" t="s">
        <v>33</v>
      </c>
    </row>
    <row r="30" spans="1:7" s="73" customFormat="1" ht="11.65" customHeight="1" x14ac:dyDescent="0.2">
      <c r="A30" s="81">
        <v>45100</v>
      </c>
      <c r="B30" s="82">
        <v>45100.385472068701</v>
      </c>
      <c r="C30" s="83" t="s">
        <v>22</v>
      </c>
      <c r="D30" s="84">
        <v>3310</v>
      </c>
      <c r="E30" s="85">
        <v>10.130000000000001</v>
      </c>
      <c r="F30" s="83" t="s">
        <v>12</v>
      </c>
      <c r="G30" s="86" t="s">
        <v>33</v>
      </c>
    </row>
    <row r="31" spans="1:7" s="73" customFormat="1" ht="11.65" customHeight="1" x14ac:dyDescent="0.2">
      <c r="A31" s="81">
        <v>45100</v>
      </c>
      <c r="B31" s="82">
        <v>45100.386953186899</v>
      </c>
      <c r="C31" s="83" t="s">
        <v>22</v>
      </c>
      <c r="D31" s="84">
        <v>2906</v>
      </c>
      <c r="E31" s="85">
        <v>10.119999999999999</v>
      </c>
      <c r="F31" s="83" t="s">
        <v>12</v>
      </c>
      <c r="G31" s="86" t="s">
        <v>33</v>
      </c>
    </row>
    <row r="32" spans="1:7" s="73" customFormat="1" ht="11.65" customHeight="1" x14ac:dyDescent="0.2">
      <c r="A32" s="81">
        <v>45100</v>
      </c>
      <c r="B32" s="82">
        <v>45100.388616772099</v>
      </c>
      <c r="C32" s="83" t="s">
        <v>22</v>
      </c>
      <c r="D32" s="84">
        <v>2797</v>
      </c>
      <c r="E32" s="85">
        <v>10.1</v>
      </c>
      <c r="F32" s="83" t="s">
        <v>12</v>
      </c>
      <c r="G32" s="86" t="s">
        <v>33</v>
      </c>
    </row>
    <row r="33" spans="1:7" s="73" customFormat="1" ht="11.65" customHeight="1" x14ac:dyDescent="0.2">
      <c r="A33" s="81">
        <v>45100</v>
      </c>
      <c r="B33" s="82">
        <v>45100.389937743501</v>
      </c>
      <c r="C33" s="83" t="s">
        <v>22</v>
      </c>
      <c r="D33" s="84">
        <v>1537</v>
      </c>
      <c r="E33" s="85">
        <v>10.09</v>
      </c>
      <c r="F33" s="83" t="s">
        <v>12</v>
      </c>
      <c r="G33" s="86" t="s">
        <v>33</v>
      </c>
    </row>
    <row r="34" spans="1:7" s="73" customFormat="1" ht="11.65" customHeight="1" x14ac:dyDescent="0.2">
      <c r="A34" s="81">
        <v>45100</v>
      </c>
      <c r="B34" s="82">
        <v>45100.3899377446</v>
      </c>
      <c r="C34" s="83" t="s">
        <v>22</v>
      </c>
      <c r="D34" s="84">
        <v>675</v>
      </c>
      <c r="E34" s="85">
        <v>10.09</v>
      </c>
      <c r="F34" s="83" t="s">
        <v>12</v>
      </c>
      <c r="G34" s="86" t="s">
        <v>33</v>
      </c>
    </row>
    <row r="35" spans="1:7" s="73" customFormat="1" ht="11.65" customHeight="1" x14ac:dyDescent="0.2">
      <c r="A35" s="81">
        <v>45100</v>
      </c>
      <c r="B35" s="82">
        <v>45100.3899377462</v>
      </c>
      <c r="C35" s="83" t="s">
        <v>22</v>
      </c>
      <c r="D35" s="84">
        <v>791</v>
      </c>
      <c r="E35" s="85">
        <v>10.09</v>
      </c>
      <c r="F35" s="83" t="s">
        <v>12</v>
      </c>
      <c r="G35" s="86" t="s">
        <v>33</v>
      </c>
    </row>
    <row r="36" spans="1:7" s="73" customFormat="1" ht="11.65" customHeight="1" x14ac:dyDescent="0.2">
      <c r="A36" s="81">
        <v>45100</v>
      </c>
      <c r="B36" s="82">
        <v>45100.391593626096</v>
      </c>
      <c r="C36" s="83" t="s">
        <v>22</v>
      </c>
      <c r="D36" s="84">
        <v>1094</v>
      </c>
      <c r="E36" s="85">
        <v>10.07</v>
      </c>
      <c r="F36" s="83" t="s">
        <v>12</v>
      </c>
      <c r="G36" s="86" t="s">
        <v>33</v>
      </c>
    </row>
    <row r="37" spans="1:7" s="73" customFormat="1" ht="11.65" customHeight="1" x14ac:dyDescent="0.2">
      <c r="A37" s="81">
        <v>45100</v>
      </c>
      <c r="B37" s="82">
        <v>45100.391593627202</v>
      </c>
      <c r="C37" s="83" t="s">
        <v>22</v>
      </c>
      <c r="D37" s="84">
        <v>1679</v>
      </c>
      <c r="E37" s="85">
        <v>10.07</v>
      </c>
      <c r="F37" s="83" t="s">
        <v>12</v>
      </c>
      <c r="G37" s="86" t="s">
        <v>33</v>
      </c>
    </row>
    <row r="38" spans="1:7" s="73" customFormat="1" ht="11.65" customHeight="1" x14ac:dyDescent="0.2">
      <c r="A38" s="81">
        <v>45100</v>
      </c>
      <c r="B38" s="82">
        <v>45100.392162159798</v>
      </c>
      <c r="C38" s="83" t="s">
        <v>22</v>
      </c>
      <c r="D38" s="84">
        <v>2465</v>
      </c>
      <c r="E38" s="85">
        <v>10.050000000000001</v>
      </c>
      <c r="F38" s="83" t="s">
        <v>12</v>
      </c>
      <c r="G38" s="86" t="s">
        <v>33</v>
      </c>
    </row>
    <row r="39" spans="1:7" s="73" customFormat="1" ht="11.65" customHeight="1" x14ac:dyDescent="0.2">
      <c r="A39" s="81">
        <v>45100</v>
      </c>
      <c r="B39" s="82">
        <v>45100.393886851904</v>
      </c>
      <c r="C39" s="83" t="s">
        <v>22</v>
      </c>
      <c r="D39" s="84">
        <v>600</v>
      </c>
      <c r="E39" s="85">
        <v>10.01</v>
      </c>
      <c r="F39" s="83" t="s">
        <v>12</v>
      </c>
      <c r="G39" s="86" t="s">
        <v>33</v>
      </c>
    </row>
    <row r="40" spans="1:7" s="73" customFormat="1" ht="11.65" customHeight="1" x14ac:dyDescent="0.2">
      <c r="A40" s="81">
        <v>45100</v>
      </c>
      <c r="B40" s="82">
        <v>45100.393886852296</v>
      </c>
      <c r="C40" s="83" t="s">
        <v>22</v>
      </c>
      <c r="D40" s="84">
        <v>1880</v>
      </c>
      <c r="E40" s="85">
        <v>10.01</v>
      </c>
      <c r="F40" s="83" t="s">
        <v>12</v>
      </c>
      <c r="G40" s="86" t="s">
        <v>33</v>
      </c>
    </row>
    <row r="41" spans="1:7" s="73" customFormat="1" ht="11.65" customHeight="1" x14ac:dyDescent="0.2">
      <c r="A41" s="81">
        <v>45100</v>
      </c>
      <c r="B41" s="82">
        <v>45100.394829499201</v>
      </c>
      <c r="C41" s="83" t="s">
        <v>22</v>
      </c>
      <c r="D41" s="84">
        <v>2025</v>
      </c>
      <c r="E41" s="85">
        <v>10</v>
      </c>
      <c r="F41" s="83" t="s">
        <v>12</v>
      </c>
      <c r="G41" s="86" t="s">
        <v>33</v>
      </c>
    </row>
    <row r="42" spans="1:7" s="73" customFormat="1" ht="11.65" customHeight="1" x14ac:dyDescent="0.2">
      <c r="A42" s="81">
        <v>45100</v>
      </c>
      <c r="B42" s="82">
        <v>45100.395930897699</v>
      </c>
      <c r="C42" s="83" t="s">
        <v>22</v>
      </c>
      <c r="D42" s="84">
        <v>2095</v>
      </c>
      <c r="E42" s="85">
        <v>9.9499999999999993</v>
      </c>
      <c r="F42" s="83" t="s">
        <v>12</v>
      </c>
      <c r="G42" s="86" t="s">
        <v>33</v>
      </c>
    </row>
    <row r="43" spans="1:7" s="73" customFormat="1" ht="11.65" customHeight="1" x14ac:dyDescent="0.2">
      <c r="A43" s="81">
        <v>45100</v>
      </c>
      <c r="B43" s="82">
        <v>45100.397826037602</v>
      </c>
      <c r="C43" s="83" t="s">
        <v>22</v>
      </c>
      <c r="D43" s="84">
        <v>1606</v>
      </c>
      <c r="E43" s="85">
        <v>9.89</v>
      </c>
      <c r="F43" s="83" t="s">
        <v>12</v>
      </c>
      <c r="G43" s="86" t="s">
        <v>33</v>
      </c>
    </row>
    <row r="44" spans="1:7" s="73" customFormat="1" ht="11.65" customHeight="1" x14ac:dyDescent="0.2">
      <c r="A44" s="81">
        <v>45100</v>
      </c>
      <c r="B44" s="82">
        <v>45100.398045046699</v>
      </c>
      <c r="C44" s="83" t="s">
        <v>22</v>
      </c>
      <c r="D44" s="84">
        <v>1568</v>
      </c>
      <c r="E44" s="85">
        <v>9.85</v>
      </c>
      <c r="F44" s="83" t="s">
        <v>12</v>
      </c>
      <c r="G44" s="86" t="s">
        <v>33</v>
      </c>
    </row>
    <row r="45" spans="1:7" s="73" customFormat="1" ht="11.65" customHeight="1" x14ac:dyDescent="0.2">
      <c r="A45" s="81">
        <v>45100</v>
      </c>
      <c r="B45" s="82">
        <v>45100.399764146801</v>
      </c>
      <c r="C45" s="83" t="s">
        <v>22</v>
      </c>
      <c r="D45" s="84">
        <v>1682</v>
      </c>
      <c r="E45" s="85">
        <v>9.83</v>
      </c>
      <c r="F45" s="83" t="s">
        <v>12</v>
      </c>
      <c r="G45" s="86" t="s">
        <v>33</v>
      </c>
    </row>
    <row r="46" spans="1:7" s="73" customFormat="1" ht="11.65" customHeight="1" x14ac:dyDescent="0.2">
      <c r="A46" s="81">
        <v>45100</v>
      </c>
      <c r="B46" s="82">
        <v>45100.400178530603</v>
      </c>
      <c r="C46" s="83" t="s">
        <v>22</v>
      </c>
      <c r="D46" s="84">
        <v>1644</v>
      </c>
      <c r="E46" s="85">
        <v>9.85</v>
      </c>
      <c r="F46" s="83" t="s">
        <v>12</v>
      </c>
      <c r="G46" s="86" t="s">
        <v>33</v>
      </c>
    </row>
    <row r="47" spans="1:7" s="73" customFormat="1" ht="11.65" customHeight="1" x14ac:dyDescent="0.2">
      <c r="A47" s="81">
        <v>45100</v>
      </c>
      <c r="B47" s="82">
        <v>45100.401020858997</v>
      </c>
      <c r="C47" s="83" t="s">
        <v>22</v>
      </c>
      <c r="D47" s="84">
        <v>1568</v>
      </c>
      <c r="E47" s="85">
        <v>9.86</v>
      </c>
      <c r="F47" s="83" t="s">
        <v>12</v>
      </c>
      <c r="G47" s="86" t="s">
        <v>33</v>
      </c>
    </row>
    <row r="48" spans="1:7" s="73" customFormat="1" ht="11.65" customHeight="1" x14ac:dyDescent="0.2">
      <c r="A48" s="81">
        <v>45100</v>
      </c>
      <c r="B48" s="82">
        <v>45100.402265553501</v>
      </c>
      <c r="C48" s="83" t="s">
        <v>22</v>
      </c>
      <c r="D48" s="84">
        <v>1585</v>
      </c>
      <c r="E48" s="85">
        <v>9.83</v>
      </c>
      <c r="F48" s="83" t="s">
        <v>12</v>
      </c>
      <c r="G48" s="86" t="s">
        <v>33</v>
      </c>
    </row>
    <row r="49" spans="1:7" s="73" customFormat="1" ht="11.65" customHeight="1" x14ac:dyDescent="0.2">
      <c r="A49" s="81">
        <v>45100</v>
      </c>
      <c r="B49" s="82">
        <v>45100.403771321202</v>
      </c>
      <c r="C49" s="83" t="s">
        <v>22</v>
      </c>
      <c r="D49" s="84">
        <v>1613</v>
      </c>
      <c r="E49" s="85">
        <v>9.83</v>
      </c>
      <c r="F49" s="83" t="s">
        <v>12</v>
      </c>
      <c r="G49" s="86" t="s">
        <v>33</v>
      </c>
    </row>
    <row r="50" spans="1:7" s="73" customFormat="1" ht="11.65" customHeight="1" x14ac:dyDescent="0.2">
      <c r="A50" s="81">
        <v>45100</v>
      </c>
      <c r="B50" s="82">
        <v>45100.404589578902</v>
      </c>
      <c r="C50" s="83" t="s">
        <v>22</v>
      </c>
      <c r="D50" s="84">
        <v>1509</v>
      </c>
      <c r="E50" s="85">
        <v>9.85</v>
      </c>
      <c r="F50" s="83" t="s">
        <v>12</v>
      </c>
      <c r="G50" s="86" t="s">
        <v>33</v>
      </c>
    </row>
    <row r="51" spans="1:7" s="73" customFormat="1" ht="11.65" customHeight="1" x14ac:dyDescent="0.2">
      <c r="A51" s="81">
        <v>45100</v>
      </c>
      <c r="B51" s="82">
        <v>45100.405978131203</v>
      </c>
      <c r="C51" s="83" t="s">
        <v>22</v>
      </c>
      <c r="D51" s="84">
        <v>1429</v>
      </c>
      <c r="E51" s="85">
        <v>9.85</v>
      </c>
      <c r="F51" s="83" t="s">
        <v>12</v>
      </c>
      <c r="G51" s="86" t="s">
        <v>33</v>
      </c>
    </row>
    <row r="52" spans="1:7" s="73" customFormat="1" ht="11.65" customHeight="1" x14ac:dyDescent="0.2">
      <c r="A52" s="81">
        <v>45100</v>
      </c>
      <c r="B52" s="82">
        <v>45100.405978131901</v>
      </c>
      <c r="C52" s="83" t="s">
        <v>22</v>
      </c>
      <c r="D52" s="84">
        <v>315</v>
      </c>
      <c r="E52" s="85">
        <v>9.85</v>
      </c>
      <c r="F52" s="83" t="s">
        <v>12</v>
      </c>
      <c r="G52" s="86" t="s">
        <v>33</v>
      </c>
    </row>
    <row r="53" spans="1:7" s="73" customFormat="1" ht="11.65" customHeight="1" x14ac:dyDescent="0.2">
      <c r="A53" s="81">
        <v>45100</v>
      </c>
      <c r="B53" s="82">
        <v>45100.4072291915</v>
      </c>
      <c r="C53" s="83" t="s">
        <v>22</v>
      </c>
      <c r="D53" s="84">
        <v>1856</v>
      </c>
      <c r="E53" s="85">
        <v>9.84</v>
      </c>
      <c r="F53" s="83" t="s">
        <v>12</v>
      </c>
      <c r="G53" s="86" t="s">
        <v>33</v>
      </c>
    </row>
    <row r="54" spans="1:7" s="73" customFormat="1" ht="11.65" customHeight="1" x14ac:dyDescent="0.2">
      <c r="A54" s="81">
        <v>45100</v>
      </c>
      <c r="B54" s="82">
        <v>45100.408421058601</v>
      </c>
      <c r="C54" s="83" t="s">
        <v>22</v>
      </c>
      <c r="D54" s="84">
        <v>1509</v>
      </c>
      <c r="E54" s="85">
        <v>9.8699999999999992</v>
      </c>
      <c r="F54" s="83" t="s">
        <v>12</v>
      </c>
      <c r="G54" s="86" t="s">
        <v>33</v>
      </c>
    </row>
    <row r="55" spans="1:7" s="73" customFormat="1" ht="11.65" customHeight="1" x14ac:dyDescent="0.2">
      <c r="A55" s="81">
        <v>45100</v>
      </c>
      <c r="B55" s="82">
        <v>45100.408826278697</v>
      </c>
      <c r="C55" s="83" t="s">
        <v>22</v>
      </c>
      <c r="D55" s="84">
        <v>810</v>
      </c>
      <c r="E55" s="85">
        <v>9.86</v>
      </c>
      <c r="F55" s="83" t="s">
        <v>12</v>
      </c>
      <c r="G55" s="86" t="s">
        <v>33</v>
      </c>
    </row>
    <row r="56" spans="1:7" s="73" customFormat="1" ht="11.65" customHeight="1" x14ac:dyDescent="0.2">
      <c r="A56" s="81">
        <v>45100</v>
      </c>
      <c r="B56" s="82">
        <v>45100.408826279403</v>
      </c>
      <c r="C56" s="83" t="s">
        <v>22</v>
      </c>
      <c r="D56" s="84">
        <v>735</v>
      </c>
      <c r="E56" s="85">
        <v>9.86</v>
      </c>
      <c r="F56" s="83" t="s">
        <v>12</v>
      </c>
      <c r="G56" s="86" t="s">
        <v>33</v>
      </c>
    </row>
    <row r="57" spans="1:7" s="73" customFormat="1" ht="11.65" customHeight="1" x14ac:dyDescent="0.2">
      <c r="A57" s="81">
        <v>45100</v>
      </c>
      <c r="B57" s="82">
        <v>45100.410640329399</v>
      </c>
      <c r="C57" s="83" t="s">
        <v>22</v>
      </c>
      <c r="D57" s="84">
        <v>1636</v>
      </c>
      <c r="E57" s="85">
        <v>9.86</v>
      </c>
      <c r="F57" s="83" t="s">
        <v>12</v>
      </c>
      <c r="G57" s="86" t="s">
        <v>33</v>
      </c>
    </row>
    <row r="58" spans="1:7" s="73" customFormat="1" ht="11.65" customHeight="1" x14ac:dyDescent="0.2">
      <c r="A58" s="81">
        <v>45100</v>
      </c>
      <c r="B58" s="82">
        <v>45100.412031946798</v>
      </c>
      <c r="C58" s="83" t="s">
        <v>22</v>
      </c>
      <c r="D58" s="84">
        <v>1800</v>
      </c>
      <c r="E58" s="85">
        <v>9.86</v>
      </c>
      <c r="F58" s="83" t="s">
        <v>12</v>
      </c>
      <c r="G58" s="86" t="s">
        <v>33</v>
      </c>
    </row>
    <row r="59" spans="1:7" s="73" customFormat="1" ht="11.65" customHeight="1" x14ac:dyDescent="0.2">
      <c r="A59" s="81">
        <v>45100</v>
      </c>
      <c r="B59" s="82">
        <v>45100.412031947599</v>
      </c>
      <c r="C59" s="83" t="s">
        <v>22</v>
      </c>
      <c r="D59" s="84">
        <v>228</v>
      </c>
      <c r="E59" s="85">
        <v>9.86</v>
      </c>
      <c r="F59" s="83" t="s">
        <v>12</v>
      </c>
      <c r="G59" s="86" t="s">
        <v>33</v>
      </c>
    </row>
    <row r="60" spans="1:7" s="73" customFormat="1" ht="11.65" customHeight="1" x14ac:dyDescent="0.2">
      <c r="A60" s="81">
        <v>45100</v>
      </c>
      <c r="B60" s="82">
        <v>45100.412225676402</v>
      </c>
      <c r="C60" s="83" t="s">
        <v>22</v>
      </c>
      <c r="D60" s="84">
        <v>1710</v>
      </c>
      <c r="E60" s="85">
        <v>9.86</v>
      </c>
      <c r="F60" s="83" t="s">
        <v>12</v>
      </c>
      <c r="G60" s="86" t="s">
        <v>33</v>
      </c>
    </row>
    <row r="61" spans="1:7" s="73" customFormat="1" ht="11.65" customHeight="1" x14ac:dyDescent="0.2">
      <c r="A61" s="81">
        <v>45100</v>
      </c>
      <c r="B61" s="82">
        <v>45100.413711763402</v>
      </c>
      <c r="C61" s="83" t="s">
        <v>22</v>
      </c>
      <c r="D61" s="84">
        <v>1421</v>
      </c>
      <c r="E61" s="85">
        <v>9.86</v>
      </c>
      <c r="F61" s="83" t="s">
        <v>12</v>
      </c>
      <c r="G61" s="86" t="s">
        <v>33</v>
      </c>
    </row>
    <row r="62" spans="1:7" s="73" customFormat="1" ht="11.65" customHeight="1" x14ac:dyDescent="0.2">
      <c r="A62" s="81">
        <v>45100</v>
      </c>
      <c r="B62" s="82">
        <v>45100.413711763598</v>
      </c>
      <c r="C62" s="83" t="s">
        <v>22</v>
      </c>
      <c r="D62" s="84">
        <v>170</v>
      </c>
      <c r="E62" s="85">
        <v>9.86</v>
      </c>
      <c r="F62" s="83" t="s">
        <v>12</v>
      </c>
      <c r="G62" s="86" t="s">
        <v>33</v>
      </c>
    </row>
    <row r="63" spans="1:7" s="73" customFormat="1" ht="11.65" customHeight="1" x14ac:dyDescent="0.2">
      <c r="A63" s="81">
        <v>45100</v>
      </c>
      <c r="B63" s="82">
        <v>45100.4149489517</v>
      </c>
      <c r="C63" s="83" t="s">
        <v>22</v>
      </c>
      <c r="D63" s="84">
        <v>1760</v>
      </c>
      <c r="E63" s="85">
        <v>9.83</v>
      </c>
      <c r="F63" s="83" t="s">
        <v>12</v>
      </c>
      <c r="G63" s="86" t="s">
        <v>33</v>
      </c>
    </row>
    <row r="64" spans="1:7" s="73" customFormat="1" ht="11.65" customHeight="1" x14ac:dyDescent="0.2">
      <c r="A64" s="81">
        <v>45100</v>
      </c>
      <c r="B64" s="82">
        <v>45100.417327894997</v>
      </c>
      <c r="C64" s="83" t="s">
        <v>22</v>
      </c>
      <c r="D64" s="84">
        <v>1637</v>
      </c>
      <c r="E64" s="85">
        <v>9.86</v>
      </c>
      <c r="F64" s="83" t="s">
        <v>12</v>
      </c>
      <c r="G64" s="86" t="s">
        <v>33</v>
      </c>
    </row>
    <row r="65" spans="1:7" s="73" customFormat="1" ht="11.65" customHeight="1" x14ac:dyDescent="0.2">
      <c r="A65" s="81">
        <v>45100</v>
      </c>
      <c r="B65" s="82">
        <v>45100.418027519299</v>
      </c>
      <c r="C65" s="83" t="s">
        <v>22</v>
      </c>
      <c r="D65" s="84">
        <v>1550</v>
      </c>
      <c r="E65" s="85">
        <v>9.8699999999999992</v>
      </c>
      <c r="F65" s="83" t="s">
        <v>12</v>
      </c>
      <c r="G65" s="86" t="s">
        <v>33</v>
      </c>
    </row>
    <row r="66" spans="1:7" s="73" customFormat="1" ht="11.65" customHeight="1" x14ac:dyDescent="0.2">
      <c r="A66" s="81">
        <v>45100</v>
      </c>
      <c r="B66" s="82">
        <v>45100.418757657797</v>
      </c>
      <c r="C66" s="83" t="s">
        <v>22</v>
      </c>
      <c r="D66" s="84">
        <v>1560</v>
      </c>
      <c r="E66" s="85">
        <v>9.85</v>
      </c>
      <c r="F66" s="83" t="s">
        <v>12</v>
      </c>
      <c r="G66" s="86" t="s">
        <v>33</v>
      </c>
    </row>
    <row r="67" spans="1:7" s="73" customFormat="1" ht="11.65" customHeight="1" x14ac:dyDescent="0.2">
      <c r="A67" s="81">
        <v>45100</v>
      </c>
      <c r="B67" s="82">
        <v>45100.4210377778</v>
      </c>
      <c r="C67" s="83" t="s">
        <v>22</v>
      </c>
      <c r="D67" s="84">
        <v>1680</v>
      </c>
      <c r="E67" s="85">
        <v>9.86</v>
      </c>
      <c r="F67" s="83" t="s">
        <v>12</v>
      </c>
      <c r="G67" s="86" t="s">
        <v>33</v>
      </c>
    </row>
    <row r="68" spans="1:7" s="73" customFormat="1" ht="11.65" customHeight="1" x14ac:dyDescent="0.2">
      <c r="A68" s="81">
        <v>45100</v>
      </c>
      <c r="B68" s="82">
        <v>45100.421598158602</v>
      </c>
      <c r="C68" s="83" t="s">
        <v>22</v>
      </c>
      <c r="D68" s="84">
        <v>18</v>
      </c>
      <c r="E68" s="85">
        <v>9.8699999999999992</v>
      </c>
      <c r="F68" s="83" t="s">
        <v>12</v>
      </c>
      <c r="G68" s="86" t="s">
        <v>33</v>
      </c>
    </row>
    <row r="69" spans="1:7" s="73" customFormat="1" ht="11.65" customHeight="1" x14ac:dyDescent="0.2">
      <c r="A69" s="81">
        <v>45100</v>
      </c>
      <c r="B69" s="82">
        <v>45100.421610343597</v>
      </c>
      <c r="C69" s="83" t="s">
        <v>22</v>
      </c>
      <c r="D69" s="84">
        <v>1634</v>
      </c>
      <c r="E69" s="85">
        <v>9.8699999999999992</v>
      </c>
      <c r="F69" s="83" t="s">
        <v>12</v>
      </c>
      <c r="G69" s="86" t="s">
        <v>33</v>
      </c>
    </row>
    <row r="70" spans="1:7" s="73" customFormat="1" ht="11.65" customHeight="1" x14ac:dyDescent="0.2">
      <c r="A70" s="81">
        <v>45100</v>
      </c>
      <c r="B70" s="82">
        <v>45100.4224267315</v>
      </c>
      <c r="C70" s="83" t="s">
        <v>22</v>
      </c>
      <c r="D70" s="84">
        <v>1681</v>
      </c>
      <c r="E70" s="85">
        <v>9.8800000000000008</v>
      </c>
      <c r="F70" s="83" t="s">
        <v>12</v>
      </c>
      <c r="G70" s="86" t="s">
        <v>33</v>
      </c>
    </row>
    <row r="71" spans="1:7" s="73" customFormat="1" ht="11.65" customHeight="1" x14ac:dyDescent="0.2">
      <c r="A71" s="81">
        <v>45100</v>
      </c>
      <c r="B71" s="82">
        <v>45100.423576007197</v>
      </c>
      <c r="C71" s="83" t="s">
        <v>22</v>
      </c>
      <c r="D71" s="84">
        <v>1383</v>
      </c>
      <c r="E71" s="85">
        <v>9.85</v>
      </c>
      <c r="F71" s="83" t="s">
        <v>12</v>
      </c>
      <c r="G71" s="86" t="s">
        <v>33</v>
      </c>
    </row>
    <row r="72" spans="1:7" s="73" customFormat="1" ht="11.65" customHeight="1" x14ac:dyDescent="0.2">
      <c r="A72" s="81">
        <v>45100</v>
      </c>
      <c r="B72" s="82">
        <v>45100.423576007597</v>
      </c>
      <c r="C72" s="83" t="s">
        <v>22</v>
      </c>
      <c r="D72" s="84">
        <v>477</v>
      </c>
      <c r="E72" s="85">
        <v>9.85</v>
      </c>
      <c r="F72" s="83" t="s">
        <v>12</v>
      </c>
      <c r="G72" s="86" t="s">
        <v>33</v>
      </c>
    </row>
    <row r="73" spans="1:7" s="73" customFormat="1" ht="11.65" customHeight="1" x14ac:dyDescent="0.2">
      <c r="A73" s="81">
        <v>45100</v>
      </c>
      <c r="B73" s="82">
        <v>45100.424951282999</v>
      </c>
      <c r="C73" s="83" t="s">
        <v>22</v>
      </c>
      <c r="D73" s="84">
        <v>1842</v>
      </c>
      <c r="E73" s="85">
        <v>9.83</v>
      </c>
      <c r="F73" s="83" t="s">
        <v>12</v>
      </c>
      <c r="G73" s="86" t="s">
        <v>33</v>
      </c>
    </row>
    <row r="74" spans="1:7" s="73" customFormat="1" ht="11.65" customHeight="1" x14ac:dyDescent="0.2">
      <c r="A74" s="81">
        <v>45100</v>
      </c>
      <c r="B74" s="82">
        <v>45100.425750315997</v>
      </c>
      <c r="C74" s="83" t="s">
        <v>22</v>
      </c>
      <c r="D74" s="84">
        <v>951</v>
      </c>
      <c r="E74" s="85">
        <v>9.81</v>
      </c>
      <c r="F74" s="83" t="s">
        <v>12</v>
      </c>
      <c r="G74" s="86" t="s">
        <v>33</v>
      </c>
    </row>
    <row r="75" spans="1:7" s="73" customFormat="1" ht="11.65" customHeight="1" x14ac:dyDescent="0.2">
      <c r="A75" s="81">
        <v>45100</v>
      </c>
      <c r="B75" s="82">
        <v>45100.425750316601</v>
      </c>
      <c r="C75" s="83" t="s">
        <v>22</v>
      </c>
      <c r="D75" s="84">
        <v>649</v>
      </c>
      <c r="E75" s="85">
        <v>9.81</v>
      </c>
      <c r="F75" s="83" t="s">
        <v>12</v>
      </c>
      <c r="G75" s="86" t="s">
        <v>33</v>
      </c>
    </row>
    <row r="76" spans="1:7" s="73" customFormat="1" ht="11.65" customHeight="1" x14ac:dyDescent="0.2">
      <c r="A76" s="81">
        <v>45100</v>
      </c>
      <c r="B76" s="82">
        <v>45100.4275158319</v>
      </c>
      <c r="C76" s="83" t="s">
        <v>22</v>
      </c>
      <c r="D76" s="84">
        <v>510</v>
      </c>
      <c r="E76" s="85">
        <v>9.7899999999999991</v>
      </c>
      <c r="F76" s="83" t="s">
        <v>12</v>
      </c>
      <c r="G76" s="86" t="s">
        <v>33</v>
      </c>
    </row>
    <row r="77" spans="1:7" s="73" customFormat="1" ht="11.65" customHeight="1" x14ac:dyDescent="0.2">
      <c r="A77" s="81">
        <v>45100</v>
      </c>
      <c r="B77" s="82">
        <v>45100.427515832504</v>
      </c>
      <c r="C77" s="83" t="s">
        <v>22</v>
      </c>
      <c r="D77" s="84">
        <v>1010</v>
      </c>
      <c r="E77" s="85">
        <v>9.7899999999999991</v>
      </c>
      <c r="F77" s="83" t="s">
        <v>12</v>
      </c>
      <c r="G77" s="86" t="s">
        <v>33</v>
      </c>
    </row>
    <row r="78" spans="1:7" s="73" customFormat="1" ht="11.65" customHeight="1" x14ac:dyDescent="0.2">
      <c r="A78" s="81">
        <v>45100</v>
      </c>
      <c r="B78" s="82">
        <v>45100.429347076803</v>
      </c>
      <c r="C78" s="83" t="s">
        <v>22</v>
      </c>
      <c r="D78" s="84">
        <v>3074</v>
      </c>
      <c r="E78" s="85">
        <v>9.7899999999999991</v>
      </c>
      <c r="F78" s="83" t="s">
        <v>12</v>
      </c>
      <c r="G78" s="86" t="s">
        <v>33</v>
      </c>
    </row>
    <row r="79" spans="1:7" s="73" customFormat="1" ht="11.65" customHeight="1" x14ac:dyDescent="0.2">
      <c r="A79" s="81">
        <v>45100</v>
      </c>
      <c r="B79" s="82">
        <v>45100.431255415002</v>
      </c>
      <c r="C79" s="83" t="s">
        <v>22</v>
      </c>
      <c r="D79" s="84">
        <v>1519</v>
      </c>
      <c r="E79" s="85">
        <v>9.76</v>
      </c>
      <c r="F79" s="83" t="s">
        <v>12</v>
      </c>
      <c r="G79" s="86" t="s">
        <v>33</v>
      </c>
    </row>
    <row r="80" spans="1:7" s="73" customFormat="1" ht="11.65" customHeight="1" x14ac:dyDescent="0.2">
      <c r="A80" s="81">
        <v>45100</v>
      </c>
      <c r="B80" s="82">
        <v>45100.4320636099</v>
      </c>
      <c r="C80" s="83" t="s">
        <v>22</v>
      </c>
      <c r="D80" s="84">
        <v>668</v>
      </c>
      <c r="E80" s="85">
        <v>9.75</v>
      </c>
      <c r="F80" s="83" t="s">
        <v>12</v>
      </c>
      <c r="G80" s="86" t="s">
        <v>33</v>
      </c>
    </row>
    <row r="81" spans="1:7" s="73" customFormat="1" ht="11.65" customHeight="1" x14ac:dyDescent="0.2">
      <c r="A81" s="81">
        <v>45100</v>
      </c>
      <c r="B81" s="82">
        <v>45100.432063610999</v>
      </c>
      <c r="C81" s="83" t="s">
        <v>22</v>
      </c>
      <c r="D81" s="84">
        <v>1194</v>
      </c>
      <c r="E81" s="85">
        <v>9.75</v>
      </c>
      <c r="F81" s="83" t="s">
        <v>12</v>
      </c>
      <c r="G81" s="86" t="s">
        <v>33</v>
      </c>
    </row>
    <row r="82" spans="1:7" s="73" customFormat="1" ht="11.65" customHeight="1" x14ac:dyDescent="0.2">
      <c r="A82" s="81">
        <v>45100</v>
      </c>
      <c r="B82" s="82">
        <v>45100.433126283096</v>
      </c>
      <c r="C82" s="83" t="s">
        <v>22</v>
      </c>
      <c r="D82" s="84">
        <v>1481</v>
      </c>
      <c r="E82" s="85">
        <v>9.7100000000000009</v>
      </c>
      <c r="F82" s="83" t="s">
        <v>12</v>
      </c>
      <c r="G82" s="86" t="s">
        <v>33</v>
      </c>
    </row>
    <row r="83" spans="1:7" s="73" customFormat="1" ht="11.65" customHeight="1" x14ac:dyDescent="0.2">
      <c r="A83" s="81">
        <v>45100</v>
      </c>
      <c r="B83" s="82">
        <v>45100.435693678701</v>
      </c>
      <c r="C83" s="83" t="s">
        <v>22</v>
      </c>
      <c r="D83" s="84">
        <v>2248</v>
      </c>
      <c r="E83" s="85">
        <v>9.75</v>
      </c>
      <c r="F83" s="83" t="s">
        <v>12</v>
      </c>
      <c r="G83" s="86" t="s">
        <v>33</v>
      </c>
    </row>
    <row r="84" spans="1:7" s="73" customFormat="1" ht="11.65" customHeight="1" x14ac:dyDescent="0.2">
      <c r="A84" s="81">
        <v>45100</v>
      </c>
      <c r="B84" s="82">
        <v>45100.437160740097</v>
      </c>
      <c r="C84" s="83" t="s">
        <v>22</v>
      </c>
      <c r="D84" s="84">
        <v>1715</v>
      </c>
      <c r="E84" s="85">
        <v>9.75</v>
      </c>
      <c r="F84" s="83" t="s">
        <v>12</v>
      </c>
      <c r="G84" s="86" t="s">
        <v>33</v>
      </c>
    </row>
    <row r="85" spans="1:7" s="73" customFormat="1" ht="11.65" customHeight="1" x14ac:dyDescent="0.2">
      <c r="A85" s="81">
        <v>45100</v>
      </c>
      <c r="B85" s="82">
        <v>45100.437942034099</v>
      </c>
      <c r="C85" s="83" t="s">
        <v>22</v>
      </c>
      <c r="D85" s="84">
        <v>1488</v>
      </c>
      <c r="E85" s="85">
        <v>9.77</v>
      </c>
      <c r="F85" s="83" t="s">
        <v>12</v>
      </c>
      <c r="G85" s="86" t="s">
        <v>33</v>
      </c>
    </row>
    <row r="86" spans="1:7" s="73" customFormat="1" ht="11.65" customHeight="1" x14ac:dyDescent="0.2">
      <c r="A86" s="81">
        <v>45100</v>
      </c>
      <c r="B86" s="82">
        <v>45100.439656982402</v>
      </c>
      <c r="C86" s="83" t="s">
        <v>22</v>
      </c>
      <c r="D86" s="84">
        <v>1715</v>
      </c>
      <c r="E86" s="85">
        <v>9.75</v>
      </c>
      <c r="F86" s="83" t="s">
        <v>12</v>
      </c>
      <c r="G86" s="86" t="s">
        <v>33</v>
      </c>
    </row>
    <row r="87" spans="1:7" s="73" customFormat="1" ht="11.65" customHeight="1" x14ac:dyDescent="0.2">
      <c r="A87" s="81">
        <v>45100</v>
      </c>
      <c r="B87" s="82">
        <v>45100.441046081498</v>
      </c>
      <c r="C87" s="83" t="s">
        <v>22</v>
      </c>
      <c r="D87" s="84">
        <v>1604</v>
      </c>
      <c r="E87" s="85">
        <v>9.73</v>
      </c>
      <c r="F87" s="83" t="s">
        <v>12</v>
      </c>
      <c r="G87" s="86" t="s">
        <v>33</v>
      </c>
    </row>
    <row r="88" spans="1:7" s="73" customFormat="1" ht="11.65" customHeight="1" x14ac:dyDescent="0.2">
      <c r="A88" s="81">
        <v>45100</v>
      </c>
      <c r="B88" s="82">
        <v>45100.441046197899</v>
      </c>
      <c r="C88" s="83" t="s">
        <v>22</v>
      </c>
      <c r="D88" s="84">
        <v>1593</v>
      </c>
      <c r="E88" s="85">
        <v>9.73</v>
      </c>
      <c r="F88" s="83" t="s">
        <v>12</v>
      </c>
      <c r="G88" s="86" t="s">
        <v>33</v>
      </c>
    </row>
    <row r="89" spans="1:7" s="73" customFormat="1" ht="11.65" customHeight="1" x14ac:dyDescent="0.2">
      <c r="A89" s="81">
        <v>45100</v>
      </c>
      <c r="B89" s="82">
        <v>45100.442476962897</v>
      </c>
      <c r="C89" s="83" t="s">
        <v>22</v>
      </c>
      <c r="D89" s="84">
        <v>1623</v>
      </c>
      <c r="E89" s="85">
        <v>9.74</v>
      </c>
      <c r="F89" s="83" t="s">
        <v>12</v>
      </c>
      <c r="G89" s="86" t="s">
        <v>33</v>
      </c>
    </row>
    <row r="90" spans="1:7" s="73" customFormat="1" ht="11.65" customHeight="1" x14ac:dyDescent="0.2">
      <c r="A90" s="81">
        <v>45100</v>
      </c>
      <c r="B90" s="82">
        <v>45100.443844110698</v>
      </c>
      <c r="C90" s="83" t="s">
        <v>22</v>
      </c>
      <c r="D90" s="84">
        <v>1592</v>
      </c>
      <c r="E90" s="85">
        <v>9.75</v>
      </c>
      <c r="F90" s="83" t="s">
        <v>12</v>
      </c>
      <c r="G90" s="86" t="s">
        <v>33</v>
      </c>
    </row>
    <row r="91" spans="1:7" s="73" customFormat="1" ht="11.65" customHeight="1" x14ac:dyDescent="0.2">
      <c r="A91" s="81">
        <v>45100</v>
      </c>
      <c r="B91" s="82">
        <v>45100.445948586101</v>
      </c>
      <c r="C91" s="83" t="s">
        <v>22</v>
      </c>
      <c r="D91" s="84">
        <v>1909</v>
      </c>
      <c r="E91" s="85">
        <v>9.76</v>
      </c>
      <c r="F91" s="83" t="s">
        <v>12</v>
      </c>
      <c r="G91" s="86" t="s">
        <v>33</v>
      </c>
    </row>
    <row r="92" spans="1:7" s="73" customFormat="1" ht="11.65" customHeight="1" x14ac:dyDescent="0.2">
      <c r="A92" s="81">
        <v>45100</v>
      </c>
      <c r="B92" s="82">
        <v>45100.447445219201</v>
      </c>
      <c r="C92" s="83" t="s">
        <v>22</v>
      </c>
      <c r="D92" s="84">
        <v>192</v>
      </c>
      <c r="E92" s="85">
        <v>9.75</v>
      </c>
      <c r="F92" s="83" t="s">
        <v>12</v>
      </c>
      <c r="G92" s="86" t="s">
        <v>33</v>
      </c>
    </row>
    <row r="93" spans="1:7" s="73" customFormat="1" ht="11.65" customHeight="1" x14ac:dyDescent="0.2">
      <c r="A93" s="81">
        <v>45100</v>
      </c>
      <c r="B93" s="82">
        <v>45100.447445219899</v>
      </c>
      <c r="C93" s="83" t="s">
        <v>22</v>
      </c>
      <c r="D93" s="84">
        <v>1507</v>
      </c>
      <c r="E93" s="85">
        <v>9.75</v>
      </c>
      <c r="F93" s="83" t="s">
        <v>12</v>
      </c>
      <c r="G93" s="86" t="s">
        <v>33</v>
      </c>
    </row>
    <row r="94" spans="1:7" s="73" customFormat="1" ht="11.65" customHeight="1" x14ac:dyDescent="0.2">
      <c r="A94" s="81">
        <v>45100</v>
      </c>
      <c r="B94" s="82">
        <v>45100.448754321202</v>
      </c>
      <c r="C94" s="83" t="s">
        <v>22</v>
      </c>
      <c r="D94" s="84">
        <v>303</v>
      </c>
      <c r="E94" s="85">
        <v>9.75</v>
      </c>
      <c r="F94" s="83" t="s">
        <v>12</v>
      </c>
      <c r="G94" s="86" t="s">
        <v>33</v>
      </c>
    </row>
    <row r="95" spans="1:7" s="73" customFormat="1" ht="11.65" customHeight="1" x14ac:dyDescent="0.2">
      <c r="A95" s="81">
        <v>45100</v>
      </c>
      <c r="B95" s="82">
        <v>45100.448754381003</v>
      </c>
      <c r="C95" s="83" t="s">
        <v>22</v>
      </c>
      <c r="D95" s="84">
        <v>1230</v>
      </c>
      <c r="E95" s="85">
        <v>9.75</v>
      </c>
      <c r="F95" s="83" t="s">
        <v>12</v>
      </c>
      <c r="G95" s="86" t="s">
        <v>33</v>
      </c>
    </row>
    <row r="96" spans="1:7" s="73" customFormat="1" ht="11.65" customHeight="1" x14ac:dyDescent="0.2">
      <c r="A96" s="81">
        <v>45100</v>
      </c>
      <c r="B96" s="82">
        <v>45100.449815463602</v>
      </c>
      <c r="C96" s="83" t="s">
        <v>22</v>
      </c>
      <c r="D96" s="84">
        <v>1219</v>
      </c>
      <c r="E96" s="85">
        <v>9.75</v>
      </c>
      <c r="F96" s="83" t="s">
        <v>12</v>
      </c>
      <c r="G96" s="86" t="s">
        <v>33</v>
      </c>
    </row>
    <row r="97" spans="1:7" s="73" customFormat="1" ht="11.65" customHeight="1" x14ac:dyDescent="0.2">
      <c r="A97" s="81">
        <v>45100</v>
      </c>
      <c r="B97" s="82">
        <v>45100.449815464002</v>
      </c>
      <c r="C97" s="83" t="s">
        <v>22</v>
      </c>
      <c r="D97" s="84">
        <v>72</v>
      </c>
      <c r="E97" s="85">
        <v>9.75</v>
      </c>
      <c r="F97" s="83" t="s">
        <v>12</v>
      </c>
      <c r="G97" s="86" t="s">
        <v>33</v>
      </c>
    </row>
    <row r="98" spans="1:7" s="73" customFormat="1" ht="11.65" customHeight="1" x14ac:dyDescent="0.2">
      <c r="A98" s="81">
        <v>45100</v>
      </c>
      <c r="B98" s="82">
        <v>45100.4498166454</v>
      </c>
      <c r="C98" s="83" t="s">
        <v>22</v>
      </c>
      <c r="D98" s="84">
        <v>422</v>
      </c>
      <c r="E98" s="85">
        <v>9.75</v>
      </c>
      <c r="F98" s="83" t="s">
        <v>12</v>
      </c>
      <c r="G98" s="86" t="s">
        <v>33</v>
      </c>
    </row>
    <row r="99" spans="1:7" s="73" customFormat="1" ht="11.65" customHeight="1" x14ac:dyDescent="0.2">
      <c r="A99" s="81">
        <v>45100</v>
      </c>
      <c r="B99" s="82">
        <v>45100.450928829101</v>
      </c>
      <c r="C99" s="83" t="s">
        <v>22</v>
      </c>
      <c r="D99" s="84">
        <v>89</v>
      </c>
      <c r="E99" s="85">
        <v>9.75</v>
      </c>
      <c r="F99" s="83" t="s">
        <v>12</v>
      </c>
      <c r="G99" s="86" t="s">
        <v>33</v>
      </c>
    </row>
    <row r="100" spans="1:7" s="73" customFormat="1" ht="11.65" customHeight="1" x14ac:dyDescent="0.2">
      <c r="A100" s="81">
        <v>45100</v>
      </c>
      <c r="B100" s="82">
        <v>45100.450928831197</v>
      </c>
      <c r="C100" s="83" t="s">
        <v>22</v>
      </c>
      <c r="D100" s="84">
        <v>1445</v>
      </c>
      <c r="E100" s="85">
        <v>9.75</v>
      </c>
      <c r="F100" s="83" t="s">
        <v>12</v>
      </c>
      <c r="G100" s="86" t="s">
        <v>33</v>
      </c>
    </row>
    <row r="101" spans="1:7" s="73" customFormat="1" ht="11.65" customHeight="1" x14ac:dyDescent="0.2">
      <c r="A101" s="81">
        <v>45100</v>
      </c>
      <c r="B101" s="82">
        <v>45100.452944185497</v>
      </c>
      <c r="C101" s="83" t="s">
        <v>22</v>
      </c>
      <c r="D101" s="84">
        <v>25</v>
      </c>
      <c r="E101" s="85">
        <v>9.7200000000000006</v>
      </c>
      <c r="F101" s="83" t="s">
        <v>12</v>
      </c>
      <c r="G101" s="86" t="s">
        <v>33</v>
      </c>
    </row>
    <row r="102" spans="1:7" s="73" customFormat="1" ht="11.65" customHeight="1" x14ac:dyDescent="0.2">
      <c r="A102" s="81">
        <v>45100</v>
      </c>
      <c r="B102" s="82">
        <v>45100.452944282297</v>
      </c>
      <c r="C102" s="83" t="s">
        <v>22</v>
      </c>
      <c r="D102" s="84">
        <v>1590</v>
      </c>
      <c r="E102" s="85">
        <v>9.7200000000000006</v>
      </c>
      <c r="F102" s="83" t="s">
        <v>12</v>
      </c>
      <c r="G102" s="86" t="s">
        <v>33</v>
      </c>
    </row>
    <row r="103" spans="1:7" s="73" customFormat="1" ht="11.65" customHeight="1" x14ac:dyDescent="0.2">
      <c r="A103" s="81">
        <v>45100</v>
      </c>
      <c r="B103" s="82">
        <v>45100.4531781818</v>
      </c>
      <c r="C103" s="83" t="s">
        <v>22</v>
      </c>
      <c r="D103" s="84">
        <v>1585</v>
      </c>
      <c r="E103" s="85">
        <v>9.7200000000000006</v>
      </c>
      <c r="F103" s="83" t="s">
        <v>12</v>
      </c>
      <c r="G103" s="86" t="s">
        <v>33</v>
      </c>
    </row>
    <row r="104" spans="1:7" s="73" customFormat="1" ht="11.65" customHeight="1" x14ac:dyDescent="0.2">
      <c r="A104" s="81">
        <v>45100</v>
      </c>
      <c r="B104" s="82">
        <v>45100.456949138701</v>
      </c>
      <c r="C104" s="83" t="s">
        <v>22</v>
      </c>
      <c r="D104" s="84">
        <v>3070</v>
      </c>
      <c r="E104" s="85">
        <v>9.74</v>
      </c>
      <c r="F104" s="83" t="s">
        <v>12</v>
      </c>
      <c r="G104" s="86" t="s">
        <v>33</v>
      </c>
    </row>
    <row r="105" spans="1:7" s="73" customFormat="1" ht="11.65" customHeight="1" x14ac:dyDescent="0.2">
      <c r="A105" s="81">
        <v>45100</v>
      </c>
      <c r="B105" s="82">
        <v>45100.458530638098</v>
      </c>
      <c r="C105" s="83" t="s">
        <v>22</v>
      </c>
      <c r="D105" s="84">
        <v>3027</v>
      </c>
      <c r="E105" s="85">
        <v>9.7200000000000006</v>
      </c>
      <c r="F105" s="83" t="s">
        <v>12</v>
      </c>
      <c r="G105" s="86" t="s">
        <v>33</v>
      </c>
    </row>
    <row r="106" spans="1:7" s="73" customFormat="1" ht="11.65" customHeight="1" x14ac:dyDescent="0.2">
      <c r="A106" s="81">
        <v>45100</v>
      </c>
      <c r="B106" s="82">
        <v>45100.461843789097</v>
      </c>
      <c r="C106" s="83" t="s">
        <v>22</v>
      </c>
      <c r="D106" s="84">
        <v>1602</v>
      </c>
      <c r="E106" s="85">
        <v>9.73</v>
      </c>
      <c r="F106" s="83" t="s">
        <v>12</v>
      </c>
      <c r="G106" s="86" t="s">
        <v>33</v>
      </c>
    </row>
    <row r="107" spans="1:7" s="73" customFormat="1" ht="11.65" customHeight="1" x14ac:dyDescent="0.2">
      <c r="A107" s="81">
        <v>45100</v>
      </c>
      <c r="B107" s="82">
        <v>45100.462441366602</v>
      </c>
      <c r="C107" s="83" t="s">
        <v>22</v>
      </c>
      <c r="D107" s="84">
        <v>1844</v>
      </c>
      <c r="E107" s="85">
        <v>9.73</v>
      </c>
      <c r="F107" s="83" t="s">
        <v>12</v>
      </c>
      <c r="G107" s="86" t="s">
        <v>33</v>
      </c>
    </row>
    <row r="108" spans="1:7" s="73" customFormat="1" ht="11.65" customHeight="1" x14ac:dyDescent="0.2">
      <c r="A108" s="81">
        <v>45100</v>
      </c>
      <c r="B108" s="82">
        <v>45100.463342328498</v>
      </c>
      <c r="C108" s="83" t="s">
        <v>22</v>
      </c>
      <c r="D108" s="84">
        <v>1605</v>
      </c>
      <c r="E108" s="85">
        <v>9.7200000000000006</v>
      </c>
      <c r="F108" s="83" t="s">
        <v>12</v>
      </c>
      <c r="G108" s="86" t="s">
        <v>33</v>
      </c>
    </row>
    <row r="109" spans="1:7" s="73" customFormat="1" ht="11.65" customHeight="1" x14ac:dyDescent="0.2">
      <c r="A109" s="81">
        <v>45100</v>
      </c>
      <c r="B109" s="82">
        <v>45100.465899938601</v>
      </c>
      <c r="C109" s="83" t="s">
        <v>22</v>
      </c>
      <c r="D109" s="84">
        <v>34</v>
      </c>
      <c r="E109" s="85">
        <v>9.74</v>
      </c>
      <c r="F109" s="83" t="s">
        <v>12</v>
      </c>
      <c r="G109" s="86" t="s">
        <v>33</v>
      </c>
    </row>
    <row r="110" spans="1:7" s="73" customFormat="1" ht="11.65" customHeight="1" x14ac:dyDescent="0.2">
      <c r="A110" s="81">
        <v>45100</v>
      </c>
      <c r="B110" s="82">
        <v>45100.465899939401</v>
      </c>
      <c r="C110" s="83" t="s">
        <v>22</v>
      </c>
      <c r="D110" s="84">
        <v>1418</v>
      </c>
      <c r="E110" s="85">
        <v>9.74</v>
      </c>
      <c r="F110" s="83" t="s">
        <v>12</v>
      </c>
      <c r="G110" s="86" t="s">
        <v>33</v>
      </c>
    </row>
    <row r="111" spans="1:7" s="73" customFormat="1" ht="11.65" customHeight="1" x14ac:dyDescent="0.2">
      <c r="A111" s="81">
        <v>45100</v>
      </c>
      <c r="B111" s="82">
        <v>45100.465899939998</v>
      </c>
      <c r="C111" s="83" t="s">
        <v>22</v>
      </c>
      <c r="D111" s="84">
        <v>1697</v>
      </c>
      <c r="E111" s="85">
        <v>9.74</v>
      </c>
      <c r="F111" s="83" t="s">
        <v>12</v>
      </c>
      <c r="G111" s="86" t="s">
        <v>33</v>
      </c>
    </row>
    <row r="112" spans="1:7" s="73" customFormat="1" ht="11.65" customHeight="1" x14ac:dyDescent="0.2">
      <c r="A112" s="81">
        <v>45100</v>
      </c>
      <c r="B112" s="82">
        <v>45100.467206865898</v>
      </c>
      <c r="C112" s="83" t="s">
        <v>22</v>
      </c>
      <c r="D112" s="84">
        <v>1638</v>
      </c>
      <c r="E112" s="85">
        <v>9.76</v>
      </c>
      <c r="F112" s="83" t="s">
        <v>12</v>
      </c>
      <c r="G112" s="86" t="s">
        <v>33</v>
      </c>
    </row>
    <row r="113" spans="1:7" s="73" customFormat="1" ht="11.65" customHeight="1" x14ac:dyDescent="0.2">
      <c r="A113" s="81">
        <v>45100</v>
      </c>
      <c r="B113" s="82">
        <v>45100.469215574798</v>
      </c>
      <c r="C113" s="83" t="s">
        <v>22</v>
      </c>
      <c r="D113" s="84">
        <v>1525</v>
      </c>
      <c r="E113" s="85">
        <v>9.8000000000000007</v>
      </c>
      <c r="F113" s="83" t="s">
        <v>12</v>
      </c>
      <c r="G113" s="86" t="s">
        <v>33</v>
      </c>
    </row>
    <row r="114" spans="1:7" s="73" customFormat="1" ht="11.65" customHeight="1" x14ac:dyDescent="0.2">
      <c r="A114" s="81">
        <v>45100</v>
      </c>
      <c r="B114" s="82">
        <v>45100.471214703801</v>
      </c>
      <c r="C114" s="83" t="s">
        <v>22</v>
      </c>
      <c r="D114" s="84">
        <v>1494</v>
      </c>
      <c r="E114" s="85">
        <v>9.84</v>
      </c>
      <c r="F114" s="83" t="s">
        <v>12</v>
      </c>
      <c r="G114" s="86" t="s">
        <v>33</v>
      </c>
    </row>
    <row r="115" spans="1:7" s="73" customFormat="1" ht="11.65" customHeight="1" x14ac:dyDescent="0.2">
      <c r="A115" s="81">
        <v>45100</v>
      </c>
      <c r="B115" s="82">
        <v>45100.471258751597</v>
      </c>
      <c r="C115" s="83" t="s">
        <v>22</v>
      </c>
      <c r="D115" s="84">
        <v>1718</v>
      </c>
      <c r="E115" s="85">
        <v>9.84</v>
      </c>
      <c r="F115" s="83" t="s">
        <v>12</v>
      </c>
      <c r="G115" s="86" t="s">
        <v>33</v>
      </c>
    </row>
    <row r="116" spans="1:7" s="73" customFormat="1" ht="11.65" customHeight="1" x14ac:dyDescent="0.2">
      <c r="A116" s="81">
        <v>45100</v>
      </c>
      <c r="B116" s="82">
        <v>45100.4731575349</v>
      </c>
      <c r="C116" s="83" t="s">
        <v>22</v>
      </c>
      <c r="D116" s="84">
        <v>1497</v>
      </c>
      <c r="E116" s="85">
        <v>9.8000000000000007</v>
      </c>
      <c r="F116" s="83" t="s">
        <v>12</v>
      </c>
      <c r="G116" s="86" t="s">
        <v>33</v>
      </c>
    </row>
    <row r="117" spans="1:7" s="73" customFormat="1" ht="11.65" customHeight="1" x14ac:dyDescent="0.2">
      <c r="A117" s="81">
        <v>45100</v>
      </c>
      <c r="B117" s="82">
        <v>45100.474178848701</v>
      </c>
      <c r="C117" s="83" t="s">
        <v>22</v>
      </c>
      <c r="D117" s="84">
        <v>946</v>
      </c>
      <c r="E117" s="85">
        <v>9.81</v>
      </c>
      <c r="F117" s="83" t="s">
        <v>12</v>
      </c>
      <c r="G117" s="86" t="s">
        <v>33</v>
      </c>
    </row>
    <row r="118" spans="1:7" s="73" customFormat="1" ht="11.65" customHeight="1" x14ac:dyDescent="0.2">
      <c r="A118" s="81">
        <v>45100</v>
      </c>
      <c r="B118" s="82">
        <v>45100.475033201299</v>
      </c>
      <c r="C118" s="83" t="s">
        <v>22</v>
      </c>
      <c r="D118" s="84">
        <v>1660</v>
      </c>
      <c r="E118" s="85">
        <v>9.81</v>
      </c>
      <c r="F118" s="83" t="s">
        <v>12</v>
      </c>
      <c r="G118" s="86" t="s">
        <v>33</v>
      </c>
    </row>
    <row r="119" spans="1:7" s="73" customFormat="1" ht="11.65" customHeight="1" x14ac:dyDescent="0.2">
      <c r="A119" s="81">
        <v>45100</v>
      </c>
      <c r="B119" s="82">
        <v>45100.477945869403</v>
      </c>
      <c r="C119" s="83" t="s">
        <v>22</v>
      </c>
      <c r="D119" s="84">
        <v>1756</v>
      </c>
      <c r="E119" s="85">
        <v>9.82</v>
      </c>
      <c r="F119" s="83" t="s">
        <v>12</v>
      </c>
      <c r="G119" s="86" t="s">
        <v>33</v>
      </c>
    </row>
    <row r="120" spans="1:7" s="73" customFormat="1" ht="11.65" customHeight="1" x14ac:dyDescent="0.2">
      <c r="A120" s="81">
        <v>45100</v>
      </c>
      <c r="B120" s="82">
        <v>45100.4806474992</v>
      </c>
      <c r="C120" s="83" t="s">
        <v>22</v>
      </c>
      <c r="D120" s="84">
        <v>1805</v>
      </c>
      <c r="E120" s="85">
        <v>9.83</v>
      </c>
      <c r="F120" s="83" t="s">
        <v>12</v>
      </c>
      <c r="G120" s="86" t="s">
        <v>33</v>
      </c>
    </row>
    <row r="121" spans="1:7" s="73" customFormat="1" ht="11.65" customHeight="1" x14ac:dyDescent="0.2">
      <c r="A121" s="81">
        <v>45100</v>
      </c>
      <c r="B121" s="82">
        <v>45100.481869319701</v>
      </c>
      <c r="C121" s="83" t="s">
        <v>22</v>
      </c>
      <c r="D121" s="84">
        <v>2105</v>
      </c>
      <c r="E121" s="85">
        <v>9.83</v>
      </c>
      <c r="F121" s="83" t="s">
        <v>12</v>
      </c>
      <c r="G121" s="86" t="s">
        <v>33</v>
      </c>
    </row>
    <row r="122" spans="1:7" s="73" customFormat="1" ht="11.65" customHeight="1" x14ac:dyDescent="0.2">
      <c r="A122" s="81">
        <v>45100</v>
      </c>
      <c r="B122" s="82">
        <v>45100.481869320298</v>
      </c>
      <c r="C122" s="83" t="s">
        <v>22</v>
      </c>
      <c r="D122" s="84">
        <v>1362</v>
      </c>
      <c r="E122" s="85">
        <v>9.83</v>
      </c>
      <c r="F122" s="83" t="s">
        <v>12</v>
      </c>
      <c r="G122" s="86" t="s">
        <v>33</v>
      </c>
    </row>
    <row r="123" spans="1:7" s="73" customFormat="1" ht="11.65" customHeight="1" x14ac:dyDescent="0.2">
      <c r="A123" s="81">
        <v>45100</v>
      </c>
      <c r="B123" s="82">
        <v>45100.4852757466</v>
      </c>
      <c r="C123" s="83" t="s">
        <v>22</v>
      </c>
      <c r="D123" s="84">
        <v>3280</v>
      </c>
      <c r="E123" s="85">
        <v>9.83</v>
      </c>
      <c r="F123" s="83" t="s">
        <v>12</v>
      </c>
      <c r="G123" s="86" t="s">
        <v>33</v>
      </c>
    </row>
    <row r="124" spans="1:7" s="73" customFormat="1" ht="11.65" customHeight="1" x14ac:dyDescent="0.2">
      <c r="A124" s="81">
        <v>45100</v>
      </c>
      <c r="B124" s="82">
        <v>45100.486888309097</v>
      </c>
      <c r="C124" s="83" t="s">
        <v>22</v>
      </c>
      <c r="D124" s="84">
        <v>1652</v>
      </c>
      <c r="E124" s="85">
        <v>9.81</v>
      </c>
      <c r="F124" s="83" t="s">
        <v>12</v>
      </c>
      <c r="G124" s="86" t="s">
        <v>33</v>
      </c>
    </row>
    <row r="125" spans="1:7" s="73" customFormat="1" ht="11.65" customHeight="1" x14ac:dyDescent="0.2">
      <c r="A125" s="81">
        <v>45100</v>
      </c>
      <c r="B125" s="82">
        <v>45100.487207290898</v>
      </c>
      <c r="C125" s="83" t="s">
        <v>22</v>
      </c>
      <c r="D125" s="84">
        <v>175</v>
      </c>
      <c r="E125" s="85">
        <v>9.82</v>
      </c>
      <c r="F125" s="83" t="s">
        <v>12</v>
      </c>
      <c r="G125" s="86" t="s">
        <v>33</v>
      </c>
    </row>
    <row r="126" spans="1:7" s="73" customFormat="1" ht="11.65" customHeight="1" x14ac:dyDescent="0.2">
      <c r="A126" s="81">
        <v>45100</v>
      </c>
      <c r="B126" s="82">
        <v>45100.487207324099</v>
      </c>
      <c r="C126" s="83" t="s">
        <v>22</v>
      </c>
      <c r="D126" s="84">
        <v>1358</v>
      </c>
      <c r="E126" s="85">
        <v>9.82</v>
      </c>
      <c r="F126" s="83" t="s">
        <v>12</v>
      </c>
      <c r="G126" s="86" t="s">
        <v>33</v>
      </c>
    </row>
    <row r="127" spans="1:7" s="73" customFormat="1" ht="11.65" customHeight="1" x14ac:dyDescent="0.2">
      <c r="A127" s="81">
        <v>45100</v>
      </c>
      <c r="B127" s="82">
        <v>45100.490848025103</v>
      </c>
      <c r="C127" s="83" t="s">
        <v>22</v>
      </c>
      <c r="D127" s="84">
        <v>500</v>
      </c>
      <c r="E127" s="85">
        <v>9.82</v>
      </c>
      <c r="F127" s="83" t="s">
        <v>12</v>
      </c>
      <c r="G127" s="86" t="s">
        <v>33</v>
      </c>
    </row>
    <row r="128" spans="1:7" s="73" customFormat="1" ht="11.65" customHeight="1" x14ac:dyDescent="0.2">
      <c r="A128" s="81">
        <v>45100</v>
      </c>
      <c r="B128" s="82">
        <v>45100.493106363603</v>
      </c>
      <c r="C128" s="83" t="s">
        <v>22</v>
      </c>
      <c r="D128" s="84">
        <v>1799</v>
      </c>
      <c r="E128" s="85">
        <v>9.82</v>
      </c>
      <c r="F128" s="83" t="s">
        <v>12</v>
      </c>
      <c r="G128" s="86" t="s">
        <v>33</v>
      </c>
    </row>
    <row r="129" spans="1:7" s="73" customFormat="1" ht="11.65" customHeight="1" x14ac:dyDescent="0.2">
      <c r="A129" s="81">
        <v>45100</v>
      </c>
      <c r="B129" s="82">
        <v>45100.493106366703</v>
      </c>
      <c r="C129" s="83" t="s">
        <v>22</v>
      </c>
      <c r="D129" s="84">
        <v>330</v>
      </c>
      <c r="E129" s="85">
        <v>9.82</v>
      </c>
      <c r="F129" s="83" t="s">
        <v>12</v>
      </c>
      <c r="G129" s="86" t="s">
        <v>33</v>
      </c>
    </row>
    <row r="130" spans="1:7" s="73" customFormat="1" ht="11.65" customHeight="1" x14ac:dyDescent="0.2">
      <c r="A130" s="81">
        <v>45100</v>
      </c>
      <c r="B130" s="82">
        <v>45100.493106366899</v>
      </c>
      <c r="C130" s="83" t="s">
        <v>22</v>
      </c>
      <c r="D130" s="84">
        <v>1800</v>
      </c>
      <c r="E130" s="85">
        <v>9.82</v>
      </c>
      <c r="F130" s="83" t="s">
        <v>12</v>
      </c>
      <c r="G130" s="86" t="s">
        <v>33</v>
      </c>
    </row>
    <row r="131" spans="1:7" s="73" customFormat="1" ht="11.65" customHeight="1" x14ac:dyDescent="0.2">
      <c r="A131" s="81">
        <v>45100</v>
      </c>
      <c r="B131" s="82">
        <v>45100.493106367197</v>
      </c>
      <c r="C131" s="83" t="s">
        <v>22</v>
      </c>
      <c r="D131" s="84">
        <v>1214</v>
      </c>
      <c r="E131" s="85">
        <v>9.82</v>
      </c>
      <c r="F131" s="83" t="s">
        <v>12</v>
      </c>
      <c r="G131" s="86" t="s">
        <v>33</v>
      </c>
    </row>
    <row r="132" spans="1:7" s="73" customFormat="1" ht="11.65" customHeight="1" x14ac:dyDescent="0.2">
      <c r="A132" s="81">
        <v>45100</v>
      </c>
      <c r="B132" s="82">
        <v>45100.4935544951</v>
      </c>
      <c r="C132" s="83" t="s">
        <v>22</v>
      </c>
      <c r="D132" s="84">
        <v>1488</v>
      </c>
      <c r="E132" s="85">
        <v>9.7799999999999994</v>
      </c>
      <c r="F132" s="83" t="s">
        <v>12</v>
      </c>
      <c r="G132" s="86" t="s">
        <v>33</v>
      </c>
    </row>
    <row r="133" spans="1:7" s="73" customFormat="1" ht="11.65" customHeight="1" x14ac:dyDescent="0.2">
      <c r="A133" s="81">
        <v>45100</v>
      </c>
      <c r="B133" s="82">
        <v>45100.497389440701</v>
      </c>
      <c r="C133" s="83" t="s">
        <v>22</v>
      </c>
      <c r="D133" s="84">
        <v>3235</v>
      </c>
      <c r="E133" s="85">
        <v>9.76</v>
      </c>
      <c r="F133" s="83" t="s">
        <v>12</v>
      </c>
      <c r="G133" s="86" t="s">
        <v>33</v>
      </c>
    </row>
    <row r="134" spans="1:7" s="73" customFormat="1" ht="11.65" customHeight="1" x14ac:dyDescent="0.2">
      <c r="A134" s="81">
        <v>45100</v>
      </c>
      <c r="B134" s="82">
        <v>45100.500920380502</v>
      </c>
      <c r="C134" s="83" t="s">
        <v>22</v>
      </c>
      <c r="D134" s="84">
        <v>843</v>
      </c>
      <c r="E134" s="85">
        <v>9.76</v>
      </c>
      <c r="F134" s="83" t="s">
        <v>12</v>
      </c>
      <c r="G134" s="86" t="s">
        <v>33</v>
      </c>
    </row>
    <row r="135" spans="1:7" s="73" customFormat="1" ht="11.65" customHeight="1" x14ac:dyDescent="0.2">
      <c r="A135" s="81">
        <v>45100</v>
      </c>
      <c r="B135" s="82">
        <v>45100.5009203808</v>
      </c>
      <c r="C135" s="83" t="s">
        <v>22</v>
      </c>
      <c r="D135" s="84">
        <v>1800</v>
      </c>
      <c r="E135" s="85">
        <v>9.76</v>
      </c>
      <c r="F135" s="83" t="s">
        <v>12</v>
      </c>
      <c r="G135" s="86" t="s">
        <v>33</v>
      </c>
    </row>
    <row r="136" spans="1:7" s="73" customFormat="1" ht="11.65" customHeight="1" x14ac:dyDescent="0.2">
      <c r="A136" s="81">
        <v>45100</v>
      </c>
      <c r="B136" s="82">
        <v>45100.500920381302</v>
      </c>
      <c r="C136" s="83" t="s">
        <v>22</v>
      </c>
      <c r="D136" s="84">
        <v>1106</v>
      </c>
      <c r="E136" s="85">
        <v>9.76</v>
      </c>
      <c r="F136" s="83" t="s">
        <v>12</v>
      </c>
      <c r="G136" s="86" t="s">
        <v>33</v>
      </c>
    </row>
    <row r="137" spans="1:7" s="73" customFormat="1" ht="11.65" customHeight="1" x14ac:dyDescent="0.2">
      <c r="A137" s="81">
        <v>45100</v>
      </c>
      <c r="B137" s="82">
        <v>45100.502142724697</v>
      </c>
      <c r="C137" s="83" t="s">
        <v>22</v>
      </c>
      <c r="D137" s="84">
        <v>1634</v>
      </c>
      <c r="E137" s="85">
        <v>9.75</v>
      </c>
      <c r="F137" s="83" t="s">
        <v>12</v>
      </c>
      <c r="G137" s="86" t="s">
        <v>33</v>
      </c>
    </row>
    <row r="138" spans="1:7" s="73" customFormat="1" ht="11.65" customHeight="1" x14ac:dyDescent="0.2">
      <c r="A138" s="81">
        <v>45100</v>
      </c>
      <c r="B138" s="82">
        <v>45100.503440203101</v>
      </c>
      <c r="C138" s="83" t="s">
        <v>22</v>
      </c>
      <c r="D138" s="84">
        <v>1612</v>
      </c>
      <c r="E138" s="85">
        <v>9.75</v>
      </c>
      <c r="F138" s="83" t="s">
        <v>12</v>
      </c>
      <c r="G138" s="86" t="s">
        <v>33</v>
      </c>
    </row>
    <row r="139" spans="1:7" s="73" customFormat="1" ht="11.65" customHeight="1" x14ac:dyDescent="0.2">
      <c r="A139" s="81">
        <v>45100</v>
      </c>
      <c r="B139" s="82">
        <v>45100.503440203902</v>
      </c>
      <c r="C139" s="83" t="s">
        <v>22</v>
      </c>
      <c r="D139" s="84">
        <v>159</v>
      </c>
      <c r="E139" s="85">
        <v>9.75</v>
      </c>
      <c r="F139" s="83" t="s">
        <v>12</v>
      </c>
      <c r="G139" s="86" t="s">
        <v>33</v>
      </c>
    </row>
    <row r="140" spans="1:7" s="73" customFormat="1" ht="11.65" customHeight="1" x14ac:dyDescent="0.2">
      <c r="A140" s="81">
        <v>45100</v>
      </c>
      <c r="B140" s="82">
        <v>45100.507642194003</v>
      </c>
      <c r="C140" s="83" t="s">
        <v>22</v>
      </c>
      <c r="D140" s="84">
        <v>1533</v>
      </c>
      <c r="E140" s="85">
        <v>9.76</v>
      </c>
      <c r="F140" s="83" t="s">
        <v>12</v>
      </c>
      <c r="G140" s="86" t="s">
        <v>33</v>
      </c>
    </row>
    <row r="141" spans="1:7" s="73" customFormat="1" ht="11.65" customHeight="1" x14ac:dyDescent="0.2">
      <c r="A141" s="81">
        <v>45100</v>
      </c>
      <c r="B141" s="82">
        <v>45100.507642273296</v>
      </c>
      <c r="C141" s="83" t="s">
        <v>22</v>
      </c>
      <c r="D141" s="84">
        <v>1483</v>
      </c>
      <c r="E141" s="85">
        <v>9.75</v>
      </c>
      <c r="F141" s="83" t="s">
        <v>12</v>
      </c>
      <c r="G141" s="86" t="s">
        <v>33</v>
      </c>
    </row>
    <row r="142" spans="1:7" s="73" customFormat="1" ht="11.65" customHeight="1" x14ac:dyDescent="0.2">
      <c r="A142" s="81">
        <v>45100</v>
      </c>
      <c r="B142" s="82">
        <v>45100.507967988597</v>
      </c>
      <c r="C142" s="83" t="s">
        <v>22</v>
      </c>
      <c r="D142" s="84">
        <v>555</v>
      </c>
      <c r="E142" s="85">
        <v>9.74</v>
      </c>
      <c r="F142" s="83" t="s">
        <v>12</v>
      </c>
      <c r="G142" s="86" t="s">
        <v>33</v>
      </c>
    </row>
    <row r="143" spans="1:7" s="73" customFormat="1" ht="11.65" customHeight="1" x14ac:dyDescent="0.2">
      <c r="A143" s="81">
        <v>45100</v>
      </c>
      <c r="B143" s="82">
        <v>45100.507967988902</v>
      </c>
      <c r="C143" s="83" t="s">
        <v>22</v>
      </c>
      <c r="D143" s="84">
        <v>1238</v>
      </c>
      <c r="E143" s="85">
        <v>9.74</v>
      </c>
      <c r="F143" s="83" t="s">
        <v>12</v>
      </c>
      <c r="G143" s="86" t="s">
        <v>33</v>
      </c>
    </row>
    <row r="144" spans="1:7" s="73" customFormat="1" ht="11.65" customHeight="1" x14ac:dyDescent="0.2">
      <c r="A144" s="81">
        <v>45100</v>
      </c>
      <c r="B144" s="82">
        <v>45100.509895610201</v>
      </c>
      <c r="C144" s="83" t="s">
        <v>22</v>
      </c>
      <c r="D144" s="84">
        <v>1606</v>
      </c>
      <c r="E144" s="85">
        <v>9.75</v>
      </c>
      <c r="F144" s="83" t="s">
        <v>12</v>
      </c>
      <c r="G144" s="86" t="s">
        <v>33</v>
      </c>
    </row>
    <row r="145" spans="1:7" s="73" customFormat="1" ht="11.65" customHeight="1" x14ac:dyDescent="0.2">
      <c r="A145" s="81">
        <v>45100</v>
      </c>
      <c r="B145" s="82">
        <v>45100.511864965301</v>
      </c>
      <c r="C145" s="83" t="s">
        <v>22</v>
      </c>
      <c r="D145" s="84">
        <v>1657</v>
      </c>
      <c r="E145" s="85">
        <v>9.76</v>
      </c>
      <c r="F145" s="83" t="s">
        <v>12</v>
      </c>
      <c r="G145" s="86" t="s">
        <v>33</v>
      </c>
    </row>
    <row r="146" spans="1:7" s="73" customFormat="1" ht="11.65" customHeight="1" x14ac:dyDescent="0.2">
      <c r="A146" s="81">
        <v>45100</v>
      </c>
      <c r="B146" s="82">
        <v>45100.513283301203</v>
      </c>
      <c r="C146" s="83" t="s">
        <v>22</v>
      </c>
      <c r="D146" s="84">
        <v>1625</v>
      </c>
      <c r="E146" s="85">
        <v>9.76</v>
      </c>
      <c r="F146" s="83" t="s">
        <v>12</v>
      </c>
      <c r="G146" s="86" t="s">
        <v>33</v>
      </c>
    </row>
    <row r="147" spans="1:7" s="73" customFormat="1" ht="11.65" customHeight="1" x14ac:dyDescent="0.2">
      <c r="A147" s="81">
        <v>45100</v>
      </c>
      <c r="B147" s="82">
        <v>45100.516302752898</v>
      </c>
      <c r="C147" s="83" t="s">
        <v>22</v>
      </c>
      <c r="D147" s="84">
        <v>1657</v>
      </c>
      <c r="E147" s="85">
        <v>9.77</v>
      </c>
      <c r="F147" s="83" t="s">
        <v>12</v>
      </c>
      <c r="G147" s="86" t="s">
        <v>33</v>
      </c>
    </row>
    <row r="148" spans="1:7" s="73" customFormat="1" ht="11.65" customHeight="1" x14ac:dyDescent="0.2">
      <c r="A148" s="81">
        <v>45100</v>
      </c>
      <c r="B148" s="82">
        <v>45100.5201400773</v>
      </c>
      <c r="C148" s="83" t="s">
        <v>22</v>
      </c>
      <c r="D148" s="84">
        <v>1759</v>
      </c>
      <c r="E148" s="85">
        <v>9.7899999999999991</v>
      </c>
      <c r="F148" s="83" t="s">
        <v>12</v>
      </c>
      <c r="G148" s="86" t="s">
        <v>33</v>
      </c>
    </row>
    <row r="149" spans="1:7" s="73" customFormat="1" ht="11.65" customHeight="1" x14ac:dyDescent="0.2">
      <c r="A149" s="81">
        <v>45100</v>
      </c>
      <c r="B149" s="82">
        <v>45100.520972747698</v>
      </c>
      <c r="C149" s="83" t="s">
        <v>22</v>
      </c>
      <c r="D149" s="84">
        <v>613</v>
      </c>
      <c r="E149" s="85">
        <v>9.7899999999999991</v>
      </c>
      <c r="F149" s="83" t="s">
        <v>12</v>
      </c>
      <c r="G149" s="86" t="s">
        <v>33</v>
      </c>
    </row>
    <row r="150" spans="1:7" s="73" customFormat="1" ht="11.65" customHeight="1" x14ac:dyDescent="0.2">
      <c r="A150" s="81">
        <v>45100</v>
      </c>
      <c r="B150" s="82">
        <v>45100.520972748403</v>
      </c>
      <c r="C150" s="83" t="s">
        <v>22</v>
      </c>
      <c r="D150" s="84">
        <v>1018</v>
      </c>
      <c r="E150" s="85">
        <v>9.7899999999999991</v>
      </c>
      <c r="F150" s="83" t="s">
        <v>12</v>
      </c>
      <c r="G150" s="86" t="s">
        <v>33</v>
      </c>
    </row>
    <row r="151" spans="1:7" s="73" customFormat="1" ht="11.65" customHeight="1" x14ac:dyDescent="0.2">
      <c r="A151" s="81">
        <v>45100</v>
      </c>
      <c r="B151" s="82">
        <v>45100.521260550799</v>
      </c>
      <c r="C151" s="83" t="s">
        <v>22</v>
      </c>
      <c r="D151" s="84">
        <v>3262</v>
      </c>
      <c r="E151" s="85">
        <v>9.7799999999999994</v>
      </c>
      <c r="F151" s="83" t="s">
        <v>12</v>
      </c>
      <c r="G151" s="86" t="s">
        <v>33</v>
      </c>
    </row>
    <row r="152" spans="1:7" s="73" customFormat="1" ht="11.65" customHeight="1" x14ac:dyDescent="0.2">
      <c r="A152" s="81">
        <v>45100</v>
      </c>
      <c r="B152" s="82">
        <v>45100.525162413898</v>
      </c>
      <c r="C152" s="83" t="s">
        <v>22</v>
      </c>
      <c r="D152" s="84">
        <v>3001</v>
      </c>
      <c r="E152" s="85">
        <v>9.77</v>
      </c>
      <c r="F152" s="83" t="s">
        <v>12</v>
      </c>
      <c r="G152" s="86" t="s">
        <v>33</v>
      </c>
    </row>
    <row r="153" spans="1:7" s="73" customFormat="1" ht="11.65" customHeight="1" x14ac:dyDescent="0.2">
      <c r="A153" s="81">
        <v>45100</v>
      </c>
      <c r="B153" s="82">
        <v>45100.525162415703</v>
      </c>
      <c r="C153" s="83" t="s">
        <v>22</v>
      </c>
      <c r="D153" s="84">
        <v>1601</v>
      </c>
      <c r="E153" s="85">
        <v>9.77</v>
      </c>
      <c r="F153" s="83" t="s">
        <v>12</v>
      </c>
      <c r="G153" s="86" t="s">
        <v>33</v>
      </c>
    </row>
    <row r="154" spans="1:7" s="73" customFormat="1" ht="11.65" customHeight="1" x14ac:dyDescent="0.2">
      <c r="A154" s="81">
        <v>45100</v>
      </c>
      <c r="B154" s="82">
        <v>45100.530731180399</v>
      </c>
      <c r="C154" s="83" t="s">
        <v>22</v>
      </c>
      <c r="D154" s="84">
        <v>1202</v>
      </c>
      <c r="E154" s="85">
        <v>9.77</v>
      </c>
      <c r="F154" s="83" t="s">
        <v>12</v>
      </c>
      <c r="G154" s="86" t="s">
        <v>33</v>
      </c>
    </row>
    <row r="155" spans="1:7" s="73" customFormat="1" ht="11.65" customHeight="1" x14ac:dyDescent="0.2">
      <c r="A155" s="81">
        <v>45100</v>
      </c>
      <c r="B155" s="82">
        <v>45100.530731181003</v>
      </c>
      <c r="C155" s="83" t="s">
        <v>22</v>
      </c>
      <c r="D155" s="84">
        <v>2249</v>
      </c>
      <c r="E155" s="85">
        <v>9.77</v>
      </c>
      <c r="F155" s="83" t="s">
        <v>12</v>
      </c>
      <c r="G155" s="86" t="s">
        <v>33</v>
      </c>
    </row>
    <row r="156" spans="1:7" s="73" customFormat="1" ht="11.65" customHeight="1" x14ac:dyDescent="0.2">
      <c r="A156" s="81">
        <v>45100</v>
      </c>
      <c r="B156" s="82">
        <v>45100.530731182604</v>
      </c>
      <c r="C156" s="83" t="s">
        <v>22</v>
      </c>
      <c r="D156" s="84">
        <v>1455</v>
      </c>
      <c r="E156" s="85">
        <v>9.77</v>
      </c>
      <c r="F156" s="83" t="s">
        <v>12</v>
      </c>
      <c r="G156" s="86" t="s">
        <v>33</v>
      </c>
    </row>
    <row r="157" spans="1:7" s="73" customFormat="1" ht="11.65" customHeight="1" x14ac:dyDescent="0.2">
      <c r="A157" s="81">
        <v>45100</v>
      </c>
      <c r="B157" s="82">
        <v>45100.534424644597</v>
      </c>
      <c r="C157" s="83" t="s">
        <v>22</v>
      </c>
      <c r="D157" s="84">
        <v>3080</v>
      </c>
      <c r="E157" s="85">
        <v>9.76</v>
      </c>
      <c r="F157" s="83" t="s">
        <v>12</v>
      </c>
      <c r="G157" s="86" t="s">
        <v>33</v>
      </c>
    </row>
    <row r="158" spans="1:7" s="73" customFormat="1" ht="11.65" customHeight="1" x14ac:dyDescent="0.2">
      <c r="A158" s="81">
        <v>45100</v>
      </c>
      <c r="B158" s="82">
        <v>45100.538157653697</v>
      </c>
      <c r="C158" s="83" t="s">
        <v>22</v>
      </c>
      <c r="D158" s="84">
        <v>3170</v>
      </c>
      <c r="E158" s="85">
        <v>9.76</v>
      </c>
      <c r="F158" s="83" t="s">
        <v>12</v>
      </c>
      <c r="G158" s="86" t="s">
        <v>33</v>
      </c>
    </row>
    <row r="159" spans="1:7" s="73" customFormat="1" ht="11.65" customHeight="1" x14ac:dyDescent="0.2">
      <c r="A159" s="81">
        <v>45100</v>
      </c>
      <c r="B159" s="82">
        <v>45100.539049849598</v>
      </c>
      <c r="C159" s="83" t="s">
        <v>22</v>
      </c>
      <c r="D159" s="84">
        <v>1535</v>
      </c>
      <c r="E159" s="85">
        <v>9.75</v>
      </c>
      <c r="F159" s="83" t="s">
        <v>12</v>
      </c>
      <c r="G159" s="86" t="s">
        <v>33</v>
      </c>
    </row>
    <row r="160" spans="1:7" s="73" customFormat="1" ht="11.65" customHeight="1" x14ac:dyDescent="0.2">
      <c r="A160" s="81">
        <v>45100</v>
      </c>
      <c r="B160" s="82">
        <v>45100.543425903401</v>
      </c>
      <c r="C160" s="83" t="s">
        <v>22</v>
      </c>
      <c r="D160" s="84">
        <v>679</v>
      </c>
      <c r="E160" s="85">
        <v>9.75</v>
      </c>
      <c r="F160" s="83" t="s">
        <v>12</v>
      </c>
      <c r="G160" s="86" t="s">
        <v>33</v>
      </c>
    </row>
    <row r="161" spans="1:7" s="73" customFormat="1" ht="11.65" customHeight="1" x14ac:dyDescent="0.2">
      <c r="A161" s="81">
        <v>45100</v>
      </c>
      <c r="B161" s="82">
        <v>45100.543426012897</v>
      </c>
      <c r="C161" s="83" t="s">
        <v>22</v>
      </c>
      <c r="D161" s="84">
        <v>2451</v>
      </c>
      <c r="E161" s="85">
        <v>9.75</v>
      </c>
      <c r="F161" s="83" t="s">
        <v>12</v>
      </c>
      <c r="G161" s="86" t="s">
        <v>33</v>
      </c>
    </row>
    <row r="162" spans="1:7" s="73" customFormat="1" ht="11.65" customHeight="1" x14ac:dyDescent="0.2">
      <c r="A162" s="81">
        <v>45100</v>
      </c>
      <c r="B162" s="82">
        <v>45100.544885480602</v>
      </c>
      <c r="C162" s="83" t="s">
        <v>22</v>
      </c>
      <c r="D162" s="84">
        <v>1497</v>
      </c>
      <c r="E162" s="85">
        <v>9.75</v>
      </c>
      <c r="F162" s="83" t="s">
        <v>12</v>
      </c>
      <c r="G162" s="86" t="s">
        <v>33</v>
      </c>
    </row>
    <row r="163" spans="1:7" s="73" customFormat="1" ht="11.65" customHeight="1" x14ac:dyDescent="0.2">
      <c r="A163" s="81">
        <v>45100</v>
      </c>
      <c r="B163" s="82">
        <v>45100.546078342602</v>
      </c>
      <c r="C163" s="83" t="s">
        <v>22</v>
      </c>
      <c r="D163" s="84">
        <v>29</v>
      </c>
      <c r="E163" s="85">
        <v>9.75</v>
      </c>
      <c r="F163" s="83" t="s">
        <v>12</v>
      </c>
      <c r="G163" s="86" t="s">
        <v>33</v>
      </c>
    </row>
    <row r="164" spans="1:7" s="73" customFormat="1" ht="11.65" customHeight="1" x14ac:dyDescent="0.2">
      <c r="A164" s="81">
        <v>45100</v>
      </c>
      <c r="B164" s="82">
        <v>45100.550775919502</v>
      </c>
      <c r="C164" s="83" t="s">
        <v>22</v>
      </c>
      <c r="D164" s="84">
        <v>1691</v>
      </c>
      <c r="E164" s="85">
        <v>9.74</v>
      </c>
      <c r="F164" s="83" t="s">
        <v>12</v>
      </c>
      <c r="G164" s="86" t="s">
        <v>33</v>
      </c>
    </row>
    <row r="165" spans="1:7" s="73" customFormat="1" ht="11.65" customHeight="1" x14ac:dyDescent="0.2">
      <c r="A165" s="81">
        <v>45100</v>
      </c>
      <c r="B165" s="82">
        <v>45100.5522715357</v>
      </c>
      <c r="C165" s="83" t="s">
        <v>22</v>
      </c>
      <c r="D165" s="84">
        <v>1500</v>
      </c>
      <c r="E165" s="85">
        <v>9.75</v>
      </c>
      <c r="F165" s="83" t="s">
        <v>12</v>
      </c>
      <c r="G165" s="86" t="s">
        <v>33</v>
      </c>
    </row>
    <row r="166" spans="1:7" s="73" customFormat="1" ht="11.65" customHeight="1" x14ac:dyDescent="0.2">
      <c r="A166" s="81">
        <v>45100</v>
      </c>
      <c r="B166" s="82">
        <v>45100.552271536297</v>
      </c>
      <c r="C166" s="83" t="s">
        <v>22</v>
      </c>
      <c r="D166" s="84">
        <v>106</v>
      </c>
      <c r="E166" s="85">
        <v>9.75</v>
      </c>
      <c r="F166" s="83" t="s">
        <v>12</v>
      </c>
      <c r="G166" s="86" t="s">
        <v>33</v>
      </c>
    </row>
    <row r="167" spans="1:7" s="73" customFormat="1" ht="11.65" customHeight="1" x14ac:dyDescent="0.2">
      <c r="A167" s="81">
        <v>45100</v>
      </c>
      <c r="B167" s="82">
        <v>45100.5522716122</v>
      </c>
      <c r="C167" s="83" t="s">
        <v>22</v>
      </c>
      <c r="D167" s="84">
        <v>1674</v>
      </c>
      <c r="E167" s="85">
        <v>9.74</v>
      </c>
      <c r="F167" s="83" t="s">
        <v>12</v>
      </c>
      <c r="G167" s="86" t="s">
        <v>33</v>
      </c>
    </row>
    <row r="168" spans="1:7" s="73" customFormat="1" ht="11.65" customHeight="1" x14ac:dyDescent="0.2">
      <c r="A168" s="81">
        <v>45100</v>
      </c>
      <c r="B168" s="82">
        <v>45100.553549754499</v>
      </c>
      <c r="C168" s="83" t="s">
        <v>22</v>
      </c>
      <c r="D168" s="84">
        <v>1613</v>
      </c>
      <c r="E168" s="85">
        <v>9.74</v>
      </c>
      <c r="F168" s="83" t="s">
        <v>12</v>
      </c>
      <c r="G168" s="86" t="s">
        <v>33</v>
      </c>
    </row>
    <row r="169" spans="1:7" s="73" customFormat="1" ht="11.65" customHeight="1" x14ac:dyDescent="0.2">
      <c r="A169" s="81">
        <v>45100</v>
      </c>
      <c r="B169" s="82">
        <v>45100.554837752999</v>
      </c>
      <c r="C169" s="83" t="s">
        <v>22</v>
      </c>
      <c r="D169" s="84">
        <v>1683</v>
      </c>
      <c r="E169" s="85">
        <v>9.74</v>
      </c>
      <c r="F169" s="83" t="s">
        <v>12</v>
      </c>
      <c r="G169" s="86" t="s">
        <v>33</v>
      </c>
    </row>
    <row r="170" spans="1:7" s="73" customFormat="1" ht="11.65" customHeight="1" x14ac:dyDescent="0.2">
      <c r="A170" s="81">
        <v>45100</v>
      </c>
      <c r="B170" s="82">
        <v>45100.555502272699</v>
      </c>
      <c r="C170" s="83" t="s">
        <v>22</v>
      </c>
      <c r="D170" s="84">
        <v>1817</v>
      </c>
      <c r="E170" s="85">
        <v>9.75</v>
      </c>
      <c r="F170" s="83" t="s">
        <v>12</v>
      </c>
      <c r="G170" s="86" t="s">
        <v>33</v>
      </c>
    </row>
    <row r="171" spans="1:7" s="73" customFormat="1" ht="11.65" customHeight="1" x14ac:dyDescent="0.2">
      <c r="A171" s="81">
        <v>45100</v>
      </c>
      <c r="B171" s="82">
        <v>45100.560545140303</v>
      </c>
      <c r="C171" s="83" t="s">
        <v>22</v>
      </c>
      <c r="D171" s="84">
        <v>614</v>
      </c>
      <c r="E171" s="85">
        <v>9.75</v>
      </c>
      <c r="F171" s="83" t="s">
        <v>12</v>
      </c>
      <c r="G171" s="86" t="s">
        <v>33</v>
      </c>
    </row>
    <row r="172" spans="1:7" s="73" customFormat="1" ht="11.65" customHeight="1" x14ac:dyDescent="0.2">
      <c r="A172" s="81">
        <v>45100</v>
      </c>
      <c r="B172" s="82">
        <v>45100.560545141103</v>
      </c>
      <c r="C172" s="83" t="s">
        <v>22</v>
      </c>
      <c r="D172" s="84">
        <v>603</v>
      </c>
      <c r="E172" s="85">
        <v>9.75</v>
      </c>
      <c r="F172" s="83" t="s">
        <v>12</v>
      </c>
      <c r="G172" s="86" t="s">
        <v>33</v>
      </c>
    </row>
    <row r="173" spans="1:7" s="73" customFormat="1" ht="11.65" customHeight="1" x14ac:dyDescent="0.2">
      <c r="A173" s="81">
        <v>45100</v>
      </c>
      <c r="B173" s="82">
        <v>45100.560545141401</v>
      </c>
      <c r="C173" s="83" t="s">
        <v>22</v>
      </c>
      <c r="D173" s="84">
        <v>473</v>
      </c>
      <c r="E173" s="85">
        <v>9.75</v>
      </c>
      <c r="F173" s="83" t="s">
        <v>12</v>
      </c>
      <c r="G173" s="86" t="s">
        <v>33</v>
      </c>
    </row>
    <row r="174" spans="1:7" s="73" customFormat="1" ht="11.65" customHeight="1" x14ac:dyDescent="0.2">
      <c r="A174" s="81">
        <v>45100</v>
      </c>
      <c r="B174" s="82">
        <v>45100.560545141903</v>
      </c>
      <c r="C174" s="83" t="s">
        <v>22</v>
      </c>
      <c r="D174" s="84">
        <v>473</v>
      </c>
      <c r="E174" s="85">
        <v>9.75</v>
      </c>
      <c r="F174" s="83" t="s">
        <v>12</v>
      </c>
      <c r="G174" s="86" t="s">
        <v>33</v>
      </c>
    </row>
    <row r="175" spans="1:7" s="73" customFormat="1" ht="11.65" customHeight="1" x14ac:dyDescent="0.2">
      <c r="A175" s="81">
        <v>45100</v>
      </c>
      <c r="B175" s="82">
        <v>45100.560545142398</v>
      </c>
      <c r="C175" s="83" t="s">
        <v>22</v>
      </c>
      <c r="D175" s="84">
        <v>473</v>
      </c>
      <c r="E175" s="85">
        <v>9.75</v>
      </c>
      <c r="F175" s="83" t="s">
        <v>12</v>
      </c>
      <c r="G175" s="86" t="s">
        <v>33</v>
      </c>
    </row>
    <row r="176" spans="1:7" s="73" customFormat="1" ht="11.65" customHeight="1" x14ac:dyDescent="0.2">
      <c r="A176" s="81">
        <v>45100</v>
      </c>
      <c r="B176" s="82">
        <v>45100.560545143097</v>
      </c>
      <c r="C176" s="83" t="s">
        <v>22</v>
      </c>
      <c r="D176" s="84">
        <v>360</v>
      </c>
      <c r="E176" s="85">
        <v>9.75</v>
      </c>
      <c r="F176" s="83" t="s">
        <v>12</v>
      </c>
      <c r="G176" s="86" t="s">
        <v>33</v>
      </c>
    </row>
    <row r="177" spans="1:7" s="73" customFormat="1" ht="11.65" customHeight="1" x14ac:dyDescent="0.2">
      <c r="A177" s="81">
        <v>45100</v>
      </c>
      <c r="B177" s="82">
        <v>45100.560545143802</v>
      </c>
      <c r="C177" s="83" t="s">
        <v>22</v>
      </c>
      <c r="D177" s="84">
        <v>11</v>
      </c>
      <c r="E177" s="85">
        <v>9.75</v>
      </c>
      <c r="F177" s="83" t="s">
        <v>12</v>
      </c>
      <c r="G177" s="86" t="s">
        <v>33</v>
      </c>
    </row>
    <row r="178" spans="1:7" s="73" customFormat="1" ht="11.65" customHeight="1" x14ac:dyDescent="0.2">
      <c r="A178" s="81">
        <v>45100</v>
      </c>
      <c r="B178" s="82">
        <v>45100.560545144202</v>
      </c>
      <c r="C178" s="83" t="s">
        <v>22</v>
      </c>
      <c r="D178" s="84">
        <v>625</v>
      </c>
      <c r="E178" s="85">
        <v>9.75</v>
      </c>
      <c r="F178" s="83" t="s">
        <v>12</v>
      </c>
      <c r="G178" s="86" t="s">
        <v>33</v>
      </c>
    </row>
    <row r="179" spans="1:7" s="73" customFormat="1" ht="11.65" customHeight="1" x14ac:dyDescent="0.2">
      <c r="A179" s="81">
        <v>45100</v>
      </c>
      <c r="B179" s="82">
        <v>45100.560545144603</v>
      </c>
      <c r="C179" s="83" t="s">
        <v>22</v>
      </c>
      <c r="D179" s="84">
        <v>625</v>
      </c>
      <c r="E179" s="85">
        <v>9.75</v>
      </c>
      <c r="F179" s="83" t="s">
        <v>12</v>
      </c>
      <c r="G179" s="86" t="s">
        <v>33</v>
      </c>
    </row>
    <row r="180" spans="1:7" s="73" customFormat="1" ht="11.65" customHeight="1" x14ac:dyDescent="0.2">
      <c r="A180" s="81">
        <v>45100</v>
      </c>
      <c r="B180" s="82">
        <v>45100.560545145498</v>
      </c>
      <c r="C180" s="83" t="s">
        <v>22</v>
      </c>
      <c r="D180" s="84">
        <v>254</v>
      </c>
      <c r="E180" s="85">
        <v>9.75</v>
      </c>
      <c r="F180" s="83" t="s">
        <v>12</v>
      </c>
      <c r="G180" s="86" t="s">
        <v>33</v>
      </c>
    </row>
    <row r="181" spans="1:7" s="73" customFormat="1" ht="11.65" customHeight="1" x14ac:dyDescent="0.2">
      <c r="A181" s="81">
        <v>45100</v>
      </c>
      <c r="B181" s="82">
        <v>45100.560545146298</v>
      </c>
      <c r="C181" s="83" t="s">
        <v>22</v>
      </c>
      <c r="D181" s="84">
        <v>91</v>
      </c>
      <c r="E181" s="85">
        <v>9.75</v>
      </c>
      <c r="F181" s="83" t="s">
        <v>12</v>
      </c>
      <c r="G181" s="86" t="s">
        <v>33</v>
      </c>
    </row>
    <row r="182" spans="1:7" s="73" customFormat="1" ht="11.65" customHeight="1" x14ac:dyDescent="0.2">
      <c r="A182" s="81">
        <v>45100</v>
      </c>
      <c r="B182" s="82">
        <v>45100.560545147098</v>
      </c>
      <c r="C182" s="83" t="s">
        <v>22</v>
      </c>
      <c r="D182" s="84">
        <v>286</v>
      </c>
      <c r="E182" s="85">
        <v>9.75</v>
      </c>
      <c r="F182" s="83" t="s">
        <v>12</v>
      </c>
      <c r="G182" s="86" t="s">
        <v>33</v>
      </c>
    </row>
    <row r="183" spans="1:7" s="73" customFormat="1" ht="11.65" customHeight="1" x14ac:dyDescent="0.2">
      <c r="A183" s="81">
        <v>45100</v>
      </c>
      <c r="B183" s="82">
        <v>45100.564328134496</v>
      </c>
      <c r="C183" s="83" t="s">
        <v>22</v>
      </c>
      <c r="D183" s="84">
        <v>3316</v>
      </c>
      <c r="E183" s="85">
        <v>9.73</v>
      </c>
      <c r="F183" s="83" t="s">
        <v>12</v>
      </c>
      <c r="G183" s="86" t="s">
        <v>33</v>
      </c>
    </row>
    <row r="184" spans="1:7" s="73" customFormat="1" ht="11.65" customHeight="1" x14ac:dyDescent="0.2">
      <c r="A184" s="81">
        <v>45100</v>
      </c>
      <c r="B184" s="82">
        <v>45100.566206780502</v>
      </c>
      <c r="C184" s="83" t="s">
        <v>22</v>
      </c>
      <c r="D184" s="84">
        <v>1536</v>
      </c>
      <c r="E184" s="85">
        <v>9.7200000000000006</v>
      </c>
      <c r="F184" s="83" t="s">
        <v>12</v>
      </c>
      <c r="G184" s="86" t="s">
        <v>33</v>
      </c>
    </row>
    <row r="185" spans="1:7" s="73" customFormat="1" ht="11.65" customHeight="1" x14ac:dyDescent="0.2">
      <c r="A185" s="81">
        <v>45100</v>
      </c>
      <c r="B185" s="82">
        <v>45100.5674619005</v>
      </c>
      <c r="C185" s="83" t="s">
        <v>22</v>
      </c>
      <c r="D185" s="84">
        <v>532</v>
      </c>
      <c r="E185" s="85">
        <v>9.7200000000000006</v>
      </c>
      <c r="F185" s="83" t="s">
        <v>12</v>
      </c>
      <c r="G185" s="86" t="s">
        <v>33</v>
      </c>
    </row>
    <row r="186" spans="1:7" s="73" customFormat="1" ht="11.65" customHeight="1" x14ac:dyDescent="0.2">
      <c r="A186" s="81">
        <v>45100</v>
      </c>
      <c r="B186" s="82">
        <v>45100.567602043397</v>
      </c>
      <c r="C186" s="83" t="s">
        <v>22</v>
      </c>
      <c r="D186" s="84">
        <v>1697</v>
      </c>
      <c r="E186" s="85">
        <v>9.7200000000000006</v>
      </c>
      <c r="F186" s="83" t="s">
        <v>12</v>
      </c>
      <c r="G186" s="86" t="s">
        <v>33</v>
      </c>
    </row>
    <row r="187" spans="1:7" s="73" customFormat="1" ht="11.65" customHeight="1" x14ac:dyDescent="0.2">
      <c r="A187" s="81">
        <v>45100</v>
      </c>
      <c r="B187" s="82">
        <v>45100.569725083202</v>
      </c>
      <c r="C187" s="83" t="s">
        <v>22</v>
      </c>
      <c r="D187" s="84">
        <v>80</v>
      </c>
      <c r="E187" s="85">
        <v>9.73</v>
      </c>
      <c r="F187" s="83" t="s">
        <v>12</v>
      </c>
      <c r="G187" s="86" t="s">
        <v>33</v>
      </c>
    </row>
    <row r="188" spans="1:7" s="73" customFormat="1" ht="11.65" customHeight="1" x14ac:dyDescent="0.2">
      <c r="A188" s="81">
        <v>45100</v>
      </c>
      <c r="B188" s="82">
        <v>45100.574670783702</v>
      </c>
      <c r="C188" s="83" t="s">
        <v>22</v>
      </c>
      <c r="D188" s="84">
        <v>845</v>
      </c>
      <c r="E188" s="85">
        <v>9.74</v>
      </c>
      <c r="F188" s="83" t="s">
        <v>12</v>
      </c>
      <c r="G188" s="86" t="s">
        <v>33</v>
      </c>
    </row>
    <row r="189" spans="1:7" s="73" customFormat="1" ht="11.65" customHeight="1" x14ac:dyDescent="0.2">
      <c r="A189" s="81">
        <v>45100</v>
      </c>
      <c r="B189" s="82">
        <v>45100.574670793903</v>
      </c>
      <c r="C189" s="83" t="s">
        <v>22</v>
      </c>
      <c r="D189" s="84">
        <v>706</v>
      </c>
      <c r="E189" s="85">
        <v>9.74</v>
      </c>
      <c r="F189" s="83" t="s">
        <v>12</v>
      </c>
      <c r="G189" s="86" t="s">
        <v>33</v>
      </c>
    </row>
    <row r="190" spans="1:7" s="73" customFormat="1" ht="11.65" customHeight="1" x14ac:dyDescent="0.2">
      <c r="A190" s="81">
        <v>45100</v>
      </c>
      <c r="B190" s="82">
        <v>45100.575788199603</v>
      </c>
      <c r="C190" s="83" t="s">
        <v>22</v>
      </c>
      <c r="D190" s="84">
        <v>1518</v>
      </c>
      <c r="E190" s="85">
        <v>9.75</v>
      </c>
      <c r="F190" s="83" t="s">
        <v>12</v>
      </c>
      <c r="G190" s="86" t="s">
        <v>33</v>
      </c>
    </row>
    <row r="191" spans="1:7" s="73" customFormat="1" ht="11.65" customHeight="1" x14ac:dyDescent="0.2">
      <c r="A191" s="81">
        <v>45100</v>
      </c>
      <c r="B191" s="82">
        <v>45100.576298384804</v>
      </c>
      <c r="C191" s="83" t="s">
        <v>22</v>
      </c>
      <c r="D191" s="84">
        <v>4679</v>
      </c>
      <c r="E191" s="85">
        <v>9.74</v>
      </c>
      <c r="F191" s="83" t="s">
        <v>12</v>
      </c>
      <c r="G191" s="86" t="s">
        <v>33</v>
      </c>
    </row>
    <row r="192" spans="1:7" s="73" customFormat="1" ht="11.65" customHeight="1" x14ac:dyDescent="0.2">
      <c r="A192" s="81">
        <v>45100</v>
      </c>
      <c r="B192" s="82">
        <v>45100.580985813598</v>
      </c>
      <c r="C192" s="83" t="s">
        <v>22</v>
      </c>
      <c r="D192" s="84">
        <v>65</v>
      </c>
      <c r="E192" s="85">
        <v>9.74</v>
      </c>
      <c r="F192" s="83" t="s">
        <v>12</v>
      </c>
      <c r="G192" s="86" t="s">
        <v>33</v>
      </c>
    </row>
    <row r="193" spans="1:7" s="73" customFormat="1" ht="11.65" customHeight="1" x14ac:dyDescent="0.2">
      <c r="A193" s="81">
        <v>45100</v>
      </c>
      <c r="B193" s="82">
        <v>45100.580985817403</v>
      </c>
      <c r="C193" s="83" t="s">
        <v>22</v>
      </c>
      <c r="D193" s="84">
        <v>1858</v>
      </c>
      <c r="E193" s="85">
        <v>9.74</v>
      </c>
      <c r="F193" s="83" t="s">
        <v>12</v>
      </c>
      <c r="G193" s="86" t="s">
        <v>33</v>
      </c>
    </row>
    <row r="194" spans="1:7" s="73" customFormat="1" ht="11.65" customHeight="1" x14ac:dyDescent="0.2">
      <c r="A194" s="81">
        <v>45100</v>
      </c>
      <c r="B194" s="82">
        <v>45100.581648143903</v>
      </c>
      <c r="C194" s="83" t="s">
        <v>22</v>
      </c>
      <c r="D194" s="84">
        <v>1592</v>
      </c>
      <c r="E194" s="85">
        <v>9.73</v>
      </c>
      <c r="F194" s="83" t="s">
        <v>12</v>
      </c>
      <c r="G194" s="86" t="s">
        <v>33</v>
      </c>
    </row>
    <row r="195" spans="1:7" s="73" customFormat="1" ht="11.65" customHeight="1" x14ac:dyDescent="0.2">
      <c r="A195" s="81">
        <v>45100</v>
      </c>
      <c r="B195" s="82">
        <v>45100.581648144303</v>
      </c>
      <c r="C195" s="83" t="s">
        <v>22</v>
      </c>
      <c r="D195" s="84">
        <v>1800</v>
      </c>
      <c r="E195" s="85">
        <v>9.73</v>
      </c>
      <c r="F195" s="83" t="s">
        <v>12</v>
      </c>
      <c r="G195" s="86" t="s">
        <v>33</v>
      </c>
    </row>
    <row r="196" spans="1:7" s="73" customFormat="1" ht="11.65" customHeight="1" x14ac:dyDescent="0.2">
      <c r="A196" s="81">
        <v>45100</v>
      </c>
      <c r="B196" s="82">
        <v>45100.582831585998</v>
      </c>
      <c r="C196" s="83" t="s">
        <v>22</v>
      </c>
      <c r="D196" s="84">
        <v>1486</v>
      </c>
      <c r="E196" s="85">
        <v>9.7200000000000006</v>
      </c>
      <c r="F196" s="83" t="s">
        <v>12</v>
      </c>
      <c r="G196" s="86" t="s">
        <v>33</v>
      </c>
    </row>
    <row r="197" spans="1:7" s="73" customFormat="1" ht="11.65" customHeight="1" x14ac:dyDescent="0.2">
      <c r="A197" s="81">
        <v>45100</v>
      </c>
      <c r="B197" s="82">
        <v>45100.582831587002</v>
      </c>
      <c r="C197" s="83" t="s">
        <v>22</v>
      </c>
      <c r="D197" s="84">
        <v>14</v>
      </c>
      <c r="E197" s="85">
        <v>9.7200000000000006</v>
      </c>
      <c r="F197" s="83" t="s">
        <v>12</v>
      </c>
      <c r="G197" s="86" t="s">
        <v>33</v>
      </c>
    </row>
    <row r="198" spans="1:7" s="73" customFormat="1" ht="11.65" customHeight="1" x14ac:dyDescent="0.2">
      <c r="A198" s="81">
        <v>45100</v>
      </c>
      <c r="B198" s="82">
        <v>45100.584602472198</v>
      </c>
      <c r="C198" s="83" t="s">
        <v>22</v>
      </c>
      <c r="D198" s="84">
        <v>1599</v>
      </c>
      <c r="E198" s="85">
        <v>9.7200000000000006</v>
      </c>
      <c r="F198" s="83" t="s">
        <v>12</v>
      </c>
      <c r="G198" s="86" t="s">
        <v>33</v>
      </c>
    </row>
    <row r="199" spans="1:7" s="73" customFormat="1" ht="11.65" customHeight="1" x14ac:dyDescent="0.2">
      <c r="A199" s="81">
        <v>45100</v>
      </c>
      <c r="B199" s="82">
        <v>45100.585630151101</v>
      </c>
      <c r="C199" s="83" t="s">
        <v>22</v>
      </c>
      <c r="D199" s="84">
        <v>917</v>
      </c>
      <c r="E199" s="85">
        <v>9.7100000000000009</v>
      </c>
      <c r="F199" s="83" t="s">
        <v>12</v>
      </c>
      <c r="G199" s="86" t="s">
        <v>33</v>
      </c>
    </row>
    <row r="200" spans="1:7" s="73" customFormat="1" ht="11.65" customHeight="1" x14ac:dyDescent="0.2">
      <c r="A200" s="81">
        <v>45100</v>
      </c>
      <c r="B200" s="82">
        <v>45100.585630151698</v>
      </c>
      <c r="C200" s="83" t="s">
        <v>22</v>
      </c>
      <c r="D200" s="84">
        <v>606</v>
      </c>
      <c r="E200" s="85">
        <v>9.7100000000000009</v>
      </c>
      <c r="F200" s="83" t="s">
        <v>12</v>
      </c>
      <c r="G200" s="86" t="s">
        <v>33</v>
      </c>
    </row>
    <row r="201" spans="1:7" s="73" customFormat="1" ht="11.65" customHeight="1" x14ac:dyDescent="0.2">
      <c r="A201" s="81">
        <v>45100</v>
      </c>
      <c r="B201" s="82">
        <v>45100.588272916597</v>
      </c>
      <c r="C201" s="83" t="s">
        <v>22</v>
      </c>
      <c r="D201" s="84">
        <v>548</v>
      </c>
      <c r="E201" s="85">
        <v>9.6999999999999993</v>
      </c>
      <c r="F201" s="83" t="s">
        <v>12</v>
      </c>
      <c r="G201" s="86" t="s">
        <v>33</v>
      </c>
    </row>
    <row r="202" spans="1:7" s="73" customFormat="1" ht="11.65" customHeight="1" x14ac:dyDescent="0.2">
      <c r="A202" s="81">
        <v>45100</v>
      </c>
      <c r="B202" s="82">
        <v>45100.588272917099</v>
      </c>
      <c r="C202" s="83" t="s">
        <v>22</v>
      </c>
      <c r="D202" s="84">
        <v>1253</v>
      </c>
      <c r="E202" s="85">
        <v>9.6999999999999993</v>
      </c>
      <c r="F202" s="83" t="s">
        <v>12</v>
      </c>
      <c r="G202" s="86" t="s">
        <v>33</v>
      </c>
    </row>
    <row r="203" spans="1:7" s="73" customFormat="1" ht="11.65" customHeight="1" x14ac:dyDescent="0.2">
      <c r="A203" s="81">
        <v>45100</v>
      </c>
      <c r="B203" s="82">
        <v>45100.589315259604</v>
      </c>
      <c r="C203" s="83" t="s">
        <v>22</v>
      </c>
      <c r="D203" s="84">
        <v>1721</v>
      </c>
      <c r="E203" s="85">
        <v>9.69</v>
      </c>
      <c r="F203" s="83" t="s">
        <v>12</v>
      </c>
      <c r="G203" s="86" t="s">
        <v>33</v>
      </c>
    </row>
    <row r="204" spans="1:7" s="73" customFormat="1" ht="11.65" customHeight="1" x14ac:dyDescent="0.2">
      <c r="A204" s="81">
        <v>45100</v>
      </c>
      <c r="B204" s="82">
        <v>45100.590370574602</v>
      </c>
      <c r="C204" s="83" t="s">
        <v>22</v>
      </c>
      <c r="D204" s="84">
        <v>359</v>
      </c>
      <c r="E204" s="85">
        <v>9.67</v>
      </c>
      <c r="F204" s="83" t="s">
        <v>12</v>
      </c>
      <c r="G204" s="86" t="s">
        <v>33</v>
      </c>
    </row>
    <row r="205" spans="1:7" s="73" customFormat="1" ht="11.65" customHeight="1" x14ac:dyDescent="0.2">
      <c r="A205" s="81">
        <v>45100</v>
      </c>
      <c r="B205" s="82">
        <v>45100.590370575199</v>
      </c>
      <c r="C205" s="83" t="s">
        <v>22</v>
      </c>
      <c r="D205" s="84">
        <v>776</v>
      </c>
      <c r="E205" s="85">
        <v>9.67</v>
      </c>
      <c r="F205" s="83" t="s">
        <v>12</v>
      </c>
      <c r="G205" s="86" t="s">
        <v>33</v>
      </c>
    </row>
    <row r="206" spans="1:7" s="73" customFormat="1" ht="11.65" customHeight="1" x14ac:dyDescent="0.2">
      <c r="A206" s="81">
        <v>45100</v>
      </c>
      <c r="B206" s="82">
        <v>45100.5903705768</v>
      </c>
      <c r="C206" s="83" t="s">
        <v>22</v>
      </c>
      <c r="D206" s="84">
        <v>762</v>
      </c>
      <c r="E206" s="85">
        <v>9.67</v>
      </c>
      <c r="F206" s="83" t="s">
        <v>12</v>
      </c>
      <c r="G206" s="86" t="s">
        <v>33</v>
      </c>
    </row>
    <row r="207" spans="1:7" s="73" customFormat="1" ht="11.65" customHeight="1" x14ac:dyDescent="0.2">
      <c r="A207" s="81">
        <v>45100</v>
      </c>
      <c r="B207" s="82">
        <v>45100.593091077397</v>
      </c>
      <c r="C207" s="83" t="s">
        <v>22</v>
      </c>
      <c r="D207" s="84">
        <v>1725</v>
      </c>
      <c r="E207" s="85">
        <v>9.68</v>
      </c>
      <c r="F207" s="83" t="s">
        <v>12</v>
      </c>
      <c r="G207" s="86" t="s">
        <v>33</v>
      </c>
    </row>
    <row r="208" spans="1:7" s="73" customFormat="1" ht="11.65" customHeight="1" x14ac:dyDescent="0.2">
      <c r="A208" s="81">
        <v>45100</v>
      </c>
      <c r="B208" s="82">
        <v>45100.593779497802</v>
      </c>
      <c r="C208" s="83" t="s">
        <v>22</v>
      </c>
      <c r="D208" s="84">
        <v>1658</v>
      </c>
      <c r="E208" s="85">
        <v>9.67</v>
      </c>
      <c r="F208" s="83" t="s">
        <v>12</v>
      </c>
      <c r="G208" s="86" t="s">
        <v>33</v>
      </c>
    </row>
    <row r="209" spans="1:7" s="73" customFormat="1" ht="11.65" customHeight="1" x14ac:dyDescent="0.2">
      <c r="A209" s="81">
        <v>45100</v>
      </c>
      <c r="B209" s="82">
        <v>45100.595158744603</v>
      </c>
      <c r="C209" s="83" t="s">
        <v>22</v>
      </c>
      <c r="D209" s="84">
        <v>1489</v>
      </c>
      <c r="E209" s="85">
        <v>9.66</v>
      </c>
      <c r="F209" s="83" t="s">
        <v>12</v>
      </c>
      <c r="G209" s="86" t="s">
        <v>33</v>
      </c>
    </row>
    <row r="210" spans="1:7" s="73" customFormat="1" ht="11.65" customHeight="1" x14ac:dyDescent="0.2">
      <c r="A210" s="81">
        <v>45100</v>
      </c>
      <c r="B210" s="82">
        <v>45100.597251875202</v>
      </c>
      <c r="C210" s="83" t="s">
        <v>22</v>
      </c>
      <c r="D210" s="84">
        <v>925</v>
      </c>
      <c r="E210" s="85">
        <v>9.67</v>
      </c>
      <c r="F210" s="83" t="s">
        <v>12</v>
      </c>
      <c r="G210" s="86" t="s">
        <v>33</v>
      </c>
    </row>
    <row r="211" spans="1:7" s="73" customFormat="1" ht="11.65" customHeight="1" x14ac:dyDescent="0.2">
      <c r="A211" s="81">
        <v>45100</v>
      </c>
      <c r="B211" s="82">
        <v>45100.597251876003</v>
      </c>
      <c r="C211" s="83" t="s">
        <v>22</v>
      </c>
      <c r="D211" s="84">
        <v>607</v>
      </c>
      <c r="E211" s="85">
        <v>9.67</v>
      </c>
      <c r="F211" s="83" t="s">
        <v>12</v>
      </c>
      <c r="G211" s="86" t="s">
        <v>33</v>
      </c>
    </row>
    <row r="212" spans="1:7" s="73" customFormat="1" ht="11.65" customHeight="1" x14ac:dyDescent="0.2">
      <c r="A212" s="81">
        <v>45100</v>
      </c>
      <c r="B212" s="82">
        <v>45100.5993362273</v>
      </c>
      <c r="C212" s="83" t="s">
        <v>22</v>
      </c>
      <c r="D212" s="84">
        <v>98</v>
      </c>
      <c r="E212" s="85">
        <v>9.67</v>
      </c>
      <c r="F212" s="83" t="s">
        <v>12</v>
      </c>
      <c r="G212" s="86" t="s">
        <v>33</v>
      </c>
    </row>
    <row r="213" spans="1:7" s="73" customFormat="1" ht="11.65" customHeight="1" x14ac:dyDescent="0.2">
      <c r="A213" s="81">
        <v>45100</v>
      </c>
      <c r="B213" s="82">
        <v>45100.599336227802</v>
      </c>
      <c r="C213" s="83" t="s">
        <v>22</v>
      </c>
      <c r="D213" s="84">
        <v>1784</v>
      </c>
      <c r="E213" s="85">
        <v>9.67</v>
      </c>
      <c r="F213" s="83" t="s">
        <v>12</v>
      </c>
      <c r="G213" s="86" t="s">
        <v>33</v>
      </c>
    </row>
    <row r="214" spans="1:7" s="73" customFormat="1" ht="11.65" customHeight="1" x14ac:dyDescent="0.2">
      <c r="A214" s="81">
        <v>45100</v>
      </c>
      <c r="B214" s="82">
        <v>45100.599336229498</v>
      </c>
      <c r="C214" s="83" t="s">
        <v>22</v>
      </c>
      <c r="D214" s="84">
        <v>1155</v>
      </c>
      <c r="E214" s="85">
        <v>9.67</v>
      </c>
      <c r="F214" s="83" t="s">
        <v>12</v>
      </c>
      <c r="G214" s="86" t="s">
        <v>33</v>
      </c>
    </row>
    <row r="215" spans="1:7" s="73" customFormat="1" ht="11.65" customHeight="1" x14ac:dyDescent="0.2">
      <c r="A215" s="81">
        <v>45100</v>
      </c>
      <c r="B215" s="82">
        <v>45100.601105151603</v>
      </c>
      <c r="C215" s="83" t="s">
        <v>22</v>
      </c>
      <c r="D215" s="84">
        <v>1645</v>
      </c>
      <c r="E215" s="85">
        <v>9.65</v>
      </c>
      <c r="F215" s="83" t="s">
        <v>12</v>
      </c>
      <c r="G215" s="86" t="s">
        <v>33</v>
      </c>
    </row>
    <row r="216" spans="1:7" s="73" customFormat="1" ht="11.65" customHeight="1" x14ac:dyDescent="0.2">
      <c r="A216" s="81">
        <v>45100</v>
      </c>
      <c r="B216" s="82">
        <v>45100.602670361201</v>
      </c>
      <c r="C216" s="83" t="s">
        <v>22</v>
      </c>
      <c r="D216" s="84">
        <v>1815</v>
      </c>
      <c r="E216" s="85">
        <v>9.65</v>
      </c>
      <c r="F216" s="83" t="s">
        <v>12</v>
      </c>
      <c r="G216" s="86" t="s">
        <v>33</v>
      </c>
    </row>
    <row r="217" spans="1:7" s="73" customFormat="1" ht="11.65" customHeight="1" x14ac:dyDescent="0.2">
      <c r="A217" s="81">
        <v>45100</v>
      </c>
      <c r="B217" s="82">
        <v>45100.604616037097</v>
      </c>
      <c r="C217" s="83" t="s">
        <v>22</v>
      </c>
      <c r="D217" s="84">
        <v>3093</v>
      </c>
      <c r="E217" s="85">
        <v>9.65</v>
      </c>
      <c r="F217" s="83" t="s">
        <v>12</v>
      </c>
      <c r="G217" s="86" t="s">
        <v>33</v>
      </c>
    </row>
    <row r="218" spans="1:7" s="73" customFormat="1" ht="11.65" customHeight="1" x14ac:dyDescent="0.2">
      <c r="A218" s="81">
        <v>45100</v>
      </c>
      <c r="B218" s="82">
        <v>45100.606999000003</v>
      </c>
      <c r="C218" s="83" t="s">
        <v>22</v>
      </c>
      <c r="D218" s="84">
        <v>2965</v>
      </c>
      <c r="E218" s="85">
        <v>9.66</v>
      </c>
      <c r="F218" s="83" t="s">
        <v>12</v>
      </c>
      <c r="G218" s="86" t="s">
        <v>33</v>
      </c>
    </row>
    <row r="219" spans="1:7" s="73" customFormat="1" ht="11.65" customHeight="1" x14ac:dyDescent="0.2">
      <c r="A219" s="81">
        <v>45100</v>
      </c>
      <c r="B219" s="82">
        <v>45100.608381448197</v>
      </c>
      <c r="C219" s="83" t="s">
        <v>22</v>
      </c>
      <c r="D219" s="84">
        <v>1048</v>
      </c>
      <c r="E219" s="85">
        <v>9.65</v>
      </c>
      <c r="F219" s="83" t="s">
        <v>12</v>
      </c>
      <c r="G219" s="86" t="s">
        <v>33</v>
      </c>
    </row>
    <row r="220" spans="1:7" s="73" customFormat="1" ht="11.65" customHeight="1" x14ac:dyDescent="0.2">
      <c r="A220" s="81">
        <v>45100</v>
      </c>
      <c r="B220" s="82">
        <v>45100.608381448597</v>
      </c>
      <c r="C220" s="83" t="s">
        <v>22</v>
      </c>
      <c r="D220" s="84">
        <v>552</v>
      </c>
      <c r="E220" s="85">
        <v>9.65</v>
      </c>
      <c r="F220" s="83" t="s">
        <v>12</v>
      </c>
      <c r="G220" s="86" t="s">
        <v>33</v>
      </c>
    </row>
    <row r="221" spans="1:7" s="73" customFormat="1" ht="11.65" customHeight="1" x14ac:dyDescent="0.2">
      <c r="A221" s="81">
        <v>45100</v>
      </c>
      <c r="B221" s="82">
        <v>45100.609446014103</v>
      </c>
      <c r="C221" s="83" t="s">
        <v>22</v>
      </c>
      <c r="D221" s="84">
        <v>1560</v>
      </c>
      <c r="E221" s="85">
        <v>9.64</v>
      </c>
      <c r="F221" s="83" t="s">
        <v>12</v>
      </c>
      <c r="G221" s="86" t="s">
        <v>33</v>
      </c>
    </row>
    <row r="222" spans="1:7" s="73" customFormat="1" ht="11.65" customHeight="1" x14ac:dyDescent="0.2">
      <c r="A222" s="81">
        <v>45100</v>
      </c>
      <c r="B222" s="82">
        <v>45100.613744652801</v>
      </c>
      <c r="C222" s="83" t="s">
        <v>22</v>
      </c>
      <c r="D222" s="84">
        <v>1723</v>
      </c>
      <c r="E222" s="85">
        <v>9.67</v>
      </c>
      <c r="F222" s="83" t="s">
        <v>12</v>
      </c>
      <c r="G222" s="86" t="s">
        <v>33</v>
      </c>
    </row>
    <row r="223" spans="1:7" s="73" customFormat="1" ht="11.65" customHeight="1" x14ac:dyDescent="0.2">
      <c r="A223" s="81">
        <v>45100</v>
      </c>
      <c r="B223" s="82">
        <v>45100.613744746799</v>
      </c>
      <c r="C223" s="83" t="s">
        <v>22</v>
      </c>
      <c r="D223" s="84">
        <v>292</v>
      </c>
      <c r="E223" s="85">
        <v>9.66</v>
      </c>
      <c r="F223" s="83" t="s">
        <v>12</v>
      </c>
      <c r="G223" s="86" t="s">
        <v>33</v>
      </c>
    </row>
    <row r="224" spans="1:7" s="73" customFormat="1" ht="11.65" customHeight="1" x14ac:dyDescent="0.2">
      <c r="A224" s="81">
        <v>45100</v>
      </c>
      <c r="B224" s="82">
        <v>45100.613744747498</v>
      </c>
      <c r="C224" s="83" t="s">
        <v>22</v>
      </c>
      <c r="D224" s="84">
        <v>3600</v>
      </c>
      <c r="E224" s="85">
        <v>9.66</v>
      </c>
      <c r="F224" s="83" t="s">
        <v>12</v>
      </c>
      <c r="G224" s="86" t="s">
        <v>33</v>
      </c>
    </row>
    <row r="225" spans="1:7" s="73" customFormat="1" ht="11.65" customHeight="1" x14ac:dyDescent="0.2">
      <c r="A225" s="81">
        <v>45100</v>
      </c>
      <c r="B225" s="82">
        <v>45100.613744748101</v>
      </c>
      <c r="C225" s="83" t="s">
        <v>22</v>
      </c>
      <c r="D225" s="84">
        <v>966</v>
      </c>
      <c r="E225" s="85">
        <v>9.66</v>
      </c>
      <c r="F225" s="83" t="s">
        <v>12</v>
      </c>
      <c r="G225" s="86" t="s">
        <v>33</v>
      </c>
    </row>
    <row r="226" spans="1:7" s="73" customFormat="1" ht="11.65" customHeight="1" x14ac:dyDescent="0.2">
      <c r="A226" s="81">
        <v>45100</v>
      </c>
      <c r="B226" s="82">
        <v>45100.615741363297</v>
      </c>
      <c r="C226" s="83" t="s">
        <v>22</v>
      </c>
      <c r="D226" s="84">
        <v>1560</v>
      </c>
      <c r="E226" s="85">
        <v>9.65</v>
      </c>
      <c r="F226" s="83" t="s">
        <v>12</v>
      </c>
      <c r="G226" s="86" t="s">
        <v>33</v>
      </c>
    </row>
    <row r="227" spans="1:7" s="73" customFormat="1" ht="11.65" customHeight="1" x14ac:dyDescent="0.2">
      <c r="A227" s="81">
        <v>45100</v>
      </c>
      <c r="B227" s="82">
        <v>45100.616673942597</v>
      </c>
      <c r="C227" s="83" t="s">
        <v>22</v>
      </c>
      <c r="D227" s="84">
        <v>1320</v>
      </c>
      <c r="E227" s="85">
        <v>9.66</v>
      </c>
      <c r="F227" s="83" t="s">
        <v>12</v>
      </c>
      <c r="G227" s="86" t="s">
        <v>33</v>
      </c>
    </row>
    <row r="228" spans="1:7" s="73" customFormat="1" ht="11.65" customHeight="1" x14ac:dyDescent="0.2">
      <c r="A228" s="81">
        <v>45100</v>
      </c>
      <c r="B228" s="82">
        <v>45100.616673943099</v>
      </c>
      <c r="C228" s="83" t="s">
        <v>22</v>
      </c>
      <c r="D228" s="84">
        <v>433</v>
      </c>
      <c r="E228" s="85">
        <v>9.66</v>
      </c>
      <c r="F228" s="83" t="s">
        <v>12</v>
      </c>
      <c r="G228" s="86" t="s">
        <v>33</v>
      </c>
    </row>
    <row r="229" spans="1:7" s="73" customFormat="1" ht="11.65" customHeight="1" x14ac:dyDescent="0.2">
      <c r="A229" s="81">
        <v>45100</v>
      </c>
      <c r="B229" s="82">
        <v>45100.6179774169</v>
      </c>
      <c r="C229" s="83" t="s">
        <v>22</v>
      </c>
      <c r="D229" s="84">
        <v>1567</v>
      </c>
      <c r="E229" s="85">
        <v>9.65</v>
      </c>
      <c r="F229" s="83" t="s">
        <v>12</v>
      </c>
      <c r="G229" s="86" t="s">
        <v>33</v>
      </c>
    </row>
    <row r="230" spans="1:7" s="73" customFormat="1" ht="11.65" customHeight="1" x14ac:dyDescent="0.2">
      <c r="A230" s="81">
        <v>45100</v>
      </c>
      <c r="B230" s="82">
        <v>45100.618533648201</v>
      </c>
      <c r="C230" s="83" t="s">
        <v>22</v>
      </c>
      <c r="D230" s="84">
        <v>1563</v>
      </c>
      <c r="E230" s="85">
        <v>9.65</v>
      </c>
      <c r="F230" s="83" t="s">
        <v>12</v>
      </c>
      <c r="G230" s="86" t="s">
        <v>33</v>
      </c>
    </row>
    <row r="231" spans="1:7" s="73" customFormat="1" ht="11.65" customHeight="1" x14ac:dyDescent="0.2">
      <c r="A231" s="81">
        <v>45100</v>
      </c>
      <c r="B231" s="82">
        <v>45100.620683492802</v>
      </c>
      <c r="C231" s="83" t="s">
        <v>22</v>
      </c>
      <c r="D231" s="84">
        <v>1681</v>
      </c>
      <c r="E231" s="85">
        <v>9.64</v>
      </c>
      <c r="F231" s="83" t="s">
        <v>12</v>
      </c>
      <c r="G231" s="86" t="s">
        <v>33</v>
      </c>
    </row>
    <row r="232" spans="1:7" s="73" customFormat="1" ht="11.65" customHeight="1" x14ac:dyDescent="0.2">
      <c r="A232" s="81">
        <v>45100</v>
      </c>
      <c r="B232" s="82">
        <v>45100.620683494497</v>
      </c>
      <c r="C232" s="83" t="s">
        <v>22</v>
      </c>
      <c r="D232" s="84">
        <v>1</v>
      </c>
      <c r="E232" s="85">
        <v>9.64</v>
      </c>
      <c r="F232" s="83" t="s">
        <v>12</v>
      </c>
      <c r="G232" s="86" t="s">
        <v>33</v>
      </c>
    </row>
    <row r="233" spans="1:7" s="73" customFormat="1" ht="11.65" customHeight="1" x14ac:dyDescent="0.2">
      <c r="A233" s="81">
        <v>45100</v>
      </c>
      <c r="B233" s="82">
        <v>45100.623830410899</v>
      </c>
      <c r="C233" s="83" t="s">
        <v>22</v>
      </c>
      <c r="D233" s="84">
        <v>1568</v>
      </c>
      <c r="E233" s="85">
        <v>9.64</v>
      </c>
      <c r="F233" s="83" t="s">
        <v>12</v>
      </c>
      <c r="G233" s="86" t="s">
        <v>33</v>
      </c>
    </row>
    <row r="234" spans="1:7" s="73" customFormat="1" ht="11.65" customHeight="1" x14ac:dyDescent="0.2">
      <c r="A234" s="81">
        <v>45100</v>
      </c>
      <c r="B234" s="82">
        <v>45100.623830826204</v>
      </c>
      <c r="C234" s="83" t="s">
        <v>22</v>
      </c>
      <c r="D234" s="84">
        <v>3206</v>
      </c>
      <c r="E234" s="85">
        <v>9.64</v>
      </c>
      <c r="F234" s="83" t="s">
        <v>12</v>
      </c>
      <c r="G234" s="86" t="s">
        <v>33</v>
      </c>
    </row>
    <row r="235" spans="1:7" s="73" customFormat="1" ht="11.65" customHeight="1" x14ac:dyDescent="0.2">
      <c r="A235" s="81">
        <v>45100</v>
      </c>
      <c r="B235" s="82">
        <v>45100.626421729503</v>
      </c>
      <c r="C235" s="83" t="s">
        <v>22</v>
      </c>
      <c r="D235" s="84">
        <v>3180</v>
      </c>
      <c r="E235" s="85">
        <v>9.67</v>
      </c>
      <c r="F235" s="83" t="s">
        <v>12</v>
      </c>
      <c r="G235" s="86" t="s">
        <v>33</v>
      </c>
    </row>
    <row r="236" spans="1:7" s="73" customFormat="1" ht="11.65" customHeight="1" x14ac:dyDescent="0.2">
      <c r="A236" s="81">
        <v>45100</v>
      </c>
      <c r="B236" s="82">
        <v>45100.627566460797</v>
      </c>
      <c r="C236" s="83" t="s">
        <v>22</v>
      </c>
      <c r="D236" s="84">
        <v>1925</v>
      </c>
      <c r="E236" s="85">
        <v>9.67</v>
      </c>
      <c r="F236" s="83" t="s">
        <v>12</v>
      </c>
      <c r="G236" s="86" t="s">
        <v>33</v>
      </c>
    </row>
    <row r="237" spans="1:7" s="73" customFormat="1" ht="11.65" customHeight="1" x14ac:dyDescent="0.2">
      <c r="A237" s="81">
        <v>45100</v>
      </c>
      <c r="B237" s="82">
        <v>45100.6279816311</v>
      </c>
      <c r="C237" s="83" t="s">
        <v>22</v>
      </c>
      <c r="D237" s="84">
        <v>1519</v>
      </c>
      <c r="E237" s="85">
        <v>9.67</v>
      </c>
      <c r="F237" s="83" t="s">
        <v>12</v>
      </c>
      <c r="G237" s="86" t="s">
        <v>33</v>
      </c>
    </row>
    <row r="238" spans="1:7" s="73" customFormat="1" ht="11.65" customHeight="1" x14ac:dyDescent="0.2">
      <c r="A238" s="81">
        <v>45100</v>
      </c>
      <c r="B238" s="82">
        <v>45100.629471771099</v>
      </c>
      <c r="C238" s="83" t="s">
        <v>22</v>
      </c>
      <c r="D238" s="84">
        <v>1569</v>
      </c>
      <c r="E238" s="85">
        <v>9.66</v>
      </c>
      <c r="F238" s="83" t="s">
        <v>12</v>
      </c>
      <c r="G238" s="86" t="s">
        <v>33</v>
      </c>
    </row>
    <row r="239" spans="1:7" s="73" customFormat="1" ht="11.65" customHeight="1" x14ac:dyDescent="0.2">
      <c r="A239" s="81">
        <v>45100</v>
      </c>
      <c r="B239" s="82">
        <v>45100.633452845497</v>
      </c>
      <c r="C239" s="83" t="s">
        <v>22</v>
      </c>
      <c r="D239" s="84">
        <v>1697</v>
      </c>
      <c r="E239" s="85">
        <v>9.65</v>
      </c>
      <c r="F239" s="83" t="s">
        <v>12</v>
      </c>
      <c r="G239" s="86" t="s">
        <v>33</v>
      </c>
    </row>
    <row r="240" spans="1:7" s="73" customFormat="1" ht="11.65" customHeight="1" x14ac:dyDescent="0.2">
      <c r="A240" s="81">
        <v>45100</v>
      </c>
      <c r="B240" s="82">
        <v>45100.633544588003</v>
      </c>
      <c r="C240" s="83" t="s">
        <v>22</v>
      </c>
      <c r="D240" s="84">
        <v>879</v>
      </c>
      <c r="E240" s="85">
        <v>9.64</v>
      </c>
      <c r="F240" s="83" t="s">
        <v>12</v>
      </c>
      <c r="G240" s="86" t="s">
        <v>33</v>
      </c>
    </row>
    <row r="241" spans="1:7" s="73" customFormat="1" ht="11.65" customHeight="1" x14ac:dyDescent="0.2">
      <c r="A241" s="81">
        <v>45100</v>
      </c>
      <c r="B241" s="82">
        <v>45100.634678932198</v>
      </c>
      <c r="C241" s="83" t="s">
        <v>22</v>
      </c>
      <c r="D241" s="84">
        <v>594</v>
      </c>
      <c r="E241" s="85">
        <v>9.65</v>
      </c>
      <c r="F241" s="83" t="s">
        <v>12</v>
      </c>
      <c r="G241" s="86" t="s">
        <v>33</v>
      </c>
    </row>
    <row r="242" spans="1:7" s="73" customFormat="1" ht="11.65" customHeight="1" x14ac:dyDescent="0.2">
      <c r="A242" s="81">
        <v>45100</v>
      </c>
      <c r="B242" s="82">
        <v>45100.634678932802</v>
      </c>
      <c r="C242" s="83" t="s">
        <v>22</v>
      </c>
      <c r="D242" s="84">
        <v>1567</v>
      </c>
      <c r="E242" s="85">
        <v>9.65</v>
      </c>
      <c r="F242" s="83" t="s">
        <v>12</v>
      </c>
      <c r="G242" s="86" t="s">
        <v>33</v>
      </c>
    </row>
    <row r="243" spans="1:7" s="73" customFormat="1" ht="11.65" customHeight="1" x14ac:dyDescent="0.2">
      <c r="A243" s="81">
        <v>45100</v>
      </c>
      <c r="B243" s="82">
        <v>45100.634680023199</v>
      </c>
      <c r="C243" s="83" t="s">
        <v>22</v>
      </c>
      <c r="D243" s="84">
        <v>3766</v>
      </c>
      <c r="E243" s="85">
        <v>9.64</v>
      </c>
      <c r="F243" s="83" t="s">
        <v>12</v>
      </c>
      <c r="G243" s="86" t="s">
        <v>33</v>
      </c>
    </row>
    <row r="244" spans="1:7" s="73" customFormat="1" ht="11.65" customHeight="1" x14ac:dyDescent="0.2">
      <c r="A244" s="81">
        <v>45100</v>
      </c>
      <c r="B244" s="82">
        <v>45100.634947352497</v>
      </c>
      <c r="C244" s="83" t="s">
        <v>22</v>
      </c>
      <c r="D244" s="84">
        <v>1155</v>
      </c>
      <c r="E244" s="85">
        <v>9.64</v>
      </c>
      <c r="F244" s="83" t="s">
        <v>12</v>
      </c>
      <c r="G244" s="86" t="s">
        <v>33</v>
      </c>
    </row>
    <row r="245" spans="1:7" s="73" customFormat="1" ht="11.65" customHeight="1" x14ac:dyDescent="0.2">
      <c r="A245" s="81">
        <v>45100</v>
      </c>
      <c r="B245" s="82">
        <v>45100.634947539897</v>
      </c>
      <c r="C245" s="83" t="s">
        <v>22</v>
      </c>
      <c r="D245" s="84">
        <v>383</v>
      </c>
      <c r="E245" s="85">
        <v>9.64</v>
      </c>
      <c r="F245" s="83" t="s">
        <v>12</v>
      </c>
      <c r="G245" s="86" t="s">
        <v>33</v>
      </c>
    </row>
    <row r="246" spans="1:7" s="73" customFormat="1" ht="11.65" customHeight="1" x14ac:dyDescent="0.2">
      <c r="A246" s="81">
        <v>45100</v>
      </c>
      <c r="B246" s="82">
        <v>45100.635966410598</v>
      </c>
      <c r="C246" s="83" t="s">
        <v>22</v>
      </c>
      <c r="D246" s="84">
        <v>241</v>
      </c>
      <c r="E246" s="85">
        <v>9.64</v>
      </c>
      <c r="F246" s="83" t="s">
        <v>12</v>
      </c>
      <c r="G246" s="86" t="s">
        <v>33</v>
      </c>
    </row>
    <row r="247" spans="1:7" s="73" customFormat="1" ht="11.65" customHeight="1" x14ac:dyDescent="0.2">
      <c r="A247" s="81">
        <v>45100</v>
      </c>
      <c r="B247" s="82">
        <v>45100.635966410802</v>
      </c>
      <c r="C247" s="83" t="s">
        <v>22</v>
      </c>
      <c r="D247" s="84">
        <v>1276</v>
      </c>
      <c r="E247" s="85">
        <v>9.64</v>
      </c>
      <c r="F247" s="83" t="s">
        <v>12</v>
      </c>
      <c r="G247" s="86" t="s">
        <v>33</v>
      </c>
    </row>
    <row r="248" spans="1:7" s="73" customFormat="1" ht="11.65" customHeight="1" x14ac:dyDescent="0.2">
      <c r="A248" s="81">
        <v>45100</v>
      </c>
      <c r="B248" s="82">
        <v>45100.637385548303</v>
      </c>
      <c r="C248" s="83" t="s">
        <v>22</v>
      </c>
      <c r="D248" s="84">
        <v>1781</v>
      </c>
      <c r="E248" s="85">
        <v>9.64</v>
      </c>
      <c r="F248" s="83" t="s">
        <v>12</v>
      </c>
      <c r="G248" s="86" t="s">
        <v>33</v>
      </c>
    </row>
    <row r="249" spans="1:7" s="73" customFormat="1" ht="11.65" customHeight="1" x14ac:dyDescent="0.2">
      <c r="A249" s="81">
        <v>45100</v>
      </c>
      <c r="B249" s="82">
        <v>45100.640996216804</v>
      </c>
      <c r="C249" s="83" t="s">
        <v>22</v>
      </c>
      <c r="D249" s="84">
        <v>998</v>
      </c>
      <c r="E249" s="85">
        <v>9.6300000000000008</v>
      </c>
      <c r="F249" s="83" t="s">
        <v>12</v>
      </c>
      <c r="G249" s="86" t="s">
        <v>33</v>
      </c>
    </row>
    <row r="250" spans="1:7" s="73" customFormat="1" ht="11.65" customHeight="1" x14ac:dyDescent="0.2">
      <c r="A250" s="81">
        <v>45100</v>
      </c>
      <c r="B250" s="82">
        <v>45100.641010738902</v>
      </c>
      <c r="C250" s="83" t="s">
        <v>22</v>
      </c>
      <c r="D250" s="84">
        <v>529</v>
      </c>
      <c r="E250" s="85">
        <v>9.6300000000000008</v>
      </c>
      <c r="F250" s="83" t="s">
        <v>12</v>
      </c>
      <c r="G250" s="86" t="s">
        <v>33</v>
      </c>
    </row>
    <row r="251" spans="1:7" s="73" customFormat="1" ht="11.65" customHeight="1" x14ac:dyDescent="0.2">
      <c r="A251" s="81">
        <v>45100</v>
      </c>
      <c r="B251" s="82">
        <v>45100.641998831503</v>
      </c>
      <c r="C251" s="83" t="s">
        <v>22</v>
      </c>
      <c r="D251" s="84">
        <v>1615</v>
      </c>
      <c r="E251" s="85">
        <v>9.6300000000000008</v>
      </c>
      <c r="F251" s="83" t="s">
        <v>12</v>
      </c>
      <c r="G251" s="86" t="s">
        <v>33</v>
      </c>
    </row>
    <row r="252" spans="1:7" s="73" customFormat="1" ht="11.65" customHeight="1" x14ac:dyDescent="0.2">
      <c r="A252" s="81">
        <v>45100</v>
      </c>
      <c r="B252" s="82">
        <v>45100.643049334103</v>
      </c>
      <c r="C252" s="83" t="s">
        <v>22</v>
      </c>
      <c r="D252" s="84">
        <v>109</v>
      </c>
      <c r="E252" s="85">
        <v>9.6199999999999992</v>
      </c>
      <c r="F252" s="83" t="s">
        <v>12</v>
      </c>
      <c r="G252" s="86" t="s">
        <v>33</v>
      </c>
    </row>
    <row r="253" spans="1:7" s="73" customFormat="1" ht="11.65" customHeight="1" x14ac:dyDescent="0.2">
      <c r="A253" s="81">
        <v>45100</v>
      </c>
      <c r="B253" s="82">
        <v>45100.643377929599</v>
      </c>
      <c r="C253" s="83" t="s">
        <v>22</v>
      </c>
      <c r="D253" s="84">
        <v>424</v>
      </c>
      <c r="E253" s="85">
        <v>9.6199999999999992</v>
      </c>
      <c r="F253" s="83" t="s">
        <v>12</v>
      </c>
      <c r="G253" s="86" t="s">
        <v>33</v>
      </c>
    </row>
    <row r="254" spans="1:7" s="73" customFormat="1" ht="11.65" customHeight="1" x14ac:dyDescent="0.2">
      <c r="A254" s="81">
        <v>45100</v>
      </c>
      <c r="B254" s="82">
        <v>45100.6438331061</v>
      </c>
      <c r="C254" s="83" t="s">
        <v>22</v>
      </c>
      <c r="D254" s="84">
        <v>1244</v>
      </c>
      <c r="E254" s="85">
        <v>9.6199999999999992</v>
      </c>
      <c r="F254" s="83" t="s">
        <v>12</v>
      </c>
      <c r="G254" s="86" t="s">
        <v>33</v>
      </c>
    </row>
    <row r="255" spans="1:7" s="73" customFormat="1" ht="11.65" customHeight="1" x14ac:dyDescent="0.2">
      <c r="A255" s="81">
        <v>45100</v>
      </c>
      <c r="B255" s="82">
        <v>45100.6438331073</v>
      </c>
      <c r="C255" s="83" t="s">
        <v>22</v>
      </c>
      <c r="D255" s="84">
        <v>559</v>
      </c>
      <c r="E255" s="85">
        <v>9.6199999999999992</v>
      </c>
      <c r="F255" s="83" t="s">
        <v>12</v>
      </c>
      <c r="G255" s="86" t="s">
        <v>33</v>
      </c>
    </row>
    <row r="256" spans="1:7" s="73" customFormat="1" ht="11.65" customHeight="1" x14ac:dyDescent="0.2">
      <c r="A256" s="81">
        <v>45100</v>
      </c>
      <c r="B256" s="82">
        <v>45100.643833107999</v>
      </c>
      <c r="C256" s="83" t="s">
        <v>22</v>
      </c>
      <c r="D256" s="84">
        <v>1210</v>
      </c>
      <c r="E256" s="85">
        <v>9.6199999999999992</v>
      </c>
      <c r="F256" s="83" t="s">
        <v>12</v>
      </c>
      <c r="G256" s="86" t="s">
        <v>33</v>
      </c>
    </row>
    <row r="257" spans="1:7" s="73" customFormat="1" ht="11.65" customHeight="1" x14ac:dyDescent="0.2">
      <c r="A257" s="81">
        <v>45100</v>
      </c>
      <c r="B257" s="82">
        <v>45100.643855217699</v>
      </c>
      <c r="C257" s="83" t="s">
        <v>22</v>
      </c>
      <c r="D257" s="84">
        <v>244</v>
      </c>
      <c r="E257" s="85">
        <v>9.6199999999999992</v>
      </c>
      <c r="F257" s="83" t="s">
        <v>12</v>
      </c>
      <c r="G257" s="86" t="s">
        <v>33</v>
      </c>
    </row>
    <row r="258" spans="1:7" s="73" customFormat="1" ht="11.65" customHeight="1" x14ac:dyDescent="0.2">
      <c r="A258" s="81">
        <v>45100</v>
      </c>
      <c r="B258" s="82">
        <v>45100.646021340901</v>
      </c>
      <c r="C258" s="83" t="s">
        <v>22</v>
      </c>
      <c r="D258" s="84">
        <v>3564</v>
      </c>
      <c r="E258" s="85">
        <v>9.6300000000000008</v>
      </c>
      <c r="F258" s="83" t="s">
        <v>12</v>
      </c>
      <c r="G258" s="86" t="s">
        <v>33</v>
      </c>
    </row>
    <row r="259" spans="1:7" s="73" customFormat="1" ht="11.65" customHeight="1" x14ac:dyDescent="0.2">
      <c r="A259" s="81">
        <v>45100</v>
      </c>
      <c r="B259" s="82">
        <v>45100.646021356399</v>
      </c>
      <c r="C259" s="83" t="s">
        <v>22</v>
      </c>
      <c r="D259" s="84">
        <v>4143</v>
      </c>
      <c r="E259" s="85">
        <v>9.6199999999999992</v>
      </c>
      <c r="F259" s="83" t="s">
        <v>12</v>
      </c>
      <c r="G259" s="86" t="s">
        <v>33</v>
      </c>
    </row>
    <row r="260" spans="1:7" s="73" customFormat="1" ht="11.65" customHeight="1" x14ac:dyDescent="0.2">
      <c r="A260" s="81">
        <v>45100</v>
      </c>
      <c r="B260" s="82">
        <v>45100.646260064001</v>
      </c>
      <c r="C260" s="83" t="s">
        <v>22</v>
      </c>
      <c r="D260" s="84">
        <v>1991</v>
      </c>
      <c r="E260" s="85">
        <v>9.6199999999999992</v>
      </c>
      <c r="F260" s="83" t="s">
        <v>12</v>
      </c>
      <c r="G260" s="86" t="s">
        <v>33</v>
      </c>
    </row>
    <row r="261" spans="1:7" s="73" customFormat="1" ht="11.65" customHeight="1" x14ac:dyDescent="0.2">
      <c r="A261" s="81">
        <v>45100</v>
      </c>
      <c r="B261" s="82">
        <v>45100.6466093895</v>
      </c>
      <c r="C261" s="83" t="s">
        <v>22</v>
      </c>
      <c r="D261" s="84">
        <v>1599</v>
      </c>
      <c r="E261" s="85">
        <v>9.6</v>
      </c>
      <c r="F261" s="83" t="s">
        <v>12</v>
      </c>
      <c r="G261" s="86" t="s">
        <v>33</v>
      </c>
    </row>
    <row r="262" spans="1:7" s="73" customFormat="1" ht="11.65" customHeight="1" x14ac:dyDescent="0.2">
      <c r="A262" s="81">
        <v>45100</v>
      </c>
      <c r="B262" s="82">
        <v>45100.647199850697</v>
      </c>
      <c r="C262" s="83" t="s">
        <v>22</v>
      </c>
      <c r="D262" s="84">
        <v>1596</v>
      </c>
      <c r="E262" s="85">
        <v>9.59</v>
      </c>
      <c r="F262" s="83" t="s">
        <v>12</v>
      </c>
      <c r="G262" s="86" t="s">
        <v>33</v>
      </c>
    </row>
    <row r="263" spans="1:7" s="73" customFormat="1" ht="11.65" customHeight="1" x14ac:dyDescent="0.2">
      <c r="A263" s="81">
        <v>45100</v>
      </c>
      <c r="B263" s="82">
        <v>45100.647743031703</v>
      </c>
      <c r="C263" s="83" t="s">
        <v>22</v>
      </c>
      <c r="D263" s="84">
        <v>108</v>
      </c>
      <c r="E263" s="85">
        <v>9.57</v>
      </c>
      <c r="F263" s="83" t="s">
        <v>12</v>
      </c>
      <c r="G263" s="86" t="s">
        <v>33</v>
      </c>
    </row>
    <row r="264" spans="1:7" s="73" customFormat="1" ht="11.65" customHeight="1" x14ac:dyDescent="0.2">
      <c r="A264" s="81">
        <v>45100</v>
      </c>
      <c r="B264" s="82">
        <v>45100.647743032401</v>
      </c>
      <c r="C264" s="83" t="s">
        <v>22</v>
      </c>
      <c r="D264" s="84">
        <v>1483</v>
      </c>
      <c r="E264" s="85">
        <v>9.57</v>
      </c>
      <c r="F264" s="83" t="s">
        <v>12</v>
      </c>
      <c r="G264" s="86" t="s">
        <v>33</v>
      </c>
    </row>
    <row r="265" spans="1:7" s="73" customFormat="1" ht="11.65" customHeight="1" x14ac:dyDescent="0.2">
      <c r="A265" s="81">
        <v>45100</v>
      </c>
      <c r="B265" s="82">
        <v>45100.648331574601</v>
      </c>
      <c r="C265" s="83" t="s">
        <v>22</v>
      </c>
      <c r="D265" s="84">
        <v>1159</v>
      </c>
      <c r="E265" s="85">
        <v>9.56</v>
      </c>
      <c r="F265" s="83" t="s">
        <v>12</v>
      </c>
      <c r="G265" s="86" t="s">
        <v>33</v>
      </c>
    </row>
    <row r="266" spans="1:7" s="73" customFormat="1" ht="11.65" customHeight="1" x14ac:dyDescent="0.2">
      <c r="A266" s="81">
        <v>45100</v>
      </c>
      <c r="B266" s="82">
        <v>45100.648331574899</v>
      </c>
      <c r="C266" s="83" t="s">
        <v>22</v>
      </c>
      <c r="D266" s="84">
        <v>518</v>
      </c>
      <c r="E266" s="85">
        <v>9.56</v>
      </c>
      <c r="F266" s="83" t="s">
        <v>12</v>
      </c>
      <c r="G266" s="86" t="s">
        <v>33</v>
      </c>
    </row>
    <row r="267" spans="1:7" s="73" customFormat="1" ht="11.65" customHeight="1" x14ac:dyDescent="0.2">
      <c r="A267" s="81">
        <v>45100</v>
      </c>
      <c r="B267" s="82">
        <v>45100.6487763025</v>
      </c>
      <c r="C267" s="83" t="s">
        <v>22</v>
      </c>
      <c r="D267" s="84">
        <v>1585</v>
      </c>
      <c r="E267" s="85">
        <v>9.5500000000000007</v>
      </c>
      <c r="F267" s="83" t="s">
        <v>12</v>
      </c>
      <c r="G267" s="86" t="s">
        <v>33</v>
      </c>
    </row>
    <row r="268" spans="1:7" s="73" customFormat="1" ht="11.65" customHeight="1" x14ac:dyDescent="0.2">
      <c r="A268" s="81">
        <v>45100</v>
      </c>
      <c r="B268" s="82">
        <v>45100.649364983597</v>
      </c>
      <c r="C268" s="83" t="s">
        <v>22</v>
      </c>
      <c r="D268" s="84">
        <v>1522</v>
      </c>
      <c r="E268" s="85">
        <v>9.5500000000000007</v>
      </c>
      <c r="F268" s="83" t="s">
        <v>12</v>
      </c>
      <c r="G268" s="86" t="s">
        <v>33</v>
      </c>
    </row>
    <row r="269" spans="1:7" s="73" customFormat="1" ht="11.65" customHeight="1" x14ac:dyDescent="0.2">
      <c r="A269" s="81">
        <v>45100</v>
      </c>
      <c r="B269" s="82">
        <v>45100.651751935802</v>
      </c>
      <c r="C269" s="83" t="s">
        <v>22</v>
      </c>
      <c r="D269" s="84">
        <v>2630</v>
      </c>
      <c r="E269" s="85">
        <v>9.61</v>
      </c>
      <c r="F269" s="83" t="s">
        <v>12</v>
      </c>
      <c r="G269" s="86" t="s">
        <v>33</v>
      </c>
    </row>
    <row r="270" spans="1:7" s="73" customFormat="1" ht="11.65" customHeight="1" x14ac:dyDescent="0.2">
      <c r="A270" s="81">
        <v>45100</v>
      </c>
      <c r="B270" s="82">
        <v>45100.651752041798</v>
      </c>
      <c r="C270" s="83" t="s">
        <v>22</v>
      </c>
      <c r="D270" s="84">
        <v>1097</v>
      </c>
      <c r="E270" s="85">
        <v>9.61</v>
      </c>
      <c r="F270" s="83" t="s">
        <v>12</v>
      </c>
      <c r="G270" s="86" t="s">
        <v>33</v>
      </c>
    </row>
    <row r="271" spans="1:7" s="73" customFormat="1" ht="11.65" customHeight="1" x14ac:dyDescent="0.2">
      <c r="A271" s="81">
        <v>45100</v>
      </c>
      <c r="B271" s="82">
        <v>45100.651752042402</v>
      </c>
      <c r="C271" s="83" t="s">
        <v>22</v>
      </c>
      <c r="D271" s="84">
        <v>1527</v>
      </c>
      <c r="E271" s="85">
        <v>9.61</v>
      </c>
      <c r="F271" s="83" t="s">
        <v>12</v>
      </c>
      <c r="G271" s="86" t="s">
        <v>33</v>
      </c>
    </row>
    <row r="272" spans="1:7" s="73" customFormat="1" ht="11.65" customHeight="1" x14ac:dyDescent="0.2">
      <c r="A272" s="81">
        <v>45100</v>
      </c>
      <c r="B272" s="82">
        <v>45100.652576733897</v>
      </c>
      <c r="C272" s="83" t="s">
        <v>22</v>
      </c>
      <c r="D272" s="84">
        <v>1204</v>
      </c>
      <c r="E272" s="85">
        <v>9.61</v>
      </c>
      <c r="F272" s="83" t="s">
        <v>12</v>
      </c>
      <c r="G272" s="86" t="s">
        <v>33</v>
      </c>
    </row>
    <row r="273" spans="1:7" s="73" customFormat="1" ht="11.65" customHeight="1" x14ac:dyDescent="0.2">
      <c r="A273" s="81">
        <v>45100</v>
      </c>
      <c r="B273" s="82">
        <v>45100.652576734501</v>
      </c>
      <c r="C273" s="83" t="s">
        <v>22</v>
      </c>
      <c r="D273" s="84">
        <v>573</v>
      </c>
      <c r="E273" s="85">
        <v>9.61</v>
      </c>
      <c r="F273" s="83" t="s">
        <v>12</v>
      </c>
      <c r="G273" s="86" t="s">
        <v>33</v>
      </c>
    </row>
    <row r="274" spans="1:7" s="73" customFormat="1" ht="11.65" customHeight="1" x14ac:dyDescent="0.2">
      <c r="A274" s="81">
        <v>45100</v>
      </c>
      <c r="B274" s="82">
        <v>45100.653201654903</v>
      </c>
      <c r="C274" s="83" t="s">
        <v>22</v>
      </c>
      <c r="D274" s="84">
        <v>2804</v>
      </c>
      <c r="E274" s="85">
        <v>9.61</v>
      </c>
      <c r="F274" s="83" t="s">
        <v>12</v>
      </c>
      <c r="G274" s="86" t="s">
        <v>33</v>
      </c>
    </row>
    <row r="275" spans="1:7" s="73" customFormat="1" ht="11.65" customHeight="1" x14ac:dyDescent="0.2">
      <c r="A275" s="81">
        <v>45100</v>
      </c>
      <c r="B275" s="82">
        <v>45100.653201693</v>
      </c>
      <c r="C275" s="83" t="s">
        <v>22</v>
      </c>
      <c r="D275" s="84">
        <v>478</v>
      </c>
      <c r="E275" s="85">
        <v>9.61</v>
      </c>
      <c r="F275" s="83" t="s">
        <v>12</v>
      </c>
      <c r="G275" s="86" t="s">
        <v>33</v>
      </c>
    </row>
    <row r="276" spans="1:7" s="73" customFormat="1" ht="11.65" customHeight="1" x14ac:dyDescent="0.2">
      <c r="A276" s="81">
        <v>45100</v>
      </c>
      <c r="B276" s="82">
        <v>45100.653201693502</v>
      </c>
      <c r="C276" s="83" t="s">
        <v>22</v>
      </c>
      <c r="D276" s="84">
        <v>354</v>
      </c>
      <c r="E276" s="85">
        <v>9.61</v>
      </c>
      <c r="F276" s="83" t="s">
        <v>12</v>
      </c>
      <c r="G276" s="86" t="s">
        <v>33</v>
      </c>
    </row>
    <row r="277" spans="1:7" s="73" customFormat="1" ht="11.65" customHeight="1" x14ac:dyDescent="0.2">
      <c r="A277" s="81">
        <v>45100</v>
      </c>
      <c r="B277" s="82">
        <v>45100.654226219602</v>
      </c>
      <c r="C277" s="83" t="s">
        <v>22</v>
      </c>
      <c r="D277" s="84">
        <v>1602</v>
      </c>
      <c r="E277" s="85">
        <v>9.59</v>
      </c>
      <c r="F277" s="83" t="s">
        <v>12</v>
      </c>
      <c r="G277" s="86" t="s">
        <v>33</v>
      </c>
    </row>
    <row r="278" spans="1:7" s="73" customFormat="1" ht="11.65" customHeight="1" x14ac:dyDescent="0.2">
      <c r="A278" s="81">
        <v>45100</v>
      </c>
      <c r="B278" s="82">
        <v>45100.655869593298</v>
      </c>
      <c r="C278" s="83" t="s">
        <v>22</v>
      </c>
      <c r="D278" s="84">
        <v>1645</v>
      </c>
      <c r="E278" s="85">
        <v>9.59</v>
      </c>
      <c r="F278" s="83" t="s">
        <v>12</v>
      </c>
      <c r="G278" s="86" t="s">
        <v>33</v>
      </c>
    </row>
    <row r="279" spans="1:7" s="73" customFormat="1" ht="11.65" customHeight="1" x14ac:dyDescent="0.2">
      <c r="A279" s="81">
        <v>45100</v>
      </c>
      <c r="B279" s="82">
        <v>45100.655869597103</v>
      </c>
      <c r="C279" s="83" t="s">
        <v>22</v>
      </c>
      <c r="D279" s="84">
        <v>1549</v>
      </c>
      <c r="E279" s="85">
        <v>9.59</v>
      </c>
      <c r="F279" s="83" t="s">
        <v>12</v>
      </c>
      <c r="G279" s="86" t="s">
        <v>33</v>
      </c>
    </row>
    <row r="280" spans="1:7" s="73" customFormat="1" ht="11.65" customHeight="1" x14ac:dyDescent="0.2">
      <c r="A280" s="81">
        <v>45100</v>
      </c>
      <c r="B280" s="82">
        <v>45100.656082401001</v>
      </c>
      <c r="C280" s="83" t="s">
        <v>22</v>
      </c>
      <c r="D280" s="84">
        <v>1592</v>
      </c>
      <c r="E280" s="85">
        <v>9.58</v>
      </c>
      <c r="F280" s="83" t="s">
        <v>12</v>
      </c>
      <c r="G280" s="86" t="s">
        <v>33</v>
      </c>
    </row>
    <row r="281" spans="1:7" s="73" customFormat="1" ht="11.65" customHeight="1" x14ac:dyDescent="0.2">
      <c r="A281" s="81">
        <v>45100</v>
      </c>
      <c r="B281" s="82">
        <v>45100.657644415602</v>
      </c>
      <c r="C281" s="83" t="s">
        <v>22</v>
      </c>
      <c r="D281" s="84">
        <v>3571</v>
      </c>
      <c r="E281" s="85">
        <v>9.59</v>
      </c>
      <c r="F281" s="83" t="s">
        <v>12</v>
      </c>
      <c r="G281" s="86" t="s">
        <v>33</v>
      </c>
    </row>
    <row r="282" spans="1:7" s="73" customFormat="1" ht="11.65" customHeight="1" x14ac:dyDescent="0.2">
      <c r="A282" s="81">
        <v>45100</v>
      </c>
      <c r="B282" s="82">
        <v>45100.659042699102</v>
      </c>
      <c r="C282" s="83" t="s">
        <v>22</v>
      </c>
      <c r="D282" s="84">
        <v>480</v>
      </c>
      <c r="E282" s="85">
        <v>9.59</v>
      </c>
      <c r="F282" s="83" t="s">
        <v>12</v>
      </c>
      <c r="G282" s="86" t="s">
        <v>33</v>
      </c>
    </row>
    <row r="283" spans="1:7" s="73" customFormat="1" ht="11.65" customHeight="1" x14ac:dyDescent="0.2">
      <c r="A283" s="81">
        <v>45100</v>
      </c>
      <c r="B283" s="82">
        <v>45100.659042699401</v>
      </c>
      <c r="C283" s="83" t="s">
        <v>22</v>
      </c>
      <c r="D283" s="84">
        <v>627</v>
      </c>
      <c r="E283" s="85">
        <v>9.59</v>
      </c>
      <c r="F283" s="83" t="s">
        <v>12</v>
      </c>
      <c r="G283" s="86" t="s">
        <v>33</v>
      </c>
    </row>
    <row r="284" spans="1:7" s="73" customFormat="1" ht="11.65" customHeight="1" x14ac:dyDescent="0.2">
      <c r="A284" s="81">
        <v>45100</v>
      </c>
      <c r="B284" s="82">
        <v>45100.659042699597</v>
      </c>
      <c r="C284" s="83" t="s">
        <v>22</v>
      </c>
      <c r="D284" s="84">
        <v>415</v>
      </c>
      <c r="E284" s="85">
        <v>9.59</v>
      </c>
      <c r="F284" s="83" t="s">
        <v>12</v>
      </c>
      <c r="G284" s="86" t="s">
        <v>33</v>
      </c>
    </row>
    <row r="285" spans="1:7" s="73" customFormat="1" ht="11.65" customHeight="1" x14ac:dyDescent="0.2">
      <c r="A285" s="81">
        <v>45100</v>
      </c>
      <c r="B285" s="82">
        <v>45100.659397962801</v>
      </c>
      <c r="C285" s="83" t="s">
        <v>22</v>
      </c>
      <c r="D285" s="84">
        <v>3031</v>
      </c>
      <c r="E285" s="85">
        <v>9.58</v>
      </c>
      <c r="F285" s="83" t="s">
        <v>12</v>
      </c>
      <c r="G285" s="86" t="s">
        <v>33</v>
      </c>
    </row>
    <row r="286" spans="1:7" s="73" customFormat="1" ht="11.65" customHeight="1" x14ac:dyDescent="0.2">
      <c r="A286" s="81">
        <v>45100</v>
      </c>
      <c r="B286" s="82">
        <v>45100.659674969902</v>
      </c>
      <c r="C286" s="83" t="s">
        <v>22</v>
      </c>
      <c r="D286" s="84">
        <v>588</v>
      </c>
      <c r="E286" s="85">
        <v>9.57</v>
      </c>
      <c r="F286" s="83" t="s">
        <v>12</v>
      </c>
      <c r="G286" s="86" t="s">
        <v>33</v>
      </c>
    </row>
    <row r="287" spans="1:7" s="73" customFormat="1" ht="11.65" customHeight="1" x14ac:dyDescent="0.2">
      <c r="A287" s="81">
        <v>45100</v>
      </c>
      <c r="B287" s="82">
        <v>45100.659675002302</v>
      </c>
      <c r="C287" s="83" t="s">
        <v>22</v>
      </c>
      <c r="D287" s="84">
        <v>1205</v>
      </c>
      <c r="E287" s="85">
        <v>9.57</v>
      </c>
      <c r="F287" s="83" t="s">
        <v>12</v>
      </c>
      <c r="G287" s="86" t="s">
        <v>33</v>
      </c>
    </row>
    <row r="288" spans="1:7" s="73" customFormat="1" ht="11.65" customHeight="1" x14ac:dyDescent="0.2">
      <c r="A288" s="81">
        <v>45100</v>
      </c>
      <c r="B288" s="82">
        <v>45100.660751327399</v>
      </c>
      <c r="C288" s="83" t="s">
        <v>22</v>
      </c>
      <c r="D288" s="84">
        <v>1672</v>
      </c>
      <c r="E288" s="85">
        <v>9.5500000000000007</v>
      </c>
      <c r="F288" s="83" t="s">
        <v>12</v>
      </c>
      <c r="G288" s="86" t="s">
        <v>33</v>
      </c>
    </row>
    <row r="289" spans="1:7" s="73" customFormat="1" ht="11.65" customHeight="1" x14ac:dyDescent="0.2">
      <c r="A289" s="81">
        <v>45100</v>
      </c>
      <c r="B289" s="82">
        <v>45100.661025798297</v>
      </c>
      <c r="C289" s="83" t="s">
        <v>22</v>
      </c>
      <c r="D289" s="84">
        <v>1574</v>
      </c>
      <c r="E289" s="85">
        <v>9.5399999999999991</v>
      </c>
      <c r="F289" s="83" t="s">
        <v>12</v>
      </c>
      <c r="G289" s="86" t="s">
        <v>33</v>
      </c>
    </row>
    <row r="290" spans="1:7" s="73" customFormat="1" ht="11.65" customHeight="1" x14ac:dyDescent="0.2">
      <c r="A290" s="81">
        <v>45100</v>
      </c>
      <c r="B290" s="82">
        <v>45100.6618027851</v>
      </c>
      <c r="C290" s="83" t="s">
        <v>22</v>
      </c>
      <c r="D290" s="84">
        <v>1369</v>
      </c>
      <c r="E290" s="85">
        <v>9.5399999999999991</v>
      </c>
      <c r="F290" s="83" t="s">
        <v>12</v>
      </c>
      <c r="G290" s="86" t="s">
        <v>33</v>
      </c>
    </row>
    <row r="291" spans="1:7" s="73" customFormat="1" ht="11.65" customHeight="1" x14ac:dyDescent="0.2">
      <c r="A291" s="81">
        <v>45100</v>
      </c>
      <c r="B291" s="82">
        <v>45100.661802785798</v>
      </c>
      <c r="C291" s="83" t="s">
        <v>22</v>
      </c>
      <c r="D291" s="84">
        <v>166</v>
      </c>
      <c r="E291" s="85">
        <v>9.5399999999999991</v>
      </c>
      <c r="F291" s="83" t="s">
        <v>12</v>
      </c>
      <c r="G291" s="86" t="s">
        <v>33</v>
      </c>
    </row>
    <row r="292" spans="1:7" s="73" customFormat="1" ht="11.65" customHeight="1" x14ac:dyDescent="0.2">
      <c r="A292" s="81">
        <v>45100</v>
      </c>
      <c r="B292" s="82">
        <v>45100.662927564197</v>
      </c>
      <c r="C292" s="83" t="s">
        <v>22</v>
      </c>
      <c r="D292" s="84">
        <v>1895</v>
      </c>
      <c r="E292" s="85">
        <v>9.57</v>
      </c>
      <c r="F292" s="83" t="s">
        <v>12</v>
      </c>
      <c r="G292" s="86" t="s">
        <v>33</v>
      </c>
    </row>
    <row r="293" spans="1:7" s="73" customFormat="1" ht="11.65" customHeight="1" x14ac:dyDescent="0.2">
      <c r="A293" s="81">
        <v>45100</v>
      </c>
      <c r="B293" s="82">
        <v>45100.664103573501</v>
      </c>
      <c r="C293" s="83" t="s">
        <v>22</v>
      </c>
      <c r="D293" s="84">
        <v>1753</v>
      </c>
      <c r="E293" s="85">
        <v>9.59</v>
      </c>
      <c r="F293" s="83" t="s">
        <v>12</v>
      </c>
      <c r="G293" s="86" t="s">
        <v>33</v>
      </c>
    </row>
    <row r="294" spans="1:7" s="73" customFormat="1" ht="11.65" customHeight="1" x14ac:dyDescent="0.2">
      <c r="A294" s="81">
        <v>45100</v>
      </c>
      <c r="B294" s="82">
        <v>45100.664213973199</v>
      </c>
      <c r="C294" s="83" t="s">
        <v>22</v>
      </c>
      <c r="D294" s="84">
        <v>1807</v>
      </c>
      <c r="E294" s="85">
        <v>9.59</v>
      </c>
      <c r="F294" s="83" t="s">
        <v>12</v>
      </c>
      <c r="G294" s="86" t="s">
        <v>33</v>
      </c>
    </row>
    <row r="295" spans="1:7" s="73" customFormat="1" ht="11.65" customHeight="1" x14ac:dyDescent="0.2">
      <c r="A295" s="81">
        <v>45100</v>
      </c>
      <c r="B295" s="82">
        <v>45100.6642139748</v>
      </c>
      <c r="C295" s="83" t="s">
        <v>22</v>
      </c>
      <c r="D295" s="84">
        <v>109</v>
      </c>
      <c r="E295" s="85">
        <v>9.59</v>
      </c>
      <c r="F295" s="83" t="s">
        <v>12</v>
      </c>
      <c r="G295" s="86" t="s">
        <v>33</v>
      </c>
    </row>
    <row r="296" spans="1:7" s="73" customFormat="1" ht="11.65" customHeight="1" x14ac:dyDescent="0.2">
      <c r="A296" s="81">
        <v>45100</v>
      </c>
      <c r="B296" s="82">
        <v>45100.665472400397</v>
      </c>
      <c r="C296" s="83" t="s">
        <v>22</v>
      </c>
      <c r="D296" s="84">
        <v>1755</v>
      </c>
      <c r="E296" s="85">
        <v>9.58</v>
      </c>
      <c r="F296" s="83" t="s">
        <v>12</v>
      </c>
      <c r="G296" s="86" t="s">
        <v>33</v>
      </c>
    </row>
    <row r="297" spans="1:7" s="73" customFormat="1" ht="11.65" customHeight="1" x14ac:dyDescent="0.2">
      <c r="A297" s="81">
        <v>45100</v>
      </c>
      <c r="B297" s="82">
        <v>45100.665472401699</v>
      </c>
      <c r="C297" s="83" t="s">
        <v>22</v>
      </c>
      <c r="D297" s="84">
        <v>1813</v>
      </c>
      <c r="E297" s="85">
        <v>9.57</v>
      </c>
      <c r="F297" s="83" t="s">
        <v>12</v>
      </c>
      <c r="G297" s="86" t="s">
        <v>33</v>
      </c>
    </row>
    <row r="298" spans="1:7" s="73" customFormat="1" ht="11.65" customHeight="1" x14ac:dyDescent="0.2">
      <c r="A298" s="81">
        <v>45100</v>
      </c>
      <c r="B298" s="82">
        <v>45100.666847891502</v>
      </c>
      <c r="C298" s="83" t="s">
        <v>22</v>
      </c>
      <c r="D298" s="84">
        <v>685</v>
      </c>
      <c r="E298" s="85">
        <v>9.59</v>
      </c>
      <c r="F298" s="83" t="s">
        <v>12</v>
      </c>
      <c r="G298" s="86" t="s">
        <v>33</v>
      </c>
    </row>
    <row r="299" spans="1:7" s="73" customFormat="1" ht="11.65" customHeight="1" x14ac:dyDescent="0.2">
      <c r="A299" s="81">
        <v>45100</v>
      </c>
      <c r="B299" s="82">
        <v>45100.666847892702</v>
      </c>
      <c r="C299" s="83" t="s">
        <v>22</v>
      </c>
      <c r="D299" s="84">
        <v>125</v>
      </c>
      <c r="E299" s="85">
        <v>9.59</v>
      </c>
      <c r="F299" s="83" t="s">
        <v>12</v>
      </c>
      <c r="G299" s="86" t="s">
        <v>33</v>
      </c>
    </row>
    <row r="300" spans="1:7" s="73" customFormat="1" ht="11.65" customHeight="1" x14ac:dyDescent="0.2">
      <c r="A300" s="81">
        <v>45100</v>
      </c>
      <c r="B300" s="82">
        <v>45100.666847926303</v>
      </c>
      <c r="C300" s="83" t="s">
        <v>22</v>
      </c>
      <c r="D300" s="84">
        <v>280</v>
      </c>
      <c r="E300" s="85">
        <v>9.59</v>
      </c>
      <c r="F300" s="83" t="s">
        <v>12</v>
      </c>
      <c r="G300" s="86" t="s">
        <v>33</v>
      </c>
    </row>
    <row r="301" spans="1:7" s="73" customFormat="1" ht="11.65" customHeight="1" x14ac:dyDescent="0.2">
      <c r="A301" s="81">
        <v>45100</v>
      </c>
      <c r="B301" s="82">
        <v>45100.666847926797</v>
      </c>
      <c r="C301" s="83" t="s">
        <v>22</v>
      </c>
      <c r="D301" s="84">
        <v>403</v>
      </c>
      <c r="E301" s="85">
        <v>9.59</v>
      </c>
      <c r="F301" s="83" t="s">
        <v>12</v>
      </c>
      <c r="G301" s="86" t="s">
        <v>33</v>
      </c>
    </row>
    <row r="302" spans="1:7" s="73" customFormat="1" ht="11.65" customHeight="1" x14ac:dyDescent="0.2">
      <c r="A302" s="81">
        <v>45100</v>
      </c>
      <c r="B302" s="82">
        <v>45100.667186816398</v>
      </c>
      <c r="C302" s="83" t="s">
        <v>22</v>
      </c>
      <c r="D302" s="84">
        <v>1638</v>
      </c>
      <c r="E302" s="85">
        <v>9.59</v>
      </c>
      <c r="F302" s="83" t="s">
        <v>12</v>
      </c>
      <c r="G302" s="86" t="s">
        <v>33</v>
      </c>
    </row>
    <row r="303" spans="1:7" s="73" customFormat="1" ht="11.65" customHeight="1" x14ac:dyDescent="0.2">
      <c r="A303" s="81">
        <v>45100</v>
      </c>
      <c r="B303" s="82">
        <v>45100.667191039101</v>
      </c>
      <c r="C303" s="83" t="s">
        <v>22</v>
      </c>
      <c r="D303" s="84">
        <v>1486</v>
      </c>
      <c r="E303" s="85">
        <v>9.59</v>
      </c>
      <c r="F303" s="83" t="s">
        <v>12</v>
      </c>
      <c r="G303" s="86" t="s">
        <v>33</v>
      </c>
    </row>
    <row r="304" spans="1:7" s="73" customFormat="1" ht="11.65" customHeight="1" x14ac:dyDescent="0.2">
      <c r="A304" s="81">
        <v>45100</v>
      </c>
      <c r="B304" s="82">
        <v>45100.668377399998</v>
      </c>
      <c r="C304" s="83" t="s">
        <v>22</v>
      </c>
      <c r="D304" s="84">
        <v>1698</v>
      </c>
      <c r="E304" s="85">
        <v>9.59</v>
      </c>
      <c r="F304" s="83" t="s">
        <v>12</v>
      </c>
      <c r="G304" s="86" t="s">
        <v>33</v>
      </c>
    </row>
    <row r="305" spans="1:7" s="73" customFormat="1" ht="11.65" customHeight="1" x14ac:dyDescent="0.2">
      <c r="A305" s="81">
        <v>45100</v>
      </c>
      <c r="B305" s="82">
        <v>45100.668403249198</v>
      </c>
      <c r="C305" s="83" t="s">
        <v>22</v>
      </c>
      <c r="D305" s="84">
        <v>1782</v>
      </c>
      <c r="E305" s="85">
        <v>9.59</v>
      </c>
      <c r="F305" s="83" t="s">
        <v>12</v>
      </c>
      <c r="G305" s="86" t="s">
        <v>33</v>
      </c>
    </row>
    <row r="306" spans="1:7" s="73" customFormat="1" ht="11.65" customHeight="1" x14ac:dyDescent="0.2">
      <c r="A306" s="81">
        <v>45100</v>
      </c>
      <c r="B306" s="82">
        <v>45100.669750792498</v>
      </c>
      <c r="C306" s="83" t="s">
        <v>22</v>
      </c>
      <c r="D306" s="84">
        <v>1661</v>
      </c>
      <c r="E306" s="85">
        <v>9.6</v>
      </c>
      <c r="F306" s="83" t="s">
        <v>12</v>
      </c>
      <c r="G306" s="86" t="s">
        <v>33</v>
      </c>
    </row>
    <row r="307" spans="1:7" s="73" customFormat="1" ht="11.65" customHeight="1" x14ac:dyDescent="0.2">
      <c r="A307" s="81">
        <v>45100</v>
      </c>
      <c r="B307" s="82">
        <v>45100.669758140197</v>
      </c>
      <c r="C307" s="83" t="s">
        <v>22</v>
      </c>
      <c r="D307" s="84">
        <v>1685</v>
      </c>
      <c r="E307" s="85">
        <v>9.6</v>
      </c>
      <c r="F307" s="83" t="s">
        <v>12</v>
      </c>
      <c r="G307" s="86" t="s">
        <v>33</v>
      </c>
    </row>
    <row r="308" spans="1:7" s="73" customFormat="1" ht="11.65" customHeight="1" x14ac:dyDescent="0.2">
      <c r="A308" s="81">
        <v>45100</v>
      </c>
      <c r="B308" s="82">
        <v>45100.671025252799</v>
      </c>
      <c r="C308" s="83" t="s">
        <v>22</v>
      </c>
      <c r="D308" s="84">
        <v>1512</v>
      </c>
      <c r="E308" s="85">
        <v>9.61</v>
      </c>
      <c r="F308" s="83" t="s">
        <v>12</v>
      </c>
      <c r="G308" s="86" t="s">
        <v>33</v>
      </c>
    </row>
    <row r="309" spans="1:7" s="73" customFormat="1" ht="11.65" customHeight="1" x14ac:dyDescent="0.2">
      <c r="A309" s="81">
        <v>45100</v>
      </c>
      <c r="B309" s="82">
        <v>45100.671025253701</v>
      </c>
      <c r="C309" s="83" t="s">
        <v>22</v>
      </c>
      <c r="D309" s="84">
        <v>20</v>
      </c>
      <c r="E309" s="85">
        <v>9.61</v>
      </c>
      <c r="F309" s="83" t="s">
        <v>12</v>
      </c>
      <c r="G309" s="86" t="s">
        <v>33</v>
      </c>
    </row>
    <row r="310" spans="1:7" s="73" customFormat="1" ht="11.65" customHeight="1" x14ac:dyDescent="0.2">
      <c r="A310" s="81">
        <v>45100</v>
      </c>
      <c r="B310" s="82">
        <v>45100.671463495601</v>
      </c>
      <c r="C310" s="83" t="s">
        <v>22</v>
      </c>
      <c r="D310" s="84">
        <v>1565</v>
      </c>
      <c r="E310" s="85">
        <v>9.6199999999999992</v>
      </c>
      <c r="F310" s="83" t="s">
        <v>12</v>
      </c>
      <c r="G310" s="86" t="s">
        <v>33</v>
      </c>
    </row>
    <row r="311" spans="1:7" s="73" customFormat="1" ht="11.65" customHeight="1" x14ac:dyDescent="0.2">
      <c r="A311" s="81">
        <v>45100</v>
      </c>
      <c r="B311" s="82">
        <v>45100.671716094002</v>
      </c>
      <c r="C311" s="83" t="s">
        <v>22</v>
      </c>
      <c r="D311" s="84">
        <v>1548</v>
      </c>
      <c r="E311" s="85">
        <v>9.6199999999999992</v>
      </c>
      <c r="F311" s="83" t="s">
        <v>12</v>
      </c>
      <c r="G311" s="86" t="s">
        <v>33</v>
      </c>
    </row>
    <row r="312" spans="1:7" s="73" customFormat="1" ht="11.65" customHeight="1" x14ac:dyDescent="0.2">
      <c r="A312" s="81">
        <v>45100</v>
      </c>
      <c r="B312" s="82">
        <v>45100.673116537699</v>
      </c>
      <c r="C312" s="83" t="s">
        <v>22</v>
      </c>
      <c r="D312" s="84">
        <v>1634</v>
      </c>
      <c r="E312" s="85">
        <v>9.65</v>
      </c>
      <c r="F312" s="83" t="s">
        <v>12</v>
      </c>
      <c r="G312" s="86" t="s">
        <v>33</v>
      </c>
    </row>
    <row r="313" spans="1:7" s="73" customFormat="1" ht="11.65" customHeight="1" x14ac:dyDescent="0.2">
      <c r="A313" s="81">
        <v>45100</v>
      </c>
      <c r="B313" s="82">
        <v>45100.673121147003</v>
      </c>
      <c r="C313" s="83" t="s">
        <v>22</v>
      </c>
      <c r="D313" s="84">
        <v>1318</v>
      </c>
      <c r="E313" s="85">
        <v>9.65</v>
      </c>
      <c r="F313" s="83" t="s">
        <v>12</v>
      </c>
      <c r="G313" s="86" t="s">
        <v>33</v>
      </c>
    </row>
    <row r="314" spans="1:7" s="73" customFormat="1" ht="11.65" customHeight="1" x14ac:dyDescent="0.2">
      <c r="A314" s="81">
        <v>45100</v>
      </c>
      <c r="B314" s="82">
        <v>45100.673121147498</v>
      </c>
      <c r="C314" s="83" t="s">
        <v>22</v>
      </c>
      <c r="D314" s="84">
        <v>369</v>
      </c>
      <c r="E314" s="85">
        <v>9.65</v>
      </c>
      <c r="F314" s="83" t="s">
        <v>12</v>
      </c>
      <c r="G314" s="86" t="s">
        <v>33</v>
      </c>
    </row>
    <row r="315" spans="1:7" s="73" customFormat="1" ht="11.65" customHeight="1" x14ac:dyDescent="0.2">
      <c r="A315" s="81">
        <v>45100</v>
      </c>
      <c r="B315" s="82">
        <v>45100.674337030199</v>
      </c>
      <c r="C315" s="83" t="s">
        <v>22</v>
      </c>
      <c r="D315" s="84">
        <v>624</v>
      </c>
      <c r="E315" s="85">
        <v>9.64</v>
      </c>
      <c r="F315" s="83" t="s">
        <v>12</v>
      </c>
      <c r="G315" s="86" t="s">
        <v>33</v>
      </c>
    </row>
    <row r="316" spans="1:7" s="73" customFormat="1" ht="11.65" customHeight="1" x14ac:dyDescent="0.2">
      <c r="A316" s="81">
        <v>45100</v>
      </c>
      <c r="B316" s="82">
        <v>45100.674337030803</v>
      </c>
      <c r="C316" s="83" t="s">
        <v>22</v>
      </c>
      <c r="D316" s="84">
        <v>975</v>
      </c>
      <c r="E316" s="85">
        <v>9.64</v>
      </c>
      <c r="F316" s="83" t="s">
        <v>12</v>
      </c>
      <c r="G316" s="86" t="s">
        <v>33</v>
      </c>
    </row>
    <row r="317" spans="1:7" s="73" customFormat="1" ht="11.65" customHeight="1" x14ac:dyDescent="0.2">
      <c r="A317" s="81">
        <v>45100</v>
      </c>
      <c r="B317" s="82">
        <v>45100.674514510501</v>
      </c>
      <c r="C317" s="83" t="s">
        <v>22</v>
      </c>
      <c r="D317" s="84">
        <v>1622</v>
      </c>
      <c r="E317" s="85">
        <v>9.64</v>
      </c>
      <c r="F317" s="83" t="s">
        <v>12</v>
      </c>
      <c r="G317" s="86" t="s">
        <v>33</v>
      </c>
    </row>
    <row r="318" spans="1:7" s="73" customFormat="1" ht="11.65" customHeight="1" x14ac:dyDescent="0.2">
      <c r="A318" s="81">
        <v>45100</v>
      </c>
      <c r="B318" s="82">
        <v>45100.6752946747</v>
      </c>
      <c r="C318" s="83" t="s">
        <v>22</v>
      </c>
      <c r="D318" s="84">
        <v>2217</v>
      </c>
      <c r="E318" s="85">
        <v>9.6199999999999992</v>
      </c>
      <c r="F318" s="83" t="s">
        <v>12</v>
      </c>
      <c r="G318" s="86" t="s">
        <v>33</v>
      </c>
    </row>
    <row r="319" spans="1:7" s="73" customFormat="1" ht="11.65" customHeight="1" x14ac:dyDescent="0.2">
      <c r="A319" s="81">
        <v>45100</v>
      </c>
      <c r="B319" s="82">
        <v>45100.675294675297</v>
      </c>
      <c r="C319" s="83" t="s">
        <v>22</v>
      </c>
      <c r="D319" s="84">
        <v>985</v>
      </c>
      <c r="E319" s="85">
        <v>9.6199999999999992</v>
      </c>
      <c r="F319" s="83" t="s">
        <v>12</v>
      </c>
      <c r="G319" s="86" t="s">
        <v>33</v>
      </c>
    </row>
    <row r="320" spans="1:7" s="73" customFormat="1" ht="11.65" customHeight="1" x14ac:dyDescent="0.2">
      <c r="A320" s="81">
        <v>45100</v>
      </c>
      <c r="B320" s="82">
        <v>45100.677101224697</v>
      </c>
      <c r="C320" s="83" t="s">
        <v>22</v>
      </c>
      <c r="D320" s="84">
        <v>1488</v>
      </c>
      <c r="E320" s="85">
        <v>9.65</v>
      </c>
      <c r="F320" s="83" t="s">
        <v>12</v>
      </c>
      <c r="G320" s="86" t="s">
        <v>33</v>
      </c>
    </row>
    <row r="321" spans="1:7" s="73" customFormat="1" ht="11.65" customHeight="1" x14ac:dyDescent="0.2">
      <c r="A321" s="81">
        <v>45100</v>
      </c>
      <c r="B321" s="82">
        <v>45100.677118144798</v>
      </c>
      <c r="C321" s="83" t="s">
        <v>22</v>
      </c>
      <c r="D321" s="84">
        <v>53</v>
      </c>
      <c r="E321" s="85">
        <v>9.65</v>
      </c>
      <c r="F321" s="83" t="s">
        <v>12</v>
      </c>
      <c r="G321" s="86" t="s">
        <v>33</v>
      </c>
    </row>
    <row r="322" spans="1:7" s="73" customFormat="1" ht="11.65" customHeight="1" x14ac:dyDescent="0.2">
      <c r="A322" s="81">
        <v>45100</v>
      </c>
      <c r="B322" s="82">
        <v>45100.677373074701</v>
      </c>
      <c r="C322" s="83" t="s">
        <v>22</v>
      </c>
      <c r="D322" s="84">
        <v>1594</v>
      </c>
      <c r="E322" s="85">
        <v>9.65</v>
      </c>
      <c r="F322" s="83" t="s">
        <v>12</v>
      </c>
      <c r="G322" s="86" t="s">
        <v>33</v>
      </c>
    </row>
    <row r="323" spans="1:7" s="73" customFormat="1" ht="11.65" customHeight="1" x14ac:dyDescent="0.2">
      <c r="A323" s="81">
        <v>45100</v>
      </c>
      <c r="B323" s="82">
        <v>45100.677373183396</v>
      </c>
      <c r="C323" s="83" t="s">
        <v>22</v>
      </c>
      <c r="D323" s="84">
        <v>1644</v>
      </c>
      <c r="E323" s="85">
        <v>9.64</v>
      </c>
      <c r="F323" s="83" t="s">
        <v>12</v>
      </c>
      <c r="G323" s="86" t="s">
        <v>33</v>
      </c>
    </row>
    <row r="324" spans="1:7" s="73" customFormat="1" ht="11.65" customHeight="1" x14ac:dyDescent="0.2">
      <c r="A324" s="81">
        <v>45100</v>
      </c>
      <c r="B324" s="82">
        <v>45100.678860652602</v>
      </c>
      <c r="C324" s="83" t="s">
        <v>22</v>
      </c>
      <c r="D324" s="84">
        <v>1548</v>
      </c>
      <c r="E324" s="85">
        <v>9.65</v>
      </c>
      <c r="F324" s="83" t="s">
        <v>12</v>
      </c>
      <c r="G324" s="86" t="s">
        <v>33</v>
      </c>
    </row>
    <row r="325" spans="1:7" s="73" customFormat="1" ht="11.65" customHeight="1" x14ac:dyDescent="0.2">
      <c r="A325" s="81">
        <v>45100</v>
      </c>
      <c r="B325" s="82">
        <v>45100.679886302198</v>
      </c>
      <c r="C325" s="83" t="s">
        <v>22</v>
      </c>
      <c r="D325" s="84">
        <v>1496</v>
      </c>
      <c r="E325" s="85">
        <v>9.66</v>
      </c>
      <c r="F325" s="83" t="s">
        <v>12</v>
      </c>
      <c r="G325" s="86" t="s">
        <v>33</v>
      </c>
    </row>
    <row r="326" spans="1:7" s="73" customFormat="1" ht="11.65" customHeight="1" x14ac:dyDescent="0.2">
      <c r="A326" s="81">
        <v>45100</v>
      </c>
      <c r="B326" s="82">
        <v>45100.679890032203</v>
      </c>
      <c r="C326" s="83" t="s">
        <v>22</v>
      </c>
      <c r="D326" s="84">
        <v>3075</v>
      </c>
      <c r="E326" s="85">
        <v>9.66</v>
      </c>
      <c r="F326" s="83" t="s">
        <v>12</v>
      </c>
      <c r="G326" s="86" t="s">
        <v>33</v>
      </c>
    </row>
    <row r="327" spans="1:7" s="73" customFormat="1" ht="11.65" customHeight="1" x14ac:dyDescent="0.2">
      <c r="A327" s="81">
        <v>45100</v>
      </c>
      <c r="B327" s="82">
        <v>45100.681469975403</v>
      </c>
      <c r="C327" s="83" t="s">
        <v>22</v>
      </c>
      <c r="D327" s="84">
        <v>781</v>
      </c>
      <c r="E327" s="85">
        <v>9.67</v>
      </c>
      <c r="F327" s="83" t="s">
        <v>12</v>
      </c>
      <c r="G327" s="86" t="s">
        <v>33</v>
      </c>
    </row>
    <row r="328" spans="1:7" s="73" customFormat="1" ht="11.65" customHeight="1" x14ac:dyDescent="0.2">
      <c r="A328" s="81">
        <v>45100</v>
      </c>
      <c r="B328" s="82">
        <v>45100.681469975898</v>
      </c>
      <c r="C328" s="83" t="s">
        <v>22</v>
      </c>
      <c r="D328" s="84">
        <v>1003</v>
      </c>
      <c r="E328" s="85">
        <v>9.67</v>
      </c>
      <c r="F328" s="83" t="s">
        <v>12</v>
      </c>
      <c r="G328" s="86" t="s">
        <v>33</v>
      </c>
    </row>
    <row r="329" spans="1:7" s="73" customFormat="1" ht="11.65" customHeight="1" x14ac:dyDescent="0.2">
      <c r="A329" s="81">
        <v>45100</v>
      </c>
      <c r="B329" s="82">
        <v>45100.681990675803</v>
      </c>
      <c r="C329" s="83" t="s">
        <v>22</v>
      </c>
      <c r="D329" s="84">
        <v>3476</v>
      </c>
      <c r="E329" s="85">
        <v>9.66</v>
      </c>
      <c r="F329" s="83" t="s">
        <v>12</v>
      </c>
      <c r="G329" s="86" t="s">
        <v>33</v>
      </c>
    </row>
    <row r="330" spans="1:7" s="73" customFormat="1" ht="11.65" customHeight="1" x14ac:dyDescent="0.2">
      <c r="A330" s="81">
        <v>45100</v>
      </c>
      <c r="B330" s="82">
        <v>45100.682210453</v>
      </c>
      <c r="C330" s="83" t="s">
        <v>22</v>
      </c>
      <c r="D330" s="84">
        <v>1646</v>
      </c>
      <c r="E330" s="85">
        <v>9.66</v>
      </c>
      <c r="F330" s="83" t="s">
        <v>12</v>
      </c>
      <c r="G330" s="86" t="s">
        <v>33</v>
      </c>
    </row>
    <row r="331" spans="1:7" s="73" customFormat="1" ht="11.65" customHeight="1" x14ac:dyDescent="0.2">
      <c r="A331" s="81">
        <v>45100</v>
      </c>
      <c r="B331" s="82">
        <v>45100.683357840302</v>
      </c>
      <c r="C331" s="83" t="s">
        <v>22</v>
      </c>
      <c r="D331" s="84">
        <v>1001</v>
      </c>
      <c r="E331" s="85">
        <v>9.68</v>
      </c>
      <c r="F331" s="83" t="s">
        <v>12</v>
      </c>
      <c r="G331" s="86" t="s">
        <v>33</v>
      </c>
    </row>
    <row r="332" spans="1:7" s="73" customFormat="1" ht="11.65" customHeight="1" x14ac:dyDescent="0.2">
      <c r="A332" s="81">
        <v>45100</v>
      </c>
      <c r="B332" s="82">
        <v>45100.683357841197</v>
      </c>
      <c r="C332" s="83" t="s">
        <v>22</v>
      </c>
      <c r="D332" s="84">
        <v>978</v>
      </c>
      <c r="E332" s="85">
        <v>9.68</v>
      </c>
      <c r="F332" s="83" t="s">
        <v>12</v>
      </c>
      <c r="G332" s="86" t="s">
        <v>33</v>
      </c>
    </row>
    <row r="333" spans="1:7" s="73" customFormat="1" ht="11.65" customHeight="1" x14ac:dyDescent="0.2">
      <c r="A333" s="81">
        <v>45100</v>
      </c>
      <c r="B333" s="82">
        <v>45100.683725854396</v>
      </c>
      <c r="C333" s="83" t="s">
        <v>22</v>
      </c>
      <c r="D333" s="84">
        <v>1562</v>
      </c>
      <c r="E333" s="85">
        <v>9.68</v>
      </c>
      <c r="F333" s="83" t="s">
        <v>12</v>
      </c>
      <c r="G333" s="86" t="s">
        <v>33</v>
      </c>
    </row>
    <row r="334" spans="1:7" s="73" customFormat="1" ht="11.65" customHeight="1" x14ac:dyDescent="0.2">
      <c r="A334" s="81">
        <v>45100</v>
      </c>
      <c r="B334" s="82">
        <v>45100.685721427202</v>
      </c>
      <c r="C334" s="83" t="s">
        <v>22</v>
      </c>
      <c r="D334" s="84">
        <v>1515</v>
      </c>
      <c r="E334" s="85">
        <v>9.68</v>
      </c>
      <c r="F334" s="83" t="s">
        <v>12</v>
      </c>
      <c r="G334" s="86" t="s">
        <v>33</v>
      </c>
    </row>
    <row r="335" spans="1:7" s="73" customFormat="1" ht="11.65" customHeight="1" x14ac:dyDescent="0.2">
      <c r="A335" s="81">
        <v>45100</v>
      </c>
      <c r="B335" s="82">
        <v>45100.6866695313</v>
      </c>
      <c r="C335" s="83" t="s">
        <v>22</v>
      </c>
      <c r="D335" s="84">
        <v>1763</v>
      </c>
      <c r="E335" s="85">
        <v>9.68</v>
      </c>
      <c r="F335" s="83" t="s">
        <v>12</v>
      </c>
      <c r="G335" s="86" t="s">
        <v>33</v>
      </c>
    </row>
    <row r="336" spans="1:7" s="73" customFormat="1" ht="11.65" customHeight="1" x14ac:dyDescent="0.2">
      <c r="A336" s="81">
        <v>45100</v>
      </c>
      <c r="B336" s="82">
        <v>45100.686817592497</v>
      </c>
      <c r="C336" s="83" t="s">
        <v>22</v>
      </c>
      <c r="D336" s="84">
        <v>1670</v>
      </c>
      <c r="E336" s="85">
        <v>9.68</v>
      </c>
      <c r="F336" s="83" t="s">
        <v>12</v>
      </c>
      <c r="G336" s="86" t="s">
        <v>33</v>
      </c>
    </row>
    <row r="337" spans="1:7" s="73" customFormat="1" ht="11.65" customHeight="1" x14ac:dyDescent="0.2">
      <c r="A337" s="81">
        <v>45100</v>
      </c>
      <c r="B337" s="82">
        <v>45100.687319361299</v>
      </c>
      <c r="C337" s="83" t="s">
        <v>22</v>
      </c>
      <c r="D337" s="84">
        <v>3183</v>
      </c>
      <c r="E337" s="85">
        <v>9.67</v>
      </c>
      <c r="F337" s="83" t="s">
        <v>12</v>
      </c>
      <c r="G337" s="86" t="s">
        <v>33</v>
      </c>
    </row>
    <row r="338" spans="1:7" s="73" customFormat="1" ht="11.65" customHeight="1" x14ac:dyDescent="0.2">
      <c r="A338" s="81">
        <v>45100</v>
      </c>
      <c r="B338" s="82">
        <v>45100.6895916176</v>
      </c>
      <c r="C338" s="83" t="s">
        <v>22</v>
      </c>
      <c r="D338" s="84">
        <v>2570</v>
      </c>
      <c r="E338" s="85">
        <v>9.68</v>
      </c>
      <c r="F338" s="83" t="s">
        <v>12</v>
      </c>
      <c r="G338" s="86" t="s">
        <v>33</v>
      </c>
    </row>
    <row r="339" spans="1:7" s="73" customFormat="1" ht="11.65" customHeight="1" x14ac:dyDescent="0.2">
      <c r="A339" s="81">
        <v>45100</v>
      </c>
      <c r="B339" s="82">
        <v>45100.6896140463</v>
      </c>
      <c r="C339" s="83" t="s">
        <v>22</v>
      </c>
      <c r="D339" s="84">
        <v>3089</v>
      </c>
      <c r="E339" s="85">
        <v>9.67</v>
      </c>
      <c r="F339" s="83" t="s">
        <v>12</v>
      </c>
      <c r="G339" s="86" t="s">
        <v>33</v>
      </c>
    </row>
    <row r="340" spans="1:7" s="73" customFormat="1" ht="11.65" customHeight="1" x14ac:dyDescent="0.2">
      <c r="A340" s="81">
        <v>45100</v>
      </c>
      <c r="B340" s="82">
        <v>45100.691270527102</v>
      </c>
      <c r="C340" s="83" t="s">
        <v>22</v>
      </c>
      <c r="D340" s="84">
        <v>762</v>
      </c>
      <c r="E340" s="85">
        <v>9.68</v>
      </c>
      <c r="F340" s="83" t="s">
        <v>12</v>
      </c>
      <c r="G340" s="86" t="s">
        <v>33</v>
      </c>
    </row>
    <row r="341" spans="1:7" s="73" customFormat="1" ht="11.65" customHeight="1" x14ac:dyDescent="0.2">
      <c r="A341" s="81">
        <v>45100</v>
      </c>
      <c r="B341" s="82">
        <v>45100.691270527503</v>
      </c>
      <c r="C341" s="83" t="s">
        <v>22</v>
      </c>
      <c r="D341" s="84">
        <v>834</v>
      </c>
      <c r="E341" s="85">
        <v>9.68</v>
      </c>
      <c r="F341" s="83" t="s">
        <v>12</v>
      </c>
      <c r="G341" s="86" t="s">
        <v>33</v>
      </c>
    </row>
    <row r="342" spans="1:7" s="73" customFormat="1" ht="11.65" customHeight="1" x14ac:dyDescent="0.2">
      <c r="A342" s="81">
        <v>45100</v>
      </c>
      <c r="B342" s="82">
        <v>45100.691299304897</v>
      </c>
      <c r="C342" s="83" t="s">
        <v>22</v>
      </c>
      <c r="D342" s="84">
        <v>317</v>
      </c>
      <c r="E342" s="85">
        <v>9.68</v>
      </c>
      <c r="F342" s="83" t="s">
        <v>12</v>
      </c>
      <c r="G342" s="86" t="s">
        <v>33</v>
      </c>
    </row>
    <row r="343" spans="1:7" s="73" customFormat="1" ht="11.65" customHeight="1" x14ac:dyDescent="0.2">
      <c r="A343" s="81">
        <v>45100</v>
      </c>
      <c r="B343" s="82">
        <v>45100.691299305399</v>
      </c>
      <c r="C343" s="83" t="s">
        <v>22</v>
      </c>
      <c r="D343" s="84">
        <v>2849</v>
      </c>
      <c r="E343" s="85">
        <v>9.68</v>
      </c>
      <c r="F343" s="83" t="s">
        <v>12</v>
      </c>
      <c r="G343" s="86" t="s">
        <v>33</v>
      </c>
    </row>
    <row r="344" spans="1:7" s="73" customFormat="1" ht="11.65" customHeight="1" x14ac:dyDescent="0.2">
      <c r="A344" s="81">
        <v>45100</v>
      </c>
      <c r="B344" s="82">
        <v>45100.694244568702</v>
      </c>
      <c r="C344" s="83" t="s">
        <v>22</v>
      </c>
      <c r="D344" s="84">
        <v>1505</v>
      </c>
      <c r="E344" s="85">
        <v>9.69</v>
      </c>
      <c r="F344" s="83" t="s">
        <v>12</v>
      </c>
      <c r="G344" s="86" t="s">
        <v>33</v>
      </c>
    </row>
    <row r="345" spans="1:7" s="73" customFormat="1" ht="11.65" customHeight="1" x14ac:dyDescent="0.2">
      <c r="A345" s="81">
        <v>45100</v>
      </c>
      <c r="B345" s="82">
        <v>45100.694244649698</v>
      </c>
      <c r="C345" s="83" t="s">
        <v>22</v>
      </c>
      <c r="D345" s="84">
        <v>219</v>
      </c>
      <c r="E345" s="85">
        <v>9.69</v>
      </c>
      <c r="F345" s="83" t="s">
        <v>12</v>
      </c>
      <c r="G345" s="86" t="s">
        <v>33</v>
      </c>
    </row>
    <row r="346" spans="1:7" s="73" customFormat="1" ht="11.65" customHeight="1" x14ac:dyDescent="0.2">
      <c r="A346" s="81">
        <v>45100</v>
      </c>
      <c r="B346" s="82">
        <v>45100.694244728998</v>
      </c>
      <c r="C346" s="83" t="s">
        <v>22</v>
      </c>
      <c r="D346" s="84">
        <v>76</v>
      </c>
      <c r="E346" s="85">
        <v>9.69</v>
      </c>
      <c r="F346" s="83" t="s">
        <v>12</v>
      </c>
      <c r="G346" s="86" t="s">
        <v>33</v>
      </c>
    </row>
    <row r="347" spans="1:7" s="73" customFormat="1" ht="11.65" customHeight="1" x14ac:dyDescent="0.2">
      <c r="A347" s="81">
        <v>45100</v>
      </c>
      <c r="B347" s="82">
        <v>45100.694244729697</v>
      </c>
      <c r="C347" s="83" t="s">
        <v>22</v>
      </c>
      <c r="D347" s="84">
        <v>564</v>
      </c>
      <c r="E347" s="85">
        <v>9.69</v>
      </c>
      <c r="F347" s="83" t="s">
        <v>12</v>
      </c>
      <c r="G347" s="86" t="s">
        <v>33</v>
      </c>
    </row>
    <row r="348" spans="1:7" s="73" customFormat="1" ht="11.65" customHeight="1" x14ac:dyDescent="0.2">
      <c r="A348" s="81">
        <v>45100</v>
      </c>
      <c r="B348" s="82">
        <v>45100.694244833299</v>
      </c>
      <c r="C348" s="83" t="s">
        <v>22</v>
      </c>
      <c r="D348" s="84">
        <v>1500</v>
      </c>
      <c r="E348" s="85">
        <v>9.69</v>
      </c>
      <c r="F348" s="83" t="s">
        <v>12</v>
      </c>
      <c r="G348" s="86" t="s">
        <v>33</v>
      </c>
    </row>
    <row r="349" spans="1:7" s="73" customFormat="1" ht="11.65" customHeight="1" x14ac:dyDescent="0.2">
      <c r="A349" s="81">
        <v>45100</v>
      </c>
      <c r="B349" s="82">
        <v>45100.694244833903</v>
      </c>
      <c r="C349" s="83" t="s">
        <v>22</v>
      </c>
      <c r="D349" s="84">
        <v>2570</v>
      </c>
      <c r="E349" s="85">
        <v>9.69</v>
      </c>
      <c r="F349" s="83" t="s">
        <v>12</v>
      </c>
      <c r="G349" s="86" t="s">
        <v>33</v>
      </c>
    </row>
    <row r="350" spans="1:7" s="73" customFormat="1" ht="11.65" customHeight="1" x14ac:dyDescent="0.2">
      <c r="A350" s="81">
        <v>45100</v>
      </c>
      <c r="B350" s="82">
        <v>45100.694460097402</v>
      </c>
      <c r="C350" s="83" t="s">
        <v>22</v>
      </c>
      <c r="D350" s="84">
        <v>1549</v>
      </c>
      <c r="E350" s="85">
        <v>9.69</v>
      </c>
      <c r="F350" s="83" t="s">
        <v>12</v>
      </c>
      <c r="G350" s="86" t="s">
        <v>33</v>
      </c>
    </row>
    <row r="351" spans="1:7" s="73" customFormat="1" ht="11.65" customHeight="1" x14ac:dyDescent="0.2">
      <c r="A351" s="81">
        <v>45100</v>
      </c>
      <c r="B351" s="82">
        <v>45100.695849794203</v>
      </c>
      <c r="C351" s="83" t="s">
        <v>22</v>
      </c>
      <c r="D351" s="84">
        <v>1513</v>
      </c>
      <c r="E351" s="85">
        <v>9.6999999999999993</v>
      </c>
      <c r="F351" s="83" t="s">
        <v>12</v>
      </c>
      <c r="G351" s="86" t="s">
        <v>33</v>
      </c>
    </row>
    <row r="352" spans="1:7" s="73" customFormat="1" ht="11.65" customHeight="1" x14ac:dyDescent="0.2">
      <c r="A352" s="81">
        <v>45100</v>
      </c>
      <c r="B352" s="82">
        <v>45100.696322386801</v>
      </c>
      <c r="C352" s="83" t="s">
        <v>22</v>
      </c>
      <c r="D352" s="84">
        <v>534</v>
      </c>
      <c r="E352" s="85">
        <v>9.69</v>
      </c>
      <c r="F352" s="83" t="s">
        <v>12</v>
      </c>
      <c r="G352" s="86" t="s">
        <v>33</v>
      </c>
    </row>
    <row r="353" spans="1:7" s="73" customFormat="1" ht="11.65" customHeight="1" x14ac:dyDescent="0.2">
      <c r="A353" s="81">
        <v>45100</v>
      </c>
      <c r="B353" s="82">
        <v>45100.696322387201</v>
      </c>
      <c r="C353" s="83" t="s">
        <v>22</v>
      </c>
      <c r="D353" s="84">
        <v>99</v>
      </c>
      <c r="E353" s="85">
        <v>9.69</v>
      </c>
      <c r="F353" s="83" t="s">
        <v>12</v>
      </c>
      <c r="G353" s="86" t="s">
        <v>33</v>
      </c>
    </row>
    <row r="354" spans="1:7" s="73" customFormat="1" ht="11.65" customHeight="1" x14ac:dyDescent="0.2">
      <c r="A354" s="81">
        <v>45100</v>
      </c>
      <c r="B354" s="82">
        <v>45100.696322387499</v>
      </c>
      <c r="C354" s="83" t="s">
        <v>22</v>
      </c>
      <c r="D354" s="84">
        <v>995</v>
      </c>
      <c r="E354" s="85">
        <v>9.69</v>
      </c>
      <c r="F354" s="83" t="s">
        <v>12</v>
      </c>
      <c r="G354" s="86" t="s">
        <v>33</v>
      </c>
    </row>
    <row r="355" spans="1:7" s="73" customFormat="1" ht="11.65" customHeight="1" x14ac:dyDescent="0.2">
      <c r="A355" s="81">
        <v>45100</v>
      </c>
      <c r="B355" s="82">
        <v>45100.698656187596</v>
      </c>
      <c r="C355" s="83" t="s">
        <v>22</v>
      </c>
      <c r="D355" s="84">
        <v>1688</v>
      </c>
      <c r="E355" s="85">
        <v>9.69</v>
      </c>
      <c r="F355" s="83" t="s">
        <v>12</v>
      </c>
      <c r="G355" s="86" t="s">
        <v>33</v>
      </c>
    </row>
    <row r="356" spans="1:7" s="73" customFormat="1" ht="11.65" customHeight="1" x14ac:dyDescent="0.2">
      <c r="A356" s="81">
        <v>45100</v>
      </c>
      <c r="B356" s="82">
        <v>45100.698658909299</v>
      </c>
      <c r="C356" s="83" t="s">
        <v>22</v>
      </c>
      <c r="D356" s="84">
        <v>3382</v>
      </c>
      <c r="E356" s="85">
        <v>9.69</v>
      </c>
      <c r="F356" s="83" t="s">
        <v>12</v>
      </c>
      <c r="G356" s="86" t="s">
        <v>33</v>
      </c>
    </row>
    <row r="357" spans="1:7" s="73" customFormat="1" ht="11.65" customHeight="1" x14ac:dyDescent="0.2">
      <c r="A357" s="81">
        <v>45100</v>
      </c>
      <c r="B357" s="82">
        <v>45100.700054290603</v>
      </c>
      <c r="C357" s="83" t="s">
        <v>22</v>
      </c>
      <c r="D357" s="84">
        <v>583</v>
      </c>
      <c r="E357" s="85">
        <v>9.69</v>
      </c>
      <c r="F357" s="83" t="s">
        <v>12</v>
      </c>
      <c r="G357" s="86" t="s">
        <v>33</v>
      </c>
    </row>
    <row r="358" spans="1:7" s="73" customFormat="1" ht="11.65" customHeight="1" x14ac:dyDescent="0.2">
      <c r="A358" s="81">
        <v>45100</v>
      </c>
      <c r="B358" s="82">
        <v>45100.700054291003</v>
      </c>
      <c r="C358" s="83" t="s">
        <v>22</v>
      </c>
      <c r="D358" s="84">
        <v>628</v>
      </c>
      <c r="E358" s="85">
        <v>9.69</v>
      </c>
      <c r="F358" s="83" t="s">
        <v>12</v>
      </c>
      <c r="G358" s="86" t="s">
        <v>33</v>
      </c>
    </row>
    <row r="359" spans="1:7" s="73" customFormat="1" ht="11.65" customHeight="1" x14ac:dyDescent="0.2">
      <c r="A359" s="81">
        <v>45100</v>
      </c>
      <c r="B359" s="82">
        <v>45100.700054291199</v>
      </c>
      <c r="C359" s="83" t="s">
        <v>22</v>
      </c>
      <c r="D359" s="84">
        <v>620</v>
      </c>
      <c r="E359" s="85">
        <v>9.69</v>
      </c>
      <c r="F359" s="83" t="s">
        <v>12</v>
      </c>
      <c r="G359" s="86" t="s">
        <v>33</v>
      </c>
    </row>
    <row r="360" spans="1:7" s="73" customFormat="1" ht="11.65" customHeight="1" x14ac:dyDescent="0.2">
      <c r="A360" s="81">
        <v>45100</v>
      </c>
      <c r="B360" s="82">
        <v>45100.700054292298</v>
      </c>
      <c r="C360" s="83" t="s">
        <v>22</v>
      </c>
      <c r="D360" s="84">
        <v>1321</v>
      </c>
      <c r="E360" s="85">
        <v>9.69</v>
      </c>
      <c r="F360" s="83" t="s">
        <v>12</v>
      </c>
      <c r="G360" s="86" t="s">
        <v>33</v>
      </c>
    </row>
    <row r="361" spans="1:7" s="73" customFormat="1" ht="11.65" customHeight="1" x14ac:dyDescent="0.2">
      <c r="A361" s="81">
        <v>45100</v>
      </c>
      <c r="B361" s="82">
        <v>45100.700471064403</v>
      </c>
      <c r="C361" s="83" t="s">
        <v>22</v>
      </c>
      <c r="D361" s="84">
        <v>1715</v>
      </c>
      <c r="E361" s="85">
        <v>9.68</v>
      </c>
      <c r="F361" s="83" t="s">
        <v>12</v>
      </c>
      <c r="G361" s="86" t="s">
        <v>33</v>
      </c>
    </row>
    <row r="362" spans="1:7" s="73" customFormat="1" ht="11.65" customHeight="1" x14ac:dyDescent="0.2">
      <c r="A362" s="81">
        <v>45100</v>
      </c>
      <c r="B362" s="82">
        <v>45100.703295479303</v>
      </c>
      <c r="C362" s="83" t="s">
        <v>22</v>
      </c>
      <c r="D362" s="84">
        <v>1700</v>
      </c>
      <c r="E362" s="85">
        <v>9.69</v>
      </c>
      <c r="F362" s="83" t="s">
        <v>12</v>
      </c>
      <c r="G362" s="86" t="s">
        <v>33</v>
      </c>
    </row>
    <row r="363" spans="1:7" s="73" customFormat="1" ht="11.65" customHeight="1" x14ac:dyDescent="0.2">
      <c r="A363" s="81">
        <v>45100</v>
      </c>
      <c r="B363" s="82">
        <v>45100.703888968601</v>
      </c>
      <c r="C363" s="83" t="s">
        <v>22</v>
      </c>
      <c r="D363" s="84">
        <v>991</v>
      </c>
      <c r="E363" s="85">
        <v>9.69</v>
      </c>
      <c r="F363" s="83" t="s">
        <v>12</v>
      </c>
      <c r="G363" s="86" t="s">
        <v>33</v>
      </c>
    </row>
    <row r="364" spans="1:7" s="73" customFormat="1" ht="11.65" customHeight="1" x14ac:dyDescent="0.2">
      <c r="A364" s="81">
        <v>45100</v>
      </c>
      <c r="B364" s="82">
        <v>45100.703888969198</v>
      </c>
      <c r="C364" s="83" t="s">
        <v>22</v>
      </c>
      <c r="D364" s="84">
        <v>525</v>
      </c>
      <c r="E364" s="85">
        <v>9.69</v>
      </c>
      <c r="F364" s="83" t="s">
        <v>12</v>
      </c>
      <c r="G364" s="86" t="s">
        <v>33</v>
      </c>
    </row>
    <row r="365" spans="1:7" s="73" customFormat="1" ht="11.65" customHeight="1" x14ac:dyDescent="0.2">
      <c r="A365" s="81">
        <v>45100</v>
      </c>
      <c r="B365" s="82">
        <v>45100.7043189213</v>
      </c>
      <c r="C365" s="83" t="s">
        <v>22</v>
      </c>
      <c r="D365" s="84">
        <v>1504</v>
      </c>
      <c r="E365" s="85">
        <v>9.69</v>
      </c>
      <c r="F365" s="83" t="s">
        <v>12</v>
      </c>
      <c r="G365" s="86" t="s">
        <v>33</v>
      </c>
    </row>
    <row r="366" spans="1:7" s="73" customFormat="1" ht="11.65" customHeight="1" x14ac:dyDescent="0.2">
      <c r="A366" s="81">
        <v>45100</v>
      </c>
      <c r="B366" s="82">
        <v>45100.704952813103</v>
      </c>
      <c r="C366" s="83" t="s">
        <v>22</v>
      </c>
      <c r="D366" s="84">
        <v>1497</v>
      </c>
      <c r="E366" s="85">
        <v>9.69</v>
      </c>
      <c r="F366" s="83" t="s">
        <v>12</v>
      </c>
      <c r="G366" s="86" t="s">
        <v>33</v>
      </c>
    </row>
    <row r="367" spans="1:7" s="73" customFormat="1" ht="11.65" customHeight="1" x14ac:dyDescent="0.2">
      <c r="A367" s="81">
        <v>45100</v>
      </c>
      <c r="B367" s="82">
        <v>45100.7049548922</v>
      </c>
      <c r="C367" s="83" t="s">
        <v>22</v>
      </c>
      <c r="D367" s="84">
        <v>2680</v>
      </c>
      <c r="E367" s="85">
        <v>9.69</v>
      </c>
      <c r="F367" s="83" t="s">
        <v>12</v>
      </c>
      <c r="G367" s="86" t="s">
        <v>33</v>
      </c>
    </row>
    <row r="368" spans="1:7" s="73" customFormat="1" ht="11.65" customHeight="1" x14ac:dyDescent="0.2">
      <c r="A368" s="81">
        <v>45100</v>
      </c>
      <c r="B368" s="82">
        <v>45100.705133142699</v>
      </c>
      <c r="C368" s="83" t="s">
        <v>22</v>
      </c>
      <c r="D368" s="84">
        <v>1893</v>
      </c>
      <c r="E368" s="85">
        <v>9.69</v>
      </c>
      <c r="F368" s="83" t="s">
        <v>12</v>
      </c>
      <c r="G368" s="86" t="s">
        <v>33</v>
      </c>
    </row>
    <row r="369" spans="1:7" s="73" customFormat="1" ht="11.65" customHeight="1" x14ac:dyDescent="0.2">
      <c r="A369" s="81">
        <v>45100</v>
      </c>
      <c r="B369" s="82">
        <v>45100.707091046403</v>
      </c>
      <c r="C369" s="83" t="s">
        <v>22</v>
      </c>
      <c r="D369" s="84">
        <v>5002</v>
      </c>
      <c r="E369" s="85">
        <v>9.69</v>
      </c>
      <c r="F369" s="83" t="s">
        <v>12</v>
      </c>
      <c r="G369" s="86" t="s">
        <v>33</v>
      </c>
    </row>
    <row r="370" spans="1:7" s="73" customFormat="1" ht="11.65" customHeight="1" x14ac:dyDescent="0.2">
      <c r="A370" s="81">
        <v>45100</v>
      </c>
      <c r="B370" s="82">
        <v>45100.7109233394</v>
      </c>
      <c r="C370" s="83" t="s">
        <v>22</v>
      </c>
      <c r="D370" s="84">
        <v>524</v>
      </c>
      <c r="E370" s="85">
        <v>9.69</v>
      </c>
      <c r="F370" s="83" t="s">
        <v>12</v>
      </c>
      <c r="G370" s="86" t="s">
        <v>33</v>
      </c>
    </row>
    <row r="371" spans="1:7" s="73" customFormat="1" ht="11.65" customHeight="1" x14ac:dyDescent="0.2">
      <c r="A371" s="81">
        <v>45100</v>
      </c>
      <c r="B371" s="82">
        <v>45100.710923340303</v>
      </c>
      <c r="C371" s="83" t="s">
        <v>22</v>
      </c>
      <c r="D371" s="84">
        <v>2629</v>
      </c>
      <c r="E371" s="85">
        <v>9.69</v>
      </c>
      <c r="F371" s="83" t="s">
        <v>12</v>
      </c>
      <c r="G371" s="86" t="s">
        <v>33</v>
      </c>
    </row>
    <row r="372" spans="1:7" s="73" customFormat="1" ht="11.65" customHeight="1" x14ac:dyDescent="0.2">
      <c r="A372" s="81">
        <v>45100</v>
      </c>
      <c r="B372" s="82">
        <v>45100.710923341401</v>
      </c>
      <c r="C372" s="83" t="s">
        <v>22</v>
      </c>
      <c r="D372" s="84">
        <v>972</v>
      </c>
      <c r="E372" s="85">
        <v>9.69</v>
      </c>
      <c r="F372" s="83" t="s">
        <v>12</v>
      </c>
      <c r="G372" s="86" t="s">
        <v>33</v>
      </c>
    </row>
    <row r="373" spans="1:7" s="73" customFormat="1" ht="11.65" customHeight="1" x14ac:dyDescent="0.2">
      <c r="A373" s="81">
        <v>45100</v>
      </c>
      <c r="B373" s="82">
        <v>45100.710923341598</v>
      </c>
      <c r="C373" s="83" t="s">
        <v>22</v>
      </c>
      <c r="D373" s="84">
        <v>972</v>
      </c>
      <c r="E373" s="85">
        <v>9.69</v>
      </c>
      <c r="F373" s="83" t="s">
        <v>12</v>
      </c>
      <c r="G373" s="86" t="s">
        <v>33</v>
      </c>
    </row>
    <row r="374" spans="1:7" s="73" customFormat="1" ht="11.65" customHeight="1" x14ac:dyDescent="0.2">
      <c r="A374" s="81">
        <v>45100</v>
      </c>
      <c r="B374" s="82">
        <v>45100.710923342704</v>
      </c>
      <c r="C374" s="83" t="s">
        <v>22</v>
      </c>
      <c r="D374" s="84">
        <v>972</v>
      </c>
      <c r="E374" s="85">
        <v>9.69</v>
      </c>
      <c r="F374" s="83" t="s">
        <v>12</v>
      </c>
      <c r="G374" s="86" t="s">
        <v>33</v>
      </c>
    </row>
    <row r="375" spans="1:7" s="73" customFormat="1" ht="11.65" customHeight="1" x14ac:dyDescent="0.2">
      <c r="A375" s="81">
        <v>45100</v>
      </c>
      <c r="B375" s="82">
        <v>45100.7109233433</v>
      </c>
      <c r="C375" s="83" t="s">
        <v>22</v>
      </c>
      <c r="D375" s="84">
        <v>451</v>
      </c>
      <c r="E375" s="85">
        <v>9.69</v>
      </c>
      <c r="F375" s="83" t="s">
        <v>12</v>
      </c>
      <c r="G375" s="86" t="s">
        <v>33</v>
      </c>
    </row>
    <row r="376" spans="1:7" s="73" customFormat="1" ht="11.65" customHeight="1" x14ac:dyDescent="0.2">
      <c r="A376" s="81">
        <v>45100</v>
      </c>
      <c r="B376" s="82">
        <v>45100.711089771401</v>
      </c>
      <c r="C376" s="83" t="s">
        <v>22</v>
      </c>
      <c r="D376" s="84">
        <v>1649</v>
      </c>
      <c r="E376" s="85">
        <v>9.69</v>
      </c>
      <c r="F376" s="83" t="s">
        <v>12</v>
      </c>
      <c r="G376" s="86" t="s">
        <v>33</v>
      </c>
    </row>
    <row r="377" spans="1:7" s="73" customFormat="1" ht="11.65" customHeight="1" x14ac:dyDescent="0.2">
      <c r="A377" s="81">
        <v>45100</v>
      </c>
      <c r="B377" s="82">
        <v>45100.7110897721</v>
      </c>
      <c r="C377" s="83" t="s">
        <v>22</v>
      </c>
      <c r="D377" s="84">
        <v>2978</v>
      </c>
      <c r="E377" s="85">
        <v>9.69</v>
      </c>
      <c r="F377" s="83" t="s">
        <v>12</v>
      </c>
      <c r="G377" s="86" t="s">
        <v>33</v>
      </c>
    </row>
    <row r="378" spans="1:7" s="73" customFormat="1" ht="11.65" customHeight="1" x14ac:dyDescent="0.2">
      <c r="A378" s="81">
        <v>45100</v>
      </c>
      <c r="B378" s="82">
        <v>45100.7119490697</v>
      </c>
      <c r="C378" s="83" t="s">
        <v>22</v>
      </c>
      <c r="D378" s="84">
        <v>1630</v>
      </c>
      <c r="E378" s="85">
        <v>9.69</v>
      </c>
      <c r="F378" s="83" t="s">
        <v>12</v>
      </c>
      <c r="G378" s="86" t="s">
        <v>33</v>
      </c>
    </row>
    <row r="379" spans="1:7" s="73" customFormat="1" ht="11.65" customHeight="1" x14ac:dyDescent="0.2">
      <c r="A379" s="81">
        <v>45100</v>
      </c>
      <c r="B379" s="82">
        <v>45100.7125250967</v>
      </c>
      <c r="C379" s="83" t="s">
        <v>22</v>
      </c>
      <c r="D379" s="84">
        <v>1544</v>
      </c>
      <c r="E379" s="85">
        <v>9.69</v>
      </c>
      <c r="F379" s="83" t="s">
        <v>12</v>
      </c>
      <c r="G379" s="86" t="s">
        <v>33</v>
      </c>
    </row>
    <row r="380" spans="1:7" s="73" customFormat="1" ht="11.65" customHeight="1" x14ac:dyDescent="0.2">
      <c r="A380" s="81">
        <v>45100</v>
      </c>
      <c r="B380" s="82">
        <v>45100.7134528428</v>
      </c>
      <c r="C380" s="83" t="s">
        <v>22</v>
      </c>
      <c r="D380" s="84">
        <v>4057</v>
      </c>
      <c r="E380" s="85">
        <v>9.68</v>
      </c>
      <c r="F380" s="83" t="s">
        <v>12</v>
      </c>
      <c r="G380" s="86" t="s">
        <v>33</v>
      </c>
    </row>
    <row r="381" spans="1:7" s="73" customFormat="1" ht="11.65" customHeight="1" x14ac:dyDescent="0.2">
      <c r="A381" s="81">
        <v>45100</v>
      </c>
      <c r="B381" s="82">
        <v>45100.714635199103</v>
      </c>
      <c r="C381" s="83" t="s">
        <v>22</v>
      </c>
      <c r="D381" s="84">
        <v>1540</v>
      </c>
      <c r="E381" s="85">
        <v>9.67</v>
      </c>
      <c r="F381" s="83" t="s">
        <v>12</v>
      </c>
      <c r="G381" s="86" t="s">
        <v>33</v>
      </c>
    </row>
    <row r="382" spans="1:7" s="73" customFormat="1" ht="11.65" customHeight="1" x14ac:dyDescent="0.2">
      <c r="A382" s="81">
        <v>45100</v>
      </c>
      <c r="B382" s="82">
        <v>45100.7146351997</v>
      </c>
      <c r="C382" s="83" t="s">
        <v>22</v>
      </c>
      <c r="D382" s="84">
        <v>2621</v>
      </c>
      <c r="E382" s="85">
        <v>9.67</v>
      </c>
      <c r="F382" s="83" t="s">
        <v>12</v>
      </c>
      <c r="G382" s="86" t="s">
        <v>33</v>
      </c>
    </row>
    <row r="383" spans="1:7" s="73" customFormat="1" ht="11.65" customHeight="1" x14ac:dyDescent="0.2">
      <c r="A383" s="81">
        <v>45100</v>
      </c>
      <c r="B383" s="82">
        <v>45100.716085050197</v>
      </c>
      <c r="C383" s="83" t="s">
        <v>22</v>
      </c>
      <c r="D383" s="84">
        <v>3542</v>
      </c>
      <c r="E383" s="85">
        <v>9.67</v>
      </c>
      <c r="F383" s="83" t="s">
        <v>12</v>
      </c>
      <c r="G383" s="86" t="s">
        <v>33</v>
      </c>
    </row>
    <row r="384" spans="1:7" s="73" customFormat="1" ht="11.65" customHeight="1" x14ac:dyDescent="0.2">
      <c r="A384" s="81">
        <v>45100</v>
      </c>
      <c r="B384" s="82">
        <v>45100.716364207903</v>
      </c>
      <c r="C384" s="83" t="s">
        <v>22</v>
      </c>
      <c r="D384" s="84">
        <v>1644</v>
      </c>
      <c r="E384" s="85">
        <v>9.67</v>
      </c>
      <c r="F384" s="83" t="s">
        <v>12</v>
      </c>
      <c r="G384" s="86" t="s">
        <v>33</v>
      </c>
    </row>
    <row r="385" spans="1:7" s="73" customFormat="1" ht="11.65" customHeight="1" x14ac:dyDescent="0.2">
      <c r="A385" s="81">
        <v>45100</v>
      </c>
      <c r="B385" s="82">
        <v>45100.718049932097</v>
      </c>
      <c r="C385" s="83" t="s">
        <v>22</v>
      </c>
      <c r="D385" s="84">
        <v>556</v>
      </c>
      <c r="E385" s="85">
        <v>9.66</v>
      </c>
      <c r="F385" s="83" t="s">
        <v>12</v>
      </c>
      <c r="G385" s="86" t="s">
        <v>33</v>
      </c>
    </row>
    <row r="386" spans="1:7" s="73" customFormat="1" ht="11.65" customHeight="1" x14ac:dyDescent="0.2">
      <c r="A386" s="81">
        <v>45100</v>
      </c>
      <c r="B386" s="82">
        <v>45100.718075571996</v>
      </c>
      <c r="C386" s="83" t="s">
        <v>22</v>
      </c>
      <c r="D386" s="84">
        <v>1132</v>
      </c>
      <c r="E386" s="85">
        <v>9.66</v>
      </c>
      <c r="F386" s="83" t="s">
        <v>12</v>
      </c>
      <c r="G386" s="86" t="s">
        <v>33</v>
      </c>
    </row>
    <row r="387" spans="1:7" s="73" customFormat="1" ht="11.65" customHeight="1" x14ac:dyDescent="0.2">
      <c r="A387" s="81">
        <v>45100</v>
      </c>
      <c r="B387" s="82">
        <v>45100.718652053503</v>
      </c>
      <c r="C387" s="83" t="s">
        <v>22</v>
      </c>
      <c r="D387" s="84">
        <v>1613</v>
      </c>
      <c r="E387" s="85">
        <v>9.66</v>
      </c>
      <c r="F387" s="83" t="s">
        <v>12</v>
      </c>
      <c r="G387" s="86" t="s">
        <v>33</v>
      </c>
    </row>
    <row r="388" spans="1:7" s="73" customFormat="1" ht="11.65" customHeight="1" x14ac:dyDescent="0.2">
      <c r="A388" s="81">
        <v>45100</v>
      </c>
      <c r="B388" s="82">
        <v>45100.719010491302</v>
      </c>
      <c r="C388" s="83" t="s">
        <v>22</v>
      </c>
      <c r="D388" s="84">
        <v>1545</v>
      </c>
      <c r="E388" s="85">
        <v>9.67</v>
      </c>
      <c r="F388" s="83" t="s">
        <v>12</v>
      </c>
      <c r="G388" s="86" t="s">
        <v>33</v>
      </c>
    </row>
    <row r="389" spans="1:7" s="73" customFormat="1" ht="11.65" customHeight="1" x14ac:dyDescent="0.2">
      <c r="A389" s="81">
        <v>45100</v>
      </c>
      <c r="B389" s="82">
        <v>45100.719010576198</v>
      </c>
      <c r="C389" s="83" t="s">
        <v>22</v>
      </c>
      <c r="D389" s="84">
        <v>622</v>
      </c>
      <c r="E389" s="85">
        <v>9.67</v>
      </c>
      <c r="F389" s="83" t="s">
        <v>12</v>
      </c>
      <c r="G389" s="86" t="s">
        <v>33</v>
      </c>
    </row>
    <row r="390" spans="1:7" s="73" customFormat="1" ht="11.65" customHeight="1" x14ac:dyDescent="0.2">
      <c r="A390" s="81">
        <v>45100</v>
      </c>
      <c r="B390" s="82">
        <v>45100.719010576999</v>
      </c>
      <c r="C390" s="83" t="s">
        <v>22</v>
      </c>
      <c r="D390" s="84">
        <v>2463</v>
      </c>
      <c r="E390" s="85">
        <v>9.67</v>
      </c>
      <c r="F390" s="83" t="s">
        <v>12</v>
      </c>
      <c r="G390" s="86" t="s">
        <v>33</v>
      </c>
    </row>
    <row r="391" spans="1:7" s="73" customFormat="1" ht="11.65" customHeight="1" x14ac:dyDescent="0.2">
      <c r="A391" s="81">
        <v>45100</v>
      </c>
      <c r="B391" s="82">
        <v>45100.719530494898</v>
      </c>
      <c r="C391" s="83" t="s">
        <v>22</v>
      </c>
      <c r="D391" s="84">
        <v>475</v>
      </c>
      <c r="E391" s="85">
        <v>9.66</v>
      </c>
      <c r="F391" s="83" t="s">
        <v>12</v>
      </c>
      <c r="G391" s="86" t="s">
        <v>33</v>
      </c>
    </row>
    <row r="392" spans="1:7" s="73" customFormat="1" ht="11.65" customHeight="1" x14ac:dyDescent="0.2">
      <c r="A392" s="81">
        <v>45100</v>
      </c>
      <c r="B392" s="82">
        <v>45100.7195304954</v>
      </c>
      <c r="C392" s="83" t="s">
        <v>22</v>
      </c>
      <c r="D392" s="84">
        <v>1011</v>
      </c>
      <c r="E392" s="85">
        <v>9.66</v>
      </c>
      <c r="F392" s="83" t="s">
        <v>12</v>
      </c>
      <c r="G392" s="86" t="s">
        <v>33</v>
      </c>
    </row>
    <row r="393" spans="1:7" s="73" customFormat="1" ht="11.65" customHeight="1" x14ac:dyDescent="0.2">
      <c r="A393" s="81">
        <v>45100</v>
      </c>
      <c r="B393" s="82">
        <v>45100.720442135702</v>
      </c>
      <c r="C393" s="83" t="s">
        <v>22</v>
      </c>
      <c r="D393" s="84">
        <v>254</v>
      </c>
      <c r="E393" s="85">
        <v>9.66</v>
      </c>
      <c r="F393" s="83" t="s">
        <v>12</v>
      </c>
      <c r="G393" s="86" t="s">
        <v>33</v>
      </c>
    </row>
    <row r="394" spans="1:7" s="73" customFormat="1" ht="11.65" customHeight="1" x14ac:dyDescent="0.2">
      <c r="A394" s="81">
        <v>45100</v>
      </c>
      <c r="B394" s="82">
        <v>45100.720442136299</v>
      </c>
      <c r="C394" s="83" t="s">
        <v>22</v>
      </c>
      <c r="D394" s="84">
        <v>2137</v>
      </c>
      <c r="E394" s="85">
        <v>9.66</v>
      </c>
      <c r="F394" s="83" t="s">
        <v>12</v>
      </c>
      <c r="G394" s="86" t="s">
        <v>33</v>
      </c>
    </row>
    <row r="395" spans="1:7" s="73" customFormat="1" ht="11.65" customHeight="1" x14ac:dyDescent="0.2">
      <c r="A395" s="81">
        <v>45100</v>
      </c>
      <c r="B395" s="82">
        <v>45100.721899022297</v>
      </c>
      <c r="C395" s="83" t="s">
        <v>22</v>
      </c>
      <c r="D395" s="84">
        <v>100</v>
      </c>
      <c r="E395" s="85">
        <v>9.66</v>
      </c>
      <c r="F395" s="83" t="s">
        <v>12</v>
      </c>
      <c r="G395" s="86" t="s">
        <v>33</v>
      </c>
    </row>
    <row r="396" spans="1:7" s="73" customFormat="1" ht="11.65" customHeight="1" x14ac:dyDescent="0.2">
      <c r="A396" s="81">
        <v>45100</v>
      </c>
      <c r="B396" s="82">
        <v>45100.722495429698</v>
      </c>
      <c r="C396" s="83" t="s">
        <v>22</v>
      </c>
      <c r="D396" s="84">
        <v>3</v>
      </c>
      <c r="E396" s="85">
        <v>9.66</v>
      </c>
      <c r="F396" s="83" t="s">
        <v>12</v>
      </c>
      <c r="G396" s="86" t="s">
        <v>33</v>
      </c>
    </row>
    <row r="397" spans="1:7" s="73" customFormat="1" ht="11.65" customHeight="1" x14ac:dyDescent="0.2">
      <c r="A397" s="81">
        <v>45100</v>
      </c>
      <c r="B397" s="82">
        <v>45100.723296148302</v>
      </c>
      <c r="C397" s="83" t="s">
        <v>22</v>
      </c>
      <c r="D397" s="84">
        <v>5</v>
      </c>
      <c r="E397" s="85">
        <v>9.64</v>
      </c>
      <c r="F397" s="83" t="s">
        <v>12</v>
      </c>
      <c r="G397" s="86" t="s">
        <v>33</v>
      </c>
    </row>
    <row r="398" spans="1:7" s="73" customFormat="1" ht="11.65" customHeight="1" x14ac:dyDescent="0.2">
      <c r="A398" s="76">
        <v>45100</v>
      </c>
      <c r="B398" s="87">
        <v>45100.723831176801</v>
      </c>
      <c r="C398" s="79" t="s">
        <v>22</v>
      </c>
      <c r="D398" s="77">
        <v>1</v>
      </c>
      <c r="E398" s="88">
        <v>9.6300000000000008</v>
      </c>
      <c r="F398" s="79" t="s">
        <v>12</v>
      </c>
      <c r="G398" s="80" t="s">
        <v>33</v>
      </c>
    </row>
    <row r="399" spans="1:7" s="73" customFormat="1" ht="11.65" customHeight="1" x14ac:dyDescent="0.2"/>
    <row r="400" spans="1:7" s="73" customFormat="1" ht="11.65" customHeight="1" x14ac:dyDescent="0.2"/>
    <row r="401" s="73" customFormat="1" ht="11.65" customHeight="1" x14ac:dyDescent="0.2"/>
    <row r="402" s="73" customFormat="1" ht="11.65" customHeight="1" x14ac:dyDescent="0.2"/>
    <row r="403" s="73" customFormat="1" ht="11.65" customHeight="1" x14ac:dyDescent="0.2"/>
    <row r="404" s="73" customFormat="1" ht="11.65" customHeight="1" x14ac:dyDescent="0.2"/>
    <row r="405" s="73" customFormat="1" ht="11.65" customHeight="1" x14ac:dyDescent="0.2"/>
    <row r="406" s="73" customFormat="1" ht="11.65" customHeight="1" x14ac:dyDescent="0.2"/>
    <row r="407" s="73" customFormat="1" ht="11.65" customHeight="1" x14ac:dyDescent="0.2"/>
    <row r="408" s="73" customFormat="1" ht="11.65" customHeight="1" x14ac:dyDescent="0.2"/>
    <row r="409" s="73" customFormat="1" ht="11.65" customHeight="1" x14ac:dyDescent="0.2"/>
    <row r="410" s="73" customFormat="1" ht="11.65" customHeight="1" x14ac:dyDescent="0.2"/>
    <row r="411" s="73" customFormat="1" ht="11.65" customHeight="1" x14ac:dyDescent="0.2"/>
    <row r="412" s="73" customFormat="1" ht="11.65" customHeight="1" x14ac:dyDescent="0.2"/>
    <row r="413" s="73" customFormat="1" ht="11.65" customHeight="1" x14ac:dyDescent="0.2"/>
    <row r="414" s="73" customFormat="1" ht="11.65" customHeight="1" x14ac:dyDescent="0.2"/>
    <row r="415" s="73" customFormat="1" ht="11.65" customHeight="1" x14ac:dyDescent="0.2"/>
    <row r="416" s="73" customFormat="1" ht="11.65" customHeight="1" x14ac:dyDescent="0.2"/>
    <row r="417" s="73" customFormat="1" ht="11.65" customHeight="1" x14ac:dyDescent="0.2"/>
    <row r="418" s="73" customFormat="1" ht="11.65" customHeight="1" x14ac:dyDescent="0.2"/>
    <row r="419" s="73" customFormat="1" ht="11.65" customHeight="1" x14ac:dyDescent="0.2"/>
    <row r="420" s="73" customFormat="1" ht="11.65" customHeight="1" x14ac:dyDescent="0.2"/>
    <row r="421" s="73" customFormat="1" ht="11.65" customHeight="1" x14ac:dyDescent="0.2"/>
    <row r="422" s="73" customFormat="1" ht="11.65" customHeight="1" x14ac:dyDescent="0.2"/>
    <row r="423" s="73" customFormat="1" ht="11.65" customHeight="1" x14ac:dyDescent="0.2"/>
    <row r="424" s="73" customFormat="1" ht="11.65" customHeight="1" x14ac:dyDescent="0.2"/>
    <row r="425" s="73" customFormat="1" ht="11.65" customHeight="1" x14ac:dyDescent="0.2"/>
    <row r="426" s="73" customFormat="1" ht="11.65" customHeight="1" x14ac:dyDescent="0.2"/>
    <row r="427" s="73" customFormat="1" ht="11.65" customHeight="1" x14ac:dyDescent="0.2"/>
    <row r="428" s="73" customFormat="1" ht="11.65" customHeight="1" x14ac:dyDescent="0.2"/>
    <row r="429" s="73" customFormat="1" ht="11.65" customHeight="1" x14ac:dyDescent="0.2"/>
    <row r="430" s="73" customFormat="1" ht="11.65" customHeight="1" x14ac:dyDescent="0.2"/>
    <row r="431" s="73" customFormat="1" ht="11.65" customHeight="1" x14ac:dyDescent="0.2"/>
    <row r="432" s="73" customFormat="1" ht="11.65" customHeight="1" x14ac:dyDescent="0.2"/>
    <row r="433" s="73" customFormat="1" ht="11.65" customHeight="1" x14ac:dyDescent="0.2"/>
    <row r="434" s="73" customFormat="1" ht="11.65" customHeight="1" x14ac:dyDescent="0.2"/>
    <row r="435" s="73" customFormat="1" ht="11.65" customHeight="1" x14ac:dyDescent="0.2"/>
    <row r="436" s="73" customFormat="1" ht="11.65" customHeight="1" x14ac:dyDescent="0.2"/>
    <row r="437" s="73" customFormat="1" ht="11.65" customHeight="1" x14ac:dyDescent="0.2"/>
    <row r="438" s="73" customFormat="1" ht="11.65" customHeight="1" x14ac:dyDescent="0.2"/>
    <row r="439" s="73" customFormat="1" ht="11.65" customHeight="1" x14ac:dyDescent="0.2"/>
    <row r="440" s="73" customFormat="1" ht="11.65" customHeight="1" x14ac:dyDescent="0.2"/>
    <row r="441" s="73" customFormat="1" ht="11.65" customHeight="1" x14ac:dyDescent="0.2"/>
    <row r="442" s="73" customFormat="1" ht="11.65" customHeight="1" x14ac:dyDescent="0.2"/>
    <row r="443" s="73" customFormat="1" ht="11.65" customHeight="1" x14ac:dyDescent="0.2"/>
    <row r="444" s="73" customFormat="1" ht="11.65" customHeight="1" x14ac:dyDescent="0.2"/>
    <row r="445" s="73" customFormat="1" ht="11.65" customHeight="1" x14ac:dyDescent="0.2"/>
    <row r="446" s="73" customFormat="1" ht="11.65" customHeight="1" x14ac:dyDescent="0.2"/>
    <row r="447" s="73" customFormat="1" ht="11.65" customHeight="1" x14ac:dyDescent="0.2"/>
    <row r="448" s="73" customFormat="1" ht="11.65" customHeight="1" x14ac:dyDescent="0.2"/>
    <row r="449" s="73" customFormat="1" ht="11.65" customHeight="1" x14ac:dyDescent="0.2"/>
    <row r="450" s="73" customFormat="1" ht="11.65" customHeight="1" x14ac:dyDescent="0.2"/>
    <row r="451" s="73" customFormat="1" ht="11.65" customHeight="1" x14ac:dyDescent="0.2"/>
    <row r="452" s="73" customFormat="1" ht="11.65" customHeight="1" x14ac:dyDescent="0.2"/>
    <row r="453" s="73" customFormat="1" ht="11.65" customHeight="1" x14ac:dyDescent="0.2"/>
    <row r="454" s="73" customFormat="1" ht="11.65" customHeight="1" x14ac:dyDescent="0.2"/>
    <row r="455" s="73" customFormat="1" ht="11.65" customHeight="1" x14ac:dyDescent="0.2"/>
    <row r="456" s="73" customFormat="1" ht="11.65" customHeight="1" x14ac:dyDescent="0.2"/>
    <row r="457" s="73" customFormat="1" ht="11.65" customHeight="1" x14ac:dyDescent="0.2"/>
    <row r="458" s="73" customFormat="1" ht="11.65" customHeight="1" x14ac:dyDescent="0.2"/>
    <row r="459" s="73" customFormat="1" ht="11.65" customHeight="1" x14ac:dyDescent="0.2"/>
    <row r="460" s="73" customFormat="1" ht="11.65" customHeight="1" x14ac:dyDescent="0.2"/>
    <row r="461" s="73" customFormat="1" ht="11.65" customHeight="1" x14ac:dyDescent="0.2"/>
    <row r="462" s="73" customFormat="1" ht="11.65" customHeight="1" x14ac:dyDescent="0.2"/>
    <row r="463" s="73" customFormat="1" ht="11.65" customHeight="1" x14ac:dyDescent="0.2"/>
    <row r="464" s="73" customFormat="1" ht="11.65" customHeight="1" x14ac:dyDescent="0.2"/>
    <row r="465" s="73" customFormat="1" ht="11.65" customHeight="1" x14ac:dyDescent="0.2"/>
    <row r="466" s="73" customFormat="1" ht="11.65" customHeight="1" x14ac:dyDescent="0.2"/>
    <row r="467" s="73" customFormat="1" ht="11.65" customHeight="1" x14ac:dyDescent="0.2"/>
    <row r="468" s="73" customFormat="1" ht="11.65" customHeight="1" x14ac:dyDescent="0.2"/>
    <row r="469" s="73" customFormat="1" ht="11.65" customHeight="1" x14ac:dyDescent="0.2"/>
    <row r="470" s="73" customFormat="1" ht="11.65" customHeight="1" x14ac:dyDescent="0.2"/>
    <row r="471" s="73" customFormat="1" ht="11.65" customHeight="1" x14ac:dyDescent="0.2"/>
    <row r="472" s="73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592"/>
  <sheetViews>
    <sheetView workbookViewId="0"/>
  </sheetViews>
  <sheetFormatPr baseColWidth="10" defaultColWidth="8.8554687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28515625" style="89" customWidth="1"/>
    <col min="6" max="6" width="11.140625" style="89" customWidth="1"/>
    <col min="7" max="7" width="9.28515625" style="89" customWidth="1"/>
    <col min="8" max="8" width="4.7109375" style="89" customWidth="1"/>
    <col min="9" max="16384" width="8.85546875" style="89"/>
  </cols>
  <sheetData>
    <row r="1" spans="1:7" s="73" customFormat="1" ht="11.65" customHeight="1" x14ac:dyDescent="0.2">
      <c r="A1" s="71" t="s">
        <v>29</v>
      </c>
      <c r="B1" s="72">
        <v>45099</v>
      </c>
    </row>
    <row r="2" spans="1:7" s="73" customFormat="1" ht="11.65" customHeight="1" x14ac:dyDescent="0.2">
      <c r="A2" s="74" t="s">
        <v>2</v>
      </c>
      <c r="B2" s="74"/>
    </row>
    <row r="3" spans="1:7" s="73" customFormat="1" ht="11.65" customHeight="1" x14ac:dyDescent="0.2">
      <c r="A3" s="74"/>
    </row>
    <row r="4" spans="1:7" s="73" customFormat="1" ht="11.65" customHeight="1" x14ac:dyDescent="0.2">
      <c r="A4" s="74" t="s">
        <v>28</v>
      </c>
    </row>
    <row r="5" spans="1:7" s="73" customFormat="1" ht="23.4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1.65" customHeight="1" x14ac:dyDescent="0.2">
      <c r="A6" s="76">
        <v>45099</v>
      </c>
      <c r="B6" s="77">
        <v>916024</v>
      </c>
      <c r="C6" s="78">
        <v>10.207100000000001</v>
      </c>
      <c r="D6" s="79" t="s">
        <v>12</v>
      </c>
      <c r="E6" s="80" t="s">
        <v>33</v>
      </c>
    </row>
    <row r="7" spans="1:7" s="73" customFormat="1" ht="11.65" customHeight="1" x14ac:dyDescent="0.2">
      <c r="A7" s="74"/>
    </row>
    <row r="8" spans="1:7" s="73" customFormat="1" ht="11.65" customHeight="1" x14ac:dyDescent="0.2">
      <c r="A8" s="74" t="s">
        <v>25</v>
      </c>
    </row>
    <row r="9" spans="1:7" s="73" customFormat="1" ht="11.6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1.65" customHeight="1" x14ac:dyDescent="0.2">
      <c r="A10" s="81">
        <v>45099</v>
      </c>
      <c r="B10" s="82">
        <v>45099.375358560101</v>
      </c>
      <c r="C10" s="83" t="s">
        <v>22</v>
      </c>
      <c r="D10" s="84">
        <v>3912</v>
      </c>
      <c r="E10" s="85">
        <v>10.27</v>
      </c>
      <c r="F10" s="83" t="s">
        <v>12</v>
      </c>
      <c r="G10" s="86" t="s">
        <v>33</v>
      </c>
    </row>
    <row r="11" spans="1:7" s="73" customFormat="1" ht="11.65" customHeight="1" x14ac:dyDescent="0.2">
      <c r="A11" s="81">
        <v>45099</v>
      </c>
      <c r="B11" s="82">
        <v>45099.375358560901</v>
      </c>
      <c r="C11" s="83" t="s">
        <v>22</v>
      </c>
      <c r="D11" s="84">
        <v>353</v>
      </c>
      <c r="E11" s="85">
        <v>10.27</v>
      </c>
      <c r="F11" s="83" t="s">
        <v>12</v>
      </c>
      <c r="G11" s="86" t="s">
        <v>33</v>
      </c>
    </row>
    <row r="12" spans="1:7" s="73" customFormat="1" ht="11.65" customHeight="1" x14ac:dyDescent="0.2">
      <c r="A12" s="81">
        <v>45099</v>
      </c>
      <c r="B12" s="82">
        <v>45099.375358561199</v>
      </c>
      <c r="C12" s="83" t="s">
        <v>22</v>
      </c>
      <c r="D12" s="84">
        <v>653</v>
      </c>
      <c r="E12" s="85">
        <v>10.27</v>
      </c>
      <c r="F12" s="83" t="s">
        <v>12</v>
      </c>
      <c r="G12" s="86" t="s">
        <v>33</v>
      </c>
    </row>
    <row r="13" spans="1:7" s="73" customFormat="1" ht="11.65" customHeight="1" x14ac:dyDescent="0.2">
      <c r="A13" s="81">
        <v>45099</v>
      </c>
      <c r="B13" s="82">
        <v>45099.375358568199</v>
      </c>
      <c r="C13" s="83" t="s">
        <v>22</v>
      </c>
      <c r="D13" s="84">
        <v>1800</v>
      </c>
      <c r="E13" s="85">
        <v>10.27</v>
      </c>
      <c r="F13" s="83" t="s">
        <v>12</v>
      </c>
      <c r="G13" s="86" t="s">
        <v>33</v>
      </c>
    </row>
    <row r="14" spans="1:7" s="73" customFormat="1" ht="11.65" customHeight="1" x14ac:dyDescent="0.2">
      <c r="A14" s="81">
        <v>45099</v>
      </c>
      <c r="B14" s="82">
        <v>45099.375358568403</v>
      </c>
      <c r="C14" s="83" t="s">
        <v>22</v>
      </c>
      <c r="D14" s="84">
        <v>1106</v>
      </c>
      <c r="E14" s="85">
        <v>10.27</v>
      </c>
      <c r="F14" s="83" t="s">
        <v>12</v>
      </c>
      <c r="G14" s="86" t="s">
        <v>33</v>
      </c>
    </row>
    <row r="15" spans="1:7" s="73" customFormat="1" ht="11.65" customHeight="1" x14ac:dyDescent="0.2">
      <c r="A15" s="81">
        <v>45099</v>
      </c>
      <c r="B15" s="82">
        <v>45099.375358568701</v>
      </c>
      <c r="C15" s="83" t="s">
        <v>22</v>
      </c>
      <c r="D15" s="84">
        <v>1106</v>
      </c>
      <c r="E15" s="85">
        <v>10.27</v>
      </c>
      <c r="F15" s="83" t="s">
        <v>12</v>
      </c>
      <c r="G15" s="86" t="s">
        <v>33</v>
      </c>
    </row>
    <row r="16" spans="1:7" s="73" customFormat="1" ht="11.65" customHeight="1" x14ac:dyDescent="0.2">
      <c r="A16" s="81">
        <v>45099</v>
      </c>
      <c r="B16" s="82">
        <v>45099.375358569203</v>
      </c>
      <c r="C16" s="83" t="s">
        <v>22</v>
      </c>
      <c r="D16" s="84">
        <v>641</v>
      </c>
      <c r="E16" s="85">
        <v>10.27</v>
      </c>
      <c r="F16" s="83" t="s">
        <v>12</v>
      </c>
      <c r="G16" s="86" t="s">
        <v>33</v>
      </c>
    </row>
    <row r="17" spans="1:7" s="73" customFormat="1" ht="11.65" customHeight="1" x14ac:dyDescent="0.2">
      <c r="A17" s="81">
        <v>45099</v>
      </c>
      <c r="B17" s="82">
        <v>45099.376411311001</v>
      </c>
      <c r="C17" s="83" t="s">
        <v>22</v>
      </c>
      <c r="D17" s="84">
        <v>607</v>
      </c>
      <c r="E17" s="85">
        <v>10.23</v>
      </c>
      <c r="F17" s="83" t="s">
        <v>12</v>
      </c>
      <c r="G17" s="86" t="s">
        <v>33</v>
      </c>
    </row>
    <row r="18" spans="1:7" s="73" customFormat="1" ht="11.65" customHeight="1" x14ac:dyDescent="0.2">
      <c r="A18" s="81">
        <v>45099</v>
      </c>
      <c r="B18" s="82">
        <v>45099.376411311299</v>
      </c>
      <c r="C18" s="83" t="s">
        <v>22</v>
      </c>
      <c r="D18" s="84">
        <v>2432</v>
      </c>
      <c r="E18" s="85">
        <v>10.23</v>
      </c>
      <c r="F18" s="83" t="s">
        <v>12</v>
      </c>
      <c r="G18" s="86" t="s">
        <v>33</v>
      </c>
    </row>
    <row r="19" spans="1:7" s="73" customFormat="1" ht="11.65" customHeight="1" x14ac:dyDescent="0.2">
      <c r="A19" s="81">
        <v>45099</v>
      </c>
      <c r="B19" s="82">
        <v>45099.376411311598</v>
      </c>
      <c r="C19" s="83" t="s">
        <v>22</v>
      </c>
      <c r="D19" s="84">
        <v>4581</v>
      </c>
      <c r="E19" s="85">
        <v>10.23</v>
      </c>
      <c r="F19" s="83" t="s">
        <v>12</v>
      </c>
      <c r="G19" s="86" t="s">
        <v>33</v>
      </c>
    </row>
    <row r="20" spans="1:7" s="73" customFormat="1" ht="11.65" customHeight="1" x14ac:dyDescent="0.2">
      <c r="A20" s="81">
        <v>45099</v>
      </c>
      <c r="B20" s="82">
        <v>45099.376411312202</v>
      </c>
      <c r="C20" s="83" t="s">
        <v>22</v>
      </c>
      <c r="D20" s="84">
        <v>806</v>
      </c>
      <c r="E20" s="85">
        <v>10.23</v>
      </c>
      <c r="F20" s="83" t="s">
        <v>12</v>
      </c>
      <c r="G20" s="86" t="s">
        <v>33</v>
      </c>
    </row>
    <row r="21" spans="1:7" s="73" customFormat="1" ht="11.65" customHeight="1" x14ac:dyDescent="0.2">
      <c r="A21" s="81">
        <v>45099</v>
      </c>
      <c r="B21" s="82">
        <v>45099.377446653802</v>
      </c>
      <c r="C21" s="83" t="s">
        <v>22</v>
      </c>
      <c r="D21" s="84">
        <v>1516</v>
      </c>
      <c r="E21" s="85">
        <v>10.25</v>
      </c>
      <c r="F21" s="83" t="s">
        <v>12</v>
      </c>
      <c r="G21" s="86" t="s">
        <v>33</v>
      </c>
    </row>
    <row r="22" spans="1:7" s="73" customFormat="1" ht="11.65" customHeight="1" x14ac:dyDescent="0.2">
      <c r="A22" s="81">
        <v>45099</v>
      </c>
      <c r="B22" s="82">
        <v>45099.377818663997</v>
      </c>
      <c r="C22" s="83" t="s">
        <v>22</v>
      </c>
      <c r="D22" s="84">
        <v>1797</v>
      </c>
      <c r="E22" s="85">
        <v>10.25</v>
      </c>
      <c r="F22" s="83" t="s">
        <v>12</v>
      </c>
      <c r="G22" s="86" t="s">
        <v>33</v>
      </c>
    </row>
    <row r="23" spans="1:7" s="73" customFormat="1" ht="11.65" customHeight="1" x14ac:dyDescent="0.2">
      <c r="A23" s="81">
        <v>45099</v>
      </c>
      <c r="B23" s="82">
        <v>45099.378564017403</v>
      </c>
      <c r="C23" s="83" t="s">
        <v>22</v>
      </c>
      <c r="D23" s="84">
        <v>1501</v>
      </c>
      <c r="E23" s="85">
        <v>10.25</v>
      </c>
      <c r="F23" s="83" t="s">
        <v>12</v>
      </c>
      <c r="G23" s="86" t="s">
        <v>33</v>
      </c>
    </row>
    <row r="24" spans="1:7" s="73" customFormat="1" ht="11.65" customHeight="1" x14ac:dyDescent="0.2">
      <c r="A24" s="81">
        <v>45099</v>
      </c>
      <c r="B24" s="82">
        <v>45099.379490179199</v>
      </c>
      <c r="C24" s="83" t="s">
        <v>22</v>
      </c>
      <c r="D24" s="84">
        <v>2087</v>
      </c>
      <c r="E24" s="85">
        <v>10.24</v>
      </c>
      <c r="F24" s="83" t="s">
        <v>12</v>
      </c>
      <c r="G24" s="86" t="s">
        <v>33</v>
      </c>
    </row>
    <row r="25" spans="1:7" s="73" customFormat="1" ht="11.65" customHeight="1" x14ac:dyDescent="0.2">
      <c r="A25" s="81">
        <v>45099</v>
      </c>
      <c r="B25" s="82">
        <v>45099.379490180101</v>
      </c>
      <c r="C25" s="83" t="s">
        <v>22</v>
      </c>
      <c r="D25" s="84">
        <v>2087</v>
      </c>
      <c r="E25" s="85">
        <v>10.24</v>
      </c>
      <c r="F25" s="83" t="s">
        <v>12</v>
      </c>
      <c r="G25" s="86" t="s">
        <v>33</v>
      </c>
    </row>
    <row r="26" spans="1:7" s="73" customFormat="1" ht="11.65" customHeight="1" x14ac:dyDescent="0.2">
      <c r="A26" s="81">
        <v>45099</v>
      </c>
      <c r="B26" s="82">
        <v>45099.379490180399</v>
      </c>
      <c r="C26" s="83" t="s">
        <v>22</v>
      </c>
      <c r="D26" s="84">
        <v>1943</v>
      </c>
      <c r="E26" s="85">
        <v>10.24</v>
      </c>
      <c r="F26" s="83" t="s">
        <v>12</v>
      </c>
      <c r="G26" s="86" t="s">
        <v>33</v>
      </c>
    </row>
    <row r="27" spans="1:7" s="73" customFormat="1" ht="11.65" customHeight="1" x14ac:dyDescent="0.2">
      <c r="A27" s="81">
        <v>45099</v>
      </c>
      <c r="B27" s="82">
        <v>45099.380322338497</v>
      </c>
      <c r="C27" s="83" t="s">
        <v>22</v>
      </c>
      <c r="D27" s="84">
        <v>5824</v>
      </c>
      <c r="E27" s="85">
        <v>10.23</v>
      </c>
      <c r="F27" s="83" t="s">
        <v>12</v>
      </c>
      <c r="G27" s="86" t="s">
        <v>33</v>
      </c>
    </row>
    <row r="28" spans="1:7" s="73" customFormat="1" ht="11.65" customHeight="1" x14ac:dyDescent="0.2">
      <c r="A28" s="81">
        <v>45099</v>
      </c>
      <c r="B28" s="82">
        <v>45099.380579388802</v>
      </c>
      <c r="C28" s="83" t="s">
        <v>22</v>
      </c>
      <c r="D28" s="84">
        <v>534</v>
      </c>
      <c r="E28" s="85">
        <v>10.210000000000001</v>
      </c>
      <c r="F28" s="83" t="s">
        <v>12</v>
      </c>
      <c r="G28" s="86" t="s">
        <v>33</v>
      </c>
    </row>
    <row r="29" spans="1:7" s="73" customFormat="1" ht="11.65" customHeight="1" x14ac:dyDescent="0.2">
      <c r="A29" s="81">
        <v>45099</v>
      </c>
      <c r="B29" s="82">
        <v>45099.380579389399</v>
      </c>
      <c r="C29" s="83" t="s">
        <v>22</v>
      </c>
      <c r="D29" s="84">
        <v>1080</v>
      </c>
      <c r="E29" s="85">
        <v>10.210000000000001</v>
      </c>
      <c r="F29" s="83" t="s">
        <v>12</v>
      </c>
      <c r="G29" s="86" t="s">
        <v>33</v>
      </c>
    </row>
    <row r="30" spans="1:7" s="73" customFormat="1" ht="11.65" customHeight="1" x14ac:dyDescent="0.2">
      <c r="A30" s="81">
        <v>45099</v>
      </c>
      <c r="B30" s="82">
        <v>45099.381182562203</v>
      </c>
      <c r="C30" s="83" t="s">
        <v>22</v>
      </c>
      <c r="D30" s="84">
        <v>1693</v>
      </c>
      <c r="E30" s="85">
        <v>10.220000000000001</v>
      </c>
      <c r="F30" s="83" t="s">
        <v>12</v>
      </c>
      <c r="G30" s="86" t="s">
        <v>33</v>
      </c>
    </row>
    <row r="31" spans="1:7" s="73" customFormat="1" ht="11.65" customHeight="1" x14ac:dyDescent="0.2">
      <c r="A31" s="81">
        <v>45099</v>
      </c>
      <c r="B31" s="82">
        <v>45099.381264661599</v>
      </c>
      <c r="C31" s="83" t="s">
        <v>22</v>
      </c>
      <c r="D31" s="84">
        <v>766</v>
      </c>
      <c r="E31" s="85">
        <v>10.210000000000001</v>
      </c>
      <c r="F31" s="83" t="s">
        <v>12</v>
      </c>
      <c r="G31" s="86" t="s">
        <v>33</v>
      </c>
    </row>
    <row r="32" spans="1:7" s="73" customFormat="1" ht="11.65" customHeight="1" x14ac:dyDescent="0.2">
      <c r="A32" s="81">
        <v>45099</v>
      </c>
      <c r="B32" s="82">
        <v>45099.381264662101</v>
      </c>
      <c r="C32" s="83" t="s">
        <v>22</v>
      </c>
      <c r="D32" s="84">
        <v>1026</v>
      </c>
      <c r="E32" s="85">
        <v>10.210000000000001</v>
      </c>
      <c r="F32" s="83" t="s">
        <v>12</v>
      </c>
      <c r="G32" s="86" t="s">
        <v>33</v>
      </c>
    </row>
    <row r="33" spans="1:7" s="73" customFormat="1" ht="11.65" customHeight="1" x14ac:dyDescent="0.2">
      <c r="A33" s="81">
        <v>45099</v>
      </c>
      <c r="B33" s="82">
        <v>45099.382232466698</v>
      </c>
      <c r="C33" s="83" t="s">
        <v>22</v>
      </c>
      <c r="D33" s="84">
        <v>1635</v>
      </c>
      <c r="E33" s="85">
        <v>10.220000000000001</v>
      </c>
      <c r="F33" s="83" t="s">
        <v>12</v>
      </c>
      <c r="G33" s="86" t="s">
        <v>33</v>
      </c>
    </row>
    <row r="34" spans="1:7" s="73" customFormat="1" ht="11.65" customHeight="1" x14ac:dyDescent="0.2">
      <c r="A34" s="81">
        <v>45099</v>
      </c>
      <c r="B34" s="82">
        <v>45099.382271152703</v>
      </c>
      <c r="C34" s="83" t="s">
        <v>22</v>
      </c>
      <c r="D34" s="84">
        <v>2326</v>
      </c>
      <c r="E34" s="85">
        <v>10.210000000000001</v>
      </c>
      <c r="F34" s="83" t="s">
        <v>12</v>
      </c>
      <c r="G34" s="86" t="s">
        <v>33</v>
      </c>
    </row>
    <row r="35" spans="1:7" s="73" customFormat="1" ht="11.65" customHeight="1" x14ac:dyDescent="0.2">
      <c r="A35" s="81">
        <v>45099</v>
      </c>
      <c r="B35" s="82">
        <v>45099.382771298202</v>
      </c>
      <c r="C35" s="83" t="s">
        <v>22</v>
      </c>
      <c r="D35" s="84">
        <v>1651</v>
      </c>
      <c r="E35" s="85">
        <v>10.18</v>
      </c>
      <c r="F35" s="83" t="s">
        <v>12</v>
      </c>
      <c r="G35" s="86" t="s">
        <v>33</v>
      </c>
    </row>
    <row r="36" spans="1:7" s="73" customFormat="1" ht="11.65" customHeight="1" x14ac:dyDescent="0.2">
      <c r="A36" s="81">
        <v>45099</v>
      </c>
      <c r="B36" s="82">
        <v>45099.3837631149</v>
      </c>
      <c r="C36" s="83" t="s">
        <v>22</v>
      </c>
      <c r="D36" s="84">
        <v>1000</v>
      </c>
      <c r="E36" s="85">
        <v>10.14</v>
      </c>
      <c r="F36" s="83" t="s">
        <v>12</v>
      </c>
      <c r="G36" s="86" t="s">
        <v>33</v>
      </c>
    </row>
    <row r="37" spans="1:7" s="73" customFormat="1" ht="11.65" customHeight="1" x14ac:dyDescent="0.2">
      <c r="A37" s="81">
        <v>45099</v>
      </c>
      <c r="B37" s="82">
        <v>45099.383763116399</v>
      </c>
      <c r="C37" s="83" t="s">
        <v>22</v>
      </c>
      <c r="D37" s="84">
        <v>654</v>
      </c>
      <c r="E37" s="85">
        <v>10.14</v>
      </c>
      <c r="F37" s="83" t="s">
        <v>12</v>
      </c>
      <c r="G37" s="86" t="s">
        <v>33</v>
      </c>
    </row>
    <row r="38" spans="1:7" s="73" customFormat="1" ht="11.65" customHeight="1" x14ac:dyDescent="0.2">
      <c r="A38" s="81">
        <v>45099</v>
      </c>
      <c r="B38" s="82">
        <v>45099.384992514897</v>
      </c>
      <c r="C38" s="83" t="s">
        <v>22</v>
      </c>
      <c r="D38" s="84">
        <v>5958</v>
      </c>
      <c r="E38" s="85">
        <v>10.119999999999999</v>
      </c>
      <c r="F38" s="83" t="s">
        <v>12</v>
      </c>
      <c r="G38" s="86" t="s">
        <v>33</v>
      </c>
    </row>
    <row r="39" spans="1:7" s="73" customFormat="1" ht="11.65" customHeight="1" x14ac:dyDescent="0.2">
      <c r="A39" s="81">
        <v>45099</v>
      </c>
      <c r="B39" s="82">
        <v>45099.384992515603</v>
      </c>
      <c r="C39" s="83" t="s">
        <v>22</v>
      </c>
      <c r="D39" s="84">
        <v>466</v>
      </c>
      <c r="E39" s="85">
        <v>10.119999999999999</v>
      </c>
      <c r="F39" s="83" t="s">
        <v>12</v>
      </c>
      <c r="G39" s="86" t="s">
        <v>33</v>
      </c>
    </row>
    <row r="40" spans="1:7" s="73" customFormat="1" ht="11.65" customHeight="1" x14ac:dyDescent="0.2">
      <c r="A40" s="81">
        <v>45099</v>
      </c>
      <c r="B40" s="82">
        <v>45099.385277659501</v>
      </c>
      <c r="C40" s="83" t="s">
        <v>22</v>
      </c>
      <c r="D40" s="84">
        <v>1342</v>
      </c>
      <c r="E40" s="85">
        <v>10.130000000000001</v>
      </c>
      <c r="F40" s="83" t="s">
        <v>12</v>
      </c>
      <c r="G40" s="86" t="s">
        <v>33</v>
      </c>
    </row>
    <row r="41" spans="1:7" s="73" customFormat="1" ht="11.65" customHeight="1" x14ac:dyDescent="0.2">
      <c r="A41" s="81">
        <v>45099</v>
      </c>
      <c r="B41" s="82">
        <v>45099.3852776602</v>
      </c>
      <c r="C41" s="83" t="s">
        <v>22</v>
      </c>
      <c r="D41" s="84">
        <v>466</v>
      </c>
      <c r="E41" s="85">
        <v>10.130000000000001</v>
      </c>
      <c r="F41" s="83" t="s">
        <v>12</v>
      </c>
      <c r="G41" s="86" t="s">
        <v>33</v>
      </c>
    </row>
    <row r="42" spans="1:7" s="73" customFormat="1" ht="11.65" customHeight="1" x14ac:dyDescent="0.2">
      <c r="A42" s="81">
        <v>45099</v>
      </c>
      <c r="B42" s="82">
        <v>45099.385544245502</v>
      </c>
      <c r="C42" s="83" t="s">
        <v>22</v>
      </c>
      <c r="D42" s="84">
        <v>1575</v>
      </c>
      <c r="E42" s="85">
        <v>10.14</v>
      </c>
      <c r="F42" s="83" t="s">
        <v>12</v>
      </c>
      <c r="G42" s="86" t="s">
        <v>33</v>
      </c>
    </row>
    <row r="43" spans="1:7" s="73" customFormat="1" ht="11.65" customHeight="1" x14ac:dyDescent="0.2">
      <c r="A43" s="81">
        <v>45099</v>
      </c>
      <c r="B43" s="82">
        <v>45099.385956646103</v>
      </c>
      <c r="C43" s="83" t="s">
        <v>22</v>
      </c>
      <c r="D43" s="84">
        <v>1486</v>
      </c>
      <c r="E43" s="85">
        <v>10.130000000000001</v>
      </c>
      <c r="F43" s="83" t="s">
        <v>12</v>
      </c>
      <c r="G43" s="86" t="s">
        <v>33</v>
      </c>
    </row>
    <row r="44" spans="1:7" s="73" customFormat="1" ht="11.65" customHeight="1" x14ac:dyDescent="0.2">
      <c r="A44" s="81">
        <v>45099</v>
      </c>
      <c r="B44" s="82">
        <v>45099.3864531129</v>
      </c>
      <c r="C44" s="83" t="s">
        <v>22</v>
      </c>
      <c r="D44" s="84">
        <v>1630</v>
      </c>
      <c r="E44" s="85">
        <v>10.15</v>
      </c>
      <c r="F44" s="83" t="s">
        <v>12</v>
      </c>
      <c r="G44" s="86" t="s">
        <v>33</v>
      </c>
    </row>
    <row r="45" spans="1:7" s="73" customFormat="1" ht="11.65" customHeight="1" x14ac:dyDescent="0.2">
      <c r="A45" s="81">
        <v>45099</v>
      </c>
      <c r="B45" s="82">
        <v>45099.386883201703</v>
      </c>
      <c r="C45" s="83" t="s">
        <v>22</v>
      </c>
      <c r="D45" s="84">
        <v>1615</v>
      </c>
      <c r="E45" s="85">
        <v>10.16</v>
      </c>
      <c r="F45" s="83" t="s">
        <v>12</v>
      </c>
      <c r="G45" s="86" t="s">
        <v>33</v>
      </c>
    </row>
    <row r="46" spans="1:7" s="73" customFormat="1" ht="11.65" customHeight="1" x14ac:dyDescent="0.2">
      <c r="A46" s="81">
        <v>45099</v>
      </c>
      <c r="B46" s="82">
        <v>45099.387442168503</v>
      </c>
      <c r="C46" s="83" t="s">
        <v>22</v>
      </c>
      <c r="D46" s="84">
        <v>1488</v>
      </c>
      <c r="E46" s="85">
        <v>10.15</v>
      </c>
      <c r="F46" s="83" t="s">
        <v>12</v>
      </c>
      <c r="G46" s="86" t="s">
        <v>33</v>
      </c>
    </row>
    <row r="47" spans="1:7" s="73" customFormat="1" ht="11.65" customHeight="1" x14ac:dyDescent="0.2">
      <c r="A47" s="81">
        <v>45099</v>
      </c>
      <c r="B47" s="82">
        <v>45099.388220114597</v>
      </c>
      <c r="C47" s="83" t="s">
        <v>22</v>
      </c>
      <c r="D47" s="84">
        <v>362</v>
      </c>
      <c r="E47" s="85">
        <v>10.15</v>
      </c>
      <c r="F47" s="83" t="s">
        <v>12</v>
      </c>
      <c r="G47" s="86" t="s">
        <v>33</v>
      </c>
    </row>
    <row r="48" spans="1:7" s="73" customFormat="1" ht="11.65" customHeight="1" x14ac:dyDescent="0.2">
      <c r="A48" s="81">
        <v>45099</v>
      </c>
      <c r="B48" s="82">
        <v>45099.388220206703</v>
      </c>
      <c r="C48" s="83" t="s">
        <v>22</v>
      </c>
      <c r="D48" s="84">
        <v>1338</v>
      </c>
      <c r="E48" s="85">
        <v>10.15</v>
      </c>
      <c r="F48" s="83" t="s">
        <v>12</v>
      </c>
      <c r="G48" s="86" t="s">
        <v>33</v>
      </c>
    </row>
    <row r="49" spans="1:7" s="73" customFormat="1" ht="11.65" customHeight="1" x14ac:dyDescent="0.2">
      <c r="A49" s="81">
        <v>45099</v>
      </c>
      <c r="B49" s="82">
        <v>45099.389094651997</v>
      </c>
      <c r="C49" s="83" t="s">
        <v>22</v>
      </c>
      <c r="D49" s="84">
        <v>2671</v>
      </c>
      <c r="E49" s="85">
        <v>10.16</v>
      </c>
      <c r="F49" s="83" t="s">
        <v>12</v>
      </c>
      <c r="G49" s="86" t="s">
        <v>33</v>
      </c>
    </row>
    <row r="50" spans="1:7" s="73" customFormat="1" ht="11.65" customHeight="1" x14ac:dyDescent="0.2">
      <c r="A50" s="81">
        <v>45099</v>
      </c>
      <c r="B50" s="82">
        <v>45099.389435587298</v>
      </c>
      <c r="C50" s="83" t="s">
        <v>22</v>
      </c>
      <c r="D50" s="84">
        <v>204</v>
      </c>
      <c r="E50" s="85">
        <v>10.16</v>
      </c>
      <c r="F50" s="83" t="s">
        <v>12</v>
      </c>
      <c r="G50" s="86" t="s">
        <v>33</v>
      </c>
    </row>
    <row r="51" spans="1:7" s="73" customFormat="1" ht="11.65" customHeight="1" x14ac:dyDescent="0.2">
      <c r="A51" s="81">
        <v>45099</v>
      </c>
      <c r="B51" s="82">
        <v>45099.389439638297</v>
      </c>
      <c r="C51" s="83" t="s">
        <v>22</v>
      </c>
      <c r="D51" s="84">
        <v>832</v>
      </c>
      <c r="E51" s="85">
        <v>10.16</v>
      </c>
      <c r="F51" s="83" t="s">
        <v>12</v>
      </c>
      <c r="G51" s="86" t="s">
        <v>33</v>
      </c>
    </row>
    <row r="52" spans="1:7" s="73" customFormat="1" ht="11.65" customHeight="1" x14ac:dyDescent="0.2">
      <c r="A52" s="81">
        <v>45099</v>
      </c>
      <c r="B52" s="82">
        <v>45099.389439639301</v>
      </c>
      <c r="C52" s="83" t="s">
        <v>22</v>
      </c>
      <c r="D52" s="84">
        <v>615</v>
      </c>
      <c r="E52" s="85">
        <v>10.16</v>
      </c>
      <c r="F52" s="83" t="s">
        <v>12</v>
      </c>
      <c r="G52" s="86" t="s">
        <v>33</v>
      </c>
    </row>
    <row r="53" spans="1:7" s="73" customFormat="1" ht="11.65" customHeight="1" x14ac:dyDescent="0.2">
      <c r="A53" s="81">
        <v>45099</v>
      </c>
      <c r="B53" s="82">
        <v>45099.389862611897</v>
      </c>
      <c r="C53" s="83" t="s">
        <v>22</v>
      </c>
      <c r="D53" s="84">
        <v>1511</v>
      </c>
      <c r="E53" s="85">
        <v>10.14</v>
      </c>
      <c r="F53" s="83" t="s">
        <v>12</v>
      </c>
      <c r="G53" s="86" t="s">
        <v>33</v>
      </c>
    </row>
    <row r="54" spans="1:7" s="73" customFormat="1" ht="11.65" customHeight="1" x14ac:dyDescent="0.2">
      <c r="A54" s="81">
        <v>45099</v>
      </c>
      <c r="B54" s="82">
        <v>45099.390298213402</v>
      </c>
      <c r="C54" s="83" t="s">
        <v>22</v>
      </c>
      <c r="D54" s="84">
        <v>1584</v>
      </c>
      <c r="E54" s="85">
        <v>10.130000000000001</v>
      </c>
      <c r="F54" s="83" t="s">
        <v>12</v>
      </c>
      <c r="G54" s="86" t="s">
        <v>33</v>
      </c>
    </row>
    <row r="55" spans="1:7" s="73" customFormat="1" ht="11.65" customHeight="1" x14ac:dyDescent="0.2">
      <c r="A55" s="81">
        <v>45099</v>
      </c>
      <c r="B55" s="82">
        <v>45099.390435372901</v>
      </c>
      <c r="C55" s="83" t="s">
        <v>22</v>
      </c>
      <c r="D55" s="84">
        <v>1706</v>
      </c>
      <c r="E55" s="85">
        <v>10.119999999999999</v>
      </c>
      <c r="F55" s="83" t="s">
        <v>12</v>
      </c>
      <c r="G55" s="86" t="s">
        <v>33</v>
      </c>
    </row>
    <row r="56" spans="1:7" s="73" customFormat="1" ht="11.65" customHeight="1" x14ac:dyDescent="0.2">
      <c r="A56" s="81">
        <v>45099</v>
      </c>
      <c r="B56" s="82">
        <v>45099.390435373301</v>
      </c>
      <c r="C56" s="83" t="s">
        <v>22</v>
      </c>
      <c r="D56" s="84">
        <v>78</v>
      </c>
      <c r="E56" s="85">
        <v>10.119999999999999</v>
      </c>
      <c r="F56" s="83" t="s">
        <v>12</v>
      </c>
      <c r="G56" s="86" t="s">
        <v>33</v>
      </c>
    </row>
    <row r="57" spans="1:7" s="73" customFormat="1" ht="11.65" customHeight="1" x14ac:dyDescent="0.2">
      <c r="A57" s="81">
        <v>45099</v>
      </c>
      <c r="B57" s="82">
        <v>45099.390900854203</v>
      </c>
      <c r="C57" s="83" t="s">
        <v>22</v>
      </c>
      <c r="D57" s="84">
        <v>1775</v>
      </c>
      <c r="E57" s="85">
        <v>10.11</v>
      </c>
      <c r="F57" s="83" t="s">
        <v>12</v>
      </c>
      <c r="G57" s="86" t="s">
        <v>33</v>
      </c>
    </row>
    <row r="58" spans="1:7" s="73" customFormat="1" ht="11.65" customHeight="1" x14ac:dyDescent="0.2">
      <c r="A58" s="81">
        <v>45099</v>
      </c>
      <c r="B58" s="82">
        <v>45099.391639977403</v>
      </c>
      <c r="C58" s="83" t="s">
        <v>22</v>
      </c>
      <c r="D58" s="84">
        <v>400</v>
      </c>
      <c r="E58" s="85">
        <v>10.119999999999999</v>
      </c>
      <c r="F58" s="83" t="s">
        <v>12</v>
      </c>
      <c r="G58" s="86" t="s">
        <v>33</v>
      </c>
    </row>
    <row r="59" spans="1:7" s="73" customFormat="1" ht="11.65" customHeight="1" x14ac:dyDescent="0.2">
      <c r="A59" s="81">
        <v>45099</v>
      </c>
      <c r="B59" s="82">
        <v>45099.391690475197</v>
      </c>
      <c r="C59" s="83" t="s">
        <v>22</v>
      </c>
      <c r="D59" s="84">
        <v>1167</v>
      </c>
      <c r="E59" s="85">
        <v>10.119999999999999</v>
      </c>
      <c r="F59" s="83" t="s">
        <v>12</v>
      </c>
      <c r="G59" s="86" t="s">
        <v>33</v>
      </c>
    </row>
    <row r="60" spans="1:7" s="73" customFormat="1" ht="11.65" customHeight="1" x14ac:dyDescent="0.2">
      <c r="A60" s="81">
        <v>45099</v>
      </c>
      <c r="B60" s="82">
        <v>45099.392310846699</v>
      </c>
      <c r="C60" s="83" t="s">
        <v>22</v>
      </c>
      <c r="D60" s="84">
        <v>1738</v>
      </c>
      <c r="E60" s="85">
        <v>10.14</v>
      </c>
      <c r="F60" s="83" t="s">
        <v>12</v>
      </c>
      <c r="G60" s="86" t="s">
        <v>33</v>
      </c>
    </row>
    <row r="61" spans="1:7" s="73" customFormat="1" ht="11.65" customHeight="1" x14ac:dyDescent="0.2">
      <c r="A61" s="81">
        <v>45099</v>
      </c>
      <c r="B61" s="82">
        <v>45099.393312957502</v>
      </c>
      <c r="C61" s="83" t="s">
        <v>22</v>
      </c>
      <c r="D61" s="84">
        <v>2578</v>
      </c>
      <c r="E61" s="85">
        <v>10.15</v>
      </c>
      <c r="F61" s="83" t="s">
        <v>12</v>
      </c>
      <c r="G61" s="86" t="s">
        <v>33</v>
      </c>
    </row>
    <row r="62" spans="1:7" s="73" customFormat="1" ht="11.65" customHeight="1" x14ac:dyDescent="0.2">
      <c r="A62" s="81">
        <v>45099</v>
      </c>
      <c r="B62" s="82">
        <v>45099.393312958302</v>
      </c>
      <c r="C62" s="83" t="s">
        <v>22</v>
      </c>
      <c r="D62" s="84">
        <v>843</v>
      </c>
      <c r="E62" s="85">
        <v>10.15</v>
      </c>
      <c r="F62" s="83" t="s">
        <v>12</v>
      </c>
      <c r="G62" s="86" t="s">
        <v>33</v>
      </c>
    </row>
    <row r="63" spans="1:7" s="73" customFormat="1" ht="11.65" customHeight="1" x14ac:dyDescent="0.2">
      <c r="A63" s="81">
        <v>45099</v>
      </c>
      <c r="B63" s="82">
        <v>45099.393312959102</v>
      </c>
      <c r="C63" s="83" t="s">
        <v>22</v>
      </c>
      <c r="D63" s="84">
        <v>23</v>
      </c>
      <c r="E63" s="85">
        <v>10.15</v>
      </c>
      <c r="F63" s="83" t="s">
        <v>12</v>
      </c>
      <c r="G63" s="86" t="s">
        <v>33</v>
      </c>
    </row>
    <row r="64" spans="1:7" s="73" customFormat="1" ht="11.65" customHeight="1" x14ac:dyDescent="0.2">
      <c r="A64" s="81">
        <v>45099</v>
      </c>
      <c r="B64" s="82">
        <v>45099.393312959597</v>
      </c>
      <c r="C64" s="83" t="s">
        <v>22</v>
      </c>
      <c r="D64" s="84">
        <v>510</v>
      </c>
      <c r="E64" s="85">
        <v>10.15</v>
      </c>
      <c r="F64" s="83" t="s">
        <v>12</v>
      </c>
      <c r="G64" s="86" t="s">
        <v>33</v>
      </c>
    </row>
    <row r="65" spans="1:7" s="73" customFormat="1" ht="11.65" customHeight="1" x14ac:dyDescent="0.2">
      <c r="A65" s="81">
        <v>45099</v>
      </c>
      <c r="B65" s="82">
        <v>45099.393543184</v>
      </c>
      <c r="C65" s="83" t="s">
        <v>22</v>
      </c>
      <c r="D65" s="84">
        <v>1502</v>
      </c>
      <c r="E65" s="85">
        <v>10.119999999999999</v>
      </c>
      <c r="F65" s="83" t="s">
        <v>12</v>
      </c>
      <c r="G65" s="86" t="s">
        <v>33</v>
      </c>
    </row>
    <row r="66" spans="1:7" s="73" customFormat="1" ht="11.65" customHeight="1" x14ac:dyDescent="0.2">
      <c r="A66" s="81">
        <v>45099</v>
      </c>
      <c r="B66" s="82">
        <v>45099.394795216402</v>
      </c>
      <c r="C66" s="83" t="s">
        <v>22</v>
      </c>
      <c r="D66" s="84">
        <v>4428</v>
      </c>
      <c r="E66" s="85">
        <v>10.11</v>
      </c>
      <c r="F66" s="83" t="s">
        <v>12</v>
      </c>
      <c r="G66" s="86" t="s">
        <v>33</v>
      </c>
    </row>
    <row r="67" spans="1:7" s="73" customFormat="1" ht="11.65" customHeight="1" x14ac:dyDescent="0.2">
      <c r="A67" s="81">
        <v>45099</v>
      </c>
      <c r="B67" s="82">
        <v>45099.3955370478</v>
      </c>
      <c r="C67" s="83" t="s">
        <v>22</v>
      </c>
      <c r="D67" s="84">
        <v>1612</v>
      </c>
      <c r="E67" s="85">
        <v>10.1</v>
      </c>
      <c r="F67" s="83" t="s">
        <v>12</v>
      </c>
      <c r="G67" s="86" t="s">
        <v>33</v>
      </c>
    </row>
    <row r="68" spans="1:7" s="73" customFormat="1" ht="11.65" customHeight="1" x14ac:dyDescent="0.2">
      <c r="A68" s="81">
        <v>45099</v>
      </c>
      <c r="B68" s="82">
        <v>45099.395763294597</v>
      </c>
      <c r="C68" s="83" t="s">
        <v>22</v>
      </c>
      <c r="D68" s="84">
        <v>1760</v>
      </c>
      <c r="E68" s="85">
        <v>10.1</v>
      </c>
      <c r="F68" s="83" t="s">
        <v>12</v>
      </c>
      <c r="G68" s="86" t="s">
        <v>33</v>
      </c>
    </row>
    <row r="69" spans="1:7" s="73" customFormat="1" ht="11.65" customHeight="1" x14ac:dyDescent="0.2">
      <c r="A69" s="81">
        <v>45099</v>
      </c>
      <c r="B69" s="82">
        <v>45099.396008734402</v>
      </c>
      <c r="C69" s="83" t="s">
        <v>22</v>
      </c>
      <c r="D69" s="84">
        <v>1697</v>
      </c>
      <c r="E69" s="85">
        <v>10.08</v>
      </c>
      <c r="F69" s="83" t="s">
        <v>12</v>
      </c>
      <c r="G69" s="86" t="s">
        <v>33</v>
      </c>
    </row>
    <row r="70" spans="1:7" s="73" customFormat="1" ht="11.65" customHeight="1" x14ac:dyDescent="0.2">
      <c r="A70" s="81">
        <v>45099</v>
      </c>
      <c r="B70" s="82">
        <v>45099.396641764899</v>
      </c>
      <c r="C70" s="83" t="s">
        <v>22</v>
      </c>
      <c r="D70" s="84">
        <v>1650</v>
      </c>
      <c r="E70" s="85">
        <v>10.07</v>
      </c>
      <c r="F70" s="83" t="s">
        <v>12</v>
      </c>
      <c r="G70" s="86" t="s">
        <v>33</v>
      </c>
    </row>
    <row r="71" spans="1:7" s="73" customFormat="1" ht="11.65" customHeight="1" x14ac:dyDescent="0.2">
      <c r="A71" s="81">
        <v>45099</v>
      </c>
      <c r="B71" s="82">
        <v>45099.397096945002</v>
      </c>
      <c r="C71" s="83" t="s">
        <v>22</v>
      </c>
      <c r="D71" s="84">
        <v>1608</v>
      </c>
      <c r="E71" s="85">
        <v>10.039999999999999</v>
      </c>
      <c r="F71" s="83" t="s">
        <v>12</v>
      </c>
      <c r="G71" s="86" t="s">
        <v>33</v>
      </c>
    </row>
    <row r="72" spans="1:7" s="73" customFormat="1" ht="11.65" customHeight="1" x14ac:dyDescent="0.2">
      <c r="A72" s="81">
        <v>45099</v>
      </c>
      <c r="B72" s="82">
        <v>45099.3976480399</v>
      </c>
      <c r="C72" s="83" t="s">
        <v>22</v>
      </c>
      <c r="D72" s="84">
        <v>1618</v>
      </c>
      <c r="E72" s="85">
        <v>10.039999999999999</v>
      </c>
      <c r="F72" s="83" t="s">
        <v>12</v>
      </c>
      <c r="G72" s="86" t="s">
        <v>33</v>
      </c>
    </row>
    <row r="73" spans="1:7" s="73" customFormat="1" ht="11.65" customHeight="1" x14ac:dyDescent="0.2">
      <c r="A73" s="81">
        <v>45099</v>
      </c>
      <c r="B73" s="82">
        <v>45099.398449962297</v>
      </c>
      <c r="C73" s="83" t="s">
        <v>22</v>
      </c>
      <c r="D73" s="84">
        <v>476</v>
      </c>
      <c r="E73" s="85">
        <v>10.039999999999999</v>
      </c>
      <c r="F73" s="83" t="s">
        <v>12</v>
      </c>
      <c r="G73" s="86" t="s">
        <v>33</v>
      </c>
    </row>
    <row r="74" spans="1:7" s="73" customFormat="1" ht="11.65" customHeight="1" x14ac:dyDescent="0.2">
      <c r="A74" s="81">
        <v>45099</v>
      </c>
      <c r="B74" s="82">
        <v>45099.398449963097</v>
      </c>
      <c r="C74" s="83" t="s">
        <v>22</v>
      </c>
      <c r="D74" s="84">
        <v>1190</v>
      </c>
      <c r="E74" s="85">
        <v>10.039999999999999</v>
      </c>
      <c r="F74" s="83" t="s">
        <v>12</v>
      </c>
      <c r="G74" s="86" t="s">
        <v>33</v>
      </c>
    </row>
    <row r="75" spans="1:7" s="73" customFormat="1" ht="11.65" customHeight="1" x14ac:dyDescent="0.2">
      <c r="A75" s="81">
        <v>45099</v>
      </c>
      <c r="B75" s="82">
        <v>45099.398600703003</v>
      </c>
      <c r="C75" s="83" t="s">
        <v>22</v>
      </c>
      <c r="D75" s="84">
        <v>1165</v>
      </c>
      <c r="E75" s="85">
        <v>10.02</v>
      </c>
      <c r="F75" s="83" t="s">
        <v>12</v>
      </c>
      <c r="G75" s="86" t="s">
        <v>33</v>
      </c>
    </row>
    <row r="76" spans="1:7" s="73" customFormat="1" ht="11.65" customHeight="1" x14ac:dyDescent="0.2">
      <c r="A76" s="81">
        <v>45099</v>
      </c>
      <c r="B76" s="82">
        <v>45099.3986007036</v>
      </c>
      <c r="C76" s="83" t="s">
        <v>22</v>
      </c>
      <c r="D76" s="84">
        <v>551</v>
      </c>
      <c r="E76" s="85">
        <v>10.02</v>
      </c>
      <c r="F76" s="83" t="s">
        <v>12</v>
      </c>
      <c r="G76" s="86" t="s">
        <v>33</v>
      </c>
    </row>
    <row r="77" spans="1:7" s="73" customFormat="1" ht="11.65" customHeight="1" x14ac:dyDescent="0.2">
      <c r="A77" s="81">
        <v>45099</v>
      </c>
      <c r="B77" s="82">
        <v>45099.399770571697</v>
      </c>
      <c r="C77" s="83" t="s">
        <v>22</v>
      </c>
      <c r="D77" s="84">
        <v>1611</v>
      </c>
      <c r="E77" s="85">
        <v>10.029999999999999</v>
      </c>
      <c r="F77" s="83" t="s">
        <v>12</v>
      </c>
      <c r="G77" s="86" t="s">
        <v>33</v>
      </c>
    </row>
    <row r="78" spans="1:7" s="73" customFormat="1" ht="11.65" customHeight="1" x14ac:dyDescent="0.2">
      <c r="A78" s="81">
        <v>45099</v>
      </c>
      <c r="B78" s="82">
        <v>45099.399770572898</v>
      </c>
      <c r="C78" s="83" t="s">
        <v>22</v>
      </c>
      <c r="D78" s="84">
        <v>48</v>
      </c>
      <c r="E78" s="85">
        <v>10.029999999999999</v>
      </c>
      <c r="F78" s="83" t="s">
        <v>12</v>
      </c>
      <c r="G78" s="86" t="s">
        <v>33</v>
      </c>
    </row>
    <row r="79" spans="1:7" s="73" customFormat="1" ht="11.65" customHeight="1" x14ac:dyDescent="0.2">
      <c r="A79" s="81">
        <v>45099</v>
      </c>
      <c r="B79" s="82">
        <v>45099.399788816198</v>
      </c>
      <c r="C79" s="83" t="s">
        <v>22</v>
      </c>
      <c r="D79" s="84">
        <v>1920</v>
      </c>
      <c r="E79" s="85">
        <v>10.029999999999999</v>
      </c>
      <c r="F79" s="83" t="s">
        <v>12</v>
      </c>
      <c r="G79" s="86" t="s">
        <v>33</v>
      </c>
    </row>
    <row r="80" spans="1:7" s="73" customFormat="1" ht="11.65" customHeight="1" x14ac:dyDescent="0.2">
      <c r="A80" s="81">
        <v>45099</v>
      </c>
      <c r="B80" s="82">
        <v>45099.400807875601</v>
      </c>
      <c r="C80" s="83" t="s">
        <v>22</v>
      </c>
      <c r="D80" s="84">
        <v>371</v>
      </c>
      <c r="E80" s="85">
        <v>10.02</v>
      </c>
      <c r="F80" s="83" t="s">
        <v>12</v>
      </c>
      <c r="G80" s="86" t="s">
        <v>33</v>
      </c>
    </row>
    <row r="81" spans="1:7" s="73" customFormat="1" ht="11.65" customHeight="1" x14ac:dyDescent="0.2">
      <c r="A81" s="81">
        <v>45099</v>
      </c>
      <c r="B81" s="82">
        <v>45099.4008078759</v>
      </c>
      <c r="C81" s="83" t="s">
        <v>22</v>
      </c>
      <c r="D81" s="84">
        <v>1267</v>
      </c>
      <c r="E81" s="85">
        <v>10.02</v>
      </c>
      <c r="F81" s="83" t="s">
        <v>12</v>
      </c>
      <c r="G81" s="86" t="s">
        <v>33</v>
      </c>
    </row>
    <row r="82" spans="1:7" s="73" customFormat="1" ht="11.65" customHeight="1" x14ac:dyDescent="0.2">
      <c r="A82" s="81">
        <v>45099</v>
      </c>
      <c r="B82" s="82">
        <v>45099.401226858703</v>
      </c>
      <c r="C82" s="83" t="s">
        <v>22</v>
      </c>
      <c r="D82" s="84">
        <v>1214</v>
      </c>
      <c r="E82" s="85">
        <v>10.02</v>
      </c>
      <c r="F82" s="83" t="s">
        <v>12</v>
      </c>
      <c r="G82" s="86" t="s">
        <v>33</v>
      </c>
    </row>
    <row r="83" spans="1:7" s="73" customFormat="1" ht="11.65" customHeight="1" x14ac:dyDescent="0.2">
      <c r="A83" s="81">
        <v>45099</v>
      </c>
      <c r="B83" s="82">
        <v>45099.401226859503</v>
      </c>
      <c r="C83" s="83" t="s">
        <v>22</v>
      </c>
      <c r="D83" s="84">
        <v>538</v>
      </c>
      <c r="E83" s="85">
        <v>10.02</v>
      </c>
      <c r="F83" s="83" t="s">
        <v>12</v>
      </c>
      <c r="G83" s="86" t="s">
        <v>33</v>
      </c>
    </row>
    <row r="84" spans="1:7" s="73" customFormat="1" ht="11.65" customHeight="1" x14ac:dyDescent="0.2">
      <c r="A84" s="81">
        <v>45099</v>
      </c>
      <c r="B84" s="82">
        <v>45099.4018579779</v>
      </c>
      <c r="C84" s="83" t="s">
        <v>22</v>
      </c>
      <c r="D84" s="84">
        <v>1694</v>
      </c>
      <c r="E84" s="85">
        <v>9.99</v>
      </c>
      <c r="F84" s="83" t="s">
        <v>12</v>
      </c>
      <c r="G84" s="86" t="s">
        <v>33</v>
      </c>
    </row>
    <row r="85" spans="1:7" s="73" customFormat="1" ht="11.65" customHeight="1" x14ac:dyDescent="0.2">
      <c r="A85" s="81">
        <v>45099</v>
      </c>
      <c r="B85" s="82">
        <v>45099.402650832002</v>
      </c>
      <c r="C85" s="83" t="s">
        <v>22</v>
      </c>
      <c r="D85" s="84">
        <v>1578</v>
      </c>
      <c r="E85" s="85">
        <v>10.029999999999999</v>
      </c>
      <c r="F85" s="83" t="s">
        <v>12</v>
      </c>
      <c r="G85" s="86" t="s">
        <v>33</v>
      </c>
    </row>
    <row r="86" spans="1:7" s="73" customFormat="1" ht="11.65" customHeight="1" x14ac:dyDescent="0.2">
      <c r="A86" s="81">
        <v>45099</v>
      </c>
      <c r="B86" s="82">
        <v>45099.4029303036</v>
      </c>
      <c r="C86" s="83" t="s">
        <v>22</v>
      </c>
      <c r="D86" s="84">
        <v>595</v>
      </c>
      <c r="E86" s="85">
        <v>10.039999999999999</v>
      </c>
      <c r="F86" s="83" t="s">
        <v>12</v>
      </c>
      <c r="G86" s="86" t="s">
        <v>33</v>
      </c>
    </row>
    <row r="87" spans="1:7" s="73" customFormat="1" ht="11.65" customHeight="1" x14ac:dyDescent="0.2">
      <c r="A87" s="81">
        <v>45099</v>
      </c>
      <c r="B87" s="82">
        <v>45099.403358762203</v>
      </c>
      <c r="C87" s="83" t="s">
        <v>22</v>
      </c>
      <c r="D87" s="84">
        <v>253</v>
      </c>
      <c r="E87" s="85">
        <v>10.050000000000001</v>
      </c>
      <c r="F87" s="83" t="s">
        <v>12</v>
      </c>
      <c r="G87" s="86" t="s">
        <v>33</v>
      </c>
    </row>
    <row r="88" spans="1:7" s="73" customFormat="1" ht="11.65" customHeight="1" x14ac:dyDescent="0.2">
      <c r="A88" s="81">
        <v>45099</v>
      </c>
      <c r="B88" s="82">
        <v>45099.4033587632</v>
      </c>
      <c r="C88" s="83" t="s">
        <v>22</v>
      </c>
      <c r="D88" s="84">
        <v>1401</v>
      </c>
      <c r="E88" s="85">
        <v>10.050000000000001</v>
      </c>
      <c r="F88" s="83" t="s">
        <v>12</v>
      </c>
      <c r="G88" s="86" t="s">
        <v>33</v>
      </c>
    </row>
    <row r="89" spans="1:7" s="73" customFormat="1" ht="11.65" customHeight="1" x14ac:dyDescent="0.2">
      <c r="A89" s="81">
        <v>45099</v>
      </c>
      <c r="B89" s="82">
        <v>45099.403731447899</v>
      </c>
      <c r="C89" s="83" t="s">
        <v>22</v>
      </c>
      <c r="D89" s="84">
        <v>1723</v>
      </c>
      <c r="E89" s="85">
        <v>10.029999999999999</v>
      </c>
      <c r="F89" s="83" t="s">
        <v>12</v>
      </c>
      <c r="G89" s="86" t="s">
        <v>33</v>
      </c>
    </row>
    <row r="90" spans="1:7" s="73" customFormat="1" ht="11.65" customHeight="1" x14ac:dyDescent="0.2">
      <c r="A90" s="81">
        <v>45099</v>
      </c>
      <c r="B90" s="82">
        <v>45099.4044299327</v>
      </c>
      <c r="C90" s="83" t="s">
        <v>22</v>
      </c>
      <c r="D90" s="84">
        <v>1134</v>
      </c>
      <c r="E90" s="85">
        <v>10.039999999999999</v>
      </c>
      <c r="F90" s="83" t="s">
        <v>12</v>
      </c>
      <c r="G90" s="86" t="s">
        <v>33</v>
      </c>
    </row>
    <row r="91" spans="1:7" s="73" customFormat="1" ht="11.65" customHeight="1" x14ac:dyDescent="0.2">
      <c r="A91" s="81">
        <v>45099</v>
      </c>
      <c r="B91" s="82">
        <v>45099.404429932998</v>
      </c>
      <c r="C91" s="83" t="s">
        <v>22</v>
      </c>
      <c r="D91" s="84">
        <v>463</v>
      </c>
      <c r="E91" s="85">
        <v>10.039999999999999</v>
      </c>
      <c r="F91" s="83" t="s">
        <v>12</v>
      </c>
      <c r="G91" s="86" t="s">
        <v>33</v>
      </c>
    </row>
    <row r="92" spans="1:7" s="73" customFormat="1" ht="11.65" customHeight="1" x14ac:dyDescent="0.2">
      <c r="A92" s="81">
        <v>45099</v>
      </c>
      <c r="B92" s="82">
        <v>45099.405407284597</v>
      </c>
      <c r="C92" s="83" t="s">
        <v>22</v>
      </c>
      <c r="D92" s="84">
        <v>1595</v>
      </c>
      <c r="E92" s="85">
        <v>10.039999999999999</v>
      </c>
      <c r="F92" s="83" t="s">
        <v>12</v>
      </c>
      <c r="G92" s="86" t="s">
        <v>33</v>
      </c>
    </row>
    <row r="93" spans="1:7" s="73" customFormat="1" ht="11.65" customHeight="1" x14ac:dyDescent="0.2">
      <c r="A93" s="81">
        <v>45099</v>
      </c>
      <c r="B93" s="82">
        <v>45099.405576709803</v>
      </c>
      <c r="C93" s="83" t="s">
        <v>22</v>
      </c>
      <c r="D93" s="84">
        <v>1096</v>
      </c>
      <c r="E93" s="85">
        <v>10.039999999999999</v>
      </c>
      <c r="F93" s="83" t="s">
        <v>12</v>
      </c>
      <c r="G93" s="86" t="s">
        <v>33</v>
      </c>
    </row>
    <row r="94" spans="1:7" s="73" customFormat="1" ht="11.65" customHeight="1" x14ac:dyDescent="0.2">
      <c r="A94" s="81">
        <v>45099</v>
      </c>
      <c r="B94" s="82">
        <v>45099.405576710102</v>
      </c>
      <c r="C94" s="83" t="s">
        <v>22</v>
      </c>
      <c r="D94" s="84">
        <v>667</v>
      </c>
      <c r="E94" s="85">
        <v>10.039999999999999</v>
      </c>
      <c r="F94" s="83" t="s">
        <v>12</v>
      </c>
      <c r="G94" s="86" t="s">
        <v>33</v>
      </c>
    </row>
    <row r="95" spans="1:7" s="73" customFormat="1" ht="11.65" customHeight="1" x14ac:dyDescent="0.2">
      <c r="A95" s="81">
        <v>45099</v>
      </c>
      <c r="B95" s="82">
        <v>45099.4060516768</v>
      </c>
      <c r="C95" s="83" t="s">
        <v>22</v>
      </c>
      <c r="D95" s="84">
        <v>1744</v>
      </c>
      <c r="E95" s="85">
        <v>10.029999999999999</v>
      </c>
      <c r="F95" s="83" t="s">
        <v>12</v>
      </c>
      <c r="G95" s="86" t="s">
        <v>33</v>
      </c>
    </row>
    <row r="96" spans="1:7" s="73" customFormat="1" ht="11.65" customHeight="1" x14ac:dyDescent="0.2">
      <c r="A96" s="81">
        <v>45099</v>
      </c>
      <c r="B96" s="82">
        <v>45099.407050902002</v>
      </c>
      <c r="C96" s="83" t="s">
        <v>22</v>
      </c>
      <c r="D96" s="84">
        <v>1648</v>
      </c>
      <c r="E96" s="85">
        <v>10.050000000000001</v>
      </c>
      <c r="F96" s="83" t="s">
        <v>12</v>
      </c>
      <c r="G96" s="86" t="s">
        <v>33</v>
      </c>
    </row>
    <row r="97" spans="1:7" s="73" customFormat="1" ht="11.65" customHeight="1" x14ac:dyDescent="0.2">
      <c r="A97" s="81">
        <v>45099</v>
      </c>
      <c r="B97" s="82">
        <v>45099.407202861301</v>
      </c>
      <c r="C97" s="83" t="s">
        <v>22</v>
      </c>
      <c r="D97" s="84">
        <v>1555</v>
      </c>
      <c r="E97" s="85">
        <v>10.039999999999999</v>
      </c>
      <c r="F97" s="83" t="s">
        <v>12</v>
      </c>
      <c r="G97" s="86" t="s">
        <v>33</v>
      </c>
    </row>
    <row r="98" spans="1:7" s="73" customFormat="1" ht="11.65" customHeight="1" x14ac:dyDescent="0.2">
      <c r="A98" s="81">
        <v>45099</v>
      </c>
      <c r="B98" s="82">
        <v>45099.408823540703</v>
      </c>
      <c r="C98" s="83" t="s">
        <v>22</v>
      </c>
      <c r="D98" s="84">
        <v>149</v>
      </c>
      <c r="E98" s="85">
        <v>10.050000000000001</v>
      </c>
      <c r="F98" s="83" t="s">
        <v>12</v>
      </c>
      <c r="G98" s="86" t="s">
        <v>33</v>
      </c>
    </row>
    <row r="99" spans="1:7" s="73" customFormat="1" ht="11.65" customHeight="1" x14ac:dyDescent="0.2">
      <c r="A99" s="81">
        <v>45099</v>
      </c>
      <c r="B99" s="82">
        <v>45099.4088235409</v>
      </c>
      <c r="C99" s="83" t="s">
        <v>22</v>
      </c>
      <c r="D99" s="84">
        <v>2136</v>
      </c>
      <c r="E99" s="85">
        <v>10.050000000000001</v>
      </c>
      <c r="F99" s="83" t="s">
        <v>12</v>
      </c>
      <c r="G99" s="86" t="s">
        <v>33</v>
      </c>
    </row>
    <row r="100" spans="1:7" s="73" customFormat="1" ht="11.65" customHeight="1" x14ac:dyDescent="0.2">
      <c r="A100" s="81">
        <v>45099</v>
      </c>
      <c r="B100" s="82">
        <v>45099.408823541598</v>
      </c>
      <c r="C100" s="83" t="s">
        <v>22</v>
      </c>
      <c r="D100" s="84">
        <v>1464</v>
      </c>
      <c r="E100" s="85">
        <v>10.050000000000001</v>
      </c>
      <c r="F100" s="83" t="s">
        <v>12</v>
      </c>
      <c r="G100" s="86" t="s">
        <v>33</v>
      </c>
    </row>
    <row r="101" spans="1:7" s="73" customFormat="1" ht="11.65" customHeight="1" x14ac:dyDescent="0.2">
      <c r="A101" s="81">
        <v>45099</v>
      </c>
      <c r="B101" s="82">
        <v>45099.409441050702</v>
      </c>
      <c r="C101" s="83" t="s">
        <v>22</v>
      </c>
      <c r="D101" s="84">
        <v>1624</v>
      </c>
      <c r="E101" s="85">
        <v>10.050000000000001</v>
      </c>
      <c r="F101" s="83" t="s">
        <v>12</v>
      </c>
      <c r="G101" s="86" t="s">
        <v>33</v>
      </c>
    </row>
    <row r="102" spans="1:7" s="73" customFormat="1" ht="11.65" customHeight="1" x14ac:dyDescent="0.2">
      <c r="A102" s="81">
        <v>45099</v>
      </c>
      <c r="B102" s="82">
        <v>45099.410938107401</v>
      </c>
      <c r="C102" s="83" t="s">
        <v>22</v>
      </c>
      <c r="D102" s="84">
        <v>1070</v>
      </c>
      <c r="E102" s="85">
        <v>10.06</v>
      </c>
      <c r="F102" s="83" t="s">
        <v>12</v>
      </c>
      <c r="G102" s="86" t="s">
        <v>33</v>
      </c>
    </row>
    <row r="103" spans="1:7" s="73" customFormat="1" ht="11.65" customHeight="1" x14ac:dyDescent="0.2">
      <c r="A103" s="81">
        <v>45099</v>
      </c>
      <c r="B103" s="82">
        <v>45099.410938108304</v>
      </c>
      <c r="C103" s="83" t="s">
        <v>22</v>
      </c>
      <c r="D103" s="84">
        <v>31</v>
      </c>
      <c r="E103" s="85">
        <v>10.06</v>
      </c>
      <c r="F103" s="83" t="s">
        <v>12</v>
      </c>
      <c r="G103" s="86" t="s">
        <v>33</v>
      </c>
    </row>
    <row r="104" spans="1:7" s="73" customFormat="1" ht="11.65" customHeight="1" x14ac:dyDescent="0.2">
      <c r="A104" s="81">
        <v>45099</v>
      </c>
      <c r="B104" s="82">
        <v>45099.410938109002</v>
      </c>
      <c r="C104" s="83" t="s">
        <v>22</v>
      </c>
      <c r="D104" s="84">
        <v>1039</v>
      </c>
      <c r="E104" s="85">
        <v>10.06</v>
      </c>
      <c r="F104" s="83" t="s">
        <v>12</v>
      </c>
      <c r="G104" s="86" t="s">
        <v>33</v>
      </c>
    </row>
    <row r="105" spans="1:7" s="73" customFormat="1" ht="11.65" customHeight="1" x14ac:dyDescent="0.2">
      <c r="A105" s="81">
        <v>45099</v>
      </c>
      <c r="B105" s="82">
        <v>45099.4109381093</v>
      </c>
      <c r="C105" s="83" t="s">
        <v>22</v>
      </c>
      <c r="D105" s="84">
        <v>1039</v>
      </c>
      <c r="E105" s="85">
        <v>10.06</v>
      </c>
      <c r="F105" s="83" t="s">
        <v>12</v>
      </c>
      <c r="G105" s="86" t="s">
        <v>33</v>
      </c>
    </row>
    <row r="106" spans="1:7" s="73" customFormat="1" ht="11.65" customHeight="1" x14ac:dyDescent="0.2">
      <c r="A106" s="81">
        <v>45099</v>
      </c>
      <c r="B106" s="82">
        <v>45099.410938212401</v>
      </c>
      <c r="C106" s="83" t="s">
        <v>22</v>
      </c>
      <c r="D106" s="84">
        <v>301</v>
      </c>
      <c r="E106" s="85">
        <v>10.06</v>
      </c>
      <c r="F106" s="83" t="s">
        <v>12</v>
      </c>
      <c r="G106" s="86" t="s">
        <v>33</v>
      </c>
    </row>
    <row r="107" spans="1:7" s="73" customFormat="1" ht="11.65" customHeight="1" x14ac:dyDescent="0.2">
      <c r="A107" s="81">
        <v>45099</v>
      </c>
      <c r="B107" s="82">
        <v>45099.411560946101</v>
      </c>
      <c r="C107" s="83" t="s">
        <v>22</v>
      </c>
      <c r="D107" s="84">
        <v>1561</v>
      </c>
      <c r="E107" s="85">
        <v>10.06</v>
      </c>
      <c r="F107" s="83" t="s">
        <v>12</v>
      </c>
      <c r="G107" s="86" t="s">
        <v>33</v>
      </c>
    </row>
    <row r="108" spans="1:7" s="73" customFormat="1" ht="11.65" customHeight="1" x14ac:dyDescent="0.2">
      <c r="A108" s="81">
        <v>45099</v>
      </c>
      <c r="B108" s="82">
        <v>45099.411768821497</v>
      </c>
      <c r="C108" s="83" t="s">
        <v>22</v>
      </c>
      <c r="D108" s="84">
        <v>1683</v>
      </c>
      <c r="E108" s="85">
        <v>10.06</v>
      </c>
      <c r="F108" s="83" t="s">
        <v>12</v>
      </c>
      <c r="G108" s="86" t="s">
        <v>33</v>
      </c>
    </row>
    <row r="109" spans="1:7" s="73" customFormat="1" ht="11.65" customHeight="1" x14ac:dyDescent="0.2">
      <c r="A109" s="81">
        <v>45099</v>
      </c>
      <c r="B109" s="82">
        <v>45099.412219046601</v>
      </c>
      <c r="C109" s="83" t="s">
        <v>22</v>
      </c>
      <c r="D109" s="84">
        <v>929</v>
      </c>
      <c r="E109" s="85">
        <v>10.050000000000001</v>
      </c>
      <c r="F109" s="83" t="s">
        <v>12</v>
      </c>
      <c r="G109" s="86" t="s">
        <v>33</v>
      </c>
    </row>
    <row r="110" spans="1:7" s="73" customFormat="1" ht="11.65" customHeight="1" x14ac:dyDescent="0.2">
      <c r="A110" s="81">
        <v>45099</v>
      </c>
      <c r="B110" s="82">
        <v>45099.412219047503</v>
      </c>
      <c r="C110" s="83" t="s">
        <v>22</v>
      </c>
      <c r="D110" s="84">
        <v>584</v>
      </c>
      <c r="E110" s="85">
        <v>10.050000000000001</v>
      </c>
      <c r="F110" s="83" t="s">
        <v>12</v>
      </c>
      <c r="G110" s="86" t="s">
        <v>33</v>
      </c>
    </row>
    <row r="111" spans="1:7" s="73" customFormat="1" ht="11.65" customHeight="1" x14ac:dyDescent="0.2">
      <c r="A111" s="81">
        <v>45099</v>
      </c>
      <c r="B111" s="82">
        <v>45099.412735112099</v>
      </c>
      <c r="C111" s="83" t="s">
        <v>22</v>
      </c>
      <c r="D111" s="84">
        <v>1601</v>
      </c>
      <c r="E111" s="85">
        <v>10.02</v>
      </c>
      <c r="F111" s="83" t="s">
        <v>12</v>
      </c>
      <c r="G111" s="86" t="s">
        <v>33</v>
      </c>
    </row>
    <row r="112" spans="1:7" s="73" customFormat="1" ht="11.65" customHeight="1" x14ac:dyDescent="0.2">
      <c r="A112" s="81">
        <v>45099</v>
      </c>
      <c r="B112" s="82">
        <v>45099.413710050598</v>
      </c>
      <c r="C112" s="83" t="s">
        <v>22</v>
      </c>
      <c r="D112" s="84">
        <v>1127</v>
      </c>
      <c r="E112" s="85">
        <v>10.02</v>
      </c>
      <c r="F112" s="83" t="s">
        <v>12</v>
      </c>
      <c r="G112" s="86" t="s">
        <v>33</v>
      </c>
    </row>
    <row r="113" spans="1:7" s="73" customFormat="1" ht="11.65" customHeight="1" x14ac:dyDescent="0.2">
      <c r="A113" s="81">
        <v>45099</v>
      </c>
      <c r="B113" s="82">
        <v>45099.413710072302</v>
      </c>
      <c r="C113" s="83" t="s">
        <v>22</v>
      </c>
      <c r="D113" s="84">
        <v>448</v>
      </c>
      <c r="E113" s="85">
        <v>10.02</v>
      </c>
      <c r="F113" s="83" t="s">
        <v>12</v>
      </c>
      <c r="G113" s="86" t="s">
        <v>33</v>
      </c>
    </row>
    <row r="114" spans="1:7" s="73" customFormat="1" ht="11.65" customHeight="1" x14ac:dyDescent="0.2">
      <c r="A114" s="81">
        <v>45099</v>
      </c>
      <c r="B114" s="82">
        <v>45099.414277154101</v>
      </c>
      <c r="C114" s="83" t="s">
        <v>22</v>
      </c>
      <c r="D114" s="84">
        <v>995</v>
      </c>
      <c r="E114" s="85">
        <v>10.039999999999999</v>
      </c>
      <c r="F114" s="83" t="s">
        <v>12</v>
      </c>
      <c r="G114" s="86" t="s">
        <v>33</v>
      </c>
    </row>
    <row r="115" spans="1:7" s="73" customFormat="1" ht="11.65" customHeight="1" x14ac:dyDescent="0.2">
      <c r="A115" s="81">
        <v>45099</v>
      </c>
      <c r="B115" s="82">
        <v>45099.414277154297</v>
      </c>
      <c r="C115" s="83" t="s">
        <v>22</v>
      </c>
      <c r="D115" s="84">
        <v>591</v>
      </c>
      <c r="E115" s="85">
        <v>10.039999999999999</v>
      </c>
      <c r="F115" s="83" t="s">
        <v>12</v>
      </c>
      <c r="G115" s="86" t="s">
        <v>33</v>
      </c>
    </row>
    <row r="116" spans="1:7" s="73" customFormat="1" ht="11.65" customHeight="1" x14ac:dyDescent="0.2">
      <c r="A116" s="81">
        <v>45099</v>
      </c>
      <c r="B116" s="82">
        <v>45099.415023747897</v>
      </c>
      <c r="C116" s="83" t="s">
        <v>22</v>
      </c>
      <c r="D116" s="84">
        <v>1706</v>
      </c>
      <c r="E116" s="85">
        <v>10.039999999999999</v>
      </c>
      <c r="F116" s="83" t="s">
        <v>12</v>
      </c>
      <c r="G116" s="86" t="s">
        <v>33</v>
      </c>
    </row>
    <row r="117" spans="1:7" s="73" customFormat="1" ht="11.65" customHeight="1" x14ac:dyDescent="0.2">
      <c r="A117" s="81">
        <v>45099</v>
      </c>
      <c r="B117" s="82">
        <v>45099.415449469401</v>
      </c>
      <c r="C117" s="83" t="s">
        <v>22</v>
      </c>
      <c r="D117" s="84">
        <v>1718</v>
      </c>
      <c r="E117" s="85">
        <v>10.039999999999999</v>
      </c>
      <c r="F117" s="83" t="s">
        <v>12</v>
      </c>
      <c r="G117" s="86" t="s">
        <v>33</v>
      </c>
    </row>
    <row r="118" spans="1:7" s="73" customFormat="1" ht="11.65" customHeight="1" x14ac:dyDescent="0.2">
      <c r="A118" s="81">
        <v>45099</v>
      </c>
      <c r="B118" s="82">
        <v>45099.4161381214</v>
      </c>
      <c r="C118" s="83" t="s">
        <v>22</v>
      </c>
      <c r="D118" s="84">
        <v>1749</v>
      </c>
      <c r="E118" s="85">
        <v>10.029999999999999</v>
      </c>
      <c r="F118" s="83" t="s">
        <v>12</v>
      </c>
      <c r="G118" s="86" t="s">
        <v>33</v>
      </c>
    </row>
    <row r="119" spans="1:7" s="73" customFormat="1" ht="11.65" customHeight="1" x14ac:dyDescent="0.2">
      <c r="A119" s="81">
        <v>45099</v>
      </c>
      <c r="B119" s="82">
        <v>45099.4167684227</v>
      </c>
      <c r="C119" s="83" t="s">
        <v>22</v>
      </c>
      <c r="D119" s="84">
        <v>1533</v>
      </c>
      <c r="E119" s="85">
        <v>10.029999999999999</v>
      </c>
      <c r="F119" s="83" t="s">
        <v>12</v>
      </c>
      <c r="G119" s="86" t="s">
        <v>33</v>
      </c>
    </row>
    <row r="120" spans="1:7" s="73" customFormat="1" ht="11.65" customHeight="1" x14ac:dyDescent="0.2">
      <c r="A120" s="81">
        <v>45099</v>
      </c>
      <c r="B120" s="82">
        <v>45099.417383317501</v>
      </c>
      <c r="C120" s="83" t="s">
        <v>22</v>
      </c>
      <c r="D120" s="84">
        <v>1484</v>
      </c>
      <c r="E120" s="85">
        <v>10.01</v>
      </c>
      <c r="F120" s="83" t="s">
        <v>12</v>
      </c>
      <c r="G120" s="86" t="s">
        <v>33</v>
      </c>
    </row>
    <row r="121" spans="1:7" s="73" customFormat="1" ht="11.65" customHeight="1" x14ac:dyDescent="0.2">
      <c r="A121" s="81">
        <v>45099</v>
      </c>
      <c r="B121" s="82">
        <v>45099.418201417</v>
      </c>
      <c r="C121" s="83" t="s">
        <v>22</v>
      </c>
      <c r="D121" s="84">
        <v>1648</v>
      </c>
      <c r="E121" s="85">
        <v>9.99</v>
      </c>
      <c r="F121" s="83" t="s">
        <v>12</v>
      </c>
      <c r="G121" s="86" t="s">
        <v>33</v>
      </c>
    </row>
    <row r="122" spans="1:7" s="73" customFormat="1" ht="11.65" customHeight="1" x14ac:dyDescent="0.2">
      <c r="A122" s="81">
        <v>45099</v>
      </c>
      <c r="B122" s="82">
        <v>45099.420216780301</v>
      </c>
      <c r="C122" s="83" t="s">
        <v>22</v>
      </c>
      <c r="D122" s="84">
        <v>909</v>
      </c>
      <c r="E122" s="85">
        <v>10.02</v>
      </c>
      <c r="F122" s="83" t="s">
        <v>12</v>
      </c>
      <c r="G122" s="86" t="s">
        <v>33</v>
      </c>
    </row>
    <row r="123" spans="1:7" s="73" customFormat="1" ht="11.65" customHeight="1" x14ac:dyDescent="0.2">
      <c r="A123" s="81">
        <v>45099</v>
      </c>
      <c r="B123" s="82">
        <v>45099.420216780898</v>
      </c>
      <c r="C123" s="83" t="s">
        <v>22</v>
      </c>
      <c r="D123" s="84">
        <v>909</v>
      </c>
      <c r="E123" s="85">
        <v>10.02</v>
      </c>
      <c r="F123" s="83" t="s">
        <v>12</v>
      </c>
      <c r="G123" s="86" t="s">
        <v>33</v>
      </c>
    </row>
    <row r="124" spans="1:7" s="73" customFormat="1" ht="11.65" customHeight="1" x14ac:dyDescent="0.2">
      <c r="A124" s="81">
        <v>45099</v>
      </c>
      <c r="B124" s="82">
        <v>45099.420216792198</v>
      </c>
      <c r="C124" s="83" t="s">
        <v>22</v>
      </c>
      <c r="D124" s="84">
        <v>909</v>
      </c>
      <c r="E124" s="85">
        <v>10.02</v>
      </c>
      <c r="F124" s="83" t="s">
        <v>12</v>
      </c>
      <c r="G124" s="86" t="s">
        <v>33</v>
      </c>
    </row>
    <row r="125" spans="1:7" s="73" customFormat="1" ht="11.65" customHeight="1" x14ac:dyDescent="0.2">
      <c r="A125" s="81">
        <v>45099</v>
      </c>
      <c r="B125" s="82">
        <v>45099.420216794897</v>
      </c>
      <c r="C125" s="83" t="s">
        <v>22</v>
      </c>
      <c r="D125" s="84">
        <v>909</v>
      </c>
      <c r="E125" s="85">
        <v>10.02</v>
      </c>
      <c r="F125" s="83" t="s">
        <v>12</v>
      </c>
      <c r="G125" s="86" t="s">
        <v>33</v>
      </c>
    </row>
    <row r="126" spans="1:7" s="73" customFormat="1" ht="11.65" customHeight="1" x14ac:dyDescent="0.2">
      <c r="A126" s="81">
        <v>45099</v>
      </c>
      <c r="B126" s="82">
        <v>45099.420216813203</v>
      </c>
      <c r="C126" s="83" t="s">
        <v>22</v>
      </c>
      <c r="D126" s="84">
        <v>909</v>
      </c>
      <c r="E126" s="85">
        <v>10.02</v>
      </c>
      <c r="F126" s="83" t="s">
        <v>12</v>
      </c>
      <c r="G126" s="86" t="s">
        <v>33</v>
      </c>
    </row>
    <row r="127" spans="1:7" s="73" customFormat="1" ht="11.65" customHeight="1" x14ac:dyDescent="0.2">
      <c r="A127" s="81">
        <v>45099</v>
      </c>
      <c r="B127" s="82">
        <v>45099.420216816499</v>
      </c>
      <c r="C127" s="83" t="s">
        <v>22</v>
      </c>
      <c r="D127" s="84">
        <v>1635</v>
      </c>
      <c r="E127" s="85">
        <v>10.02</v>
      </c>
      <c r="F127" s="83" t="s">
        <v>12</v>
      </c>
      <c r="G127" s="86" t="s">
        <v>33</v>
      </c>
    </row>
    <row r="128" spans="1:7" s="73" customFormat="1" ht="11.65" customHeight="1" x14ac:dyDescent="0.2">
      <c r="A128" s="81">
        <v>45099</v>
      </c>
      <c r="B128" s="82">
        <v>45099.420901583697</v>
      </c>
      <c r="C128" s="83" t="s">
        <v>22</v>
      </c>
      <c r="D128" s="84">
        <v>1761</v>
      </c>
      <c r="E128" s="85">
        <v>10.029999999999999</v>
      </c>
      <c r="F128" s="83" t="s">
        <v>12</v>
      </c>
      <c r="G128" s="86" t="s">
        <v>33</v>
      </c>
    </row>
    <row r="129" spans="1:7" s="73" customFormat="1" ht="11.65" customHeight="1" x14ac:dyDescent="0.2">
      <c r="A129" s="81">
        <v>45099</v>
      </c>
      <c r="B129" s="82">
        <v>45099.422635714203</v>
      </c>
      <c r="C129" s="83" t="s">
        <v>22</v>
      </c>
      <c r="D129" s="84">
        <v>1525</v>
      </c>
      <c r="E129" s="85">
        <v>10.07</v>
      </c>
      <c r="F129" s="83" t="s">
        <v>12</v>
      </c>
      <c r="G129" s="86" t="s">
        <v>33</v>
      </c>
    </row>
    <row r="130" spans="1:7" s="73" customFormat="1" ht="11.65" customHeight="1" x14ac:dyDescent="0.2">
      <c r="A130" s="81">
        <v>45099</v>
      </c>
      <c r="B130" s="82">
        <v>45099.423017162597</v>
      </c>
      <c r="C130" s="83" t="s">
        <v>22</v>
      </c>
      <c r="D130" s="84">
        <v>270</v>
      </c>
      <c r="E130" s="85">
        <v>10.08</v>
      </c>
      <c r="F130" s="83" t="s">
        <v>12</v>
      </c>
      <c r="G130" s="86" t="s">
        <v>33</v>
      </c>
    </row>
    <row r="131" spans="1:7" s="73" customFormat="1" ht="11.65" customHeight="1" x14ac:dyDescent="0.2">
      <c r="A131" s="81">
        <v>45099</v>
      </c>
      <c r="B131" s="82">
        <v>45099.423017162902</v>
      </c>
      <c r="C131" s="83" t="s">
        <v>22</v>
      </c>
      <c r="D131" s="84">
        <v>1351</v>
      </c>
      <c r="E131" s="85">
        <v>10.08</v>
      </c>
      <c r="F131" s="83" t="s">
        <v>12</v>
      </c>
      <c r="G131" s="86" t="s">
        <v>33</v>
      </c>
    </row>
    <row r="132" spans="1:7" s="73" customFormat="1" ht="11.65" customHeight="1" x14ac:dyDescent="0.2">
      <c r="A132" s="81">
        <v>45099</v>
      </c>
      <c r="B132" s="82">
        <v>45099.423766328298</v>
      </c>
      <c r="C132" s="83" t="s">
        <v>22</v>
      </c>
      <c r="D132" s="84">
        <v>1466</v>
      </c>
      <c r="E132" s="85">
        <v>10.07</v>
      </c>
      <c r="F132" s="83" t="s">
        <v>12</v>
      </c>
      <c r="G132" s="86" t="s">
        <v>33</v>
      </c>
    </row>
    <row r="133" spans="1:7" s="73" customFormat="1" ht="11.65" customHeight="1" x14ac:dyDescent="0.2">
      <c r="A133" s="81">
        <v>45099</v>
      </c>
      <c r="B133" s="82">
        <v>45099.423766328699</v>
      </c>
      <c r="C133" s="83" t="s">
        <v>22</v>
      </c>
      <c r="D133" s="84">
        <v>56</v>
      </c>
      <c r="E133" s="85">
        <v>10.07</v>
      </c>
      <c r="F133" s="83" t="s">
        <v>12</v>
      </c>
      <c r="G133" s="86" t="s">
        <v>33</v>
      </c>
    </row>
    <row r="134" spans="1:7" s="73" customFormat="1" ht="11.65" customHeight="1" x14ac:dyDescent="0.2">
      <c r="A134" s="81">
        <v>45099</v>
      </c>
      <c r="B134" s="82">
        <v>45099.424073066402</v>
      </c>
      <c r="C134" s="83" t="s">
        <v>22</v>
      </c>
      <c r="D134" s="84">
        <v>1567</v>
      </c>
      <c r="E134" s="85">
        <v>10.07</v>
      </c>
      <c r="F134" s="83" t="s">
        <v>12</v>
      </c>
      <c r="G134" s="86" t="s">
        <v>33</v>
      </c>
    </row>
    <row r="135" spans="1:7" s="73" customFormat="1" ht="11.65" customHeight="1" x14ac:dyDescent="0.2">
      <c r="A135" s="81">
        <v>45099</v>
      </c>
      <c r="B135" s="82">
        <v>45099.424932225302</v>
      </c>
      <c r="C135" s="83" t="s">
        <v>22</v>
      </c>
      <c r="D135" s="84">
        <v>1502</v>
      </c>
      <c r="E135" s="85">
        <v>10.07</v>
      </c>
      <c r="F135" s="83" t="s">
        <v>12</v>
      </c>
      <c r="G135" s="86" t="s">
        <v>33</v>
      </c>
    </row>
    <row r="136" spans="1:7" s="73" customFormat="1" ht="11.65" customHeight="1" x14ac:dyDescent="0.2">
      <c r="A136" s="81">
        <v>45099</v>
      </c>
      <c r="B136" s="82">
        <v>45099.426304014698</v>
      </c>
      <c r="C136" s="83" t="s">
        <v>22</v>
      </c>
      <c r="D136" s="84">
        <v>3697</v>
      </c>
      <c r="E136" s="85">
        <v>10.09</v>
      </c>
      <c r="F136" s="83" t="s">
        <v>12</v>
      </c>
      <c r="G136" s="86" t="s">
        <v>33</v>
      </c>
    </row>
    <row r="137" spans="1:7" s="73" customFormat="1" ht="11.65" customHeight="1" x14ac:dyDescent="0.2">
      <c r="A137" s="81">
        <v>45099</v>
      </c>
      <c r="B137" s="82">
        <v>45099.427712748897</v>
      </c>
      <c r="C137" s="83" t="s">
        <v>22</v>
      </c>
      <c r="D137" s="84">
        <v>1715</v>
      </c>
      <c r="E137" s="85">
        <v>10.09</v>
      </c>
      <c r="F137" s="83" t="s">
        <v>12</v>
      </c>
      <c r="G137" s="86" t="s">
        <v>33</v>
      </c>
    </row>
    <row r="138" spans="1:7" s="73" customFormat="1" ht="11.65" customHeight="1" x14ac:dyDescent="0.2">
      <c r="A138" s="81">
        <v>45099</v>
      </c>
      <c r="B138" s="82">
        <v>45099.427775360396</v>
      </c>
      <c r="C138" s="83" t="s">
        <v>22</v>
      </c>
      <c r="D138" s="84">
        <v>1926</v>
      </c>
      <c r="E138" s="85">
        <v>10.09</v>
      </c>
      <c r="F138" s="83" t="s">
        <v>12</v>
      </c>
      <c r="G138" s="86" t="s">
        <v>33</v>
      </c>
    </row>
    <row r="139" spans="1:7" s="73" customFormat="1" ht="11.65" customHeight="1" x14ac:dyDescent="0.2">
      <c r="A139" s="81">
        <v>45099</v>
      </c>
      <c r="B139" s="82">
        <v>45099.428600388601</v>
      </c>
      <c r="C139" s="83" t="s">
        <v>22</v>
      </c>
      <c r="D139" s="84">
        <v>1688</v>
      </c>
      <c r="E139" s="85">
        <v>10.1</v>
      </c>
      <c r="F139" s="83" t="s">
        <v>12</v>
      </c>
      <c r="G139" s="86" t="s">
        <v>33</v>
      </c>
    </row>
    <row r="140" spans="1:7" s="73" customFormat="1" ht="11.65" customHeight="1" x14ac:dyDescent="0.2">
      <c r="A140" s="81">
        <v>45099</v>
      </c>
      <c r="B140" s="82">
        <v>45099.429015232097</v>
      </c>
      <c r="C140" s="83" t="s">
        <v>22</v>
      </c>
      <c r="D140" s="84">
        <v>1715</v>
      </c>
      <c r="E140" s="85">
        <v>10.09</v>
      </c>
      <c r="F140" s="83" t="s">
        <v>12</v>
      </c>
      <c r="G140" s="86" t="s">
        <v>33</v>
      </c>
    </row>
    <row r="141" spans="1:7" s="73" customFormat="1" ht="11.65" customHeight="1" x14ac:dyDescent="0.2">
      <c r="A141" s="81">
        <v>45099</v>
      </c>
      <c r="B141" s="82">
        <v>45099.429560985598</v>
      </c>
      <c r="C141" s="83" t="s">
        <v>22</v>
      </c>
      <c r="D141" s="84">
        <v>1115</v>
      </c>
      <c r="E141" s="85">
        <v>10.08</v>
      </c>
      <c r="F141" s="83" t="s">
        <v>12</v>
      </c>
      <c r="G141" s="86" t="s">
        <v>33</v>
      </c>
    </row>
    <row r="142" spans="1:7" s="73" customFormat="1" ht="11.65" customHeight="1" x14ac:dyDescent="0.2">
      <c r="A142" s="81">
        <v>45099</v>
      </c>
      <c r="B142" s="82">
        <v>45099.429560985802</v>
      </c>
      <c r="C142" s="83" t="s">
        <v>22</v>
      </c>
      <c r="D142" s="84">
        <v>1582</v>
      </c>
      <c r="E142" s="85">
        <v>10.08</v>
      </c>
      <c r="F142" s="83" t="s">
        <v>12</v>
      </c>
      <c r="G142" s="86" t="s">
        <v>33</v>
      </c>
    </row>
    <row r="143" spans="1:7" s="73" customFormat="1" ht="11.65" customHeight="1" x14ac:dyDescent="0.2">
      <c r="A143" s="81">
        <v>45099</v>
      </c>
      <c r="B143" s="82">
        <v>45099.4312333208</v>
      </c>
      <c r="C143" s="83" t="s">
        <v>22</v>
      </c>
      <c r="D143" s="84">
        <v>2574</v>
      </c>
      <c r="E143" s="85">
        <v>10.07</v>
      </c>
      <c r="F143" s="83" t="s">
        <v>12</v>
      </c>
      <c r="G143" s="86" t="s">
        <v>33</v>
      </c>
    </row>
    <row r="144" spans="1:7" s="73" customFormat="1" ht="11.65" customHeight="1" x14ac:dyDescent="0.2">
      <c r="A144" s="81">
        <v>45099</v>
      </c>
      <c r="B144" s="82">
        <v>45099.432522726303</v>
      </c>
      <c r="C144" s="83" t="s">
        <v>22</v>
      </c>
      <c r="D144" s="84">
        <v>2921</v>
      </c>
      <c r="E144" s="85">
        <v>10.07</v>
      </c>
      <c r="F144" s="83" t="s">
        <v>12</v>
      </c>
      <c r="G144" s="86" t="s">
        <v>33</v>
      </c>
    </row>
    <row r="145" spans="1:7" s="73" customFormat="1" ht="11.65" customHeight="1" x14ac:dyDescent="0.2">
      <c r="A145" s="81">
        <v>45099</v>
      </c>
      <c r="B145" s="82">
        <v>45099.433754484497</v>
      </c>
      <c r="C145" s="83" t="s">
        <v>22</v>
      </c>
      <c r="D145" s="84">
        <v>1800</v>
      </c>
      <c r="E145" s="85">
        <v>10.08</v>
      </c>
      <c r="F145" s="83" t="s">
        <v>12</v>
      </c>
      <c r="G145" s="86" t="s">
        <v>33</v>
      </c>
    </row>
    <row r="146" spans="1:7" s="73" customFormat="1" ht="11.65" customHeight="1" x14ac:dyDescent="0.2">
      <c r="A146" s="81">
        <v>45099</v>
      </c>
      <c r="B146" s="82">
        <v>45099.433754485101</v>
      </c>
      <c r="C146" s="83" t="s">
        <v>22</v>
      </c>
      <c r="D146" s="84">
        <v>785</v>
      </c>
      <c r="E146" s="85">
        <v>10.08</v>
      </c>
      <c r="F146" s="83" t="s">
        <v>12</v>
      </c>
      <c r="G146" s="86" t="s">
        <v>33</v>
      </c>
    </row>
    <row r="147" spans="1:7" s="73" customFormat="1" ht="11.65" customHeight="1" x14ac:dyDescent="0.2">
      <c r="A147" s="81">
        <v>45099</v>
      </c>
      <c r="B147" s="82">
        <v>45099.436512549401</v>
      </c>
      <c r="C147" s="83" t="s">
        <v>22</v>
      </c>
      <c r="D147" s="84">
        <v>800</v>
      </c>
      <c r="E147" s="85">
        <v>10.08</v>
      </c>
      <c r="F147" s="83" t="s">
        <v>12</v>
      </c>
      <c r="G147" s="86" t="s">
        <v>33</v>
      </c>
    </row>
    <row r="148" spans="1:7" s="73" customFormat="1" ht="11.65" customHeight="1" x14ac:dyDescent="0.2">
      <c r="A148" s="81">
        <v>45099</v>
      </c>
      <c r="B148" s="82">
        <v>45099.436512549801</v>
      </c>
      <c r="C148" s="83" t="s">
        <v>22</v>
      </c>
      <c r="D148" s="84">
        <v>1800</v>
      </c>
      <c r="E148" s="85">
        <v>10.08</v>
      </c>
      <c r="F148" s="83" t="s">
        <v>12</v>
      </c>
      <c r="G148" s="86" t="s">
        <v>33</v>
      </c>
    </row>
    <row r="149" spans="1:7" s="73" customFormat="1" ht="11.65" customHeight="1" x14ac:dyDescent="0.2">
      <c r="A149" s="81">
        <v>45099</v>
      </c>
      <c r="B149" s="82">
        <v>45099.436512550201</v>
      </c>
      <c r="C149" s="83" t="s">
        <v>22</v>
      </c>
      <c r="D149" s="84">
        <v>4431</v>
      </c>
      <c r="E149" s="85">
        <v>10.08</v>
      </c>
      <c r="F149" s="83" t="s">
        <v>12</v>
      </c>
      <c r="G149" s="86" t="s">
        <v>33</v>
      </c>
    </row>
    <row r="150" spans="1:7" s="73" customFormat="1" ht="11.65" customHeight="1" x14ac:dyDescent="0.2">
      <c r="A150" s="81">
        <v>45099</v>
      </c>
      <c r="B150" s="82">
        <v>45099.4399079383</v>
      </c>
      <c r="C150" s="83" t="s">
        <v>22</v>
      </c>
      <c r="D150" s="84">
        <v>1064</v>
      </c>
      <c r="E150" s="85">
        <v>10.11</v>
      </c>
      <c r="F150" s="83" t="s">
        <v>12</v>
      </c>
      <c r="G150" s="86" t="s">
        <v>33</v>
      </c>
    </row>
    <row r="151" spans="1:7" s="73" customFormat="1" ht="11.65" customHeight="1" x14ac:dyDescent="0.2">
      <c r="A151" s="81">
        <v>45099</v>
      </c>
      <c r="B151" s="82">
        <v>45099.440388134601</v>
      </c>
      <c r="C151" s="83" t="s">
        <v>22</v>
      </c>
      <c r="D151" s="84">
        <v>3767</v>
      </c>
      <c r="E151" s="85">
        <v>10.11</v>
      </c>
      <c r="F151" s="83" t="s">
        <v>12</v>
      </c>
      <c r="G151" s="86" t="s">
        <v>33</v>
      </c>
    </row>
    <row r="152" spans="1:7" s="73" customFormat="1" ht="11.65" customHeight="1" x14ac:dyDescent="0.2">
      <c r="A152" s="81">
        <v>45099</v>
      </c>
      <c r="B152" s="82">
        <v>45099.440388135197</v>
      </c>
      <c r="C152" s="83" t="s">
        <v>22</v>
      </c>
      <c r="D152" s="84">
        <v>907</v>
      </c>
      <c r="E152" s="85">
        <v>10.11</v>
      </c>
      <c r="F152" s="83" t="s">
        <v>12</v>
      </c>
      <c r="G152" s="86" t="s">
        <v>33</v>
      </c>
    </row>
    <row r="153" spans="1:7" s="73" customFormat="1" ht="11.65" customHeight="1" x14ac:dyDescent="0.2">
      <c r="A153" s="81">
        <v>45099</v>
      </c>
      <c r="B153" s="82">
        <v>45099.440979195497</v>
      </c>
      <c r="C153" s="83" t="s">
        <v>22</v>
      </c>
      <c r="D153" s="84">
        <v>847</v>
      </c>
      <c r="E153" s="85">
        <v>10.11</v>
      </c>
      <c r="F153" s="83" t="s">
        <v>12</v>
      </c>
      <c r="G153" s="86" t="s">
        <v>33</v>
      </c>
    </row>
    <row r="154" spans="1:7" s="73" customFormat="1" ht="11.65" customHeight="1" x14ac:dyDescent="0.2">
      <c r="A154" s="81">
        <v>45099</v>
      </c>
      <c r="B154" s="82">
        <v>45099.440979218001</v>
      </c>
      <c r="C154" s="83" t="s">
        <v>22</v>
      </c>
      <c r="D154" s="84">
        <v>2488</v>
      </c>
      <c r="E154" s="85">
        <v>10.11</v>
      </c>
      <c r="F154" s="83" t="s">
        <v>12</v>
      </c>
      <c r="G154" s="86" t="s">
        <v>33</v>
      </c>
    </row>
    <row r="155" spans="1:7" s="73" customFormat="1" ht="11.65" customHeight="1" x14ac:dyDescent="0.2">
      <c r="A155" s="81">
        <v>45099</v>
      </c>
      <c r="B155" s="82">
        <v>45099.4409792187</v>
      </c>
      <c r="C155" s="83" t="s">
        <v>22</v>
      </c>
      <c r="D155" s="84">
        <v>311</v>
      </c>
      <c r="E155" s="85">
        <v>10.11</v>
      </c>
      <c r="F155" s="83" t="s">
        <v>12</v>
      </c>
      <c r="G155" s="86" t="s">
        <v>33</v>
      </c>
    </row>
    <row r="156" spans="1:7" s="73" customFormat="1" ht="11.65" customHeight="1" x14ac:dyDescent="0.2">
      <c r="A156" s="81">
        <v>45099</v>
      </c>
      <c r="B156" s="82">
        <v>45099.442568228304</v>
      </c>
      <c r="C156" s="83" t="s">
        <v>22</v>
      </c>
      <c r="D156" s="84">
        <v>206</v>
      </c>
      <c r="E156" s="85">
        <v>10.14</v>
      </c>
      <c r="F156" s="83" t="s">
        <v>12</v>
      </c>
      <c r="G156" s="86" t="s">
        <v>33</v>
      </c>
    </row>
    <row r="157" spans="1:7" s="73" customFormat="1" ht="11.65" customHeight="1" x14ac:dyDescent="0.2">
      <c r="A157" s="81">
        <v>45099</v>
      </c>
      <c r="B157" s="82">
        <v>45099.4425682285</v>
      </c>
      <c r="C157" s="83" t="s">
        <v>22</v>
      </c>
      <c r="D157" s="84">
        <v>2873</v>
      </c>
      <c r="E157" s="85">
        <v>10.14</v>
      </c>
      <c r="F157" s="83" t="s">
        <v>12</v>
      </c>
      <c r="G157" s="86" t="s">
        <v>33</v>
      </c>
    </row>
    <row r="158" spans="1:7" s="73" customFormat="1" ht="11.65" customHeight="1" x14ac:dyDescent="0.2">
      <c r="A158" s="81">
        <v>45099</v>
      </c>
      <c r="B158" s="82">
        <v>45099.445638616999</v>
      </c>
      <c r="C158" s="83" t="s">
        <v>22</v>
      </c>
      <c r="D158" s="84">
        <v>6193</v>
      </c>
      <c r="E158" s="85">
        <v>10.17</v>
      </c>
      <c r="F158" s="83" t="s">
        <v>12</v>
      </c>
      <c r="G158" s="86" t="s">
        <v>33</v>
      </c>
    </row>
    <row r="159" spans="1:7" s="73" customFormat="1" ht="11.65" customHeight="1" x14ac:dyDescent="0.2">
      <c r="A159" s="81">
        <v>45099</v>
      </c>
      <c r="B159" s="82">
        <v>45099.447115119503</v>
      </c>
      <c r="C159" s="83" t="s">
        <v>22</v>
      </c>
      <c r="D159" s="84">
        <v>3050</v>
      </c>
      <c r="E159" s="85">
        <v>10.17</v>
      </c>
      <c r="F159" s="83" t="s">
        <v>12</v>
      </c>
      <c r="G159" s="86" t="s">
        <v>33</v>
      </c>
    </row>
    <row r="160" spans="1:7" s="73" customFormat="1" ht="11.65" customHeight="1" x14ac:dyDescent="0.2">
      <c r="A160" s="81">
        <v>45099</v>
      </c>
      <c r="B160" s="82">
        <v>45099.447993900299</v>
      </c>
      <c r="C160" s="83" t="s">
        <v>22</v>
      </c>
      <c r="D160" s="84">
        <v>3108</v>
      </c>
      <c r="E160" s="85">
        <v>10.18</v>
      </c>
      <c r="F160" s="83" t="s">
        <v>12</v>
      </c>
      <c r="G160" s="86" t="s">
        <v>33</v>
      </c>
    </row>
    <row r="161" spans="1:7" s="73" customFormat="1" ht="11.65" customHeight="1" x14ac:dyDescent="0.2">
      <c r="A161" s="81">
        <v>45099</v>
      </c>
      <c r="B161" s="82">
        <v>45099.449302439403</v>
      </c>
      <c r="C161" s="83" t="s">
        <v>22</v>
      </c>
      <c r="D161" s="84">
        <v>2732</v>
      </c>
      <c r="E161" s="85">
        <v>10.18</v>
      </c>
      <c r="F161" s="83" t="s">
        <v>12</v>
      </c>
      <c r="G161" s="86" t="s">
        <v>33</v>
      </c>
    </row>
    <row r="162" spans="1:7" s="73" customFormat="1" ht="11.65" customHeight="1" x14ac:dyDescent="0.2">
      <c r="A162" s="81">
        <v>45099</v>
      </c>
      <c r="B162" s="82">
        <v>45099.450856283504</v>
      </c>
      <c r="C162" s="83" t="s">
        <v>22</v>
      </c>
      <c r="D162" s="84">
        <v>848</v>
      </c>
      <c r="E162" s="85">
        <v>10.18</v>
      </c>
      <c r="F162" s="83" t="s">
        <v>12</v>
      </c>
      <c r="G162" s="86" t="s">
        <v>33</v>
      </c>
    </row>
    <row r="163" spans="1:7" s="73" customFormat="1" ht="11.65" customHeight="1" x14ac:dyDescent="0.2">
      <c r="A163" s="81">
        <v>45099</v>
      </c>
      <c r="B163" s="82">
        <v>45099.4508562841</v>
      </c>
      <c r="C163" s="83" t="s">
        <v>22</v>
      </c>
      <c r="D163" s="84">
        <v>2242</v>
      </c>
      <c r="E163" s="85">
        <v>10.18</v>
      </c>
      <c r="F163" s="83" t="s">
        <v>12</v>
      </c>
      <c r="G163" s="86" t="s">
        <v>33</v>
      </c>
    </row>
    <row r="164" spans="1:7" s="73" customFormat="1" ht="11.65" customHeight="1" x14ac:dyDescent="0.2">
      <c r="A164" s="81">
        <v>45099</v>
      </c>
      <c r="B164" s="82">
        <v>45099.452643562101</v>
      </c>
      <c r="C164" s="83" t="s">
        <v>22</v>
      </c>
      <c r="D164" s="84">
        <v>1314</v>
      </c>
      <c r="E164" s="85">
        <v>10.210000000000001</v>
      </c>
      <c r="F164" s="83" t="s">
        <v>12</v>
      </c>
      <c r="G164" s="86" t="s">
        <v>33</v>
      </c>
    </row>
    <row r="165" spans="1:7" s="73" customFormat="1" ht="11.65" customHeight="1" x14ac:dyDescent="0.2">
      <c r="A165" s="81">
        <v>45099</v>
      </c>
      <c r="B165" s="82">
        <v>45099.452643562501</v>
      </c>
      <c r="C165" s="83" t="s">
        <v>22</v>
      </c>
      <c r="D165" s="84">
        <v>47</v>
      </c>
      <c r="E165" s="85">
        <v>10.210000000000001</v>
      </c>
      <c r="F165" s="83" t="s">
        <v>12</v>
      </c>
      <c r="G165" s="86" t="s">
        <v>33</v>
      </c>
    </row>
    <row r="166" spans="1:7" s="73" customFormat="1" ht="11.65" customHeight="1" x14ac:dyDescent="0.2">
      <c r="A166" s="81">
        <v>45099</v>
      </c>
      <c r="B166" s="82">
        <v>45099.452643563003</v>
      </c>
      <c r="C166" s="83" t="s">
        <v>22</v>
      </c>
      <c r="D166" s="84">
        <v>717</v>
      </c>
      <c r="E166" s="85">
        <v>10.210000000000001</v>
      </c>
      <c r="F166" s="83" t="s">
        <v>12</v>
      </c>
      <c r="G166" s="86" t="s">
        <v>33</v>
      </c>
    </row>
    <row r="167" spans="1:7" s="73" customFormat="1" ht="11.65" customHeight="1" x14ac:dyDescent="0.2">
      <c r="A167" s="81">
        <v>45099</v>
      </c>
      <c r="B167" s="82">
        <v>45099.452643563098</v>
      </c>
      <c r="C167" s="83" t="s">
        <v>22</v>
      </c>
      <c r="D167" s="84">
        <v>613</v>
      </c>
      <c r="E167" s="85">
        <v>10.210000000000001</v>
      </c>
      <c r="F167" s="83" t="s">
        <v>12</v>
      </c>
      <c r="G167" s="86" t="s">
        <v>33</v>
      </c>
    </row>
    <row r="168" spans="1:7" s="73" customFormat="1" ht="11.65" customHeight="1" x14ac:dyDescent="0.2">
      <c r="A168" s="81">
        <v>45099</v>
      </c>
      <c r="B168" s="82">
        <v>45099.452643573903</v>
      </c>
      <c r="C168" s="83" t="s">
        <v>22</v>
      </c>
      <c r="D168" s="84">
        <v>2955</v>
      </c>
      <c r="E168" s="85">
        <v>10.199999999999999</v>
      </c>
      <c r="F168" s="83" t="s">
        <v>12</v>
      </c>
      <c r="G168" s="86" t="s">
        <v>33</v>
      </c>
    </row>
    <row r="169" spans="1:7" s="73" customFormat="1" ht="11.65" customHeight="1" x14ac:dyDescent="0.2">
      <c r="A169" s="81">
        <v>45099</v>
      </c>
      <c r="B169" s="82">
        <v>45099.454810395699</v>
      </c>
      <c r="C169" s="83" t="s">
        <v>22</v>
      </c>
      <c r="D169" s="84">
        <v>2200</v>
      </c>
      <c r="E169" s="85">
        <v>10.199999999999999</v>
      </c>
      <c r="F169" s="83" t="s">
        <v>12</v>
      </c>
      <c r="G169" s="86" t="s">
        <v>33</v>
      </c>
    </row>
    <row r="170" spans="1:7" s="73" customFormat="1" ht="11.65" customHeight="1" x14ac:dyDescent="0.2">
      <c r="A170" s="81">
        <v>45099</v>
      </c>
      <c r="B170" s="82">
        <v>45099.456582837702</v>
      </c>
      <c r="C170" s="83" t="s">
        <v>22</v>
      </c>
      <c r="D170" s="84">
        <v>1501</v>
      </c>
      <c r="E170" s="85">
        <v>10.210000000000001</v>
      </c>
      <c r="F170" s="83" t="s">
        <v>12</v>
      </c>
      <c r="G170" s="86" t="s">
        <v>33</v>
      </c>
    </row>
    <row r="171" spans="1:7" s="73" customFormat="1" ht="11.65" customHeight="1" x14ac:dyDescent="0.2">
      <c r="A171" s="81">
        <v>45099</v>
      </c>
      <c r="B171" s="82">
        <v>45099.4565828384</v>
      </c>
      <c r="C171" s="83" t="s">
        <v>22</v>
      </c>
      <c r="D171" s="84">
        <v>1147</v>
      </c>
      <c r="E171" s="85">
        <v>10.210000000000001</v>
      </c>
      <c r="F171" s="83" t="s">
        <v>12</v>
      </c>
      <c r="G171" s="86" t="s">
        <v>33</v>
      </c>
    </row>
    <row r="172" spans="1:7" s="73" customFormat="1" ht="11.65" customHeight="1" x14ac:dyDescent="0.2">
      <c r="A172" s="81">
        <v>45099</v>
      </c>
      <c r="B172" s="82">
        <v>45099.457053303202</v>
      </c>
      <c r="C172" s="83" t="s">
        <v>22</v>
      </c>
      <c r="D172" s="84">
        <v>2766</v>
      </c>
      <c r="E172" s="85">
        <v>10.199999999999999</v>
      </c>
      <c r="F172" s="83" t="s">
        <v>12</v>
      </c>
      <c r="G172" s="86" t="s">
        <v>33</v>
      </c>
    </row>
    <row r="173" spans="1:7" s="73" customFormat="1" ht="11.65" customHeight="1" x14ac:dyDescent="0.2">
      <c r="A173" s="81">
        <v>45099</v>
      </c>
      <c r="B173" s="82">
        <v>45099.458608738802</v>
      </c>
      <c r="C173" s="83" t="s">
        <v>22</v>
      </c>
      <c r="D173" s="84">
        <v>3422</v>
      </c>
      <c r="E173" s="85">
        <v>10.23</v>
      </c>
      <c r="F173" s="83" t="s">
        <v>12</v>
      </c>
      <c r="G173" s="86" t="s">
        <v>33</v>
      </c>
    </row>
    <row r="174" spans="1:7" s="73" customFormat="1" ht="11.65" customHeight="1" x14ac:dyDescent="0.2">
      <c r="A174" s="81">
        <v>45099</v>
      </c>
      <c r="B174" s="82">
        <v>45099.461551494896</v>
      </c>
      <c r="C174" s="83" t="s">
        <v>22</v>
      </c>
      <c r="D174" s="84">
        <v>4057</v>
      </c>
      <c r="E174" s="85">
        <v>10.23</v>
      </c>
      <c r="F174" s="83" t="s">
        <v>12</v>
      </c>
      <c r="G174" s="86" t="s">
        <v>33</v>
      </c>
    </row>
    <row r="175" spans="1:7" s="73" customFormat="1" ht="11.65" customHeight="1" x14ac:dyDescent="0.2">
      <c r="A175" s="81">
        <v>45099</v>
      </c>
      <c r="B175" s="82">
        <v>45099.461551593398</v>
      </c>
      <c r="C175" s="83" t="s">
        <v>22</v>
      </c>
      <c r="D175" s="84">
        <v>113</v>
      </c>
      <c r="E175" s="85">
        <v>10.23</v>
      </c>
      <c r="F175" s="83" t="s">
        <v>12</v>
      </c>
      <c r="G175" s="86" t="s">
        <v>33</v>
      </c>
    </row>
    <row r="176" spans="1:7" s="73" customFormat="1" ht="11.65" customHeight="1" x14ac:dyDescent="0.2">
      <c r="A176" s="81">
        <v>45099</v>
      </c>
      <c r="B176" s="82">
        <v>45099.461551594897</v>
      </c>
      <c r="C176" s="83" t="s">
        <v>22</v>
      </c>
      <c r="D176" s="84">
        <v>1629</v>
      </c>
      <c r="E176" s="85">
        <v>10.23</v>
      </c>
      <c r="F176" s="83" t="s">
        <v>12</v>
      </c>
      <c r="G176" s="86" t="s">
        <v>33</v>
      </c>
    </row>
    <row r="177" spans="1:7" s="73" customFormat="1" ht="11.65" customHeight="1" x14ac:dyDescent="0.2">
      <c r="A177" s="81">
        <v>45099</v>
      </c>
      <c r="B177" s="82">
        <v>45099.464245065901</v>
      </c>
      <c r="C177" s="83" t="s">
        <v>22</v>
      </c>
      <c r="D177" s="84">
        <v>2876</v>
      </c>
      <c r="E177" s="85">
        <v>10.220000000000001</v>
      </c>
      <c r="F177" s="83" t="s">
        <v>12</v>
      </c>
      <c r="G177" s="86" t="s">
        <v>33</v>
      </c>
    </row>
    <row r="178" spans="1:7" s="73" customFormat="1" ht="11.65" customHeight="1" x14ac:dyDescent="0.2">
      <c r="A178" s="81">
        <v>45099</v>
      </c>
      <c r="B178" s="82">
        <v>45099.464505301199</v>
      </c>
      <c r="C178" s="83" t="s">
        <v>22</v>
      </c>
      <c r="D178" s="84">
        <v>578</v>
      </c>
      <c r="E178" s="85">
        <v>10.220000000000001</v>
      </c>
      <c r="F178" s="83" t="s">
        <v>12</v>
      </c>
      <c r="G178" s="86" t="s">
        <v>33</v>
      </c>
    </row>
    <row r="179" spans="1:7" s="73" customFormat="1" ht="11.65" customHeight="1" x14ac:dyDescent="0.2">
      <c r="A179" s="81">
        <v>45099</v>
      </c>
      <c r="B179" s="82">
        <v>45099.464505301803</v>
      </c>
      <c r="C179" s="83" t="s">
        <v>22</v>
      </c>
      <c r="D179" s="84">
        <v>2162</v>
      </c>
      <c r="E179" s="85">
        <v>10.220000000000001</v>
      </c>
      <c r="F179" s="83" t="s">
        <v>12</v>
      </c>
      <c r="G179" s="86" t="s">
        <v>33</v>
      </c>
    </row>
    <row r="180" spans="1:7" s="73" customFormat="1" ht="11.65" customHeight="1" x14ac:dyDescent="0.2">
      <c r="A180" s="81">
        <v>45099</v>
      </c>
      <c r="B180" s="82">
        <v>45099.466302726403</v>
      </c>
      <c r="C180" s="83" t="s">
        <v>22</v>
      </c>
      <c r="D180" s="84">
        <v>2896</v>
      </c>
      <c r="E180" s="85">
        <v>10.199999999999999</v>
      </c>
      <c r="F180" s="83" t="s">
        <v>12</v>
      </c>
      <c r="G180" s="86" t="s">
        <v>33</v>
      </c>
    </row>
    <row r="181" spans="1:7" s="73" customFormat="1" ht="11.65" customHeight="1" x14ac:dyDescent="0.2">
      <c r="A181" s="81">
        <v>45099</v>
      </c>
      <c r="B181" s="82">
        <v>45099.4683515344</v>
      </c>
      <c r="C181" s="83" t="s">
        <v>22</v>
      </c>
      <c r="D181" s="84">
        <v>916</v>
      </c>
      <c r="E181" s="85">
        <v>10.220000000000001</v>
      </c>
      <c r="F181" s="83" t="s">
        <v>12</v>
      </c>
      <c r="G181" s="86" t="s">
        <v>33</v>
      </c>
    </row>
    <row r="182" spans="1:7" s="73" customFormat="1" ht="11.65" customHeight="1" x14ac:dyDescent="0.2">
      <c r="A182" s="81">
        <v>45099</v>
      </c>
      <c r="B182" s="82">
        <v>45099.468351535099</v>
      </c>
      <c r="C182" s="83" t="s">
        <v>22</v>
      </c>
      <c r="D182" s="84">
        <v>817</v>
      </c>
      <c r="E182" s="85">
        <v>10.220000000000001</v>
      </c>
      <c r="F182" s="83" t="s">
        <v>12</v>
      </c>
      <c r="G182" s="86" t="s">
        <v>33</v>
      </c>
    </row>
    <row r="183" spans="1:7" s="73" customFormat="1" ht="11.65" customHeight="1" x14ac:dyDescent="0.2">
      <c r="A183" s="81">
        <v>45099</v>
      </c>
      <c r="B183" s="82">
        <v>45099.468351535397</v>
      </c>
      <c r="C183" s="83" t="s">
        <v>22</v>
      </c>
      <c r="D183" s="84">
        <v>93</v>
      </c>
      <c r="E183" s="85">
        <v>10.220000000000001</v>
      </c>
      <c r="F183" s="83" t="s">
        <v>12</v>
      </c>
      <c r="G183" s="86" t="s">
        <v>33</v>
      </c>
    </row>
    <row r="184" spans="1:7" s="73" customFormat="1" ht="11.65" customHeight="1" x14ac:dyDescent="0.2">
      <c r="A184" s="81">
        <v>45099</v>
      </c>
      <c r="B184" s="82">
        <v>45099.468426032698</v>
      </c>
      <c r="C184" s="83" t="s">
        <v>22</v>
      </c>
      <c r="D184" s="84">
        <v>6</v>
      </c>
      <c r="E184" s="85">
        <v>10.220000000000001</v>
      </c>
      <c r="F184" s="83" t="s">
        <v>12</v>
      </c>
      <c r="G184" s="86" t="s">
        <v>33</v>
      </c>
    </row>
    <row r="185" spans="1:7" s="73" customFormat="1" ht="11.65" customHeight="1" x14ac:dyDescent="0.2">
      <c r="A185" s="81">
        <v>45099</v>
      </c>
      <c r="B185" s="82">
        <v>45099.4684260336</v>
      </c>
      <c r="C185" s="83" t="s">
        <v>22</v>
      </c>
      <c r="D185" s="84">
        <v>916</v>
      </c>
      <c r="E185" s="85">
        <v>10.220000000000001</v>
      </c>
      <c r="F185" s="83" t="s">
        <v>12</v>
      </c>
      <c r="G185" s="86" t="s">
        <v>33</v>
      </c>
    </row>
    <row r="186" spans="1:7" s="73" customFormat="1" ht="11.65" customHeight="1" x14ac:dyDescent="0.2">
      <c r="A186" s="81">
        <v>45099</v>
      </c>
      <c r="B186" s="82">
        <v>45099.468426034196</v>
      </c>
      <c r="C186" s="83" t="s">
        <v>22</v>
      </c>
      <c r="D186" s="84">
        <v>296</v>
      </c>
      <c r="E186" s="85">
        <v>10.220000000000001</v>
      </c>
      <c r="F186" s="83" t="s">
        <v>12</v>
      </c>
      <c r="G186" s="86" t="s">
        <v>33</v>
      </c>
    </row>
    <row r="187" spans="1:7" s="73" customFormat="1" ht="11.65" customHeight="1" x14ac:dyDescent="0.2">
      <c r="A187" s="81">
        <v>45099</v>
      </c>
      <c r="B187" s="82">
        <v>45099.470001589303</v>
      </c>
      <c r="C187" s="83" t="s">
        <v>22</v>
      </c>
      <c r="D187" s="84">
        <v>2745</v>
      </c>
      <c r="E187" s="85">
        <v>10.23</v>
      </c>
      <c r="F187" s="83" t="s">
        <v>12</v>
      </c>
      <c r="G187" s="86" t="s">
        <v>33</v>
      </c>
    </row>
    <row r="188" spans="1:7" s="73" customFormat="1" ht="11.65" customHeight="1" x14ac:dyDescent="0.2">
      <c r="A188" s="81">
        <v>45099</v>
      </c>
      <c r="B188" s="82">
        <v>45099.470629945099</v>
      </c>
      <c r="C188" s="83" t="s">
        <v>22</v>
      </c>
      <c r="D188" s="84">
        <v>2852</v>
      </c>
      <c r="E188" s="85">
        <v>10.23</v>
      </c>
      <c r="F188" s="83" t="s">
        <v>12</v>
      </c>
      <c r="G188" s="86" t="s">
        <v>33</v>
      </c>
    </row>
    <row r="189" spans="1:7" s="73" customFormat="1" ht="11.65" customHeight="1" x14ac:dyDescent="0.2">
      <c r="A189" s="81">
        <v>45099</v>
      </c>
      <c r="B189" s="82">
        <v>45099.4720292766</v>
      </c>
      <c r="C189" s="83" t="s">
        <v>22</v>
      </c>
      <c r="D189" s="84">
        <v>940</v>
      </c>
      <c r="E189" s="85">
        <v>10.24</v>
      </c>
      <c r="F189" s="83" t="s">
        <v>12</v>
      </c>
      <c r="G189" s="86" t="s">
        <v>33</v>
      </c>
    </row>
    <row r="190" spans="1:7" s="73" customFormat="1" ht="11.65" customHeight="1" x14ac:dyDescent="0.2">
      <c r="A190" s="81">
        <v>45099</v>
      </c>
      <c r="B190" s="82">
        <v>45099.4723057066</v>
      </c>
      <c r="C190" s="83" t="s">
        <v>22</v>
      </c>
      <c r="D190" s="84">
        <v>2272</v>
      </c>
      <c r="E190" s="85">
        <v>10.25</v>
      </c>
      <c r="F190" s="83" t="s">
        <v>12</v>
      </c>
      <c r="G190" s="86" t="s">
        <v>33</v>
      </c>
    </row>
    <row r="191" spans="1:7" s="73" customFormat="1" ht="11.65" customHeight="1" x14ac:dyDescent="0.2">
      <c r="A191" s="81">
        <v>45099</v>
      </c>
      <c r="B191" s="82">
        <v>45099.473580956699</v>
      </c>
      <c r="C191" s="83" t="s">
        <v>22</v>
      </c>
      <c r="D191" s="84">
        <v>3006</v>
      </c>
      <c r="E191" s="85">
        <v>10.25</v>
      </c>
      <c r="F191" s="83" t="s">
        <v>12</v>
      </c>
      <c r="G191" s="86" t="s">
        <v>33</v>
      </c>
    </row>
    <row r="192" spans="1:7" s="73" customFormat="1" ht="11.65" customHeight="1" x14ac:dyDescent="0.2">
      <c r="A192" s="81">
        <v>45099</v>
      </c>
      <c r="B192" s="82">
        <v>45099.475237348997</v>
      </c>
      <c r="C192" s="83" t="s">
        <v>22</v>
      </c>
      <c r="D192" s="84">
        <v>3012</v>
      </c>
      <c r="E192" s="85">
        <v>10.23</v>
      </c>
      <c r="F192" s="83" t="s">
        <v>12</v>
      </c>
      <c r="G192" s="86" t="s">
        <v>33</v>
      </c>
    </row>
    <row r="193" spans="1:7" s="73" customFormat="1" ht="11.65" customHeight="1" x14ac:dyDescent="0.2">
      <c r="A193" s="81">
        <v>45099</v>
      </c>
      <c r="B193" s="82">
        <v>45099.476716842</v>
      </c>
      <c r="C193" s="83" t="s">
        <v>22</v>
      </c>
      <c r="D193" s="84">
        <v>372</v>
      </c>
      <c r="E193" s="85">
        <v>10.24</v>
      </c>
      <c r="F193" s="83" t="s">
        <v>12</v>
      </c>
      <c r="G193" s="86" t="s">
        <v>33</v>
      </c>
    </row>
    <row r="194" spans="1:7" s="73" customFormat="1" ht="11.65" customHeight="1" x14ac:dyDescent="0.2">
      <c r="A194" s="81">
        <v>45099</v>
      </c>
      <c r="B194" s="82">
        <v>45099.476716842502</v>
      </c>
      <c r="C194" s="83" t="s">
        <v>22</v>
      </c>
      <c r="D194" s="84">
        <v>835</v>
      </c>
      <c r="E194" s="85">
        <v>10.24</v>
      </c>
      <c r="F194" s="83" t="s">
        <v>12</v>
      </c>
      <c r="G194" s="86" t="s">
        <v>33</v>
      </c>
    </row>
    <row r="195" spans="1:7" s="73" customFormat="1" ht="11.65" customHeight="1" x14ac:dyDescent="0.2">
      <c r="A195" s="81">
        <v>45099</v>
      </c>
      <c r="B195" s="82">
        <v>45099.476716842801</v>
      </c>
      <c r="C195" s="83" t="s">
        <v>22</v>
      </c>
      <c r="D195" s="84">
        <v>552</v>
      </c>
      <c r="E195" s="85">
        <v>10.24</v>
      </c>
      <c r="F195" s="83" t="s">
        <v>12</v>
      </c>
      <c r="G195" s="86" t="s">
        <v>33</v>
      </c>
    </row>
    <row r="196" spans="1:7" s="73" customFormat="1" ht="11.65" customHeight="1" x14ac:dyDescent="0.2">
      <c r="A196" s="81">
        <v>45099</v>
      </c>
      <c r="B196" s="82">
        <v>45099.476716843703</v>
      </c>
      <c r="C196" s="83" t="s">
        <v>22</v>
      </c>
      <c r="D196" s="84">
        <v>641</v>
      </c>
      <c r="E196" s="85">
        <v>10.24</v>
      </c>
      <c r="F196" s="83" t="s">
        <v>12</v>
      </c>
      <c r="G196" s="86" t="s">
        <v>33</v>
      </c>
    </row>
    <row r="197" spans="1:7" s="73" customFormat="1" ht="11.65" customHeight="1" x14ac:dyDescent="0.2">
      <c r="A197" s="81">
        <v>45099</v>
      </c>
      <c r="B197" s="82">
        <v>45099.479506123898</v>
      </c>
      <c r="C197" s="83" t="s">
        <v>22</v>
      </c>
      <c r="D197" s="84">
        <v>383</v>
      </c>
      <c r="E197" s="85">
        <v>10.24</v>
      </c>
      <c r="F197" s="83" t="s">
        <v>12</v>
      </c>
      <c r="G197" s="86" t="s">
        <v>33</v>
      </c>
    </row>
    <row r="198" spans="1:7" s="73" customFormat="1" ht="11.65" customHeight="1" x14ac:dyDescent="0.2">
      <c r="A198" s="81">
        <v>45099</v>
      </c>
      <c r="B198" s="82">
        <v>45099.479506124502</v>
      </c>
      <c r="C198" s="83" t="s">
        <v>22</v>
      </c>
      <c r="D198" s="84">
        <v>2059</v>
      </c>
      <c r="E198" s="85">
        <v>10.24</v>
      </c>
      <c r="F198" s="83" t="s">
        <v>12</v>
      </c>
      <c r="G198" s="86" t="s">
        <v>33</v>
      </c>
    </row>
    <row r="199" spans="1:7" s="73" customFormat="1" ht="11.65" customHeight="1" x14ac:dyDescent="0.2">
      <c r="A199" s="81">
        <v>45099</v>
      </c>
      <c r="B199" s="82">
        <v>45099.479506125201</v>
      </c>
      <c r="C199" s="83" t="s">
        <v>22</v>
      </c>
      <c r="D199" s="84">
        <v>1015</v>
      </c>
      <c r="E199" s="85">
        <v>10.24</v>
      </c>
      <c r="F199" s="83" t="s">
        <v>12</v>
      </c>
      <c r="G199" s="86" t="s">
        <v>33</v>
      </c>
    </row>
    <row r="200" spans="1:7" s="73" customFormat="1" ht="11.65" customHeight="1" x14ac:dyDescent="0.2">
      <c r="A200" s="81">
        <v>45099</v>
      </c>
      <c r="B200" s="82">
        <v>45099.479520634202</v>
      </c>
      <c r="C200" s="83" t="s">
        <v>22</v>
      </c>
      <c r="D200" s="84">
        <v>1493</v>
      </c>
      <c r="E200" s="85">
        <v>10.24</v>
      </c>
      <c r="F200" s="83" t="s">
        <v>12</v>
      </c>
      <c r="G200" s="86" t="s">
        <v>33</v>
      </c>
    </row>
    <row r="201" spans="1:7" s="73" customFormat="1" ht="11.65" customHeight="1" x14ac:dyDescent="0.2">
      <c r="A201" s="81">
        <v>45099</v>
      </c>
      <c r="B201" s="82">
        <v>45099.479520634799</v>
      </c>
      <c r="C201" s="83" t="s">
        <v>22</v>
      </c>
      <c r="D201" s="84">
        <v>840</v>
      </c>
      <c r="E201" s="85">
        <v>10.24</v>
      </c>
      <c r="F201" s="83" t="s">
        <v>12</v>
      </c>
      <c r="G201" s="86" t="s">
        <v>33</v>
      </c>
    </row>
    <row r="202" spans="1:7" s="73" customFormat="1" ht="11.65" customHeight="1" x14ac:dyDescent="0.2">
      <c r="A202" s="81">
        <v>45099</v>
      </c>
      <c r="B202" s="82">
        <v>45099.483606659101</v>
      </c>
      <c r="C202" s="83" t="s">
        <v>22</v>
      </c>
      <c r="D202" s="84">
        <v>1137</v>
      </c>
      <c r="E202" s="85">
        <v>10.24</v>
      </c>
      <c r="F202" s="83" t="s">
        <v>12</v>
      </c>
      <c r="G202" s="86" t="s">
        <v>33</v>
      </c>
    </row>
    <row r="203" spans="1:7" s="73" customFormat="1" ht="11.65" customHeight="1" x14ac:dyDescent="0.2">
      <c r="A203" s="81">
        <v>45099</v>
      </c>
      <c r="B203" s="82">
        <v>45099.484867949002</v>
      </c>
      <c r="C203" s="83" t="s">
        <v>22</v>
      </c>
      <c r="D203" s="84">
        <v>8217</v>
      </c>
      <c r="E203" s="85">
        <v>10.25</v>
      </c>
      <c r="F203" s="83" t="s">
        <v>12</v>
      </c>
      <c r="G203" s="86" t="s">
        <v>33</v>
      </c>
    </row>
    <row r="204" spans="1:7" s="73" customFormat="1" ht="11.65" customHeight="1" x14ac:dyDescent="0.2">
      <c r="A204" s="81">
        <v>45099</v>
      </c>
      <c r="B204" s="82">
        <v>45099.4848930261</v>
      </c>
      <c r="C204" s="83" t="s">
        <v>22</v>
      </c>
      <c r="D204" s="84">
        <v>2934</v>
      </c>
      <c r="E204" s="85">
        <v>10.24</v>
      </c>
      <c r="F204" s="83" t="s">
        <v>12</v>
      </c>
      <c r="G204" s="86" t="s">
        <v>33</v>
      </c>
    </row>
    <row r="205" spans="1:7" s="73" customFormat="1" ht="11.65" customHeight="1" x14ac:dyDescent="0.2">
      <c r="A205" s="81">
        <v>45099</v>
      </c>
      <c r="B205" s="82">
        <v>45099.487565370699</v>
      </c>
      <c r="C205" s="83" t="s">
        <v>22</v>
      </c>
      <c r="D205" s="84">
        <v>2831</v>
      </c>
      <c r="E205" s="85">
        <v>10.25</v>
      </c>
      <c r="F205" s="83" t="s">
        <v>12</v>
      </c>
      <c r="G205" s="86" t="s">
        <v>33</v>
      </c>
    </row>
    <row r="206" spans="1:7" s="73" customFormat="1" ht="11.65" customHeight="1" x14ac:dyDescent="0.2">
      <c r="A206" s="81">
        <v>45099</v>
      </c>
      <c r="B206" s="82">
        <v>45099.487565371201</v>
      </c>
      <c r="C206" s="83" t="s">
        <v>22</v>
      </c>
      <c r="D206" s="84">
        <v>76</v>
      </c>
      <c r="E206" s="85">
        <v>10.25</v>
      </c>
      <c r="F206" s="83" t="s">
        <v>12</v>
      </c>
      <c r="G206" s="86" t="s">
        <v>33</v>
      </c>
    </row>
    <row r="207" spans="1:7" s="73" customFormat="1" ht="11.65" customHeight="1" x14ac:dyDescent="0.2">
      <c r="A207" s="81">
        <v>45099</v>
      </c>
      <c r="B207" s="82">
        <v>45099.4890211846</v>
      </c>
      <c r="C207" s="83" t="s">
        <v>22</v>
      </c>
      <c r="D207" s="84">
        <v>1030</v>
      </c>
      <c r="E207" s="85">
        <v>10.25</v>
      </c>
      <c r="F207" s="83" t="s">
        <v>12</v>
      </c>
      <c r="G207" s="86" t="s">
        <v>33</v>
      </c>
    </row>
    <row r="208" spans="1:7" s="73" customFormat="1" ht="11.65" customHeight="1" x14ac:dyDescent="0.2">
      <c r="A208" s="81">
        <v>45099</v>
      </c>
      <c r="B208" s="82">
        <v>45099.489492018503</v>
      </c>
      <c r="C208" s="83" t="s">
        <v>22</v>
      </c>
      <c r="D208" s="84">
        <v>1030</v>
      </c>
      <c r="E208" s="85">
        <v>10.25</v>
      </c>
      <c r="F208" s="83" t="s">
        <v>12</v>
      </c>
      <c r="G208" s="86" t="s">
        <v>33</v>
      </c>
    </row>
    <row r="209" spans="1:7" s="73" customFormat="1" ht="11.65" customHeight="1" x14ac:dyDescent="0.2">
      <c r="A209" s="81">
        <v>45099</v>
      </c>
      <c r="B209" s="82">
        <v>45099.4894920191</v>
      </c>
      <c r="C209" s="83" t="s">
        <v>22</v>
      </c>
      <c r="D209" s="84">
        <v>3782</v>
      </c>
      <c r="E209" s="85">
        <v>10.25</v>
      </c>
      <c r="F209" s="83" t="s">
        <v>12</v>
      </c>
      <c r="G209" s="86" t="s">
        <v>33</v>
      </c>
    </row>
    <row r="210" spans="1:7" s="73" customFormat="1" ht="11.65" customHeight="1" x14ac:dyDescent="0.2">
      <c r="A210" s="81">
        <v>45099</v>
      </c>
      <c r="B210" s="82">
        <v>45099.4894920195</v>
      </c>
      <c r="C210" s="83" t="s">
        <v>22</v>
      </c>
      <c r="D210" s="84">
        <v>161</v>
      </c>
      <c r="E210" s="85">
        <v>10.25</v>
      </c>
      <c r="F210" s="83" t="s">
        <v>12</v>
      </c>
      <c r="G210" s="86" t="s">
        <v>33</v>
      </c>
    </row>
    <row r="211" spans="1:7" s="73" customFormat="1" ht="11.65" customHeight="1" x14ac:dyDescent="0.2">
      <c r="A211" s="81">
        <v>45099</v>
      </c>
      <c r="B211" s="82">
        <v>45099.492537578</v>
      </c>
      <c r="C211" s="83" t="s">
        <v>22</v>
      </c>
      <c r="D211" s="84">
        <v>949</v>
      </c>
      <c r="E211" s="85">
        <v>10.28</v>
      </c>
      <c r="F211" s="83" t="s">
        <v>12</v>
      </c>
      <c r="G211" s="86" t="s">
        <v>33</v>
      </c>
    </row>
    <row r="212" spans="1:7" s="73" customFormat="1" ht="11.65" customHeight="1" x14ac:dyDescent="0.2">
      <c r="A212" s="81">
        <v>45099</v>
      </c>
      <c r="B212" s="82">
        <v>45099.4925388708</v>
      </c>
      <c r="C212" s="83" t="s">
        <v>22</v>
      </c>
      <c r="D212" s="84">
        <v>3847</v>
      </c>
      <c r="E212" s="85">
        <v>10.28</v>
      </c>
      <c r="F212" s="83" t="s">
        <v>12</v>
      </c>
      <c r="G212" s="86" t="s">
        <v>33</v>
      </c>
    </row>
    <row r="213" spans="1:7" s="73" customFormat="1" ht="11.65" customHeight="1" x14ac:dyDescent="0.2">
      <c r="A213" s="81">
        <v>45099</v>
      </c>
      <c r="B213" s="82">
        <v>45099.4940733045</v>
      </c>
      <c r="C213" s="83" t="s">
        <v>22</v>
      </c>
      <c r="D213" s="84">
        <v>17</v>
      </c>
      <c r="E213" s="85">
        <v>10.28</v>
      </c>
      <c r="F213" s="83" t="s">
        <v>12</v>
      </c>
      <c r="G213" s="86" t="s">
        <v>33</v>
      </c>
    </row>
    <row r="214" spans="1:7" s="73" customFormat="1" ht="11.65" customHeight="1" x14ac:dyDescent="0.2">
      <c r="A214" s="81">
        <v>45099</v>
      </c>
      <c r="B214" s="82">
        <v>45099.494073304799</v>
      </c>
      <c r="C214" s="83" t="s">
        <v>22</v>
      </c>
      <c r="D214" s="84">
        <v>972</v>
      </c>
      <c r="E214" s="85">
        <v>10.28</v>
      </c>
      <c r="F214" s="83" t="s">
        <v>12</v>
      </c>
      <c r="G214" s="86" t="s">
        <v>33</v>
      </c>
    </row>
    <row r="215" spans="1:7" s="73" customFormat="1" ht="11.65" customHeight="1" x14ac:dyDescent="0.2">
      <c r="A215" s="81">
        <v>45099</v>
      </c>
      <c r="B215" s="82">
        <v>45099.494073305403</v>
      </c>
      <c r="C215" s="83" t="s">
        <v>22</v>
      </c>
      <c r="D215" s="84">
        <v>1018</v>
      </c>
      <c r="E215" s="85">
        <v>10.28</v>
      </c>
      <c r="F215" s="83" t="s">
        <v>12</v>
      </c>
      <c r="G215" s="86" t="s">
        <v>33</v>
      </c>
    </row>
    <row r="216" spans="1:7" s="73" customFormat="1" ht="11.65" customHeight="1" x14ac:dyDescent="0.2">
      <c r="A216" s="81">
        <v>45099</v>
      </c>
      <c r="B216" s="82">
        <v>45099.4940733064</v>
      </c>
      <c r="C216" s="83" t="s">
        <v>22</v>
      </c>
      <c r="D216" s="84">
        <v>866</v>
      </c>
      <c r="E216" s="85">
        <v>10.28</v>
      </c>
      <c r="F216" s="83" t="s">
        <v>12</v>
      </c>
      <c r="G216" s="86" t="s">
        <v>33</v>
      </c>
    </row>
    <row r="217" spans="1:7" s="73" customFormat="1" ht="11.65" customHeight="1" x14ac:dyDescent="0.2">
      <c r="A217" s="81">
        <v>45099</v>
      </c>
      <c r="B217" s="82">
        <v>45099.495218666598</v>
      </c>
      <c r="C217" s="83" t="s">
        <v>22</v>
      </c>
      <c r="D217" s="84">
        <v>885</v>
      </c>
      <c r="E217" s="85">
        <v>10.28</v>
      </c>
      <c r="F217" s="83" t="s">
        <v>12</v>
      </c>
      <c r="G217" s="86" t="s">
        <v>33</v>
      </c>
    </row>
    <row r="218" spans="1:7" s="73" customFormat="1" ht="11.65" customHeight="1" x14ac:dyDescent="0.2">
      <c r="A218" s="81">
        <v>45099</v>
      </c>
      <c r="B218" s="82">
        <v>45099.495218667398</v>
      </c>
      <c r="C218" s="83" t="s">
        <v>22</v>
      </c>
      <c r="D218" s="84">
        <v>1992</v>
      </c>
      <c r="E218" s="85">
        <v>10.28</v>
      </c>
      <c r="F218" s="83" t="s">
        <v>12</v>
      </c>
      <c r="G218" s="86" t="s">
        <v>33</v>
      </c>
    </row>
    <row r="219" spans="1:7" s="73" customFormat="1" ht="11.65" customHeight="1" x14ac:dyDescent="0.2">
      <c r="A219" s="81">
        <v>45099</v>
      </c>
      <c r="B219" s="82">
        <v>45099.496727078797</v>
      </c>
      <c r="C219" s="83" t="s">
        <v>22</v>
      </c>
      <c r="D219" s="84">
        <v>1000</v>
      </c>
      <c r="E219" s="85">
        <v>10.27</v>
      </c>
      <c r="F219" s="83" t="s">
        <v>12</v>
      </c>
      <c r="G219" s="86" t="s">
        <v>33</v>
      </c>
    </row>
    <row r="220" spans="1:7" s="73" customFormat="1" ht="11.65" customHeight="1" x14ac:dyDescent="0.2">
      <c r="A220" s="81">
        <v>45099</v>
      </c>
      <c r="B220" s="82">
        <v>45099.496998393799</v>
      </c>
      <c r="C220" s="83" t="s">
        <v>22</v>
      </c>
      <c r="D220" s="84">
        <v>2205</v>
      </c>
      <c r="E220" s="85">
        <v>10.27</v>
      </c>
      <c r="F220" s="83" t="s">
        <v>12</v>
      </c>
      <c r="G220" s="86" t="s">
        <v>33</v>
      </c>
    </row>
    <row r="221" spans="1:7" s="73" customFormat="1" ht="11.65" customHeight="1" x14ac:dyDescent="0.2">
      <c r="A221" s="81">
        <v>45099</v>
      </c>
      <c r="B221" s="82">
        <v>45099.498822429203</v>
      </c>
      <c r="C221" s="83" t="s">
        <v>22</v>
      </c>
      <c r="D221" s="84">
        <v>2846</v>
      </c>
      <c r="E221" s="85">
        <v>10.26</v>
      </c>
      <c r="F221" s="83" t="s">
        <v>12</v>
      </c>
      <c r="G221" s="86" t="s">
        <v>33</v>
      </c>
    </row>
    <row r="222" spans="1:7" s="73" customFormat="1" ht="11.65" customHeight="1" x14ac:dyDescent="0.2">
      <c r="A222" s="81">
        <v>45099</v>
      </c>
      <c r="B222" s="82">
        <v>45099.501752948301</v>
      </c>
      <c r="C222" s="83" t="s">
        <v>22</v>
      </c>
      <c r="D222" s="84">
        <v>3769</v>
      </c>
      <c r="E222" s="85">
        <v>10.26</v>
      </c>
      <c r="F222" s="83" t="s">
        <v>12</v>
      </c>
      <c r="G222" s="86" t="s">
        <v>33</v>
      </c>
    </row>
    <row r="223" spans="1:7" s="73" customFormat="1" ht="11.65" customHeight="1" x14ac:dyDescent="0.2">
      <c r="A223" s="81">
        <v>45099</v>
      </c>
      <c r="B223" s="82">
        <v>45099.501752949102</v>
      </c>
      <c r="C223" s="83" t="s">
        <v>22</v>
      </c>
      <c r="D223" s="84">
        <v>2416</v>
      </c>
      <c r="E223" s="85">
        <v>10.26</v>
      </c>
      <c r="F223" s="83" t="s">
        <v>12</v>
      </c>
      <c r="G223" s="86" t="s">
        <v>33</v>
      </c>
    </row>
    <row r="224" spans="1:7" s="73" customFormat="1" ht="11.65" customHeight="1" x14ac:dyDescent="0.2">
      <c r="A224" s="81">
        <v>45099</v>
      </c>
      <c r="B224" s="82">
        <v>45099.503513160897</v>
      </c>
      <c r="C224" s="83" t="s">
        <v>22</v>
      </c>
      <c r="D224" s="84">
        <v>1156</v>
      </c>
      <c r="E224" s="85">
        <v>10.26</v>
      </c>
      <c r="F224" s="83" t="s">
        <v>12</v>
      </c>
      <c r="G224" s="86" t="s">
        <v>33</v>
      </c>
    </row>
    <row r="225" spans="1:7" s="73" customFormat="1" ht="11.65" customHeight="1" x14ac:dyDescent="0.2">
      <c r="A225" s="81">
        <v>45099</v>
      </c>
      <c r="B225" s="82">
        <v>45099.503513161602</v>
      </c>
      <c r="C225" s="83" t="s">
        <v>22</v>
      </c>
      <c r="D225" s="84">
        <v>1730</v>
      </c>
      <c r="E225" s="85">
        <v>10.26</v>
      </c>
      <c r="F225" s="83" t="s">
        <v>12</v>
      </c>
      <c r="G225" s="86" t="s">
        <v>33</v>
      </c>
    </row>
    <row r="226" spans="1:7" s="73" customFormat="1" ht="11.65" customHeight="1" x14ac:dyDescent="0.2">
      <c r="A226" s="81">
        <v>45099</v>
      </c>
      <c r="B226" s="82">
        <v>45099.5071592405</v>
      </c>
      <c r="C226" s="83" t="s">
        <v>22</v>
      </c>
      <c r="D226" s="84">
        <v>5991</v>
      </c>
      <c r="E226" s="85">
        <v>10.27</v>
      </c>
      <c r="F226" s="83" t="s">
        <v>12</v>
      </c>
      <c r="G226" s="86" t="s">
        <v>33</v>
      </c>
    </row>
    <row r="227" spans="1:7" s="73" customFormat="1" ht="11.65" customHeight="1" x14ac:dyDescent="0.2">
      <c r="A227" s="81">
        <v>45099</v>
      </c>
      <c r="B227" s="82">
        <v>45099.508851418999</v>
      </c>
      <c r="C227" s="83" t="s">
        <v>22</v>
      </c>
      <c r="D227" s="84">
        <v>2828</v>
      </c>
      <c r="E227" s="85">
        <v>10.27</v>
      </c>
      <c r="F227" s="83" t="s">
        <v>12</v>
      </c>
      <c r="G227" s="86" t="s">
        <v>33</v>
      </c>
    </row>
    <row r="228" spans="1:7" s="73" customFormat="1" ht="11.65" customHeight="1" x14ac:dyDescent="0.2">
      <c r="A228" s="81">
        <v>45099</v>
      </c>
      <c r="B228" s="82">
        <v>45099.510389090501</v>
      </c>
      <c r="C228" s="83" t="s">
        <v>22</v>
      </c>
      <c r="D228" s="84">
        <v>927</v>
      </c>
      <c r="E228" s="85">
        <v>10.28</v>
      </c>
      <c r="F228" s="83" t="s">
        <v>12</v>
      </c>
      <c r="G228" s="86" t="s">
        <v>33</v>
      </c>
    </row>
    <row r="229" spans="1:7" s="73" customFormat="1" ht="11.65" customHeight="1" x14ac:dyDescent="0.2">
      <c r="A229" s="81">
        <v>45099</v>
      </c>
      <c r="B229" s="82">
        <v>45099.510389091301</v>
      </c>
      <c r="C229" s="83" t="s">
        <v>22</v>
      </c>
      <c r="D229" s="84">
        <v>2016</v>
      </c>
      <c r="E229" s="85">
        <v>10.28</v>
      </c>
      <c r="F229" s="83" t="s">
        <v>12</v>
      </c>
      <c r="G229" s="86" t="s">
        <v>33</v>
      </c>
    </row>
    <row r="230" spans="1:7" s="73" customFormat="1" ht="11.65" customHeight="1" x14ac:dyDescent="0.2">
      <c r="A230" s="81">
        <v>45099</v>
      </c>
      <c r="B230" s="82">
        <v>45099.511751303799</v>
      </c>
      <c r="C230" s="83" t="s">
        <v>22</v>
      </c>
      <c r="D230" s="84">
        <v>3030</v>
      </c>
      <c r="E230" s="85">
        <v>10.27</v>
      </c>
      <c r="F230" s="83" t="s">
        <v>12</v>
      </c>
      <c r="G230" s="86" t="s">
        <v>33</v>
      </c>
    </row>
    <row r="231" spans="1:7" s="73" customFormat="1" ht="11.65" customHeight="1" x14ac:dyDescent="0.2">
      <c r="A231" s="81">
        <v>45099</v>
      </c>
      <c r="B231" s="82">
        <v>45099.512937409098</v>
      </c>
      <c r="C231" s="83" t="s">
        <v>22</v>
      </c>
      <c r="D231" s="84">
        <v>3025</v>
      </c>
      <c r="E231" s="85">
        <v>10.26</v>
      </c>
      <c r="F231" s="83" t="s">
        <v>12</v>
      </c>
      <c r="G231" s="86" t="s">
        <v>33</v>
      </c>
    </row>
    <row r="232" spans="1:7" s="73" customFormat="1" ht="11.65" customHeight="1" x14ac:dyDescent="0.2">
      <c r="A232" s="81">
        <v>45099</v>
      </c>
      <c r="B232" s="82">
        <v>45099.515434449699</v>
      </c>
      <c r="C232" s="83" t="s">
        <v>22</v>
      </c>
      <c r="D232" s="84">
        <v>2655</v>
      </c>
      <c r="E232" s="85">
        <v>10.29</v>
      </c>
      <c r="F232" s="83" t="s">
        <v>12</v>
      </c>
      <c r="G232" s="86" t="s">
        <v>33</v>
      </c>
    </row>
    <row r="233" spans="1:7" s="73" customFormat="1" ht="11.65" customHeight="1" x14ac:dyDescent="0.2">
      <c r="A233" s="81">
        <v>45099</v>
      </c>
      <c r="B233" s="82">
        <v>45099.516354153697</v>
      </c>
      <c r="C233" s="83" t="s">
        <v>22</v>
      </c>
      <c r="D233" s="84">
        <v>2540</v>
      </c>
      <c r="E233" s="85">
        <v>10.28</v>
      </c>
      <c r="F233" s="83" t="s">
        <v>12</v>
      </c>
      <c r="G233" s="86" t="s">
        <v>33</v>
      </c>
    </row>
    <row r="234" spans="1:7" s="73" customFormat="1" ht="11.65" customHeight="1" x14ac:dyDescent="0.2">
      <c r="A234" s="81">
        <v>45099</v>
      </c>
      <c r="B234" s="82">
        <v>45099.518947272802</v>
      </c>
      <c r="C234" s="83" t="s">
        <v>22</v>
      </c>
      <c r="D234" s="84">
        <v>1024</v>
      </c>
      <c r="E234" s="85">
        <v>10.28</v>
      </c>
      <c r="F234" s="83" t="s">
        <v>12</v>
      </c>
      <c r="G234" s="86" t="s">
        <v>33</v>
      </c>
    </row>
    <row r="235" spans="1:7" s="73" customFormat="1" ht="11.65" customHeight="1" x14ac:dyDescent="0.2">
      <c r="A235" s="81">
        <v>45099</v>
      </c>
      <c r="B235" s="82">
        <v>45099.5189472731</v>
      </c>
      <c r="C235" s="83" t="s">
        <v>22</v>
      </c>
      <c r="D235" s="84">
        <v>1994</v>
      </c>
      <c r="E235" s="85">
        <v>10.28</v>
      </c>
      <c r="F235" s="83" t="s">
        <v>12</v>
      </c>
      <c r="G235" s="86" t="s">
        <v>33</v>
      </c>
    </row>
    <row r="236" spans="1:7" s="73" customFormat="1" ht="11.65" customHeight="1" x14ac:dyDescent="0.2">
      <c r="A236" s="81">
        <v>45099</v>
      </c>
      <c r="B236" s="82">
        <v>45099.518947665303</v>
      </c>
      <c r="C236" s="83" t="s">
        <v>22</v>
      </c>
      <c r="D236" s="84">
        <v>2796</v>
      </c>
      <c r="E236" s="85">
        <v>10.27</v>
      </c>
      <c r="F236" s="83" t="s">
        <v>12</v>
      </c>
      <c r="G236" s="86" t="s">
        <v>33</v>
      </c>
    </row>
    <row r="237" spans="1:7" s="73" customFormat="1" ht="11.65" customHeight="1" x14ac:dyDescent="0.2">
      <c r="A237" s="81">
        <v>45099</v>
      </c>
      <c r="B237" s="82">
        <v>45099.521130813402</v>
      </c>
      <c r="C237" s="83" t="s">
        <v>22</v>
      </c>
      <c r="D237" s="84">
        <v>2985</v>
      </c>
      <c r="E237" s="85">
        <v>10.26</v>
      </c>
      <c r="F237" s="83" t="s">
        <v>12</v>
      </c>
      <c r="G237" s="86" t="s">
        <v>33</v>
      </c>
    </row>
    <row r="238" spans="1:7" s="73" customFormat="1" ht="11.65" customHeight="1" x14ac:dyDescent="0.2">
      <c r="A238" s="81">
        <v>45099</v>
      </c>
      <c r="B238" s="82">
        <v>45099.522357670998</v>
      </c>
      <c r="C238" s="83" t="s">
        <v>22</v>
      </c>
      <c r="D238" s="84">
        <v>2455</v>
      </c>
      <c r="E238" s="85">
        <v>10.25</v>
      </c>
      <c r="F238" s="83" t="s">
        <v>12</v>
      </c>
      <c r="G238" s="86" t="s">
        <v>33</v>
      </c>
    </row>
    <row r="239" spans="1:7" s="73" customFormat="1" ht="11.65" customHeight="1" x14ac:dyDescent="0.2">
      <c r="A239" s="81">
        <v>45099</v>
      </c>
      <c r="B239" s="82">
        <v>45099.5239302263</v>
      </c>
      <c r="C239" s="83" t="s">
        <v>22</v>
      </c>
      <c r="D239" s="84">
        <v>1098</v>
      </c>
      <c r="E239" s="85">
        <v>10.26</v>
      </c>
      <c r="F239" s="83" t="s">
        <v>12</v>
      </c>
      <c r="G239" s="86" t="s">
        <v>33</v>
      </c>
    </row>
    <row r="240" spans="1:7" s="73" customFormat="1" ht="11.65" customHeight="1" x14ac:dyDescent="0.2">
      <c r="A240" s="81">
        <v>45099</v>
      </c>
      <c r="B240" s="82">
        <v>45099.524866276101</v>
      </c>
      <c r="C240" s="83" t="s">
        <v>22</v>
      </c>
      <c r="D240" s="84">
        <v>1965</v>
      </c>
      <c r="E240" s="85">
        <v>10.25</v>
      </c>
      <c r="F240" s="83" t="s">
        <v>12</v>
      </c>
      <c r="G240" s="86" t="s">
        <v>33</v>
      </c>
    </row>
    <row r="241" spans="1:7" s="73" customFormat="1" ht="11.65" customHeight="1" x14ac:dyDescent="0.2">
      <c r="A241" s="81">
        <v>45099</v>
      </c>
      <c r="B241" s="82">
        <v>45099.525524069701</v>
      </c>
      <c r="C241" s="83" t="s">
        <v>22</v>
      </c>
      <c r="D241" s="84">
        <v>1562</v>
      </c>
      <c r="E241" s="85">
        <v>10.25</v>
      </c>
      <c r="F241" s="83" t="s">
        <v>12</v>
      </c>
      <c r="G241" s="86" t="s">
        <v>33</v>
      </c>
    </row>
    <row r="242" spans="1:7" s="73" customFormat="1" ht="11.65" customHeight="1" x14ac:dyDescent="0.2">
      <c r="A242" s="81">
        <v>45099</v>
      </c>
      <c r="B242" s="82">
        <v>45099.525524070501</v>
      </c>
      <c r="C242" s="83" t="s">
        <v>22</v>
      </c>
      <c r="D242" s="84">
        <v>1077</v>
      </c>
      <c r="E242" s="85">
        <v>10.25</v>
      </c>
      <c r="F242" s="83" t="s">
        <v>12</v>
      </c>
      <c r="G242" s="86" t="s">
        <v>33</v>
      </c>
    </row>
    <row r="243" spans="1:7" s="73" customFormat="1" ht="11.65" customHeight="1" x14ac:dyDescent="0.2">
      <c r="A243" s="81">
        <v>45099</v>
      </c>
      <c r="B243" s="82">
        <v>45099.527281740797</v>
      </c>
      <c r="C243" s="83" t="s">
        <v>22</v>
      </c>
      <c r="D243" s="84">
        <v>2414</v>
      </c>
      <c r="E243" s="85">
        <v>10.25</v>
      </c>
      <c r="F243" s="83" t="s">
        <v>12</v>
      </c>
      <c r="G243" s="86" t="s">
        <v>33</v>
      </c>
    </row>
    <row r="244" spans="1:7" s="73" customFormat="1" ht="11.65" customHeight="1" x14ac:dyDescent="0.2">
      <c r="A244" s="81">
        <v>45099</v>
      </c>
      <c r="B244" s="82">
        <v>45099.529018010602</v>
      </c>
      <c r="C244" s="83" t="s">
        <v>22</v>
      </c>
      <c r="D244" s="84">
        <v>2622</v>
      </c>
      <c r="E244" s="85">
        <v>10.24</v>
      </c>
      <c r="F244" s="83" t="s">
        <v>12</v>
      </c>
      <c r="G244" s="86" t="s">
        <v>33</v>
      </c>
    </row>
    <row r="245" spans="1:7" s="73" customFormat="1" ht="11.65" customHeight="1" x14ac:dyDescent="0.2">
      <c r="A245" s="81">
        <v>45099</v>
      </c>
      <c r="B245" s="82">
        <v>45099.5295163509</v>
      </c>
      <c r="C245" s="83" t="s">
        <v>22</v>
      </c>
      <c r="D245" s="84">
        <v>2644</v>
      </c>
      <c r="E245" s="85">
        <v>10.24</v>
      </c>
      <c r="F245" s="83" t="s">
        <v>12</v>
      </c>
      <c r="G245" s="86" t="s">
        <v>33</v>
      </c>
    </row>
    <row r="246" spans="1:7" s="73" customFormat="1" ht="11.65" customHeight="1" x14ac:dyDescent="0.2">
      <c r="A246" s="81">
        <v>45099</v>
      </c>
      <c r="B246" s="82">
        <v>45099.532718248898</v>
      </c>
      <c r="C246" s="83" t="s">
        <v>22</v>
      </c>
      <c r="D246" s="84">
        <v>2803</v>
      </c>
      <c r="E246" s="85">
        <v>10.210000000000001</v>
      </c>
      <c r="F246" s="83" t="s">
        <v>12</v>
      </c>
      <c r="G246" s="86" t="s">
        <v>33</v>
      </c>
    </row>
    <row r="247" spans="1:7" s="73" customFormat="1" ht="11.65" customHeight="1" x14ac:dyDescent="0.2">
      <c r="A247" s="81">
        <v>45099</v>
      </c>
      <c r="B247" s="82">
        <v>45099.533083734997</v>
      </c>
      <c r="C247" s="83" t="s">
        <v>22</v>
      </c>
      <c r="D247" s="84">
        <v>2542</v>
      </c>
      <c r="E247" s="85">
        <v>10.199999999999999</v>
      </c>
      <c r="F247" s="83" t="s">
        <v>12</v>
      </c>
      <c r="G247" s="86" t="s">
        <v>33</v>
      </c>
    </row>
    <row r="248" spans="1:7" s="73" customFormat="1" ht="11.65" customHeight="1" x14ac:dyDescent="0.2">
      <c r="A248" s="81">
        <v>45099</v>
      </c>
      <c r="B248" s="82">
        <v>45099.536035516801</v>
      </c>
      <c r="C248" s="83" t="s">
        <v>22</v>
      </c>
      <c r="D248" s="84">
        <v>2417</v>
      </c>
      <c r="E248" s="85">
        <v>10.199999999999999</v>
      </c>
      <c r="F248" s="83" t="s">
        <v>12</v>
      </c>
      <c r="G248" s="86" t="s">
        <v>33</v>
      </c>
    </row>
    <row r="249" spans="1:7" s="73" customFormat="1" ht="11.65" customHeight="1" x14ac:dyDescent="0.2">
      <c r="A249" s="81">
        <v>45099</v>
      </c>
      <c r="B249" s="82">
        <v>45099.5366991849</v>
      </c>
      <c r="C249" s="83" t="s">
        <v>22</v>
      </c>
      <c r="D249" s="84">
        <v>290</v>
      </c>
      <c r="E249" s="85">
        <v>10.199999999999999</v>
      </c>
      <c r="F249" s="83" t="s">
        <v>12</v>
      </c>
      <c r="G249" s="86" t="s">
        <v>33</v>
      </c>
    </row>
    <row r="250" spans="1:7" s="73" customFormat="1" ht="11.65" customHeight="1" x14ac:dyDescent="0.2">
      <c r="A250" s="81">
        <v>45099</v>
      </c>
      <c r="B250" s="82">
        <v>45099.536699185497</v>
      </c>
      <c r="C250" s="83" t="s">
        <v>22</v>
      </c>
      <c r="D250" s="84">
        <v>2370</v>
      </c>
      <c r="E250" s="85">
        <v>10.199999999999999</v>
      </c>
      <c r="F250" s="83" t="s">
        <v>12</v>
      </c>
      <c r="G250" s="86" t="s">
        <v>33</v>
      </c>
    </row>
    <row r="251" spans="1:7" s="73" customFormat="1" ht="11.65" customHeight="1" x14ac:dyDescent="0.2">
      <c r="A251" s="81">
        <v>45099</v>
      </c>
      <c r="B251" s="82">
        <v>45099.538422409998</v>
      </c>
      <c r="C251" s="83" t="s">
        <v>22</v>
      </c>
      <c r="D251" s="84">
        <v>100</v>
      </c>
      <c r="E251" s="85">
        <v>10.210000000000001</v>
      </c>
      <c r="F251" s="83" t="s">
        <v>12</v>
      </c>
      <c r="G251" s="86" t="s">
        <v>33</v>
      </c>
    </row>
    <row r="252" spans="1:7" s="73" customFormat="1" ht="11.65" customHeight="1" x14ac:dyDescent="0.2">
      <c r="A252" s="81">
        <v>45099</v>
      </c>
      <c r="B252" s="82">
        <v>45099.539354551802</v>
      </c>
      <c r="C252" s="83" t="s">
        <v>22</v>
      </c>
      <c r="D252" s="84">
        <v>2140</v>
      </c>
      <c r="E252" s="85">
        <v>10.220000000000001</v>
      </c>
      <c r="F252" s="83" t="s">
        <v>12</v>
      </c>
      <c r="G252" s="86" t="s">
        <v>33</v>
      </c>
    </row>
    <row r="253" spans="1:7" s="73" customFormat="1" ht="11.65" customHeight="1" x14ac:dyDescent="0.2">
      <c r="A253" s="81">
        <v>45099</v>
      </c>
      <c r="B253" s="82">
        <v>45099.539354552398</v>
      </c>
      <c r="C253" s="83" t="s">
        <v>22</v>
      </c>
      <c r="D253" s="84">
        <v>1867</v>
      </c>
      <c r="E253" s="85">
        <v>10.220000000000001</v>
      </c>
      <c r="F253" s="83" t="s">
        <v>12</v>
      </c>
      <c r="G253" s="86" t="s">
        <v>33</v>
      </c>
    </row>
    <row r="254" spans="1:7" s="73" customFormat="1" ht="11.65" customHeight="1" x14ac:dyDescent="0.2">
      <c r="A254" s="81">
        <v>45099</v>
      </c>
      <c r="B254" s="82">
        <v>45099.540696336502</v>
      </c>
      <c r="C254" s="83" t="s">
        <v>22</v>
      </c>
      <c r="D254" s="84">
        <v>162</v>
      </c>
      <c r="E254" s="85">
        <v>10.210000000000001</v>
      </c>
      <c r="F254" s="83" t="s">
        <v>12</v>
      </c>
      <c r="G254" s="86" t="s">
        <v>33</v>
      </c>
    </row>
    <row r="255" spans="1:7" s="73" customFormat="1" ht="11.65" customHeight="1" x14ac:dyDescent="0.2">
      <c r="A255" s="81">
        <v>45099</v>
      </c>
      <c r="B255" s="82">
        <v>45099.541667216101</v>
      </c>
      <c r="C255" s="83" t="s">
        <v>22</v>
      </c>
      <c r="D255" s="84">
        <v>1735</v>
      </c>
      <c r="E255" s="85">
        <v>10.210000000000001</v>
      </c>
      <c r="F255" s="83" t="s">
        <v>12</v>
      </c>
      <c r="G255" s="86" t="s">
        <v>33</v>
      </c>
    </row>
    <row r="256" spans="1:7" s="73" customFormat="1" ht="11.65" customHeight="1" x14ac:dyDescent="0.2">
      <c r="A256" s="81">
        <v>45099</v>
      </c>
      <c r="B256" s="82">
        <v>45099.543725376803</v>
      </c>
      <c r="C256" s="83" t="s">
        <v>22</v>
      </c>
      <c r="D256" s="84">
        <v>29</v>
      </c>
      <c r="E256" s="85">
        <v>10.199999999999999</v>
      </c>
      <c r="F256" s="83" t="s">
        <v>12</v>
      </c>
      <c r="G256" s="86" t="s">
        <v>33</v>
      </c>
    </row>
    <row r="257" spans="1:7" s="73" customFormat="1" ht="11.65" customHeight="1" x14ac:dyDescent="0.2">
      <c r="A257" s="81">
        <v>45099</v>
      </c>
      <c r="B257" s="82">
        <v>45099.543725377298</v>
      </c>
      <c r="C257" s="83" t="s">
        <v>22</v>
      </c>
      <c r="D257" s="84">
        <v>2611</v>
      </c>
      <c r="E257" s="85">
        <v>10.199999999999999</v>
      </c>
      <c r="F257" s="83" t="s">
        <v>12</v>
      </c>
      <c r="G257" s="86" t="s">
        <v>33</v>
      </c>
    </row>
    <row r="258" spans="1:7" s="73" customFormat="1" ht="11.65" customHeight="1" x14ac:dyDescent="0.2">
      <c r="A258" s="81">
        <v>45099</v>
      </c>
      <c r="B258" s="82">
        <v>45099.543835659002</v>
      </c>
      <c r="C258" s="83" t="s">
        <v>22</v>
      </c>
      <c r="D258" s="84">
        <v>2814</v>
      </c>
      <c r="E258" s="85">
        <v>10.19</v>
      </c>
      <c r="F258" s="83" t="s">
        <v>12</v>
      </c>
      <c r="G258" s="86" t="s">
        <v>33</v>
      </c>
    </row>
    <row r="259" spans="1:7" s="73" customFormat="1" ht="11.65" customHeight="1" x14ac:dyDescent="0.2">
      <c r="A259" s="81">
        <v>45099</v>
      </c>
      <c r="B259" s="82">
        <v>45099.5446218941</v>
      </c>
      <c r="C259" s="83" t="s">
        <v>22</v>
      </c>
      <c r="D259" s="84">
        <v>1790</v>
      </c>
      <c r="E259" s="85">
        <v>10.210000000000001</v>
      </c>
      <c r="F259" s="83" t="s">
        <v>12</v>
      </c>
      <c r="G259" s="86" t="s">
        <v>33</v>
      </c>
    </row>
    <row r="260" spans="1:7" s="73" customFormat="1" ht="11.65" customHeight="1" x14ac:dyDescent="0.2">
      <c r="A260" s="81">
        <v>45099</v>
      </c>
      <c r="B260" s="82">
        <v>45099.544621894398</v>
      </c>
      <c r="C260" s="83" t="s">
        <v>22</v>
      </c>
      <c r="D260" s="84">
        <v>105</v>
      </c>
      <c r="E260" s="85">
        <v>10.210000000000001</v>
      </c>
      <c r="F260" s="83" t="s">
        <v>12</v>
      </c>
      <c r="G260" s="86" t="s">
        <v>33</v>
      </c>
    </row>
    <row r="261" spans="1:7" s="73" customFormat="1" ht="11.65" customHeight="1" x14ac:dyDescent="0.2">
      <c r="A261" s="81">
        <v>45099</v>
      </c>
      <c r="B261" s="82">
        <v>45099.546084031703</v>
      </c>
      <c r="C261" s="83" t="s">
        <v>22</v>
      </c>
      <c r="D261" s="84">
        <v>2185</v>
      </c>
      <c r="E261" s="85">
        <v>10.19</v>
      </c>
      <c r="F261" s="83" t="s">
        <v>12</v>
      </c>
      <c r="G261" s="86" t="s">
        <v>33</v>
      </c>
    </row>
    <row r="262" spans="1:7" s="73" customFormat="1" ht="11.65" customHeight="1" x14ac:dyDescent="0.2">
      <c r="A262" s="81">
        <v>45099</v>
      </c>
      <c r="B262" s="82">
        <v>45099.546084032299</v>
      </c>
      <c r="C262" s="83" t="s">
        <v>22</v>
      </c>
      <c r="D262" s="84">
        <v>1022</v>
      </c>
      <c r="E262" s="85">
        <v>10.19</v>
      </c>
      <c r="F262" s="83" t="s">
        <v>12</v>
      </c>
      <c r="G262" s="86" t="s">
        <v>33</v>
      </c>
    </row>
    <row r="263" spans="1:7" s="73" customFormat="1" ht="11.65" customHeight="1" x14ac:dyDescent="0.2">
      <c r="A263" s="81">
        <v>45099</v>
      </c>
      <c r="B263" s="82">
        <v>45099.548691885502</v>
      </c>
      <c r="C263" s="83" t="s">
        <v>22</v>
      </c>
      <c r="D263" s="84">
        <v>2581</v>
      </c>
      <c r="E263" s="85">
        <v>10.199999999999999</v>
      </c>
      <c r="F263" s="83" t="s">
        <v>12</v>
      </c>
      <c r="G263" s="86" t="s">
        <v>33</v>
      </c>
    </row>
    <row r="264" spans="1:7" s="73" customFormat="1" ht="11.65" customHeight="1" x14ac:dyDescent="0.2">
      <c r="A264" s="81">
        <v>45099</v>
      </c>
      <c r="B264" s="82">
        <v>45099.550119309701</v>
      </c>
      <c r="C264" s="83" t="s">
        <v>22</v>
      </c>
      <c r="D264" s="84">
        <v>1803</v>
      </c>
      <c r="E264" s="85">
        <v>10.18</v>
      </c>
      <c r="F264" s="83" t="s">
        <v>12</v>
      </c>
      <c r="G264" s="86" t="s">
        <v>33</v>
      </c>
    </row>
    <row r="265" spans="1:7" s="73" customFormat="1" ht="11.65" customHeight="1" x14ac:dyDescent="0.2">
      <c r="A265" s="81">
        <v>45099</v>
      </c>
      <c r="B265" s="82">
        <v>45099.550119310399</v>
      </c>
      <c r="C265" s="83" t="s">
        <v>22</v>
      </c>
      <c r="D265" s="84">
        <v>649</v>
      </c>
      <c r="E265" s="85">
        <v>10.18</v>
      </c>
      <c r="F265" s="83" t="s">
        <v>12</v>
      </c>
      <c r="G265" s="86" t="s">
        <v>33</v>
      </c>
    </row>
    <row r="266" spans="1:7" s="73" customFormat="1" ht="11.65" customHeight="1" x14ac:dyDescent="0.2">
      <c r="A266" s="81">
        <v>45099</v>
      </c>
      <c r="B266" s="82">
        <v>45099.551983811703</v>
      </c>
      <c r="C266" s="83" t="s">
        <v>22</v>
      </c>
      <c r="D266" s="84">
        <v>2254</v>
      </c>
      <c r="E266" s="85">
        <v>10.19</v>
      </c>
      <c r="F266" s="83" t="s">
        <v>12</v>
      </c>
      <c r="G266" s="86" t="s">
        <v>33</v>
      </c>
    </row>
    <row r="267" spans="1:7" s="73" customFormat="1" ht="11.65" customHeight="1" x14ac:dyDescent="0.2">
      <c r="A267" s="81">
        <v>45099</v>
      </c>
      <c r="B267" s="82">
        <v>45099.551983812402</v>
      </c>
      <c r="C267" s="83" t="s">
        <v>22</v>
      </c>
      <c r="D267" s="84">
        <v>87</v>
      </c>
      <c r="E267" s="85">
        <v>10.19</v>
      </c>
      <c r="F267" s="83" t="s">
        <v>12</v>
      </c>
      <c r="G267" s="86" t="s">
        <v>33</v>
      </c>
    </row>
    <row r="268" spans="1:7" s="73" customFormat="1" ht="11.65" customHeight="1" x14ac:dyDescent="0.2">
      <c r="A268" s="81">
        <v>45099</v>
      </c>
      <c r="B268" s="82">
        <v>45099.552773066498</v>
      </c>
      <c r="C268" s="83" t="s">
        <v>22</v>
      </c>
      <c r="D268" s="84">
        <v>1516</v>
      </c>
      <c r="E268" s="85">
        <v>10.18</v>
      </c>
      <c r="F268" s="83" t="s">
        <v>12</v>
      </c>
      <c r="G268" s="86" t="s">
        <v>33</v>
      </c>
    </row>
    <row r="269" spans="1:7" s="73" customFormat="1" ht="11.65" customHeight="1" x14ac:dyDescent="0.2">
      <c r="A269" s="81">
        <v>45099</v>
      </c>
      <c r="B269" s="82">
        <v>45099.552773067197</v>
      </c>
      <c r="C269" s="83" t="s">
        <v>22</v>
      </c>
      <c r="D269" s="84">
        <v>734</v>
      </c>
      <c r="E269" s="85">
        <v>10.18</v>
      </c>
      <c r="F269" s="83" t="s">
        <v>12</v>
      </c>
      <c r="G269" s="86" t="s">
        <v>33</v>
      </c>
    </row>
    <row r="270" spans="1:7" s="73" customFormat="1" ht="11.65" customHeight="1" x14ac:dyDescent="0.2">
      <c r="A270" s="81">
        <v>45099</v>
      </c>
      <c r="B270" s="82">
        <v>45099.554356641704</v>
      </c>
      <c r="C270" s="83" t="s">
        <v>22</v>
      </c>
      <c r="D270" s="84">
        <v>904</v>
      </c>
      <c r="E270" s="85">
        <v>10.18</v>
      </c>
      <c r="F270" s="83" t="s">
        <v>12</v>
      </c>
      <c r="G270" s="86" t="s">
        <v>33</v>
      </c>
    </row>
    <row r="271" spans="1:7" s="73" customFormat="1" ht="11.65" customHeight="1" x14ac:dyDescent="0.2">
      <c r="A271" s="81">
        <v>45099</v>
      </c>
      <c r="B271" s="82">
        <v>45099.554356642002</v>
      </c>
      <c r="C271" s="83" t="s">
        <v>22</v>
      </c>
      <c r="D271" s="84">
        <v>1638</v>
      </c>
      <c r="E271" s="85">
        <v>10.18</v>
      </c>
      <c r="F271" s="83" t="s">
        <v>12</v>
      </c>
      <c r="G271" s="86" t="s">
        <v>33</v>
      </c>
    </row>
    <row r="272" spans="1:7" s="73" customFormat="1" ht="11.65" customHeight="1" x14ac:dyDescent="0.2">
      <c r="A272" s="81">
        <v>45099</v>
      </c>
      <c r="B272" s="82">
        <v>45099.556418421402</v>
      </c>
      <c r="C272" s="83" t="s">
        <v>22</v>
      </c>
      <c r="D272" s="84">
        <v>1100</v>
      </c>
      <c r="E272" s="85">
        <v>10.199999999999999</v>
      </c>
      <c r="F272" s="83" t="s">
        <v>12</v>
      </c>
      <c r="G272" s="86" t="s">
        <v>33</v>
      </c>
    </row>
    <row r="273" spans="1:7" s="73" customFormat="1" ht="11.65" customHeight="1" x14ac:dyDescent="0.2">
      <c r="A273" s="81">
        <v>45099</v>
      </c>
      <c r="B273" s="82">
        <v>45099.5564184217</v>
      </c>
      <c r="C273" s="83" t="s">
        <v>22</v>
      </c>
      <c r="D273" s="84">
        <v>1454</v>
      </c>
      <c r="E273" s="85">
        <v>10.199999999999999</v>
      </c>
      <c r="F273" s="83" t="s">
        <v>12</v>
      </c>
      <c r="G273" s="86" t="s">
        <v>33</v>
      </c>
    </row>
    <row r="274" spans="1:7" s="73" customFormat="1" ht="11.65" customHeight="1" x14ac:dyDescent="0.2">
      <c r="A274" s="81">
        <v>45099</v>
      </c>
      <c r="B274" s="82">
        <v>45099.557140990997</v>
      </c>
      <c r="C274" s="83" t="s">
        <v>22</v>
      </c>
      <c r="D274" s="84">
        <v>1822</v>
      </c>
      <c r="E274" s="85">
        <v>10.19</v>
      </c>
      <c r="F274" s="83" t="s">
        <v>12</v>
      </c>
      <c r="G274" s="86" t="s">
        <v>33</v>
      </c>
    </row>
    <row r="275" spans="1:7" s="73" customFormat="1" ht="11.65" customHeight="1" x14ac:dyDescent="0.2">
      <c r="A275" s="81">
        <v>45099</v>
      </c>
      <c r="B275" s="82">
        <v>45099.557140991601</v>
      </c>
      <c r="C275" s="83" t="s">
        <v>22</v>
      </c>
      <c r="D275" s="84">
        <v>718</v>
      </c>
      <c r="E275" s="85">
        <v>10.19</v>
      </c>
      <c r="F275" s="83" t="s">
        <v>12</v>
      </c>
      <c r="G275" s="86" t="s">
        <v>33</v>
      </c>
    </row>
    <row r="276" spans="1:7" s="73" customFormat="1" ht="11.65" customHeight="1" x14ac:dyDescent="0.2">
      <c r="A276" s="81">
        <v>45099</v>
      </c>
      <c r="B276" s="82">
        <v>45099.558797856203</v>
      </c>
      <c r="C276" s="83" t="s">
        <v>22</v>
      </c>
      <c r="D276" s="84">
        <v>1185</v>
      </c>
      <c r="E276" s="85">
        <v>10.199999999999999</v>
      </c>
      <c r="F276" s="83" t="s">
        <v>12</v>
      </c>
      <c r="G276" s="86" t="s">
        <v>33</v>
      </c>
    </row>
    <row r="277" spans="1:7" s="73" customFormat="1" ht="11.65" customHeight="1" x14ac:dyDescent="0.2">
      <c r="A277" s="81">
        <v>45099</v>
      </c>
      <c r="B277" s="82">
        <v>45099.5587978572</v>
      </c>
      <c r="C277" s="83" t="s">
        <v>22</v>
      </c>
      <c r="D277" s="84">
        <v>681</v>
      </c>
      <c r="E277" s="85">
        <v>10.199999999999999</v>
      </c>
      <c r="F277" s="83" t="s">
        <v>12</v>
      </c>
      <c r="G277" s="86" t="s">
        <v>33</v>
      </c>
    </row>
    <row r="278" spans="1:7" s="73" customFormat="1" ht="11.65" customHeight="1" x14ac:dyDescent="0.2">
      <c r="A278" s="81">
        <v>45099</v>
      </c>
      <c r="B278" s="82">
        <v>45099.562714603897</v>
      </c>
      <c r="C278" s="83" t="s">
        <v>22</v>
      </c>
      <c r="D278" s="84">
        <v>3682</v>
      </c>
      <c r="E278" s="85">
        <v>10.199999999999999</v>
      </c>
      <c r="F278" s="83" t="s">
        <v>12</v>
      </c>
      <c r="G278" s="86" t="s">
        <v>33</v>
      </c>
    </row>
    <row r="279" spans="1:7" s="73" customFormat="1" ht="11.65" customHeight="1" x14ac:dyDescent="0.2">
      <c r="A279" s="81">
        <v>45099</v>
      </c>
      <c r="B279" s="82">
        <v>45099.562714604501</v>
      </c>
      <c r="C279" s="83" t="s">
        <v>22</v>
      </c>
      <c r="D279" s="84">
        <v>3232</v>
      </c>
      <c r="E279" s="85">
        <v>10.199999999999999</v>
      </c>
      <c r="F279" s="83" t="s">
        <v>12</v>
      </c>
      <c r="G279" s="86" t="s">
        <v>33</v>
      </c>
    </row>
    <row r="280" spans="1:7" s="73" customFormat="1" ht="11.65" customHeight="1" x14ac:dyDescent="0.2">
      <c r="A280" s="81">
        <v>45099</v>
      </c>
      <c r="B280" s="82">
        <v>45099.565775859497</v>
      </c>
      <c r="C280" s="83" t="s">
        <v>22</v>
      </c>
      <c r="D280" s="84">
        <v>4893</v>
      </c>
      <c r="E280" s="85">
        <v>10.220000000000001</v>
      </c>
      <c r="F280" s="83" t="s">
        <v>12</v>
      </c>
      <c r="G280" s="86" t="s">
        <v>33</v>
      </c>
    </row>
    <row r="281" spans="1:7" s="73" customFormat="1" ht="11.65" customHeight="1" x14ac:dyDescent="0.2">
      <c r="A281" s="81">
        <v>45099</v>
      </c>
      <c r="B281" s="82">
        <v>45099.567139191502</v>
      </c>
      <c r="C281" s="83" t="s">
        <v>22</v>
      </c>
      <c r="D281" s="84">
        <v>2306</v>
      </c>
      <c r="E281" s="85">
        <v>10.210000000000001</v>
      </c>
      <c r="F281" s="83" t="s">
        <v>12</v>
      </c>
      <c r="G281" s="86" t="s">
        <v>33</v>
      </c>
    </row>
    <row r="282" spans="1:7" s="73" customFormat="1" ht="11.65" customHeight="1" x14ac:dyDescent="0.2">
      <c r="A282" s="81">
        <v>45099</v>
      </c>
      <c r="B282" s="82">
        <v>45099.568502473303</v>
      </c>
      <c r="C282" s="83" t="s">
        <v>22</v>
      </c>
      <c r="D282" s="84">
        <v>2515</v>
      </c>
      <c r="E282" s="85">
        <v>10.23</v>
      </c>
      <c r="F282" s="83" t="s">
        <v>12</v>
      </c>
      <c r="G282" s="86" t="s">
        <v>33</v>
      </c>
    </row>
    <row r="283" spans="1:7" s="73" customFormat="1" ht="11.65" customHeight="1" x14ac:dyDescent="0.2">
      <c r="A283" s="81">
        <v>45099</v>
      </c>
      <c r="B283" s="82">
        <v>45099.571322651696</v>
      </c>
      <c r="C283" s="83" t="s">
        <v>22</v>
      </c>
      <c r="D283" s="84">
        <v>3518</v>
      </c>
      <c r="E283" s="85">
        <v>10.23</v>
      </c>
      <c r="F283" s="83" t="s">
        <v>12</v>
      </c>
      <c r="G283" s="86" t="s">
        <v>33</v>
      </c>
    </row>
    <row r="284" spans="1:7" s="73" customFormat="1" ht="11.65" customHeight="1" x14ac:dyDescent="0.2">
      <c r="A284" s="81">
        <v>45099</v>
      </c>
      <c r="B284" s="82">
        <v>45099.572265922303</v>
      </c>
      <c r="C284" s="83" t="s">
        <v>22</v>
      </c>
      <c r="D284" s="84">
        <v>1432</v>
      </c>
      <c r="E284" s="85">
        <v>10.23</v>
      </c>
      <c r="F284" s="83" t="s">
        <v>12</v>
      </c>
      <c r="G284" s="86" t="s">
        <v>33</v>
      </c>
    </row>
    <row r="285" spans="1:7" s="73" customFormat="1" ht="11.65" customHeight="1" x14ac:dyDescent="0.2">
      <c r="A285" s="81">
        <v>45099</v>
      </c>
      <c r="B285" s="82">
        <v>45099.572265922798</v>
      </c>
      <c r="C285" s="83" t="s">
        <v>22</v>
      </c>
      <c r="D285" s="84">
        <v>88</v>
      </c>
      <c r="E285" s="85">
        <v>10.23</v>
      </c>
      <c r="F285" s="83" t="s">
        <v>12</v>
      </c>
      <c r="G285" s="86" t="s">
        <v>33</v>
      </c>
    </row>
    <row r="286" spans="1:7" s="73" customFormat="1" ht="11.65" customHeight="1" x14ac:dyDescent="0.2">
      <c r="A286" s="81">
        <v>45099</v>
      </c>
      <c r="B286" s="82">
        <v>45099.5755922268</v>
      </c>
      <c r="C286" s="83" t="s">
        <v>22</v>
      </c>
      <c r="D286" s="84">
        <v>5465</v>
      </c>
      <c r="E286" s="85">
        <v>10.24</v>
      </c>
      <c r="F286" s="83" t="s">
        <v>12</v>
      </c>
      <c r="G286" s="86" t="s">
        <v>33</v>
      </c>
    </row>
    <row r="287" spans="1:7" s="73" customFormat="1" ht="11.65" customHeight="1" x14ac:dyDescent="0.2">
      <c r="A287" s="81">
        <v>45099</v>
      </c>
      <c r="B287" s="82">
        <v>45099.580453737901</v>
      </c>
      <c r="C287" s="83" t="s">
        <v>22</v>
      </c>
      <c r="D287" s="84">
        <v>1553</v>
      </c>
      <c r="E287" s="85">
        <v>10.25</v>
      </c>
      <c r="F287" s="83" t="s">
        <v>12</v>
      </c>
      <c r="G287" s="86" t="s">
        <v>33</v>
      </c>
    </row>
    <row r="288" spans="1:7" s="73" customFormat="1" ht="11.65" customHeight="1" x14ac:dyDescent="0.2">
      <c r="A288" s="81">
        <v>45099</v>
      </c>
      <c r="B288" s="82">
        <v>45099.580453738301</v>
      </c>
      <c r="C288" s="83" t="s">
        <v>22</v>
      </c>
      <c r="D288" s="84">
        <v>1800</v>
      </c>
      <c r="E288" s="85">
        <v>10.25</v>
      </c>
      <c r="F288" s="83" t="s">
        <v>12</v>
      </c>
      <c r="G288" s="86" t="s">
        <v>33</v>
      </c>
    </row>
    <row r="289" spans="1:7" s="73" customFormat="1" ht="11.65" customHeight="1" x14ac:dyDescent="0.2">
      <c r="A289" s="81">
        <v>45099</v>
      </c>
      <c r="B289" s="82">
        <v>45099.580453738599</v>
      </c>
      <c r="C289" s="83" t="s">
        <v>22</v>
      </c>
      <c r="D289" s="84">
        <v>1564</v>
      </c>
      <c r="E289" s="85">
        <v>10.25</v>
      </c>
      <c r="F289" s="83" t="s">
        <v>12</v>
      </c>
      <c r="G289" s="86" t="s">
        <v>33</v>
      </c>
    </row>
    <row r="290" spans="1:7" s="73" customFormat="1" ht="11.65" customHeight="1" x14ac:dyDescent="0.2">
      <c r="A290" s="81">
        <v>45099</v>
      </c>
      <c r="B290" s="82">
        <v>45099.580453738999</v>
      </c>
      <c r="C290" s="83" t="s">
        <v>22</v>
      </c>
      <c r="D290" s="84">
        <v>5261</v>
      </c>
      <c r="E290" s="85">
        <v>10.25</v>
      </c>
      <c r="F290" s="83" t="s">
        <v>12</v>
      </c>
      <c r="G290" s="86" t="s">
        <v>33</v>
      </c>
    </row>
    <row r="291" spans="1:7" s="73" customFormat="1" ht="11.65" customHeight="1" x14ac:dyDescent="0.2">
      <c r="A291" s="81">
        <v>45099</v>
      </c>
      <c r="B291" s="82">
        <v>45099.5841501752</v>
      </c>
      <c r="C291" s="83" t="s">
        <v>22</v>
      </c>
      <c r="D291" s="84">
        <v>128</v>
      </c>
      <c r="E291" s="85">
        <v>10.27</v>
      </c>
      <c r="F291" s="83" t="s">
        <v>12</v>
      </c>
      <c r="G291" s="86" t="s">
        <v>33</v>
      </c>
    </row>
    <row r="292" spans="1:7" s="73" customFormat="1" ht="11.65" customHeight="1" x14ac:dyDescent="0.2">
      <c r="A292" s="81">
        <v>45099</v>
      </c>
      <c r="B292" s="82">
        <v>45099.584150175702</v>
      </c>
      <c r="C292" s="83" t="s">
        <v>22</v>
      </c>
      <c r="D292" s="84">
        <v>302</v>
      </c>
      <c r="E292" s="85">
        <v>10.27</v>
      </c>
      <c r="F292" s="83" t="s">
        <v>12</v>
      </c>
      <c r="G292" s="86" t="s">
        <v>33</v>
      </c>
    </row>
    <row r="293" spans="1:7" s="73" customFormat="1" ht="11.65" customHeight="1" x14ac:dyDescent="0.2">
      <c r="A293" s="81">
        <v>45099</v>
      </c>
      <c r="B293" s="82">
        <v>45099.584150176102</v>
      </c>
      <c r="C293" s="83" t="s">
        <v>22</v>
      </c>
      <c r="D293" s="84">
        <v>4457</v>
      </c>
      <c r="E293" s="85">
        <v>10.27</v>
      </c>
      <c r="F293" s="83" t="s">
        <v>12</v>
      </c>
      <c r="G293" s="86" t="s">
        <v>33</v>
      </c>
    </row>
    <row r="294" spans="1:7" s="73" customFormat="1" ht="11.65" customHeight="1" x14ac:dyDescent="0.2">
      <c r="A294" s="81">
        <v>45099</v>
      </c>
      <c r="B294" s="82">
        <v>45099.584150176299</v>
      </c>
      <c r="C294" s="83" t="s">
        <v>22</v>
      </c>
      <c r="D294" s="84">
        <v>962</v>
      </c>
      <c r="E294" s="85">
        <v>10.27</v>
      </c>
      <c r="F294" s="83" t="s">
        <v>12</v>
      </c>
      <c r="G294" s="86" t="s">
        <v>33</v>
      </c>
    </row>
    <row r="295" spans="1:7" s="73" customFormat="1" ht="11.65" customHeight="1" x14ac:dyDescent="0.2">
      <c r="A295" s="81">
        <v>45099</v>
      </c>
      <c r="B295" s="82">
        <v>45099.586241469202</v>
      </c>
      <c r="C295" s="83" t="s">
        <v>22</v>
      </c>
      <c r="D295" s="84">
        <v>2781</v>
      </c>
      <c r="E295" s="85">
        <v>10.25</v>
      </c>
      <c r="F295" s="83" t="s">
        <v>12</v>
      </c>
      <c r="G295" s="86" t="s">
        <v>33</v>
      </c>
    </row>
    <row r="296" spans="1:7" s="73" customFormat="1" ht="11.65" customHeight="1" x14ac:dyDescent="0.2">
      <c r="A296" s="81">
        <v>45099</v>
      </c>
      <c r="B296" s="82">
        <v>45099.586241471101</v>
      </c>
      <c r="C296" s="83" t="s">
        <v>22</v>
      </c>
      <c r="D296" s="84">
        <v>2648</v>
      </c>
      <c r="E296" s="85">
        <v>10.25</v>
      </c>
      <c r="F296" s="83" t="s">
        <v>12</v>
      </c>
      <c r="G296" s="86" t="s">
        <v>33</v>
      </c>
    </row>
    <row r="297" spans="1:7" s="73" customFormat="1" ht="11.65" customHeight="1" x14ac:dyDescent="0.2">
      <c r="A297" s="81">
        <v>45099</v>
      </c>
      <c r="B297" s="82">
        <v>45099.587221960901</v>
      </c>
      <c r="C297" s="83" t="s">
        <v>22</v>
      </c>
      <c r="D297" s="84">
        <v>2282</v>
      </c>
      <c r="E297" s="85">
        <v>10.23</v>
      </c>
      <c r="F297" s="83" t="s">
        <v>12</v>
      </c>
      <c r="G297" s="86" t="s">
        <v>33</v>
      </c>
    </row>
    <row r="298" spans="1:7" s="73" customFormat="1" ht="11.65" customHeight="1" x14ac:dyDescent="0.2">
      <c r="A298" s="81">
        <v>45099</v>
      </c>
      <c r="B298" s="82">
        <v>45099.590820548503</v>
      </c>
      <c r="C298" s="83" t="s">
        <v>22</v>
      </c>
      <c r="D298" s="84">
        <v>25</v>
      </c>
      <c r="E298" s="85">
        <v>10.26</v>
      </c>
      <c r="F298" s="83" t="s">
        <v>12</v>
      </c>
      <c r="G298" s="86" t="s">
        <v>33</v>
      </c>
    </row>
    <row r="299" spans="1:7" s="73" customFormat="1" ht="11.65" customHeight="1" x14ac:dyDescent="0.2">
      <c r="A299" s="81">
        <v>45099</v>
      </c>
      <c r="B299" s="82">
        <v>45099.590912859501</v>
      </c>
      <c r="C299" s="83" t="s">
        <v>22</v>
      </c>
      <c r="D299" s="84">
        <v>25</v>
      </c>
      <c r="E299" s="85">
        <v>10.26</v>
      </c>
      <c r="F299" s="83" t="s">
        <v>12</v>
      </c>
      <c r="G299" s="86" t="s">
        <v>33</v>
      </c>
    </row>
    <row r="300" spans="1:7" s="73" customFormat="1" ht="11.65" customHeight="1" x14ac:dyDescent="0.2">
      <c r="A300" s="81">
        <v>45099</v>
      </c>
      <c r="B300" s="82">
        <v>45099.590966638403</v>
      </c>
      <c r="C300" s="83" t="s">
        <v>22</v>
      </c>
      <c r="D300" s="84">
        <v>25</v>
      </c>
      <c r="E300" s="85">
        <v>10.26</v>
      </c>
      <c r="F300" s="83" t="s">
        <v>12</v>
      </c>
      <c r="G300" s="86" t="s">
        <v>33</v>
      </c>
    </row>
    <row r="301" spans="1:7" s="73" customFormat="1" ht="11.65" customHeight="1" x14ac:dyDescent="0.2">
      <c r="A301" s="81">
        <v>45099</v>
      </c>
      <c r="B301" s="82">
        <v>45099.591811164799</v>
      </c>
      <c r="C301" s="83" t="s">
        <v>22</v>
      </c>
      <c r="D301" s="84">
        <v>981</v>
      </c>
      <c r="E301" s="85">
        <v>10.26</v>
      </c>
      <c r="F301" s="83" t="s">
        <v>12</v>
      </c>
      <c r="G301" s="86" t="s">
        <v>33</v>
      </c>
    </row>
    <row r="302" spans="1:7" s="73" customFormat="1" ht="11.65" customHeight="1" x14ac:dyDescent="0.2">
      <c r="A302" s="81">
        <v>45099</v>
      </c>
      <c r="B302" s="82">
        <v>45099.591811165898</v>
      </c>
      <c r="C302" s="83" t="s">
        <v>22</v>
      </c>
      <c r="D302" s="84">
        <v>981</v>
      </c>
      <c r="E302" s="85">
        <v>10.26</v>
      </c>
      <c r="F302" s="83" t="s">
        <v>12</v>
      </c>
      <c r="G302" s="86" t="s">
        <v>33</v>
      </c>
    </row>
    <row r="303" spans="1:7" s="73" customFormat="1" ht="11.65" customHeight="1" x14ac:dyDescent="0.2">
      <c r="A303" s="81">
        <v>45099</v>
      </c>
      <c r="B303" s="82">
        <v>45099.591811188096</v>
      </c>
      <c r="C303" s="83" t="s">
        <v>22</v>
      </c>
      <c r="D303" s="84">
        <v>2244</v>
      </c>
      <c r="E303" s="85">
        <v>10.26</v>
      </c>
      <c r="F303" s="83" t="s">
        <v>12</v>
      </c>
      <c r="G303" s="86" t="s">
        <v>33</v>
      </c>
    </row>
    <row r="304" spans="1:7" s="73" customFormat="1" ht="11.65" customHeight="1" x14ac:dyDescent="0.2">
      <c r="A304" s="81">
        <v>45099</v>
      </c>
      <c r="B304" s="82">
        <v>45099.591811189697</v>
      </c>
      <c r="C304" s="83" t="s">
        <v>22</v>
      </c>
      <c r="D304" s="84">
        <v>699</v>
      </c>
      <c r="E304" s="85">
        <v>10.26</v>
      </c>
      <c r="F304" s="83" t="s">
        <v>12</v>
      </c>
      <c r="G304" s="86" t="s">
        <v>33</v>
      </c>
    </row>
    <row r="305" spans="1:7" s="73" customFormat="1" ht="11.65" customHeight="1" x14ac:dyDescent="0.2">
      <c r="A305" s="81">
        <v>45099</v>
      </c>
      <c r="B305" s="82">
        <v>45099.591811193197</v>
      </c>
      <c r="C305" s="83" t="s">
        <v>22</v>
      </c>
      <c r="D305" s="84">
        <v>981</v>
      </c>
      <c r="E305" s="85">
        <v>10.26</v>
      </c>
      <c r="F305" s="83" t="s">
        <v>12</v>
      </c>
      <c r="G305" s="86" t="s">
        <v>33</v>
      </c>
    </row>
    <row r="306" spans="1:7" s="73" customFormat="1" ht="11.65" customHeight="1" x14ac:dyDescent="0.2">
      <c r="A306" s="81">
        <v>45099</v>
      </c>
      <c r="B306" s="82">
        <v>45099.5929227585</v>
      </c>
      <c r="C306" s="83" t="s">
        <v>22</v>
      </c>
      <c r="D306" s="84">
        <v>1124</v>
      </c>
      <c r="E306" s="85">
        <v>10.26</v>
      </c>
      <c r="F306" s="83" t="s">
        <v>12</v>
      </c>
      <c r="G306" s="86" t="s">
        <v>33</v>
      </c>
    </row>
    <row r="307" spans="1:7" s="73" customFormat="1" ht="11.65" customHeight="1" x14ac:dyDescent="0.2">
      <c r="A307" s="81">
        <v>45099</v>
      </c>
      <c r="B307" s="82">
        <v>45099.592922759199</v>
      </c>
      <c r="C307" s="83" t="s">
        <v>22</v>
      </c>
      <c r="D307" s="84">
        <v>1124</v>
      </c>
      <c r="E307" s="85">
        <v>10.26</v>
      </c>
      <c r="F307" s="83" t="s">
        <v>12</v>
      </c>
      <c r="G307" s="86" t="s">
        <v>33</v>
      </c>
    </row>
    <row r="308" spans="1:7" s="73" customFormat="1" ht="11.65" customHeight="1" x14ac:dyDescent="0.2">
      <c r="A308" s="81">
        <v>45099</v>
      </c>
      <c r="B308" s="82">
        <v>45099.592922759701</v>
      </c>
      <c r="C308" s="83" t="s">
        <v>22</v>
      </c>
      <c r="D308" s="84">
        <v>1124</v>
      </c>
      <c r="E308" s="85">
        <v>10.26</v>
      </c>
      <c r="F308" s="83" t="s">
        <v>12</v>
      </c>
      <c r="G308" s="86" t="s">
        <v>33</v>
      </c>
    </row>
    <row r="309" spans="1:7" s="73" customFormat="1" ht="11.65" customHeight="1" x14ac:dyDescent="0.2">
      <c r="A309" s="81">
        <v>45099</v>
      </c>
      <c r="B309" s="82">
        <v>45099.592922760698</v>
      </c>
      <c r="C309" s="83" t="s">
        <v>22</v>
      </c>
      <c r="D309" s="84">
        <v>24</v>
      </c>
      <c r="E309" s="85">
        <v>10.26</v>
      </c>
      <c r="F309" s="83" t="s">
        <v>12</v>
      </c>
      <c r="G309" s="86" t="s">
        <v>33</v>
      </c>
    </row>
    <row r="310" spans="1:7" s="73" customFormat="1" ht="11.65" customHeight="1" x14ac:dyDescent="0.2">
      <c r="A310" s="81">
        <v>45099</v>
      </c>
      <c r="B310" s="82">
        <v>45099.596118820999</v>
      </c>
      <c r="C310" s="83" t="s">
        <v>22</v>
      </c>
      <c r="D310" s="84">
        <v>2030</v>
      </c>
      <c r="E310" s="85">
        <v>10.27</v>
      </c>
      <c r="F310" s="83" t="s">
        <v>12</v>
      </c>
      <c r="G310" s="86" t="s">
        <v>33</v>
      </c>
    </row>
    <row r="311" spans="1:7" s="73" customFormat="1" ht="11.65" customHeight="1" x14ac:dyDescent="0.2">
      <c r="A311" s="81">
        <v>45099</v>
      </c>
      <c r="B311" s="82">
        <v>45099.596118822497</v>
      </c>
      <c r="C311" s="83" t="s">
        <v>22</v>
      </c>
      <c r="D311" s="84">
        <v>4525</v>
      </c>
      <c r="E311" s="85">
        <v>10.27</v>
      </c>
      <c r="F311" s="83" t="s">
        <v>12</v>
      </c>
      <c r="G311" s="86" t="s">
        <v>33</v>
      </c>
    </row>
    <row r="312" spans="1:7" s="73" customFormat="1" ht="11.65" customHeight="1" x14ac:dyDescent="0.2">
      <c r="A312" s="81">
        <v>45099</v>
      </c>
      <c r="B312" s="82">
        <v>45099.596973133303</v>
      </c>
      <c r="C312" s="83" t="s">
        <v>22</v>
      </c>
      <c r="D312" s="84">
        <v>1046</v>
      </c>
      <c r="E312" s="85">
        <v>10.26</v>
      </c>
      <c r="F312" s="83" t="s">
        <v>12</v>
      </c>
      <c r="G312" s="86" t="s">
        <v>33</v>
      </c>
    </row>
    <row r="313" spans="1:7" s="73" customFormat="1" ht="11.65" customHeight="1" x14ac:dyDescent="0.2">
      <c r="A313" s="81">
        <v>45099</v>
      </c>
      <c r="B313" s="82">
        <v>45099.596973156898</v>
      </c>
      <c r="C313" s="83" t="s">
        <v>22</v>
      </c>
      <c r="D313" s="84">
        <v>1578</v>
      </c>
      <c r="E313" s="85">
        <v>10.26</v>
      </c>
      <c r="F313" s="83" t="s">
        <v>12</v>
      </c>
      <c r="G313" s="86" t="s">
        <v>33</v>
      </c>
    </row>
    <row r="314" spans="1:7" s="73" customFormat="1" ht="11.65" customHeight="1" x14ac:dyDescent="0.2">
      <c r="A314" s="81">
        <v>45099</v>
      </c>
      <c r="B314" s="82">
        <v>45099.596988949197</v>
      </c>
      <c r="C314" s="83" t="s">
        <v>22</v>
      </c>
      <c r="D314" s="84">
        <v>258</v>
      </c>
      <c r="E314" s="85">
        <v>10.26</v>
      </c>
      <c r="F314" s="83" t="s">
        <v>12</v>
      </c>
      <c r="G314" s="86" t="s">
        <v>33</v>
      </c>
    </row>
    <row r="315" spans="1:7" s="73" customFormat="1" ht="11.65" customHeight="1" x14ac:dyDescent="0.2">
      <c r="A315" s="81">
        <v>45099</v>
      </c>
      <c r="B315" s="82">
        <v>45099.601384085603</v>
      </c>
      <c r="C315" s="83" t="s">
        <v>22</v>
      </c>
      <c r="D315" s="84">
        <v>7606</v>
      </c>
      <c r="E315" s="85">
        <v>10.25</v>
      </c>
      <c r="F315" s="83" t="s">
        <v>12</v>
      </c>
      <c r="G315" s="86" t="s">
        <v>33</v>
      </c>
    </row>
    <row r="316" spans="1:7" s="73" customFormat="1" ht="11.65" customHeight="1" x14ac:dyDescent="0.2">
      <c r="A316" s="81">
        <v>45099</v>
      </c>
      <c r="B316" s="82">
        <v>45099.601384086098</v>
      </c>
      <c r="C316" s="83" t="s">
        <v>22</v>
      </c>
      <c r="D316" s="84">
        <v>1793</v>
      </c>
      <c r="E316" s="85">
        <v>10.25</v>
      </c>
      <c r="F316" s="83" t="s">
        <v>12</v>
      </c>
      <c r="G316" s="86" t="s">
        <v>33</v>
      </c>
    </row>
    <row r="317" spans="1:7" s="73" customFormat="1" ht="11.65" customHeight="1" x14ac:dyDescent="0.2">
      <c r="A317" s="81">
        <v>45099</v>
      </c>
      <c r="B317" s="82">
        <v>45099.601384086898</v>
      </c>
      <c r="C317" s="83" t="s">
        <v>22</v>
      </c>
      <c r="D317" s="84">
        <v>913</v>
      </c>
      <c r="E317" s="85">
        <v>10.25</v>
      </c>
      <c r="F317" s="83" t="s">
        <v>12</v>
      </c>
      <c r="G317" s="86" t="s">
        <v>33</v>
      </c>
    </row>
    <row r="318" spans="1:7" s="73" customFormat="1" ht="11.65" customHeight="1" x14ac:dyDescent="0.2">
      <c r="A318" s="81">
        <v>45099</v>
      </c>
      <c r="B318" s="82">
        <v>45099.601384087102</v>
      </c>
      <c r="C318" s="83" t="s">
        <v>22</v>
      </c>
      <c r="D318" s="84">
        <v>36</v>
      </c>
      <c r="E318" s="85">
        <v>10.25</v>
      </c>
      <c r="F318" s="83" t="s">
        <v>12</v>
      </c>
      <c r="G318" s="86" t="s">
        <v>33</v>
      </c>
    </row>
    <row r="319" spans="1:7" s="73" customFormat="1" ht="11.65" customHeight="1" x14ac:dyDescent="0.2">
      <c r="A319" s="81">
        <v>45099</v>
      </c>
      <c r="B319" s="82">
        <v>45099.604153734297</v>
      </c>
      <c r="C319" s="83" t="s">
        <v>22</v>
      </c>
      <c r="D319" s="84">
        <v>4367</v>
      </c>
      <c r="E319" s="85">
        <v>10.25</v>
      </c>
      <c r="F319" s="83" t="s">
        <v>12</v>
      </c>
      <c r="G319" s="86" t="s">
        <v>33</v>
      </c>
    </row>
    <row r="320" spans="1:7" s="73" customFormat="1" ht="11.65" customHeight="1" x14ac:dyDescent="0.2">
      <c r="A320" s="81">
        <v>45099</v>
      </c>
      <c r="B320" s="82">
        <v>45099.604153734697</v>
      </c>
      <c r="C320" s="83" t="s">
        <v>22</v>
      </c>
      <c r="D320" s="84">
        <v>2136</v>
      </c>
      <c r="E320" s="85">
        <v>10.25</v>
      </c>
      <c r="F320" s="83" t="s">
        <v>12</v>
      </c>
      <c r="G320" s="86" t="s">
        <v>33</v>
      </c>
    </row>
    <row r="321" spans="1:7" s="73" customFormat="1" ht="11.65" customHeight="1" x14ac:dyDescent="0.2">
      <c r="A321" s="81">
        <v>45099</v>
      </c>
      <c r="B321" s="82">
        <v>45099.609351668601</v>
      </c>
      <c r="C321" s="83" t="s">
        <v>22</v>
      </c>
      <c r="D321" s="84">
        <v>991</v>
      </c>
      <c r="E321" s="85">
        <v>10.26</v>
      </c>
      <c r="F321" s="83" t="s">
        <v>12</v>
      </c>
      <c r="G321" s="86" t="s">
        <v>33</v>
      </c>
    </row>
    <row r="322" spans="1:7" s="73" customFormat="1" ht="11.65" customHeight="1" x14ac:dyDescent="0.2">
      <c r="A322" s="81">
        <v>45099</v>
      </c>
      <c r="B322" s="82">
        <v>45099.609351669402</v>
      </c>
      <c r="C322" s="83" t="s">
        <v>22</v>
      </c>
      <c r="D322" s="84">
        <v>1047</v>
      </c>
      <c r="E322" s="85">
        <v>10.26</v>
      </c>
      <c r="F322" s="83" t="s">
        <v>12</v>
      </c>
      <c r="G322" s="86" t="s">
        <v>33</v>
      </c>
    </row>
    <row r="323" spans="1:7" s="73" customFormat="1" ht="11.65" customHeight="1" x14ac:dyDescent="0.2">
      <c r="A323" s="81">
        <v>45099</v>
      </c>
      <c r="B323" s="82">
        <v>45099.6093516697</v>
      </c>
      <c r="C323" s="83" t="s">
        <v>22</v>
      </c>
      <c r="D323" s="84">
        <v>2894</v>
      </c>
      <c r="E323" s="85">
        <v>10.26</v>
      </c>
      <c r="F323" s="83" t="s">
        <v>12</v>
      </c>
      <c r="G323" s="86" t="s">
        <v>33</v>
      </c>
    </row>
    <row r="324" spans="1:7" s="73" customFormat="1" ht="11.65" customHeight="1" x14ac:dyDescent="0.2">
      <c r="A324" s="81">
        <v>45099</v>
      </c>
      <c r="B324" s="82">
        <v>45099.609351721701</v>
      </c>
      <c r="C324" s="83" t="s">
        <v>22</v>
      </c>
      <c r="D324" s="84">
        <v>1303</v>
      </c>
      <c r="E324" s="85">
        <v>10.26</v>
      </c>
      <c r="F324" s="83" t="s">
        <v>12</v>
      </c>
      <c r="G324" s="86" t="s">
        <v>33</v>
      </c>
    </row>
    <row r="325" spans="1:7" s="73" customFormat="1" ht="11.65" customHeight="1" x14ac:dyDescent="0.2">
      <c r="A325" s="81">
        <v>45099</v>
      </c>
      <c r="B325" s="82">
        <v>45099.609369826001</v>
      </c>
      <c r="C325" s="83" t="s">
        <v>22</v>
      </c>
      <c r="D325" s="84">
        <v>702</v>
      </c>
      <c r="E325" s="85">
        <v>10.26</v>
      </c>
      <c r="F325" s="83" t="s">
        <v>12</v>
      </c>
      <c r="G325" s="86" t="s">
        <v>33</v>
      </c>
    </row>
    <row r="326" spans="1:7" s="73" customFormat="1" ht="11.65" customHeight="1" x14ac:dyDescent="0.2">
      <c r="A326" s="81">
        <v>45099</v>
      </c>
      <c r="B326" s="82">
        <v>45099.609369826598</v>
      </c>
      <c r="C326" s="83" t="s">
        <v>22</v>
      </c>
      <c r="D326" s="84">
        <v>702</v>
      </c>
      <c r="E326" s="85">
        <v>10.26</v>
      </c>
      <c r="F326" s="83" t="s">
        <v>12</v>
      </c>
      <c r="G326" s="86" t="s">
        <v>33</v>
      </c>
    </row>
    <row r="327" spans="1:7" s="73" customFormat="1" ht="11.65" customHeight="1" x14ac:dyDescent="0.2">
      <c r="A327" s="81">
        <v>45099</v>
      </c>
      <c r="B327" s="82">
        <v>45099.6093698271</v>
      </c>
      <c r="C327" s="83" t="s">
        <v>22</v>
      </c>
      <c r="D327" s="84">
        <v>902</v>
      </c>
      <c r="E327" s="85">
        <v>10.26</v>
      </c>
      <c r="F327" s="83" t="s">
        <v>12</v>
      </c>
      <c r="G327" s="86" t="s">
        <v>33</v>
      </c>
    </row>
    <row r="328" spans="1:7" s="73" customFormat="1" ht="11.65" customHeight="1" x14ac:dyDescent="0.2">
      <c r="A328" s="81">
        <v>45099</v>
      </c>
      <c r="B328" s="82">
        <v>45099.609369827602</v>
      </c>
      <c r="C328" s="83" t="s">
        <v>22</v>
      </c>
      <c r="D328" s="84">
        <v>702</v>
      </c>
      <c r="E328" s="85">
        <v>10.26</v>
      </c>
      <c r="F328" s="83" t="s">
        <v>12</v>
      </c>
      <c r="G328" s="86" t="s">
        <v>33</v>
      </c>
    </row>
    <row r="329" spans="1:7" s="73" customFormat="1" ht="11.65" customHeight="1" x14ac:dyDescent="0.2">
      <c r="A329" s="81">
        <v>45099</v>
      </c>
      <c r="B329" s="82">
        <v>45099.6093698283</v>
      </c>
      <c r="C329" s="83" t="s">
        <v>22</v>
      </c>
      <c r="D329" s="84">
        <v>166</v>
      </c>
      <c r="E329" s="85">
        <v>10.26</v>
      </c>
      <c r="F329" s="83" t="s">
        <v>12</v>
      </c>
      <c r="G329" s="86" t="s">
        <v>33</v>
      </c>
    </row>
    <row r="330" spans="1:7" s="73" customFormat="1" ht="11.65" customHeight="1" x14ac:dyDescent="0.2">
      <c r="A330" s="81">
        <v>45099</v>
      </c>
      <c r="B330" s="82">
        <v>45099.609369828802</v>
      </c>
      <c r="C330" s="83" t="s">
        <v>22</v>
      </c>
      <c r="D330" s="84">
        <v>501</v>
      </c>
      <c r="E330" s="85">
        <v>10.26</v>
      </c>
      <c r="F330" s="83" t="s">
        <v>12</v>
      </c>
      <c r="G330" s="86" t="s">
        <v>33</v>
      </c>
    </row>
    <row r="331" spans="1:7" s="73" customFormat="1" ht="11.65" customHeight="1" x14ac:dyDescent="0.2">
      <c r="A331" s="81">
        <v>45099</v>
      </c>
      <c r="B331" s="82">
        <v>45099.609369933198</v>
      </c>
      <c r="C331" s="83" t="s">
        <v>22</v>
      </c>
      <c r="D331" s="84">
        <v>187</v>
      </c>
      <c r="E331" s="85">
        <v>10.26</v>
      </c>
      <c r="F331" s="83" t="s">
        <v>12</v>
      </c>
      <c r="G331" s="86" t="s">
        <v>33</v>
      </c>
    </row>
    <row r="332" spans="1:7" s="73" customFormat="1" ht="11.65" customHeight="1" x14ac:dyDescent="0.2">
      <c r="A332" s="81">
        <v>45099</v>
      </c>
      <c r="B332" s="82">
        <v>45099.609371115803</v>
      </c>
      <c r="C332" s="83" t="s">
        <v>22</v>
      </c>
      <c r="D332" s="84">
        <v>319</v>
      </c>
      <c r="E332" s="85">
        <v>10.26</v>
      </c>
      <c r="F332" s="83" t="s">
        <v>12</v>
      </c>
      <c r="G332" s="86" t="s">
        <v>33</v>
      </c>
    </row>
    <row r="333" spans="1:7" s="73" customFormat="1" ht="11.65" customHeight="1" x14ac:dyDescent="0.2">
      <c r="A333" s="81">
        <v>45099</v>
      </c>
      <c r="B333" s="82">
        <v>45099.610393092</v>
      </c>
      <c r="C333" s="83" t="s">
        <v>22</v>
      </c>
      <c r="D333" s="84">
        <v>3902</v>
      </c>
      <c r="E333" s="85">
        <v>10.24</v>
      </c>
      <c r="F333" s="83" t="s">
        <v>12</v>
      </c>
      <c r="G333" s="86" t="s">
        <v>33</v>
      </c>
    </row>
    <row r="334" spans="1:7" s="73" customFormat="1" ht="11.65" customHeight="1" x14ac:dyDescent="0.2">
      <c r="A334" s="81">
        <v>45099</v>
      </c>
      <c r="B334" s="82">
        <v>45099.614480079901</v>
      </c>
      <c r="C334" s="83" t="s">
        <v>22</v>
      </c>
      <c r="D334" s="84">
        <v>4547</v>
      </c>
      <c r="E334" s="85">
        <v>10.26</v>
      </c>
      <c r="F334" s="83" t="s">
        <v>12</v>
      </c>
      <c r="G334" s="86" t="s">
        <v>33</v>
      </c>
    </row>
    <row r="335" spans="1:7" s="73" customFormat="1" ht="11.65" customHeight="1" x14ac:dyDescent="0.2">
      <c r="A335" s="81">
        <v>45099</v>
      </c>
      <c r="B335" s="82">
        <v>45099.614618715997</v>
      </c>
      <c r="C335" s="83" t="s">
        <v>22</v>
      </c>
      <c r="D335" s="84">
        <v>365</v>
      </c>
      <c r="E335" s="85">
        <v>10.26</v>
      </c>
      <c r="F335" s="83" t="s">
        <v>12</v>
      </c>
      <c r="G335" s="86" t="s">
        <v>33</v>
      </c>
    </row>
    <row r="336" spans="1:7" s="73" customFormat="1" ht="11.65" customHeight="1" x14ac:dyDescent="0.2">
      <c r="A336" s="81">
        <v>45099</v>
      </c>
      <c r="B336" s="82">
        <v>45099.614618716601</v>
      </c>
      <c r="C336" s="83" t="s">
        <v>22</v>
      </c>
      <c r="D336" s="84">
        <v>658</v>
      </c>
      <c r="E336" s="85">
        <v>10.26</v>
      </c>
      <c r="F336" s="83" t="s">
        <v>12</v>
      </c>
      <c r="G336" s="86" t="s">
        <v>33</v>
      </c>
    </row>
    <row r="337" spans="1:7" s="73" customFormat="1" ht="11.65" customHeight="1" x14ac:dyDescent="0.2">
      <c r="A337" s="81">
        <v>45099</v>
      </c>
      <c r="B337" s="82">
        <v>45099.6146187169</v>
      </c>
      <c r="C337" s="83" t="s">
        <v>22</v>
      </c>
      <c r="D337" s="84">
        <v>946</v>
      </c>
      <c r="E337" s="85">
        <v>10.26</v>
      </c>
      <c r="F337" s="83" t="s">
        <v>12</v>
      </c>
      <c r="G337" s="86" t="s">
        <v>33</v>
      </c>
    </row>
    <row r="338" spans="1:7" s="73" customFormat="1" ht="11.65" customHeight="1" x14ac:dyDescent="0.2">
      <c r="A338" s="81">
        <v>45099</v>
      </c>
      <c r="B338" s="82">
        <v>45099.6146187173</v>
      </c>
      <c r="C338" s="83" t="s">
        <v>22</v>
      </c>
      <c r="D338" s="84">
        <v>952</v>
      </c>
      <c r="E338" s="85">
        <v>10.26</v>
      </c>
      <c r="F338" s="83" t="s">
        <v>12</v>
      </c>
      <c r="G338" s="86" t="s">
        <v>33</v>
      </c>
    </row>
    <row r="339" spans="1:7" s="73" customFormat="1" ht="11.65" customHeight="1" x14ac:dyDescent="0.2">
      <c r="A339" s="81">
        <v>45099</v>
      </c>
      <c r="B339" s="82">
        <v>45099.615449943303</v>
      </c>
      <c r="C339" s="83" t="s">
        <v>22</v>
      </c>
      <c r="D339" s="84">
        <v>727</v>
      </c>
      <c r="E339" s="85">
        <v>10.26</v>
      </c>
      <c r="F339" s="83" t="s">
        <v>12</v>
      </c>
      <c r="G339" s="86" t="s">
        <v>33</v>
      </c>
    </row>
    <row r="340" spans="1:7" s="73" customFormat="1" ht="11.65" customHeight="1" x14ac:dyDescent="0.2">
      <c r="A340" s="81">
        <v>45099</v>
      </c>
      <c r="B340" s="82">
        <v>45099.6154499439</v>
      </c>
      <c r="C340" s="83" t="s">
        <v>22</v>
      </c>
      <c r="D340" s="84">
        <v>2898</v>
      </c>
      <c r="E340" s="85">
        <v>10.26</v>
      </c>
      <c r="F340" s="83" t="s">
        <v>12</v>
      </c>
      <c r="G340" s="86" t="s">
        <v>33</v>
      </c>
    </row>
    <row r="341" spans="1:7" s="73" customFormat="1" ht="11.65" customHeight="1" x14ac:dyDescent="0.2">
      <c r="A341" s="81">
        <v>45099</v>
      </c>
      <c r="B341" s="82">
        <v>45099.617665540602</v>
      </c>
      <c r="C341" s="83" t="s">
        <v>22</v>
      </c>
      <c r="D341" s="84">
        <v>3826</v>
      </c>
      <c r="E341" s="85">
        <v>10.26</v>
      </c>
      <c r="F341" s="83" t="s">
        <v>12</v>
      </c>
      <c r="G341" s="86" t="s">
        <v>33</v>
      </c>
    </row>
    <row r="342" spans="1:7" s="73" customFormat="1" ht="11.65" customHeight="1" x14ac:dyDescent="0.2">
      <c r="A342" s="81">
        <v>45099</v>
      </c>
      <c r="B342" s="82">
        <v>45099.620171869901</v>
      </c>
      <c r="C342" s="83" t="s">
        <v>22</v>
      </c>
      <c r="D342" s="84">
        <v>4686</v>
      </c>
      <c r="E342" s="85">
        <v>10.26</v>
      </c>
      <c r="F342" s="83" t="s">
        <v>12</v>
      </c>
      <c r="G342" s="86" t="s">
        <v>33</v>
      </c>
    </row>
    <row r="343" spans="1:7" s="73" customFormat="1" ht="11.65" customHeight="1" x14ac:dyDescent="0.2">
      <c r="A343" s="81">
        <v>45099</v>
      </c>
      <c r="B343" s="82">
        <v>45099.6201718706</v>
      </c>
      <c r="C343" s="83" t="s">
        <v>22</v>
      </c>
      <c r="D343" s="84">
        <v>1213</v>
      </c>
      <c r="E343" s="85">
        <v>10.26</v>
      </c>
      <c r="F343" s="83" t="s">
        <v>12</v>
      </c>
      <c r="G343" s="86" t="s">
        <v>33</v>
      </c>
    </row>
    <row r="344" spans="1:7" s="73" customFormat="1" ht="11.65" customHeight="1" x14ac:dyDescent="0.2">
      <c r="A344" s="81">
        <v>45099</v>
      </c>
      <c r="B344" s="82">
        <v>45099.620171871102</v>
      </c>
      <c r="C344" s="83" t="s">
        <v>22</v>
      </c>
      <c r="D344" s="84">
        <v>1338</v>
      </c>
      <c r="E344" s="85">
        <v>10.26</v>
      </c>
      <c r="F344" s="83" t="s">
        <v>12</v>
      </c>
      <c r="G344" s="86" t="s">
        <v>33</v>
      </c>
    </row>
    <row r="345" spans="1:7" s="73" customFormat="1" ht="11.65" customHeight="1" x14ac:dyDescent="0.2">
      <c r="A345" s="81">
        <v>45099</v>
      </c>
      <c r="B345" s="82">
        <v>45099.622237471704</v>
      </c>
      <c r="C345" s="83" t="s">
        <v>22</v>
      </c>
      <c r="D345" s="84">
        <v>4045</v>
      </c>
      <c r="E345" s="85">
        <v>10.25</v>
      </c>
      <c r="F345" s="83" t="s">
        <v>12</v>
      </c>
      <c r="G345" s="86" t="s">
        <v>33</v>
      </c>
    </row>
    <row r="346" spans="1:7" s="73" customFormat="1" ht="11.65" customHeight="1" x14ac:dyDescent="0.2">
      <c r="A346" s="81">
        <v>45099</v>
      </c>
      <c r="B346" s="82">
        <v>45099.624612717103</v>
      </c>
      <c r="C346" s="83" t="s">
        <v>22</v>
      </c>
      <c r="D346" s="84">
        <v>1171</v>
      </c>
      <c r="E346" s="85">
        <v>10.25</v>
      </c>
      <c r="F346" s="83" t="s">
        <v>12</v>
      </c>
      <c r="G346" s="86" t="s">
        <v>33</v>
      </c>
    </row>
    <row r="347" spans="1:7" s="73" customFormat="1" ht="11.65" customHeight="1" x14ac:dyDescent="0.2">
      <c r="A347" s="81">
        <v>45099</v>
      </c>
      <c r="B347" s="82">
        <v>45099.625237169501</v>
      </c>
      <c r="C347" s="83" t="s">
        <v>22</v>
      </c>
      <c r="D347" s="84">
        <v>913</v>
      </c>
      <c r="E347" s="85">
        <v>10.25</v>
      </c>
      <c r="F347" s="83" t="s">
        <v>12</v>
      </c>
      <c r="G347" s="86" t="s">
        <v>33</v>
      </c>
    </row>
    <row r="348" spans="1:7" s="73" customFormat="1" ht="11.65" customHeight="1" x14ac:dyDescent="0.2">
      <c r="A348" s="81">
        <v>45099</v>
      </c>
      <c r="B348" s="82">
        <v>45099.625237416702</v>
      </c>
      <c r="C348" s="83" t="s">
        <v>22</v>
      </c>
      <c r="D348" s="84">
        <v>913</v>
      </c>
      <c r="E348" s="85">
        <v>10.25</v>
      </c>
      <c r="F348" s="83" t="s">
        <v>12</v>
      </c>
      <c r="G348" s="86" t="s">
        <v>33</v>
      </c>
    </row>
    <row r="349" spans="1:7" s="73" customFormat="1" ht="11.65" customHeight="1" x14ac:dyDescent="0.2">
      <c r="A349" s="81">
        <v>45099</v>
      </c>
      <c r="B349" s="82">
        <v>45099.629026137103</v>
      </c>
      <c r="C349" s="83" t="s">
        <v>22</v>
      </c>
      <c r="D349" s="84">
        <v>1078</v>
      </c>
      <c r="E349" s="85">
        <v>10.26</v>
      </c>
      <c r="F349" s="83" t="s">
        <v>12</v>
      </c>
      <c r="G349" s="86" t="s">
        <v>33</v>
      </c>
    </row>
    <row r="350" spans="1:7" s="73" customFormat="1" ht="11.65" customHeight="1" x14ac:dyDescent="0.2">
      <c r="A350" s="81">
        <v>45099</v>
      </c>
      <c r="B350" s="82">
        <v>45099.629026137402</v>
      </c>
      <c r="C350" s="83" t="s">
        <v>22</v>
      </c>
      <c r="D350" s="84">
        <v>1360</v>
      </c>
      <c r="E350" s="85">
        <v>10.26</v>
      </c>
      <c r="F350" s="83" t="s">
        <v>12</v>
      </c>
      <c r="G350" s="86" t="s">
        <v>33</v>
      </c>
    </row>
    <row r="351" spans="1:7" s="73" customFormat="1" ht="11.65" customHeight="1" x14ac:dyDescent="0.2">
      <c r="A351" s="81">
        <v>45099</v>
      </c>
      <c r="B351" s="82">
        <v>45099.629026137802</v>
      </c>
      <c r="C351" s="83" t="s">
        <v>22</v>
      </c>
      <c r="D351" s="84">
        <v>548</v>
      </c>
      <c r="E351" s="85">
        <v>10.26</v>
      </c>
      <c r="F351" s="83" t="s">
        <v>12</v>
      </c>
      <c r="G351" s="86" t="s">
        <v>33</v>
      </c>
    </row>
    <row r="352" spans="1:7" s="73" customFormat="1" ht="11.65" customHeight="1" x14ac:dyDescent="0.2">
      <c r="A352" s="81">
        <v>45099</v>
      </c>
      <c r="B352" s="82">
        <v>45099.6290261381</v>
      </c>
      <c r="C352" s="83" t="s">
        <v>22</v>
      </c>
      <c r="D352" s="84">
        <v>1330</v>
      </c>
      <c r="E352" s="85">
        <v>10.26</v>
      </c>
      <c r="F352" s="83" t="s">
        <v>12</v>
      </c>
      <c r="G352" s="86" t="s">
        <v>33</v>
      </c>
    </row>
    <row r="353" spans="1:7" s="73" customFormat="1" ht="11.65" customHeight="1" x14ac:dyDescent="0.2">
      <c r="A353" s="81">
        <v>45099</v>
      </c>
      <c r="B353" s="82">
        <v>45099.629026138398</v>
      </c>
      <c r="C353" s="83" t="s">
        <v>22</v>
      </c>
      <c r="D353" s="84">
        <v>1467</v>
      </c>
      <c r="E353" s="85">
        <v>10.26</v>
      </c>
      <c r="F353" s="83" t="s">
        <v>12</v>
      </c>
      <c r="G353" s="86" t="s">
        <v>33</v>
      </c>
    </row>
    <row r="354" spans="1:7" s="73" customFormat="1" ht="11.65" customHeight="1" x14ac:dyDescent="0.2">
      <c r="A354" s="81">
        <v>45099</v>
      </c>
      <c r="B354" s="82">
        <v>45099.629026139002</v>
      </c>
      <c r="C354" s="83" t="s">
        <v>22</v>
      </c>
      <c r="D354" s="84">
        <v>707</v>
      </c>
      <c r="E354" s="85">
        <v>10.26</v>
      </c>
      <c r="F354" s="83" t="s">
        <v>12</v>
      </c>
      <c r="G354" s="86" t="s">
        <v>33</v>
      </c>
    </row>
    <row r="355" spans="1:7" s="73" customFormat="1" ht="11.65" customHeight="1" x14ac:dyDescent="0.2">
      <c r="A355" s="81">
        <v>45099</v>
      </c>
      <c r="B355" s="82">
        <v>45099.629026139701</v>
      </c>
      <c r="C355" s="83" t="s">
        <v>22</v>
      </c>
      <c r="D355" s="84">
        <v>398</v>
      </c>
      <c r="E355" s="85">
        <v>10.26</v>
      </c>
      <c r="F355" s="83" t="s">
        <v>12</v>
      </c>
      <c r="G355" s="86" t="s">
        <v>33</v>
      </c>
    </row>
    <row r="356" spans="1:7" s="73" customFormat="1" ht="11.65" customHeight="1" x14ac:dyDescent="0.2">
      <c r="A356" s="81">
        <v>45099</v>
      </c>
      <c r="B356" s="82">
        <v>45099.629026139999</v>
      </c>
      <c r="C356" s="83" t="s">
        <v>22</v>
      </c>
      <c r="D356" s="84">
        <v>1056</v>
      </c>
      <c r="E356" s="85">
        <v>10.26</v>
      </c>
      <c r="F356" s="83" t="s">
        <v>12</v>
      </c>
      <c r="G356" s="86" t="s">
        <v>33</v>
      </c>
    </row>
    <row r="357" spans="1:7" s="73" customFormat="1" ht="11.65" customHeight="1" x14ac:dyDescent="0.2">
      <c r="A357" s="81">
        <v>45099</v>
      </c>
      <c r="B357" s="82">
        <v>45099.629026161398</v>
      </c>
      <c r="C357" s="83" t="s">
        <v>22</v>
      </c>
      <c r="D357" s="84">
        <v>1330</v>
      </c>
      <c r="E357" s="85">
        <v>10.26</v>
      </c>
      <c r="F357" s="83" t="s">
        <v>12</v>
      </c>
      <c r="G357" s="86" t="s">
        <v>33</v>
      </c>
    </row>
    <row r="358" spans="1:7" s="73" customFormat="1" ht="11.65" customHeight="1" x14ac:dyDescent="0.2">
      <c r="A358" s="81">
        <v>45099</v>
      </c>
      <c r="B358" s="82">
        <v>45099.6290261619</v>
      </c>
      <c r="C358" s="83" t="s">
        <v>22</v>
      </c>
      <c r="D358" s="84">
        <v>428</v>
      </c>
      <c r="E358" s="85">
        <v>10.26</v>
      </c>
      <c r="F358" s="83" t="s">
        <v>12</v>
      </c>
      <c r="G358" s="86" t="s">
        <v>33</v>
      </c>
    </row>
    <row r="359" spans="1:7" s="73" customFormat="1" ht="11.65" customHeight="1" x14ac:dyDescent="0.2">
      <c r="A359" s="81">
        <v>45099</v>
      </c>
      <c r="B359" s="82">
        <v>45099.629026162103</v>
      </c>
      <c r="C359" s="83" t="s">
        <v>22</v>
      </c>
      <c r="D359" s="84">
        <v>428</v>
      </c>
      <c r="E359" s="85">
        <v>10.26</v>
      </c>
      <c r="F359" s="83" t="s">
        <v>12</v>
      </c>
      <c r="G359" s="86" t="s">
        <v>33</v>
      </c>
    </row>
    <row r="360" spans="1:7" s="73" customFormat="1" ht="11.65" customHeight="1" x14ac:dyDescent="0.2">
      <c r="A360" s="81">
        <v>45099</v>
      </c>
      <c r="B360" s="82">
        <v>45099.6290261623</v>
      </c>
      <c r="C360" s="83" t="s">
        <v>22</v>
      </c>
      <c r="D360" s="84">
        <v>650</v>
      </c>
      <c r="E360" s="85">
        <v>10.26</v>
      </c>
      <c r="F360" s="83" t="s">
        <v>12</v>
      </c>
      <c r="G360" s="86" t="s">
        <v>33</v>
      </c>
    </row>
    <row r="361" spans="1:7" s="73" customFormat="1" ht="11.65" customHeight="1" x14ac:dyDescent="0.2">
      <c r="A361" s="81">
        <v>45099</v>
      </c>
      <c r="B361" s="82">
        <v>45099.629026193797</v>
      </c>
      <c r="C361" s="83" t="s">
        <v>22</v>
      </c>
      <c r="D361" s="84">
        <v>1078</v>
      </c>
      <c r="E361" s="85">
        <v>10.26</v>
      </c>
      <c r="F361" s="83" t="s">
        <v>12</v>
      </c>
      <c r="G361" s="86" t="s">
        <v>33</v>
      </c>
    </row>
    <row r="362" spans="1:7" s="73" customFormat="1" ht="11.65" customHeight="1" x14ac:dyDescent="0.2">
      <c r="A362" s="81">
        <v>45099</v>
      </c>
      <c r="B362" s="82">
        <v>45099.629026195202</v>
      </c>
      <c r="C362" s="83" t="s">
        <v>22</v>
      </c>
      <c r="D362" s="84">
        <v>100</v>
      </c>
      <c r="E362" s="85">
        <v>10.26</v>
      </c>
      <c r="F362" s="83" t="s">
        <v>12</v>
      </c>
      <c r="G362" s="86" t="s">
        <v>33</v>
      </c>
    </row>
    <row r="363" spans="1:7" s="73" customFormat="1" ht="11.65" customHeight="1" x14ac:dyDescent="0.2">
      <c r="A363" s="81">
        <v>45099</v>
      </c>
      <c r="B363" s="82">
        <v>45099.629404721098</v>
      </c>
      <c r="C363" s="83" t="s">
        <v>22</v>
      </c>
      <c r="D363" s="84">
        <v>965</v>
      </c>
      <c r="E363" s="85">
        <v>10.25</v>
      </c>
      <c r="F363" s="83" t="s">
        <v>12</v>
      </c>
      <c r="G363" s="86" t="s">
        <v>33</v>
      </c>
    </row>
    <row r="364" spans="1:7" s="73" customFormat="1" ht="11.65" customHeight="1" x14ac:dyDescent="0.2">
      <c r="A364" s="81">
        <v>45099</v>
      </c>
      <c r="B364" s="82">
        <v>45099.634160276102</v>
      </c>
      <c r="C364" s="83" t="s">
        <v>22</v>
      </c>
      <c r="D364" s="84">
        <v>953</v>
      </c>
      <c r="E364" s="85">
        <v>10.26</v>
      </c>
      <c r="F364" s="83" t="s">
        <v>12</v>
      </c>
      <c r="G364" s="86" t="s">
        <v>33</v>
      </c>
    </row>
    <row r="365" spans="1:7" s="73" customFormat="1" ht="11.65" customHeight="1" x14ac:dyDescent="0.2">
      <c r="A365" s="81">
        <v>45099</v>
      </c>
      <c r="B365" s="82">
        <v>45099.634650512598</v>
      </c>
      <c r="C365" s="83" t="s">
        <v>22</v>
      </c>
      <c r="D365" s="84">
        <v>1798</v>
      </c>
      <c r="E365" s="85">
        <v>10.26</v>
      </c>
      <c r="F365" s="83" t="s">
        <v>12</v>
      </c>
      <c r="G365" s="86" t="s">
        <v>33</v>
      </c>
    </row>
    <row r="366" spans="1:7" s="73" customFormat="1" ht="11.65" customHeight="1" x14ac:dyDescent="0.2">
      <c r="A366" s="81">
        <v>45099</v>
      </c>
      <c r="B366" s="82">
        <v>45099.6346505131</v>
      </c>
      <c r="C366" s="83" t="s">
        <v>22</v>
      </c>
      <c r="D366" s="84">
        <v>1625</v>
      </c>
      <c r="E366" s="85">
        <v>10.26</v>
      </c>
      <c r="F366" s="83" t="s">
        <v>12</v>
      </c>
      <c r="G366" s="86" t="s">
        <v>33</v>
      </c>
    </row>
    <row r="367" spans="1:7" s="73" customFormat="1" ht="11.65" customHeight="1" x14ac:dyDescent="0.2">
      <c r="A367" s="81">
        <v>45099</v>
      </c>
      <c r="B367" s="82">
        <v>45099.634650513501</v>
      </c>
      <c r="C367" s="83" t="s">
        <v>22</v>
      </c>
      <c r="D367" s="84">
        <v>1725</v>
      </c>
      <c r="E367" s="85">
        <v>10.26</v>
      </c>
      <c r="F367" s="83" t="s">
        <v>12</v>
      </c>
      <c r="G367" s="86" t="s">
        <v>33</v>
      </c>
    </row>
    <row r="368" spans="1:7" s="73" customFormat="1" ht="11.65" customHeight="1" x14ac:dyDescent="0.2">
      <c r="A368" s="81">
        <v>45099</v>
      </c>
      <c r="B368" s="82">
        <v>45099.634650513799</v>
      </c>
      <c r="C368" s="83" t="s">
        <v>22</v>
      </c>
      <c r="D368" s="84">
        <v>1725</v>
      </c>
      <c r="E368" s="85">
        <v>10.26</v>
      </c>
      <c r="F368" s="83" t="s">
        <v>12</v>
      </c>
      <c r="G368" s="86" t="s">
        <v>33</v>
      </c>
    </row>
    <row r="369" spans="1:7" s="73" customFormat="1" ht="11.65" customHeight="1" x14ac:dyDescent="0.2">
      <c r="A369" s="81">
        <v>45099</v>
      </c>
      <c r="B369" s="82">
        <v>45099.634650514003</v>
      </c>
      <c r="C369" s="83" t="s">
        <v>22</v>
      </c>
      <c r="D369" s="84">
        <v>617</v>
      </c>
      <c r="E369" s="85">
        <v>10.26</v>
      </c>
      <c r="F369" s="83" t="s">
        <v>12</v>
      </c>
      <c r="G369" s="86" t="s">
        <v>33</v>
      </c>
    </row>
    <row r="370" spans="1:7" s="73" customFormat="1" ht="11.65" customHeight="1" x14ac:dyDescent="0.2">
      <c r="A370" s="81">
        <v>45099</v>
      </c>
      <c r="B370" s="82">
        <v>45099.634650536696</v>
      </c>
      <c r="C370" s="83" t="s">
        <v>22</v>
      </c>
      <c r="D370" s="84">
        <v>397</v>
      </c>
      <c r="E370" s="85">
        <v>10.26</v>
      </c>
      <c r="F370" s="83" t="s">
        <v>12</v>
      </c>
      <c r="G370" s="86" t="s">
        <v>33</v>
      </c>
    </row>
    <row r="371" spans="1:7" s="73" customFormat="1" ht="11.65" customHeight="1" x14ac:dyDescent="0.2">
      <c r="A371" s="81">
        <v>45099</v>
      </c>
      <c r="B371" s="82">
        <v>45099.634650544001</v>
      </c>
      <c r="C371" s="83" t="s">
        <v>22</v>
      </c>
      <c r="D371" s="84">
        <v>497</v>
      </c>
      <c r="E371" s="85">
        <v>10.26</v>
      </c>
      <c r="F371" s="83" t="s">
        <v>12</v>
      </c>
      <c r="G371" s="86" t="s">
        <v>33</v>
      </c>
    </row>
    <row r="372" spans="1:7" s="73" customFormat="1" ht="11.65" customHeight="1" x14ac:dyDescent="0.2">
      <c r="A372" s="81">
        <v>45099</v>
      </c>
      <c r="B372" s="82">
        <v>45099.634754063904</v>
      </c>
      <c r="C372" s="83" t="s">
        <v>22</v>
      </c>
      <c r="D372" s="84">
        <v>478</v>
      </c>
      <c r="E372" s="85">
        <v>10.26</v>
      </c>
      <c r="F372" s="83" t="s">
        <v>12</v>
      </c>
      <c r="G372" s="86" t="s">
        <v>33</v>
      </c>
    </row>
    <row r="373" spans="1:7" s="73" customFormat="1" ht="11.65" customHeight="1" x14ac:dyDescent="0.2">
      <c r="A373" s="81">
        <v>45099</v>
      </c>
      <c r="B373" s="82">
        <v>45099.634757776301</v>
      </c>
      <c r="C373" s="83" t="s">
        <v>22</v>
      </c>
      <c r="D373" s="84">
        <v>475</v>
      </c>
      <c r="E373" s="85">
        <v>10.26</v>
      </c>
      <c r="F373" s="83" t="s">
        <v>12</v>
      </c>
      <c r="G373" s="86" t="s">
        <v>33</v>
      </c>
    </row>
    <row r="374" spans="1:7" s="73" customFormat="1" ht="11.65" customHeight="1" x14ac:dyDescent="0.2">
      <c r="A374" s="81">
        <v>45099</v>
      </c>
      <c r="B374" s="82">
        <v>45099.635449939698</v>
      </c>
      <c r="C374" s="83" t="s">
        <v>22</v>
      </c>
      <c r="D374" s="84">
        <v>422</v>
      </c>
      <c r="E374" s="85">
        <v>10.26</v>
      </c>
      <c r="F374" s="83" t="s">
        <v>12</v>
      </c>
      <c r="G374" s="86" t="s">
        <v>33</v>
      </c>
    </row>
    <row r="375" spans="1:7" s="73" customFormat="1" ht="11.65" customHeight="1" x14ac:dyDescent="0.2">
      <c r="A375" s="81">
        <v>45099</v>
      </c>
      <c r="B375" s="82">
        <v>45099.635449977199</v>
      </c>
      <c r="C375" s="83" t="s">
        <v>22</v>
      </c>
      <c r="D375" s="84">
        <v>1092</v>
      </c>
      <c r="E375" s="85">
        <v>10.26</v>
      </c>
      <c r="F375" s="83" t="s">
        <v>12</v>
      </c>
      <c r="G375" s="86" t="s">
        <v>33</v>
      </c>
    </row>
    <row r="376" spans="1:7" s="73" customFormat="1" ht="11.65" customHeight="1" x14ac:dyDescent="0.2">
      <c r="A376" s="81">
        <v>45099</v>
      </c>
      <c r="B376" s="82">
        <v>45099.635488123502</v>
      </c>
      <c r="C376" s="83" t="s">
        <v>22</v>
      </c>
      <c r="D376" s="84">
        <v>378</v>
      </c>
      <c r="E376" s="85">
        <v>10.26</v>
      </c>
      <c r="F376" s="83" t="s">
        <v>12</v>
      </c>
      <c r="G376" s="86" t="s">
        <v>33</v>
      </c>
    </row>
    <row r="377" spans="1:7" s="73" customFormat="1" ht="11.65" customHeight="1" x14ac:dyDescent="0.2">
      <c r="A377" s="81">
        <v>45099</v>
      </c>
      <c r="B377" s="82">
        <v>45099.635545340097</v>
      </c>
      <c r="C377" s="83" t="s">
        <v>22</v>
      </c>
      <c r="D377" s="84">
        <v>946</v>
      </c>
      <c r="E377" s="85">
        <v>10.26</v>
      </c>
      <c r="F377" s="83" t="s">
        <v>12</v>
      </c>
      <c r="G377" s="86" t="s">
        <v>33</v>
      </c>
    </row>
    <row r="378" spans="1:7" s="73" customFormat="1" ht="11.65" customHeight="1" x14ac:dyDescent="0.2">
      <c r="A378" s="81">
        <v>45099</v>
      </c>
      <c r="B378" s="82">
        <v>45099.636964355697</v>
      </c>
      <c r="C378" s="83" t="s">
        <v>22</v>
      </c>
      <c r="D378" s="84">
        <v>6525</v>
      </c>
      <c r="E378" s="85">
        <v>10.26</v>
      </c>
      <c r="F378" s="83" t="s">
        <v>12</v>
      </c>
      <c r="G378" s="86" t="s">
        <v>33</v>
      </c>
    </row>
    <row r="379" spans="1:7" s="73" customFormat="1" ht="11.65" customHeight="1" x14ac:dyDescent="0.2">
      <c r="A379" s="81">
        <v>45099</v>
      </c>
      <c r="B379" s="82">
        <v>45099.640286397902</v>
      </c>
      <c r="C379" s="83" t="s">
        <v>22</v>
      </c>
      <c r="D379" s="84">
        <v>7736</v>
      </c>
      <c r="E379" s="85">
        <v>10.25</v>
      </c>
      <c r="F379" s="83" t="s">
        <v>12</v>
      </c>
      <c r="G379" s="86" t="s">
        <v>33</v>
      </c>
    </row>
    <row r="380" spans="1:7" s="73" customFormat="1" ht="11.65" customHeight="1" x14ac:dyDescent="0.2">
      <c r="A380" s="81">
        <v>45099</v>
      </c>
      <c r="B380" s="82">
        <v>45099.640286398302</v>
      </c>
      <c r="C380" s="83" t="s">
        <v>22</v>
      </c>
      <c r="D380" s="84">
        <v>2801</v>
      </c>
      <c r="E380" s="85">
        <v>10.25</v>
      </c>
      <c r="F380" s="83" t="s">
        <v>12</v>
      </c>
      <c r="G380" s="86" t="s">
        <v>33</v>
      </c>
    </row>
    <row r="381" spans="1:7" s="73" customFormat="1" ht="11.65" customHeight="1" x14ac:dyDescent="0.2">
      <c r="A381" s="81">
        <v>45099</v>
      </c>
      <c r="B381" s="82">
        <v>45099.6415550272</v>
      </c>
      <c r="C381" s="83" t="s">
        <v>22</v>
      </c>
      <c r="D381" s="84">
        <v>962</v>
      </c>
      <c r="E381" s="85">
        <v>10.25</v>
      </c>
      <c r="F381" s="83" t="s">
        <v>12</v>
      </c>
      <c r="G381" s="86" t="s">
        <v>33</v>
      </c>
    </row>
    <row r="382" spans="1:7" s="73" customFormat="1" ht="11.65" customHeight="1" x14ac:dyDescent="0.2">
      <c r="A382" s="81">
        <v>45099</v>
      </c>
      <c r="B382" s="82">
        <v>45099.641555028</v>
      </c>
      <c r="C382" s="83" t="s">
        <v>22</v>
      </c>
      <c r="D382" s="84">
        <v>2152</v>
      </c>
      <c r="E382" s="85">
        <v>10.25</v>
      </c>
      <c r="F382" s="83" t="s">
        <v>12</v>
      </c>
      <c r="G382" s="86" t="s">
        <v>33</v>
      </c>
    </row>
    <row r="383" spans="1:7" s="73" customFormat="1" ht="11.65" customHeight="1" x14ac:dyDescent="0.2">
      <c r="A383" s="81">
        <v>45099</v>
      </c>
      <c r="B383" s="82">
        <v>45099.641555276903</v>
      </c>
      <c r="C383" s="83" t="s">
        <v>22</v>
      </c>
      <c r="D383" s="84">
        <v>734</v>
      </c>
      <c r="E383" s="85">
        <v>10.25</v>
      </c>
      <c r="F383" s="83" t="s">
        <v>12</v>
      </c>
      <c r="G383" s="86" t="s">
        <v>33</v>
      </c>
    </row>
    <row r="384" spans="1:7" s="73" customFormat="1" ht="11.65" customHeight="1" x14ac:dyDescent="0.2">
      <c r="A384" s="81">
        <v>45099</v>
      </c>
      <c r="B384" s="82">
        <v>45099.641555278598</v>
      </c>
      <c r="C384" s="83" t="s">
        <v>22</v>
      </c>
      <c r="D384" s="84">
        <v>52</v>
      </c>
      <c r="E384" s="85">
        <v>10.25</v>
      </c>
      <c r="F384" s="83" t="s">
        <v>12</v>
      </c>
      <c r="G384" s="86" t="s">
        <v>33</v>
      </c>
    </row>
    <row r="385" spans="1:7" s="73" customFormat="1" ht="11.65" customHeight="1" x14ac:dyDescent="0.2">
      <c r="A385" s="81">
        <v>45099</v>
      </c>
      <c r="B385" s="82">
        <v>45099.644386482403</v>
      </c>
      <c r="C385" s="83" t="s">
        <v>22</v>
      </c>
      <c r="D385" s="84">
        <v>749</v>
      </c>
      <c r="E385" s="85">
        <v>10.25</v>
      </c>
      <c r="F385" s="83" t="s">
        <v>12</v>
      </c>
      <c r="G385" s="86" t="s">
        <v>33</v>
      </c>
    </row>
    <row r="386" spans="1:7" s="73" customFormat="1" ht="11.65" customHeight="1" x14ac:dyDescent="0.2">
      <c r="A386" s="81">
        <v>45099</v>
      </c>
      <c r="B386" s="82">
        <v>45099.645825916799</v>
      </c>
      <c r="C386" s="83" t="s">
        <v>22</v>
      </c>
      <c r="D386" s="84">
        <v>1522</v>
      </c>
      <c r="E386" s="85">
        <v>10.25</v>
      </c>
      <c r="F386" s="83" t="s">
        <v>12</v>
      </c>
      <c r="G386" s="86" t="s">
        <v>33</v>
      </c>
    </row>
    <row r="387" spans="1:7" s="73" customFormat="1" ht="11.65" customHeight="1" x14ac:dyDescent="0.2">
      <c r="A387" s="81">
        <v>45099</v>
      </c>
      <c r="B387" s="82">
        <v>45099.645825918102</v>
      </c>
      <c r="C387" s="83" t="s">
        <v>22</v>
      </c>
      <c r="D387" s="84">
        <v>3047</v>
      </c>
      <c r="E387" s="85">
        <v>10.25</v>
      </c>
      <c r="F387" s="83" t="s">
        <v>12</v>
      </c>
      <c r="G387" s="86" t="s">
        <v>33</v>
      </c>
    </row>
    <row r="388" spans="1:7" s="73" customFormat="1" ht="11.65" customHeight="1" x14ac:dyDescent="0.2">
      <c r="A388" s="81">
        <v>45099</v>
      </c>
      <c r="B388" s="82">
        <v>45099.645825918698</v>
      </c>
      <c r="C388" s="83" t="s">
        <v>22</v>
      </c>
      <c r="D388" s="84">
        <v>10708</v>
      </c>
      <c r="E388" s="85">
        <v>10.25</v>
      </c>
      <c r="F388" s="83" t="s">
        <v>12</v>
      </c>
      <c r="G388" s="86" t="s">
        <v>33</v>
      </c>
    </row>
    <row r="389" spans="1:7" s="73" customFormat="1" ht="11.65" customHeight="1" x14ac:dyDescent="0.2">
      <c r="A389" s="81">
        <v>45099</v>
      </c>
      <c r="B389" s="82">
        <v>45099.6476892836</v>
      </c>
      <c r="C389" s="83" t="s">
        <v>22</v>
      </c>
      <c r="D389" s="84">
        <v>6944</v>
      </c>
      <c r="E389" s="85">
        <v>10.220000000000001</v>
      </c>
      <c r="F389" s="83" t="s">
        <v>12</v>
      </c>
      <c r="G389" s="86" t="s">
        <v>33</v>
      </c>
    </row>
    <row r="390" spans="1:7" s="73" customFormat="1" ht="11.65" customHeight="1" x14ac:dyDescent="0.2">
      <c r="A390" s="81">
        <v>45099</v>
      </c>
      <c r="B390" s="82">
        <v>45099.649324582999</v>
      </c>
      <c r="C390" s="83" t="s">
        <v>22</v>
      </c>
      <c r="D390" s="84">
        <v>588</v>
      </c>
      <c r="E390" s="85">
        <v>10.210000000000001</v>
      </c>
      <c r="F390" s="83" t="s">
        <v>12</v>
      </c>
      <c r="G390" s="86" t="s">
        <v>33</v>
      </c>
    </row>
    <row r="391" spans="1:7" s="73" customFormat="1" ht="11.65" customHeight="1" x14ac:dyDescent="0.2">
      <c r="A391" s="81">
        <v>45099</v>
      </c>
      <c r="B391" s="82">
        <v>45099.649324583501</v>
      </c>
      <c r="C391" s="83" t="s">
        <v>22</v>
      </c>
      <c r="D391" s="84">
        <v>1800</v>
      </c>
      <c r="E391" s="85">
        <v>10.210000000000001</v>
      </c>
      <c r="F391" s="83" t="s">
        <v>12</v>
      </c>
      <c r="G391" s="86" t="s">
        <v>33</v>
      </c>
    </row>
    <row r="392" spans="1:7" s="73" customFormat="1" ht="11.65" customHeight="1" x14ac:dyDescent="0.2">
      <c r="A392" s="81">
        <v>45099</v>
      </c>
      <c r="B392" s="82">
        <v>45099.649324583697</v>
      </c>
      <c r="C392" s="83" t="s">
        <v>22</v>
      </c>
      <c r="D392" s="84">
        <v>1000</v>
      </c>
      <c r="E392" s="85">
        <v>10.210000000000001</v>
      </c>
      <c r="F392" s="83" t="s">
        <v>12</v>
      </c>
      <c r="G392" s="86" t="s">
        <v>33</v>
      </c>
    </row>
    <row r="393" spans="1:7" s="73" customFormat="1" ht="11.65" customHeight="1" x14ac:dyDescent="0.2">
      <c r="A393" s="81">
        <v>45099</v>
      </c>
      <c r="B393" s="82">
        <v>45099.649324584003</v>
      </c>
      <c r="C393" s="83" t="s">
        <v>22</v>
      </c>
      <c r="D393" s="84">
        <v>2736</v>
      </c>
      <c r="E393" s="85">
        <v>10.210000000000001</v>
      </c>
      <c r="F393" s="83" t="s">
        <v>12</v>
      </c>
      <c r="G393" s="86" t="s">
        <v>33</v>
      </c>
    </row>
    <row r="394" spans="1:7" s="73" customFormat="1" ht="11.65" customHeight="1" x14ac:dyDescent="0.2">
      <c r="A394" s="81">
        <v>45099</v>
      </c>
      <c r="B394" s="82">
        <v>45099.650927773298</v>
      </c>
      <c r="C394" s="83" t="s">
        <v>22</v>
      </c>
      <c r="D394" s="84">
        <v>3531</v>
      </c>
      <c r="E394" s="85">
        <v>10.210000000000001</v>
      </c>
      <c r="F394" s="83" t="s">
        <v>12</v>
      </c>
      <c r="G394" s="86" t="s">
        <v>33</v>
      </c>
    </row>
    <row r="395" spans="1:7" s="73" customFormat="1" ht="11.65" customHeight="1" x14ac:dyDescent="0.2">
      <c r="A395" s="81">
        <v>45099</v>
      </c>
      <c r="B395" s="82">
        <v>45099.650927773902</v>
      </c>
      <c r="C395" s="83" t="s">
        <v>22</v>
      </c>
      <c r="D395" s="84">
        <v>2350</v>
      </c>
      <c r="E395" s="85">
        <v>10.210000000000001</v>
      </c>
      <c r="F395" s="83" t="s">
        <v>12</v>
      </c>
      <c r="G395" s="86" t="s">
        <v>33</v>
      </c>
    </row>
    <row r="396" spans="1:7" s="73" customFormat="1" ht="11.65" customHeight="1" x14ac:dyDescent="0.2">
      <c r="A396" s="81">
        <v>45099</v>
      </c>
      <c r="B396" s="82">
        <v>45099.652041405498</v>
      </c>
      <c r="C396" s="83" t="s">
        <v>22</v>
      </c>
      <c r="D396" s="84">
        <v>1234</v>
      </c>
      <c r="E396" s="85">
        <v>10.210000000000001</v>
      </c>
      <c r="F396" s="83" t="s">
        <v>12</v>
      </c>
      <c r="G396" s="86" t="s">
        <v>33</v>
      </c>
    </row>
    <row r="397" spans="1:7" s="73" customFormat="1" ht="11.65" customHeight="1" x14ac:dyDescent="0.2">
      <c r="A397" s="81">
        <v>45099</v>
      </c>
      <c r="B397" s="82">
        <v>45099.652487278603</v>
      </c>
      <c r="C397" s="83" t="s">
        <v>22</v>
      </c>
      <c r="D397" s="84">
        <v>322</v>
      </c>
      <c r="E397" s="85">
        <v>10.210000000000001</v>
      </c>
      <c r="F397" s="83" t="s">
        <v>12</v>
      </c>
      <c r="G397" s="86" t="s">
        <v>33</v>
      </c>
    </row>
    <row r="398" spans="1:7" s="73" customFormat="1" ht="11.65" customHeight="1" x14ac:dyDescent="0.2">
      <c r="A398" s="81">
        <v>45099</v>
      </c>
      <c r="B398" s="82">
        <v>45099.652507049897</v>
      </c>
      <c r="C398" s="83" t="s">
        <v>22</v>
      </c>
      <c r="D398" s="84">
        <v>1800</v>
      </c>
      <c r="E398" s="85">
        <v>10.210000000000001</v>
      </c>
      <c r="F398" s="83" t="s">
        <v>12</v>
      </c>
      <c r="G398" s="86" t="s">
        <v>33</v>
      </c>
    </row>
    <row r="399" spans="1:7" s="73" customFormat="1" ht="11.65" customHeight="1" x14ac:dyDescent="0.2">
      <c r="A399" s="81">
        <v>45099</v>
      </c>
      <c r="B399" s="82">
        <v>45099.652507050101</v>
      </c>
      <c r="C399" s="83" t="s">
        <v>22</v>
      </c>
      <c r="D399" s="84">
        <v>1667</v>
      </c>
      <c r="E399" s="85">
        <v>10.210000000000001</v>
      </c>
      <c r="F399" s="83" t="s">
        <v>12</v>
      </c>
      <c r="G399" s="86" t="s">
        <v>33</v>
      </c>
    </row>
    <row r="400" spans="1:7" s="73" customFormat="1" ht="11.65" customHeight="1" x14ac:dyDescent="0.2">
      <c r="A400" s="81">
        <v>45099</v>
      </c>
      <c r="B400" s="82">
        <v>45099.654533770299</v>
      </c>
      <c r="C400" s="83" t="s">
        <v>22</v>
      </c>
      <c r="D400" s="84">
        <v>1195</v>
      </c>
      <c r="E400" s="85">
        <v>10.210000000000001</v>
      </c>
      <c r="F400" s="83" t="s">
        <v>12</v>
      </c>
      <c r="G400" s="86" t="s">
        <v>33</v>
      </c>
    </row>
    <row r="401" spans="1:7" s="73" customFormat="1" ht="11.65" customHeight="1" x14ac:dyDescent="0.2">
      <c r="A401" s="81">
        <v>45099</v>
      </c>
      <c r="B401" s="82">
        <v>45099.654533770597</v>
      </c>
      <c r="C401" s="83" t="s">
        <v>22</v>
      </c>
      <c r="D401" s="84">
        <v>1800</v>
      </c>
      <c r="E401" s="85">
        <v>10.210000000000001</v>
      </c>
      <c r="F401" s="83" t="s">
        <v>12</v>
      </c>
      <c r="G401" s="86" t="s">
        <v>33</v>
      </c>
    </row>
    <row r="402" spans="1:7" s="73" customFormat="1" ht="11.65" customHeight="1" x14ac:dyDescent="0.2">
      <c r="A402" s="81">
        <v>45099</v>
      </c>
      <c r="B402" s="82">
        <v>45099.654533770998</v>
      </c>
      <c r="C402" s="83" t="s">
        <v>22</v>
      </c>
      <c r="D402" s="84">
        <v>588</v>
      </c>
      <c r="E402" s="85">
        <v>10.210000000000001</v>
      </c>
      <c r="F402" s="83" t="s">
        <v>12</v>
      </c>
      <c r="G402" s="86" t="s">
        <v>33</v>
      </c>
    </row>
    <row r="403" spans="1:7" s="73" customFormat="1" ht="11.65" customHeight="1" x14ac:dyDescent="0.2">
      <c r="A403" s="81">
        <v>45099</v>
      </c>
      <c r="B403" s="82">
        <v>45099.654533771398</v>
      </c>
      <c r="C403" s="83" t="s">
        <v>22</v>
      </c>
      <c r="D403" s="84">
        <v>1800</v>
      </c>
      <c r="E403" s="85">
        <v>10.210000000000001</v>
      </c>
      <c r="F403" s="83" t="s">
        <v>12</v>
      </c>
      <c r="G403" s="86" t="s">
        <v>33</v>
      </c>
    </row>
    <row r="404" spans="1:7" s="73" customFormat="1" ht="11.65" customHeight="1" x14ac:dyDescent="0.2">
      <c r="A404" s="81">
        <v>45099</v>
      </c>
      <c r="B404" s="82">
        <v>45099.654533771602</v>
      </c>
      <c r="C404" s="83" t="s">
        <v>22</v>
      </c>
      <c r="D404" s="84">
        <v>312</v>
      </c>
      <c r="E404" s="85">
        <v>10.210000000000001</v>
      </c>
      <c r="F404" s="83" t="s">
        <v>12</v>
      </c>
      <c r="G404" s="86" t="s">
        <v>33</v>
      </c>
    </row>
    <row r="405" spans="1:7" s="73" customFormat="1" ht="11.65" customHeight="1" x14ac:dyDescent="0.2">
      <c r="A405" s="81">
        <v>45099</v>
      </c>
      <c r="B405" s="82">
        <v>45099.654534402303</v>
      </c>
      <c r="C405" s="83" t="s">
        <v>22</v>
      </c>
      <c r="D405" s="84">
        <v>1706</v>
      </c>
      <c r="E405" s="85">
        <v>10.199999999999999</v>
      </c>
      <c r="F405" s="83" t="s">
        <v>12</v>
      </c>
      <c r="G405" s="86" t="s">
        <v>33</v>
      </c>
    </row>
    <row r="406" spans="1:7" s="73" customFormat="1" ht="11.65" customHeight="1" x14ac:dyDescent="0.2">
      <c r="A406" s="81">
        <v>45099</v>
      </c>
      <c r="B406" s="82">
        <v>45099.656359701301</v>
      </c>
      <c r="C406" s="83" t="s">
        <v>22</v>
      </c>
      <c r="D406" s="84">
        <v>3745</v>
      </c>
      <c r="E406" s="85">
        <v>10.210000000000001</v>
      </c>
      <c r="F406" s="83" t="s">
        <v>12</v>
      </c>
      <c r="G406" s="86" t="s">
        <v>33</v>
      </c>
    </row>
    <row r="407" spans="1:7" s="73" customFormat="1" ht="11.65" customHeight="1" x14ac:dyDescent="0.2">
      <c r="A407" s="81">
        <v>45099</v>
      </c>
      <c r="B407" s="82">
        <v>45099.656359702502</v>
      </c>
      <c r="C407" s="83" t="s">
        <v>22</v>
      </c>
      <c r="D407" s="84">
        <v>45</v>
      </c>
      <c r="E407" s="85">
        <v>10.210000000000001</v>
      </c>
      <c r="F407" s="83" t="s">
        <v>12</v>
      </c>
      <c r="G407" s="86" t="s">
        <v>33</v>
      </c>
    </row>
    <row r="408" spans="1:7" s="73" customFormat="1" ht="11.65" customHeight="1" x14ac:dyDescent="0.2">
      <c r="A408" s="81">
        <v>45099</v>
      </c>
      <c r="B408" s="82">
        <v>45099.656359711596</v>
      </c>
      <c r="C408" s="83" t="s">
        <v>22</v>
      </c>
      <c r="D408" s="84">
        <v>929</v>
      </c>
      <c r="E408" s="85">
        <v>10.210000000000001</v>
      </c>
      <c r="F408" s="83" t="s">
        <v>12</v>
      </c>
      <c r="G408" s="86" t="s">
        <v>33</v>
      </c>
    </row>
    <row r="409" spans="1:7" s="73" customFormat="1" ht="11.65" customHeight="1" x14ac:dyDescent="0.2">
      <c r="A409" s="81">
        <v>45099</v>
      </c>
      <c r="B409" s="82">
        <v>45099.657043766303</v>
      </c>
      <c r="C409" s="83" t="s">
        <v>22</v>
      </c>
      <c r="D409" s="84">
        <v>3595</v>
      </c>
      <c r="E409" s="85">
        <v>10.199999999999999</v>
      </c>
      <c r="F409" s="83" t="s">
        <v>12</v>
      </c>
      <c r="G409" s="86" t="s">
        <v>33</v>
      </c>
    </row>
    <row r="410" spans="1:7" s="73" customFormat="1" ht="11.65" customHeight="1" x14ac:dyDescent="0.2">
      <c r="A410" s="81">
        <v>45099</v>
      </c>
      <c r="B410" s="82">
        <v>45099.657043766798</v>
      </c>
      <c r="C410" s="83" t="s">
        <v>22</v>
      </c>
      <c r="D410" s="84">
        <v>865</v>
      </c>
      <c r="E410" s="85">
        <v>10.199999999999999</v>
      </c>
      <c r="F410" s="83" t="s">
        <v>12</v>
      </c>
      <c r="G410" s="86" t="s">
        <v>33</v>
      </c>
    </row>
    <row r="411" spans="1:7" s="73" customFormat="1" ht="11.65" customHeight="1" x14ac:dyDescent="0.2">
      <c r="A411" s="81">
        <v>45099</v>
      </c>
      <c r="B411" s="82">
        <v>45099.657800357098</v>
      </c>
      <c r="C411" s="83" t="s">
        <v>22</v>
      </c>
      <c r="D411" s="84">
        <v>1101</v>
      </c>
      <c r="E411" s="85">
        <v>10.199999999999999</v>
      </c>
      <c r="F411" s="83" t="s">
        <v>12</v>
      </c>
      <c r="G411" s="86" t="s">
        <v>33</v>
      </c>
    </row>
    <row r="412" spans="1:7" s="73" customFormat="1" ht="11.65" customHeight="1" x14ac:dyDescent="0.2">
      <c r="A412" s="81">
        <v>45099</v>
      </c>
      <c r="B412" s="82">
        <v>45099.657800357701</v>
      </c>
      <c r="C412" s="83" t="s">
        <v>22</v>
      </c>
      <c r="D412" s="84">
        <v>983</v>
      </c>
      <c r="E412" s="85">
        <v>10.199999999999999</v>
      </c>
      <c r="F412" s="83" t="s">
        <v>12</v>
      </c>
      <c r="G412" s="86" t="s">
        <v>33</v>
      </c>
    </row>
    <row r="413" spans="1:7" s="73" customFormat="1" ht="11.65" customHeight="1" x14ac:dyDescent="0.2">
      <c r="A413" s="81">
        <v>45099</v>
      </c>
      <c r="B413" s="82">
        <v>45099.658225669897</v>
      </c>
      <c r="C413" s="83" t="s">
        <v>22</v>
      </c>
      <c r="D413" s="84">
        <v>4198</v>
      </c>
      <c r="E413" s="85">
        <v>10.199999999999999</v>
      </c>
      <c r="F413" s="83" t="s">
        <v>12</v>
      </c>
      <c r="G413" s="86" t="s">
        <v>33</v>
      </c>
    </row>
    <row r="414" spans="1:7" s="73" customFormat="1" ht="11.65" customHeight="1" x14ac:dyDescent="0.2">
      <c r="A414" s="81">
        <v>45099</v>
      </c>
      <c r="B414" s="82">
        <v>45099.659240169101</v>
      </c>
      <c r="C414" s="83" t="s">
        <v>22</v>
      </c>
      <c r="D414" s="84">
        <v>5152</v>
      </c>
      <c r="E414" s="85">
        <v>10.210000000000001</v>
      </c>
      <c r="F414" s="83" t="s">
        <v>12</v>
      </c>
      <c r="G414" s="86" t="s">
        <v>33</v>
      </c>
    </row>
    <row r="415" spans="1:7" s="73" customFormat="1" ht="11.65" customHeight="1" x14ac:dyDescent="0.2">
      <c r="A415" s="81">
        <v>45099</v>
      </c>
      <c r="B415" s="82">
        <v>45099.659240169603</v>
      </c>
      <c r="C415" s="83" t="s">
        <v>22</v>
      </c>
      <c r="D415" s="84">
        <v>747</v>
      </c>
      <c r="E415" s="85">
        <v>10.210000000000001</v>
      </c>
      <c r="F415" s="83" t="s">
        <v>12</v>
      </c>
      <c r="G415" s="86" t="s">
        <v>33</v>
      </c>
    </row>
    <row r="416" spans="1:7" s="73" customFormat="1" ht="11.65" customHeight="1" x14ac:dyDescent="0.2">
      <c r="A416" s="81">
        <v>45099</v>
      </c>
      <c r="B416" s="82">
        <v>45099.661504440097</v>
      </c>
      <c r="C416" s="83" t="s">
        <v>22</v>
      </c>
      <c r="D416" s="84">
        <v>123</v>
      </c>
      <c r="E416" s="85">
        <v>10.220000000000001</v>
      </c>
      <c r="F416" s="83" t="s">
        <v>12</v>
      </c>
      <c r="G416" s="86" t="s">
        <v>33</v>
      </c>
    </row>
    <row r="417" spans="1:7" s="73" customFormat="1" ht="11.65" customHeight="1" x14ac:dyDescent="0.2">
      <c r="A417" s="81">
        <v>45099</v>
      </c>
      <c r="B417" s="82">
        <v>45099.6619193558</v>
      </c>
      <c r="C417" s="83" t="s">
        <v>22</v>
      </c>
      <c r="D417" s="84">
        <v>921</v>
      </c>
      <c r="E417" s="85">
        <v>10.220000000000001</v>
      </c>
      <c r="F417" s="83" t="s">
        <v>12</v>
      </c>
      <c r="G417" s="86" t="s">
        <v>33</v>
      </c>
    </row>
    <row r="418" spans="1:7" s="73" customFormat="1" ht="11.65" customHeight="1" x14ac:dyDescent="0.2">
      <c r="A418" s="81">
        <v>45099</v>
      </c>
      <c r="B418" s="82">
        <v>45099.661919356397</v>
      </c>
      <c r="C418" s="83" t="s">
        <v>22</v>
      </c>
      <c r="D418" s="84">
        <v>4154</v>
      </c>
      <c r="E418" s="85">
        <v>10.220000000000001</v>
      </c>
      <c r="F418" s="83" t="s">
        <v>12</v>
      </c>
      <c r="G418" s="86" t="s">
        <v>33</v>
      </c>
    </row>
    <row r="419" spans="1:7" s="73" customFormat="1" ht="11.65" customHeight="1" x14ac:dyDescent="0.2">
      <c r="A419" s="81">
        <v>45099</v>
      </c>
      <c r="B419" s="82">
        <v>45099.663121601603</v>
      </c>
      <c r="C419" s="83" t="s">
        <v>22</v>
      </c>
      <c r="D419" s="84">
        <v>4377</v>
      </c>
      <c r="E419" s="85">
        <v>10.23</v>
      </c>
      <c r="F419" s="83" t="s">
        <v>12</v>
      </c>
      <c r="G419" s="86" t="s">
        <v>33</v>
      </c>
    </row>
    <row r="420" spans="1:7" s="73" customFormat="1" ht="11.65" customHeight="1" x14ac:dyDescent="0.2">
      <c r="A420" s="81">
        <v>45099</v>
      </c>
      <c r="B420" s="82">
        <v>45099.663121602098</v>
      </c>
      <c r="C420" s="83" t="s">
        <v>22</v>
      </c>
      <c r="D420" s="84">
        <v>926</v>
      </c>
      <c r="E420" s="85">
        <v>10.23</v>
      </c>
      <c r="F420" s="83" t="s">
        <v>12</v>
      </c>
      <c r="G420" s="86" t="s">
        <v>33</v>
      </c>
    </row>
    <row r="421" spans="1:7" s="73" customFormat="1" ht="11.65" customHeight="1" x14ac:dyDescent="0.2">
      <c r="A421" s="81">
        <v>45099</v>
      </c>
      <c r="B421" s="82">
        <v>45099.663732599103</v>
      </c>
      <c r="C421" s="83" t="s">
        <v>22</v>
      </c>
      <c r="D421" s="84">
        <v>2789</v>
      </c>
      <c r="E421" s="85">
        <v>10.23</v>
      </c>
      <c r="F421" s="83" t="s">
        <v>12</v>
      </c>
      <c r="G421" s="86" t="s">
        <v>33</v>
      </c>
    </row>
    <row r="422" spans="1:7" s="73" customFormat="1" ht="11.65" customHeight="1" x14ac:dyDescent="0.2">
      <c r="A422" s="81">
        <v>45099</v>
      </c>
      <c r="B422" s="82">
        <v>45099.663732599503</v>
      </c>
      <c r="C422" s="83" t="s">
        <v>22</v>
      </c>
      <c r="D422" s="84">
        <v>1800</v>
      </c>
      <c r="E422" s="85">
        <v>10.23</v>
      </c>
      <c r="F422" s="83" t="s">
        <v>12</v>
      </c>
      <c r="G422" s="86" t="s">
        <v>33</v>
      </c>
    </row>
    <row r="423" spans="1:7" s="73" customFormat="1" ht="11.65" customHeight="1" x14ac:dyDescent="0.2">
      <c r="A423" s="81">
        <v>45099</v>
      </c>
      <c r="B423" s="82">
        <v>45099.663732599802</v>
      </c>
      <c r="C423" s="83" t="s">
        <v>22</v>
      </c>
      <c r="D423" s="84">
        <v>423</v>
      </c>
      <c r="E423" s="85">
        <v>10.23</v>
      </c>
      <c r="F423" s="83" t="s">
        <v>12</v>
      </c>
      <c r="G423" s="86" t="s">
        <v>33</v>
      </c>
    </row>
    <row r="424" spans="1:7" s="73" customFormat="1" ht="11.65" customHeight="1" x14ac:dyDescent="0.2">
      <c r="A424" s="81">
        <v>45099</v>
      </c>
      <c r="B424" s="82">
        <v>45099.6665402332</v>
      </c>
      <c r="C424" s="83" t="s">
        <v>22</v>
      </c>
      <c r="D424" s="84">
        <v>224</v>
      </c>
      <c r="E424" s="85">
        <v>10.23</v>
      </c>
      <c r="F424" s="83" t="s">
        <v>12</v>
      </c>
      <c r="G424" s="86" t="s">
        <v>33</v>
      </c>
    </row>
    <row r="425" spans="1:7" s="73" customFormat="1" ht="11.65" customHeight="1" x14ac:dyDescent="0.2">
      <c r="A425" s="81">
        <v>45099</v>
      </c>
      <c r="B425" s="82">
        <v>45099.6665402336</v>
      </c>
      <c r="C425" s="83" t="s">
        <v>22</v>
      </c>
      <c r="D425" s="84">
        <v>1800</v>
      </c>
      <c r="E425" s="85">
        <v>10.23</v>
      </c>
      <c r="F425" s="83" t="s">
        <v>12</v>
      </c>
      <c r="G425" s="86" t="s">
        <v>33</v>
      </c>
    </row>
    <row r="426" spans="1:7" s="73" customFormat="1" ht="11.65" customHeight="1" x14ac:dyDescent="0.2">
      <c r="A426" s="81">
        <v>45099</v>
      </c>
      <c r="B426" s="82">
        <v>45099.666540234197</v>
      </c>
      <c r="C426" s="83" t="s">
        <v>22</v>
      </c>
      <c r="D426" s="84">
        <v>68</v>
      </c>
      <c r="E426" s="85">
        <v>10.23</v>
      </c>
      <c r="F426" s="83" t="s">
        <v>12</v>
      </c>
      <c r="G426" s="86" t="s">
        <v>33</v>
      </c>
    </row>
    <row r="427" spans="1:7" s="73" customFormat="1" ht="11.65" customHeight="1" x14ac:dyDescent="0.2">
      <c r="A427" s="81">
        <v>45099</v>
      </c>
      <c r="B427" s="82">
        <v>45099.666540234699</v>
      </c>
      <c r="C427" s="83" t="s">
        <v>22</v>
      </c>
      <c r="D427" s="84">
        <v>447</v>
      </c>
      <c r="E427" s="85">
        <v>10.23</v>
      </c>
      <c r="F427" s="83" t="s">
        <v>12</v>
      </c>
      <c r="G427" s="86" t="s">
        <v>33</v>
      </c>
    </row>
    <row r="428" spans="1:7" s="73" customFormat="1" ht="11.65" customHeight="1" x14ac:dyDescent="0.2">
      <c r="A428" s="81">
        <v>45099</v>
      </c>
      <c r="B428" s="82">
        <v>45099.666540235201</v>
      </c>
      <c r="C428" s="83" t="s">
        <v>22</v>
      </c>
      <c r="D428" s="84">
        <v>178</v>
      </c>
      <c r="E428" s="85">
        <v>10.23</v>
      </c>
      <c r="F428" s="83" t="s">
        <v>12</v>
      </c>
      <c r="G428" s="86" t="s">
        <v>33</v>
      </c>
    </row>
    <row r="429" spans="1:7" s="73" customFormat="1" ht="11.65" customHeight="1" x14ac:dyDescent="0.2">
      <c r="A429" s="81">
        <v>45099</v>
      </c>
      <c r="B429" s="82">
        <v>45099.666540235601</v>
      </c>
      <c r="C429" s="83" t="s">
        <v>22</v>
      </c>
      <c r="D429" s="84">
        <v>1800</v>
      </c>
      <c r="E429" s="85">
        <v>10.23</v>
      </c>
      <c r="F429" s="83" t="s">
        <v>12</v>
      </c>
      <c r="G429" s="86" t="s">
        <v>33</v>
      </c>
    </row>
    <row r="430" spans="1:7" s="73" customFormat="1" ht="11.65" customHeight="1" x14ac:dyDescent="0.2">
      <c r="A430" s="81">
        <v>45099</v>
      </c>
      <c r="B430" s="82">
        <v>45099.666540235798</v>
      </c>
      <c r="C430" s="83" t="s">
        <v>22</v>
      </c>
      <c r="D430" s="84">
        <v>51</v>
      </c>
      <c r="E430" s="85">
        <v>10.23</v>
      </c>
      <c r="F430" s="83" t="s">
        <v>12</v>
      </c>
      <c r="G430" s="86" t="s">
        <v>33</v>
      </c>
    </row>
    <row r="431" spans="1:7" s="73" customFormat="1" ht="11.65" customHeight="1" x14ac:dyDescent="0.2">
      <c r="A431" s="81">
        <v>45099</v>
      </c>
      <c r="B431" s="82">
        <v>45099.666540236198</v>
      </c>
      <c r="C431" s="83" t="s">
        <v>22</v>
      </c>
      <c r="D431" s="84">
        <v>1143</v>
      </c>
      <c r="E431" s="85">
        <v>10.23</v>
      </c>
      <c r="F431" s="83" t="s">
        <v>12</v>
      </c>
      <c r="G431" s="86" t="s">
        <v>33</v>
      </c>
    </row>
    <row r="432" spans="1:7" s="73" customFormat="1" ht="11.65" customHeight="1" x14ac:dyDescent="0.2">
      <c r="A432" s="81">
        <v>45099</v>
      </c>
      <c r="B432" s="82">
        <v>45099.668843756401</v>
      </c>
      <c r="C432" s="83" t="s">
        <v>22</v>
      </c>
      <c r="D432" s="84">
        <v>334</v>
      </c>
      <c r="E432" s="85">
        <v>10.23</v>
      </c>
      <c r="F432" s="83" t="s">
        <v>12</v>
      </c>
      <c r="G432" s="86" t="s">
        <v>33</v>
      </c>
    </row>
    <row r="433" spans="1:7" s="73" customFormat="1" ht="11.65" customHeight="1" x14ac:dyDescent="0.2">
      <c r="A433" s="81">
        <v>45099</v>
      </c>
      <c r="B433" s="82">
        <v>45099.668843756997</v>
      </c>
      <c r="C433" s="83" t="s">
        <v>22</v>
      </c>
      <c r="D433" s="84">
        <v>4457</v>
      </c>
      <c r="E433" s="85">
        <v>10.23</v>
      </c>
      <c r="F433" s="83" t="s">
        <v>12</v>
      </c>
      <c r="G433" s="86" t="s">
        <v>33</v>
      </c>
    </row>
    <row r="434" spans="1:7" s="73" customFormat="1" ht="11.65" customHeight="1" x14ac:dyDescent="0.2">
      <c r="A434" s="81">
        <v>45099</v>
      </c>
      <c r="B434" s="82">
        <v>45099.668843757201</v>
      </c>
      <c r="C434" s="83" t="s">
        <v>22</v>
      </c>
      <c r="D434" s="84">
        <v>1841</v>
      </c>
      <c r="E434" s="85">
        <v>10.23</v>
      </c>
      <c r="F434" s="83" t="s">
        <v>12</v>
      </c>
      <c r="G434" s="86" t="s">
        <v>33</v>
      </c>
    </row>
    <row r="435" spans="1:7" s="73" customFormat="1" ht="11.65" customHeight="1" x14ac:dyDescent="0.2">
      <c r="A435" s="81">
        <v>45099</v>
      </c>
      <c r="B435" s="82">
        <v>45099.668843757703</v>
      </c>
      <c r="C435" s="83" t="s">
        <v>22</v>
      </c>
      <c r="D435" s="84">
        <v>9891</v>
      </c>
      <c r="E435" s="85">
        <v>10.23</v>
      </c>
      <c r="F435" s="83" t="s">
        <v>12</v>
      </c>
      <c r="G435" s="86" t="s">
        <v>33</v>
      </c>
    </row>
    <row r="436" spans="1:7" s="73" customFormat="1" ht="11.65" customHeight="1" x14ac:dyDescent="0.2">
      <c r="A436" s="81">
        <v>45099</v>
      </c>
      <c r="B436" s="82">
        <v>45099.670452686201</v>
      </c>
      <c r="C436" s="83" t="s">
        <v>22</v>
      </c>
      <c r="D436" s="84">
        <v>4988</v>
      </c>
      <c r="E436" s="85">
        <v>10.23</v>
      </c>
      <c r="F436" s="83" t="s">
        <v>12</v>
      </c>
      <c r="G436" s="86" t="s">
        <v>33</v>
      </c>
    </row>
    <row r="437" spans="1:7" s="73" customFormat="1" ht="11.65" customHeight="1" x14ac:dyDescent="0.2">
      <c r="A437" s="81">
        <v>45099</v>
      </c>
      <c r="B437" s="82">
        <v>45099.670452686798</v>
      </c>
      <c r="C437" s="83" t="s">
        <v>22</v>
      </c>
      <c r="D437" s="84">
        <v>392</v>
      </c>
      <c r="E437" s="85">
        <v>10.23</v>
      </c>
      <c r="F437" s="83" t="s">
        <v>12</v>
      </c>
      <c r="G437" s="86" t="s">
        <v>33</v>
      </c>
    </row>
    <row r="438" spans="1:7" s="73" customFormat="1" ht="11.65" customHeight="1" x14ac:dyDescent="0.2">
      <c r="A438" s="81">
        <v>45099</v>
      </c>
      <c r="B438" s="82">
        <v>45099.673510273802</v>
      </c>
      <c r="C438" s="83" t="s">
        <v>22</v>
      </c>
      <c r="D438" s="84">
        <v>5823</v>
      </c>
      <c r="E438" s="85">
        <v>10.24</v>
      </c>
      <c r="F438" s="83" t="s">
        <v>12</v>
      </c>
      <c r="G438" s="86" t="s">
        <v>33</v>
      </c>
    </row>
    <row r="439" spans="1:7" s="73" customFormat="1" ht="11.65" customHeight="1" x14ac:dyDescent="0.2">
      <c r="A439" s="81">
        <v>45099</v>
      </c>
      <c r="B439" s="82">
        <v>45099.673510274297</v>
      </c>
      <c r="C439" s="83" t="s">
        <v>22</v>
      </c>
      <c r="D439" s="84">
        <v>5318</v>
      </c>
      <c r="E439" s="85">
        <v>10.24</v>
      </c>
      <c r="F439" s="83" t="s">
        <v>12</v>
      </c>
      <c r="G439" s="86" t="s">
        <v>33</v>
      </c>
    </row>
    <row r="440" spans="1:7" s="73" customFormat="1" ht="11.65" customHeight="1" x14ac:dyDescent="0.2">
      <c r="A440" s="81">
        <v>45099</v>
      </c>
      <c r="B440" s="82">
        <v>45099.675278005503</v>
      </c>
      <c r="C440" s="83" t="s">
        <v>22</v>
      </c>
      <c r="D440" s="84">
        <v>722</v>
      </c>
      <c r="E440" s="85">
        <v>10.25</v>
      </c>
      <c r="F440" s="83" t="s">
        <v>12</v>
      </c>
      <c r="G440" s="86" t="s">
        <v>33</v>
      </c>
    </row>
    <row r="441" spans="1:7" s="73" customFormat="1" ht="11.65" customHeight="1" x14ac:dyDescent="0.2">
      <c r="A441" s="81">
        <v>45099</v>
      </c>
      <c r="B441" s="82">
        <v>45099.675388907301</v>
      </c>
      <c r="C441" s="83" t="s">
        <v>22</v>
      </c>
      <c r="D441" s="84">
        <v>187</v>
      </c>
      <c r="E441" s="85">
        <v>10.25</v>
      </c>
      <c r="F441" s="83" t="s">
        <v>12</v>
      </c>
      <c r="G441" s="86" t="s">
        <v>33</v>
      </c>
    </row>
    <row r="442" spans="1:7" s="73" customFormat="1" ht="11.65" customHeight="1" x14ac:dyDescent="0.2">
      <c r="A442" s="81">
        <v>45099</v>
      </c>
      <c r="B442" s="82">
        <v>45099.675388998599</v>
      </c>
      <c r="C442" s="83" t="s">
        <v>22</v>
      </c>
      <c r="D442" s="84">
        <v>166</v>
      </c>
      <c r="E442" s="85">
        <v>10.25</v>
      </c>
      <c r="F442" s="83" t="s">
        <v>12</v>
      </c>
      <c r="G442" s="86" t="s">
        <v>33</v>
      </c>
    </row>
    <row r="443" spans="1:7" s="73" customFormat="1" ht="11.65" customHeight="1" x14ac:dyDescent="0.2">
      <c r="A443" s="81">
        <v>45099</v>
      </c>
      <c r="B443" s="82">
        <v>45099.679126529802</v>
      </c>
      <c r="C443" s="83" t="s">
        <v>22</v>
      </c>
      <c r="D443" s="84">
        <v>662</v>
      </c>
      <c r="E443" s="85">
        <v>10.27</v>
      </c>
      <c r="F443" s="83" t="s">
        <v>12</v>
      </c>
      <c r="G443" s="86" t="s">
        <v>33</v>
      </c>
    </row>
    <row r="444" spans="1:7" s="73" customFormat="1" ht="11.65" customHeight="1" x14ac:dyDescent="0.2">
      <c r="A444" s="81">
        <v>45099</v>
      </c>
      <c r="B444" s="82">
        <v>45099.679126530202</v>
      </c>
      <c r="C444" s="83" t="s">
        <v>22</v>
      </c>
      <c r="D444" s="84">
        <v>521</v>
      </c>
      <c r="E444" s="85">
        <v>10.27</v>
      </c>
      <c r="F444" s="83" t="s">
        <v>12</v>
      </c>
      <c r="G444" s="86" t="s">
        <v>33</v>
      </c>
    </row>
    <row r="445" spans="1:7" s="73" customFormat="1" ht="11.65" customHeight="1" x14ac:dyDescent="0.2">
      <c r="A445" s="81">
        <v>45099</v>
      </c>
      <c r="B445" s="82">
        <v>45099.6791265305</v>
      </c>
      <c r="C445" s="83" t="s">
        <v>22</v>
      </c>
      <c r="D445" s="84">
        <v>12194</v>
      </c>
      <c r="E445" s="85">
        <v>10.27</v>
      </c>
      <c r="F445" s="83" t="s">
        <v>12</v>
      </c>
      <c r="G445" s="86" t="s">
        <v>33</v>
      </c>
    </row>
    <row r="446" spans="1:7" s="73" customFormat="1" ht="11.65" customHeight="1" x14ac:dyDescent="0.2">
      <c r="A446" s="81">
        <v>45099</v>
      </c>
      <c r="B446" s="82">
        <v>45099.679126530798</v>
      </c>
      <c r="C446" s="83" t="s">
        <v>22</v>
      </c>
      <c r="D446" s="84">
        <v>7362</v>
      </c>
      <c r="E446" s="85">
        <v>10.27</v>
      </c>
      <c r="F446" s="83" t="s">
        <v>12</v>
      </c>
      <c r="G446" s="86" t="s">
        <v>33</v>
      </c>
    </row>
    <row r="447" spans="1:7" s="73" customFormat="1" ht="11.65" customHeight="1" x14ac:dyDescent="0.2">
      <c r="A447" s="81">
        <v>45099</v>
      </c>
      <c r="B447" s="82">
        <v>45099.680444092097</v>
      </c>
      <c r="C447" s="83" t="s">
        <v>22</v>
      </c>
      <c r="D447" s="84">
        <v>462</v>
      </c>
      <c r="E447" s="85">
        <v>10.26</v>
      </c>
      <c r="F447" s="83" t="s">
        <v>12</v>
      </c>
      <c r="G447" s="86" t="s">
        <v>33</v>
      </c>
    </row>
    <row r="448" spans="1:7" s="73" customFormat="1" ht="11.65" customHeight="1" x14ac:dyDescent="0.2">
      <c r="A448" s="81">
        <v>45099</v>
      </c>
      <c r="B448" s="82">
        <v>45099.680942311898</v>
      </c>
      <c r="C448" s="83" t="s">
        <v>22</v>
      </c>
      <c r="D448" s="84">
        <v>5</v>
      </c>
      <c r="E448" s="85">
        <v>10.26</v>
      </c>
      <c r="F448" s="83" t="s">
        <v>12</v>
      </c>
      <c r="G448" s="86" t="s">
        <v>33</v>
      </c>
    </row>
    <row r="449" spans="1:7" s="73" customFormat="1" ht="11.65" customHeight="1" x14ac:dyDescent="0.2">
      <c r="A449" s="81">
        <v>45099</v>
      </c>
      <c r="B449" s="82">
        <v>45099.681028690102</v>
      </c>
      <c r="C449" s="83" t="s">
        <v>22</v>
      </c>
      <c r="D449" s="84">
        <v>4397</v>
      </c>
      <c r="E449" s="85">
        <v>10.26</v>
      </c>
      <c r="F449" s="83" t="s">
        <v>12</v>
      </c>
      <c r="G449" s="86" t="s">
        <v>33</v>
      </c>
    </row>
    <row r="450" spans="1:7" s="73" customFormat="1" ht="11.65" customHeight="1" x14ac:dyDescent="0.2">
      <c r="A450" s="81">
        <v>45099</v>
      </c>
      <c r="B450" s="82">
        <v>45099.682505938697</v>
      </c>
      <c r="C450" s="83" t="s">
        <v>22</v>
      </c>
      <c r="D450" s="84">
        <v>5770</v>
      </c>
      <c r="E450" s="85">
        <v>10.25</v>
      </c>
      <c r="F450" s="83" t="s">
        <v>12</v>
      </c>
      <c r="G450" s="86" t="s">
        <v>33</v>
      </c>
    </row>
    <row r="451" spans="1:7" s="73" customFormat="1" ht="11.65" customHeight="1" x14ac:dyDescent="0.2">
      <c r="A451" s="81">
        <v>45099</v>
      </c>
      <c r="B451" s="82">
        <v>45099.684038494102</v>
      </c>
      <c r="C451" s="83" t="s">
        <v>22</v>
      </c>
      <c r="D451" s="84">
        <v>200</v>
      </c>
      <c r="E451" s="85">
        <v>10.25</v>
      </c>
      <c r="F451" s="83" t="s">
        <v>12</v>
      </c>
      <c r="G451" s="86" t="s">
        <v>33</v>
      </c>
    </row>
    <row r="452" spans="1:7" s="73" customFormat="1" ht="11.65" customHeight="1" x14ac:dyDescent="0.2">
      <c r="A452" s="81">
        <v>45099</v>
      </c>
      <c r="B452" s="82">
        <v>45099.684200777898</v>
      </c>
      <c r="C452" s="83" t="s">
        <v>22</v>
      </c>
      <c r="D452" s="84">
        <v>918</v>
      </c>
      <c r="E452" s="85">
        <v>10.25</v>
      </c>
      <c r="F452" s="83" t="s">
        <v>12</v>
      </c>
      <c r="G452" s="86" t="s">
        <v>33</v>
      </c>
    </row>
    <row r="453" spans="1:7" s="73" customFormat="1" ht="11.65" customHeight="1" x14ac:dyDescent="0.2">
      <c r="A453" s="81">
        <v>45099</v>
      </c>
      <c r="B453" s="82">
        <v>45099.684200832802</v>
      </c>
      <c r="C453" s="83" t="s">
        <v>22</v>
      </c>
      <c r="D453" s="84">
        <v>1118</v>
      </c>
      <c r="E453" s="85">
        <v>10.25</v>
      </c>
      <c r="F453" s="83" t="s">
        <v>12</v>
      </c>
      <c r="G453" s="86" t="s">
        <v>33</v>
      </c>
    </row>
    <row r="454" spans="1:7" s="73" customFormat="1" ht="11.65" customHeight="1" x14ac:dyDescent="0.2">
      <c r="A454" s="81">
        <v>45099</v>
      </c>
      <c r="B454" s="82">
        <v>45099.684200834097</v>
      </c>
      <c r="C454" s="83" t="s">
        <v>22</v>
      </c>
      <c r="D454" s="84">
        <v>1118</v>
      </c>
      <c r="E454" s="85">
        <v>10.25</v>
      </c>
      <c r="F454" s="83" t="s">
        <v>12</v>
      </c>
      <c r="G454" s="86" t="s">
        <v>33</v>
      </c>
    </row>
    <row r="455" spans="1:7" s="73" customFormat="1" ht="11.65" customHeight="1" x14ac:dyDescent="0.2">
      <c r="A455" s="81">
        <v>45099</v>
      </c>
      <c r="B455" s="82">
        <v>45099.684200857002</v>
      </c>
      <c r="C455" s="83" t="s">
        <v>22</v>
      </c>
      <c r="D455" s="84">
        <v>500</v>
      </c>
      <c r="E455" s="85">
        <v>10.25</v>
      </c>
      <c r="F455" s="83" t="s">
        <v>12</v>
      </c>
      <c r="G455" s="86" t="s">
        <v>33</v>
      </c>
    </row>
    <row r="456" spans="1:7" s="73" customFormat="1" ht="11.65" customHeight="1" x14ac:dyDescent="0.2">
      <c r="A456" s="81">
        <v>45099</v>
      </c>
      <c r="B456" s="82">
        <v>45099.684210709303</v>
      </c>
      <c r="C456" s="83" t="s">
        <v>22</v>
      </c>
      <c r="D456" s="84">
        <v>77</v>
      </c>
      <c r="E456" s="85">
        <v>10.25</v>
      </c>
      <c r="F456" s="83" t="s">
        <v>12</v>
      </c>
      <c r="G456" s="86" t="s">
        <v>33</v>
      </c>
    </row>
    <row r="457" spans="1:7" s="73" customFormat="1" ht="11.65" customHeight="1" x14ac:dyDescent="0.2">
      <c r="A457" s="81">
        <v>45099</v>
      </c>
      <c r="B457" s="82">
        <v>45099.684280110298</v>
      </c>
      <c r="C457" s="83" t="s">
        <v>22</v>
      </c>
      <c r="D457" s="84">
        <v>541</v>
      </c>
      <c r="E457" s="85">
        <v>10.25</v>
      </c>
      <c r="F457" s="83" t="s">
        <v>12</v>
      </c>
      <c r="G457" s="86" t="s">
        <v>33</v>
      </c>
    </row>
    <row r="458" spans="1:7" s="73" customFormat="1" ht="11.65" customHeight="1" x14ac:dyDescent="0.2">
      <c r="A458" s="81">
        <v>45099</v>
      </c>
      <c r="B458" s="82">
        <v>45099.684280112197</v>
      </c>
      <c r="C458" s="83" t="s">
        <v>22</v>
      </c>
      <c r="D458" s="84">
        <v>1118</v>
      </c>
      <c r="E458" s="85">
        <v>10.25</v>
      </c>
      <c r="F458" s="83" t="s">
        <v>12</v>
      </c>
      <c r="G458" s="86" t="s">
        <v>33</v>
      </c>
    </row>
    <row r="459" spans="1:7" s="73" customFormat="1" ht="11.65" customHeight="1" x14ac:dyDescent="0.2">
      <c r="A459" s="81">
        <v>45099</v>
      </c>
      <c r="B459" s="82">
        <v>45099.684280113797</v>
      </c>
      <c r="C459" s="83" t="s">
        <v>22</v>
      </c>
      <c r="D459" s="84">
        <v>43</v>
      </c>
      <c r="E459" s="85">
        <v>10.25</v>
      </c>
      <c r="F459" s="83" t="s">
        <v>12</v>
      </c>
      <c r="G459" s="86" t="s">
        <v>33</v>
      </c>
    </row>
    <row r="460" spans="1:7" s="73" customFormat="1" ht="11.65" customHeight="1" x14ac:dyDescent="0.2">
      <c r="A460" s="81">
        <v>45099</v>
      </c>
      <c r="B460" s="82">
        <v>45099.687412123101</v>
      </c>
      <c r="C460" s="83" t="s">
        <v>22</v>
      </c>
      <c r="D460" s="84">
        <v>58</v>
      </c>
      <c r="E460" s="85">
        <v>10.26</v>
      </c>
      <c r="F460" s="83" t="s">
        <v>12</v>
      </c>
      <c r="G460" s="86" t="s">
        <v>33</v>
      </c>
    </row>
    <row r="461" spans="1:7" s="73" customFormat="1" ht="11.65" customHeight="1" x14ac:dyDescent="0.2">
      <c r="A461" s="81">
        <v>45099</v>
      </c>
      <c r="B461" s="82">
        <v>45099.688256462301</v>
      </c>
      <c r="C461" s="83" t="s">
        <v>22</v>
      </c>
      <c r="D461" s="84">
        <v>56</v>
      </c>
      <c r="E461" s="85">
        <v>10.26</v>
      </c>
      <c r="F461" s="83" t="s">
        <v>12</v>
      </c>
      <c r="G461" s="86" t="s">
        <v>33</v>
      </c>
    </row>
    <row r="462" spans="1:7" s="73" customFormat="1" ht="11.65" customHeight="1" x14ac:dyDescent="0.2">
      <c r="A462" s="81">
        <v>45099</v>
      </c>
      <c r="B462" s="82">
        <v>45099.688256462701</v>
      </c>
      <c r="C462" s="83" t="s">
        <v>22</v>
      </c>
      <c r="D462" s="84">
        <v>15370</v>
      </c>
      <c r="E462" s="85">
        <v>10.26</v>
      </c>
      <c r="F462" s="83" t="s">
        <v>12</v>
      </c>
      <c r="G462" s="86" t="s">
        <v>33</v>
      </c>
    </row>
    <row r="463" spans="1:7" s="73" customFormat="1" ht="11.65" customHeight="1" x14ac:dyDescent="0.2">
      <c r="A463" s="81">
        <v>45099</v>
      </c>
      <c r="B463" s="82">
        <v>45099.691495540399</v>
      </c>
      <c r="C463" s="83" t="s">
        <v>22</v>
      </c>
      <c r="D463" s="84">
        <v>3108</v>
      </c>
      <c r="E463" s="85">
        <v>10.26</v>
      </c>
      <c r="F463" s="83" t="s">
        <v>12</v>
      </c>
      <c r="G463" s="86" t="s">
        <v>33</v>
      </c>
    </row>
    <row r="464" spans="1:7" s="73" customFormat="1" ht="11.65" customHeight="1" x14ac:dyDescent="0.2">
      <c r="A464" s="81">
        <v>45099</v>
      </c>
      <c r="B464" s="82">
        <v>45099.691495541498</v>
      </c>
      <c r="C464" s="83" t="s">
        <v>22</v>
      </c>
      <c r="D464" s="84">
        <v>66</v>
      </c>
      <c r="E464" s="85">
        <v>10.26</v>
      </c>
      <c r="F464" s="83" t="s">
        <v>12</v>
      </c>
      <c r="G464" s="86" t="s">
        <v>33</v>
      </c>
    </row>
    <row r="465" spans="1:7" s="73" customFormat="1" ht="11.65" customHeight="1" x14ac:dyDescent="0.2">
      <c r="A465" s="81">
        <v>45099</v>
      </c>
      <c r="B465" s="82">
        <v>45099.691495543797</v>
      </c>
      <c r="C465" s="83" t="s">
        <v>22</v>
      </c>
      <c r="D465" s="84">
        <v>3972</v>
      </c>
      <c r="E465" s="85">
        <v>10.26</v>
      </c>
      <c r="F465" s="83" t="s">
        <v>12</v>
      </c>
      <c r="G465" s="86" t="s">
        <v>33</v>
      </c>
    </row>
    <row r="466" spans="1:7" s="73" customFormat="1" ht="11.65" customHeight="1" x14ac:dyDescent="0.2">
      <c r="A466" s="81">
        <v>45099</v>
      </c>
      <c r="B466" s="82">
        <v>45099.691495544299</v>
      </c>
      <c r="C466" s="83" t="s">
        <v>22</v>
      </c>
      <c r="D466" s="84">
        <v>3015</v>
      </c>
      <c r="E466" s="85">
        <v>10.26</v>
      </c>
      <c r="F466" s="83" t="s">
        <v>12</v>
      </c>
      <c r="G466" s="86" t="s">
        <v>33</v>
      </c>
    </row>
    <row r="467" spans="1:7" s="73" customFormat="1" ht="11.65" customHeight="1" x14ac:dyDescent="0.2">
      <c r="A467" s="81">
        <v>45099</v>
      </c>
      <c r="B467" s="82">
        <v>45099.6938367861</v>
      </c>
      <c r="C467" s="83" t="s">
        <v>22</v>
      </c>
      <c r="D467" s="84">
        <v>4389</v>
      </c>
      <c r="E467" s="85">
        <v>10.25</v>
      </c>
      <c r="F467" s="83" t="s">
        <v>12</v>
      </c>
      <c r="G467" s="86" t="s">
        <v>33</v>
      </c>
    </row>
    <row r="468" spans="1:7" s="73" customFormat="1" ht="11.65" customHeight="1" x14ac:dyDescent="0.2">
      <c r="A468" s="81">
        <v>45099</v>
      </c>
      <c r="B468" s="82">
        <v>45099.6938367865</v>
      </c>
      <c r="C468" s="83" t="s">
        <v>22</v>
      </c>
      <c r="D468" s="84">
        <v>242</v>
      </c>
      <c r="E468" s="85">
        <v>10.25</v>
      </c>
      <c r="F468" s="83" t="s">
        <v>12</v>
      </c>
      <c r="G468" s="86" t="s">
        <v>33</v>
      </c>
    </row>
    <row r="469" spans="1:7" s="73" customFormat="1" ht="11.65" customHeight="1" x14ac:dyDescent="0.2">
      <c r="A469" s="81">
        <v>45099</v>
      </c>
      <c r="B469" s="82">
        <v>45099.693836787097</v>
      </c>
      <c r="C469" s="83" t="s">
        <v>22</v>
      </c>
      <c r="D469" s="84">
        <v>1832</v>
      </c>
      <c r="E469" s="85">
        <v>10.25</v>
      </c>
      <c r="F469" s="83" t="s">
        <v>12</v>
      </c>
      <c r="G469" s="86" t="s">
        <v>33</v>
      </c>
    </row>
    <row r="470" spans="1:7" s="73" customFormat="1" ht="11.65" customHeight="1" x14ac:dyDescent="0.2">
      <c r="A470" s="81">
        <v>45099</v>
      </c>
      <c r="B470" s="82">
        <v>45099.693836787497</v>
      </c>
      <c r="C470" s="83" t="s">
        <v>22</v>
      </c>
      <c r="D470" s="84">
        <v>2690</v>
      </c>
      <c r="E470" s="85">
        <v>10.25</v>
      </c>
      <c r="F470" s="83" t="s">
        <v>12</v>
      </c>
      <c r="G470" s="86" t="s">
        <v>33</v>
      </c>
    </row>
    <row r="471" spans="1:7" s="73" customFormat="1" ht="11.65" customHeight="1" x14ac:dyDescent="0.2">
      <c r="A471" s="81">
        <v>45099</v>
      </c>
      <c r="B471" s="82">
        <v>45099.695070289301</v>
      </c>
      <c r="C471" s="83" t="s">
        <v>22</v>
      </c>
      <c r="D471" s="84">
        <v>1047</v>
      </c>
      <c r="E471" s="85">
        <v>10.24</v>
      </c>
      <c r="F471" s="83" t="s">
        <v>12</v>
      </c>
      <c r="G471" s="86" t="s">
        <v>33</v>
      </c>
    </row>
    <row r="472" spans="1:7" s="73" customFormat="1" ht="11.65" customHeight="1" x14ac:dyDescent="0.2">
      <c r="A472" s="81">
        <v>45099</v>
      </c>
      <c r="B472" s="82">
        <v>45099.695070368703</v>
      </c>
      <c r="C472" s="83" t="s">
        <v>22</v>
      </c>
      <c r="D472" s="84">
        <v>178</v>
      </c>
      <c r="E472" s="85">
        <v>10.24</v>
      </c>
      <c r="F472" s="83" t="s">
        <v>12</v>
      </c>
      <c r="G472" s="86" t="s">
        <v>33</v>
      </c>
    </row>
    <row r="473" spans="1:7" s="73" customFormat="1" ht="11.65" customHeight="1" x14ac:dyDescent="0.2">
      <c r="A473" s="81">
        <v>45099</v>
      </c>
      <c r="B473" s="82">
        <v>45099.695070369198</v>
      </c>
      <c r="C473" s="83" t="s">
        <v>22</v>
      </c>
      <c r="D473" s="84">
        <v>869</v>
      </c>
      <c r="E473" s="85">
        <v>10.24</v>
      </c>
      <c r="F473" s="83" t="s">
        <v>12</v>
      </c>
      <c r="G473" s="86" t="s">
        <v>33</v>
      </c>
    </row>
    <row r="474" spans="1:7" s="73" customFormat="1" ht="11.65" customHeight="1" x14ac:dyDescent="0.2">
      <c r="A474" s="81">
        <v>45099</v>
      </c>
      <c r="B474" s="82">
        <v>45099.6950703701</v>
      </c>
      <c r="C474" s="83" t="s">
        <v>22</v>
      </c>
      <c r="D474" s="84">
        <v>869</v>
      </c>
      <c r="E474" s="85">
        <v>10.24</v>
      </c>
      <c r="F474" s="83" t="s">
        <v>12</v>
      </c>
      <c r="G474" s="86" t="s">
        <v>33</v>
      </c>
    </row>
    <row r="475" spans="1:7" s="73" customFormat="1" ht="11.65" customHeight="1" x14ac:dyDescent="0.2">
      <c r="A475" s="81">
        <v>45099</v>
      </c>
      <c r="B475" s="82">
        <v>45099.695959616198</v>
      </c>
      <c r="C475" s="83" t="s">
        <v>22</v>
      </c>
      <c r="D475" s="84">
        <v>1465</v>
      </c>
      <c r="E475" s="85">
        <v>10.23</v>
      </c>
      <c r="F475" s="83" t="s">
        <v>12</v>
      </c>
      <c r="G475" s="86" t="s">
        <v>33</v>
      </c>
    </row>
    <row r="476" spans="1:7" s="73" customFormat="1" ht="11.65" customHeight="1" x14ac:dyDescent="0.2">
      <c r="A476" s="81">
        <v>45099</v>
      </c>
      <c r="B476" s="82">
        <v>45099.695959618402</v>
      </c>
      <c r="C476" s="83" t="s">
        <v>22</v>
      </c>
      <c r="D476" s="84">
        <v>3135</v>
      </c>
      <c r="E476" s="85">
        <v>10.23</v>
      </c>
      <c r="F476" s="83" t="s">
        <v>12</v>
      </c>
      <c r="G476" s="86" t="s">
        <v>33</v>
      </c>
    </row>
    <row r="477" spans="1:7" s="73" customFormat="1" ht="11.65" customHeight="1" x14ac:dyDescent="0.2">
      <c r="A477" s="81">
        <v>45099</v>
      </c>
      <c r="B477" s="82">
        <v>45099.699319119201</v>
      </c>
      <c r="C477" s="83" t="s">
        <v>22</v>
      </c>
      <c r="D477" s="84">
        <v>1265</v>
      </c>
      <c r="E477" s="85">
        <v>10.24</v>
      </c>
      <c r="F477" s="83" t="s">
        <v>12</v>
      </c>
      <c r="G477" s="86" t="s">
        <v>33</v>
      </c>
    </row>
    <row r="478" spans="1:7" s="73" customFormat="1" ht="11.65" customHeight="1" x14ac:dyDescent="0.2">
      <c r="A478" s="81">
        <v>45099</v>
      </c>
      <c r="B478" s="82">
        <v>45099.699438811404</v>
      </c>
      <c r="C478" s="83" t="s">
        <v>22</v>
      </c>
      <c r="D478" s="84">
        <v>107</v>
      </c>
      <c r="E478" s="85">
        <v>10.24</v>
      </c>
      <c r="F478" s="83" t="s">
        <v>12</v>
      </c>
      <c r="G478" s="86" t="s">
        <v>33</v>
      </c>
    </row>
    <row r="479" spans="1:7" s="73" customFormat="1" ht="11.65" customHeight="1" x14ac:dyDescent="0.2">
      <c r="A479" s="81">
        <v>45099</v>
      </c>
      <c r="B479" s="82">
        <v>45099.699438822397</v>
      </c>
      <c r="C479" s="83" t="s">
        <v>22</v>
      </c>
      <c r="D479" s="84">
        <v>1165</v>
      </c>
      <c r="E479" s="85">
        <v>10.24</v>
      </c>
      <c r="F479" s="83" t="s">
        <v>12</v>
      </c>
      <c r="G479" s="86" t="s">
        <v>33</v>
      </c>
    </row>
    <row r="480" spans="1:7" s="73" customFormat="1" ht="11.65" customHeight="1" x14ac:dyDescent="0.2">
      <c r="A480" s="81">
        <v>45099</v>
      </c>
      <c r="B480" s="82">
        <v>45099.6994388229</v>
      </c>
      <c r="C480" s="83" t="s">
        <v>22</v>
      </c>
      <c r="D480" s="84">
        <v>3127</v>
      </c>
      <c r="E480" s="85">
        <v>10.24</v>
      </c>
      <c r="F480" s="83" t="s">
        <v>12</v>
      </c>
      <c r="G480" s="86" t="s">
        <v>33</v>
      </c>
    </row>
    <row r="481" spans="1:7" s="73" customFormat="1" ht="11.65" customHeight="1" x14ac:dyDescent="0.2">
      <c r="A481" s="81">
        <v>45099</v>
      </c>
      <c r="B481" s="82">
        <v>45099.699438825999</v>
      </c>
      <c r="C481" s="83" t="s">
        <v>22</v>
      </c>
      <c r="D481" s="84">
        <v>147</v>
      </c>
      <c r="E481" s="85">
        <v>10.24</v>
      </c>
      <c r="F481" s="83" t="s">
        <v>12</v>
      </c>
      <c r="G481" s="86" t="s">
        <v>33</v>
      </c>
    </row>
    <row r="482" spans="1:7" s="73" customFormat="1" ht="11.65" customHeight="1" x14ac:dyDescent="0.2">
      <c r="A482" s="81">
        <v>45099</v>
      </c>
      <c r="B482" s="82">
        <v>45099.6994388616</v>
      </c>
      <c r="C482" s="83" t="s">
        <v>22</v>
      </c>
      <c r="D482" s="84">
        <v>963</v>
      </c>
      <c r="E482" s="85">
        <v>10.24</v>
      </c>
      <c r="F482" s="83" t="s">
        <v>12</v>
      </c>
      <c r="G482" s="86" t="s">
        <v>33</v>
      </c>
    </row>
    <row r="483" spans="1:7" s="73" customFormat="1" ht="11.65" customHeight="1" x14ac:dyDescent="0.2">
      <c r="A483" s="81">
        <v>45099</v>
      </c>
      <c r="B483" s="82">
        <v>45099.699438863201</v>
      </c>
      <c r="C483" s="83" t="s">
        <v>22</v>
      </c>
      <c r="D483" s="84">
        <v>1110</v>
      </c>
      <c r="E483" s="85">
        <v>10.24</v>
      </c>
      <c r="F483" s="83" t="s">
        <v>12</v>
      </c>
      <c r="G483" s="86" t="s">
        <v>33</v>
      </c>
    </row>
    <row r="484" spans="1:7" s="73" customFormat="1" ht="11.65" customHeight="1" x14ac:dyDescent="0.2">
      <c r="A484" s="81">
        <v>45099</v>
      </c>
      <c r="B484" s="82">
        <v>45099.699438907897</v>
      </c>
      <c r="C484" s="83" t="s">
        <v>22</v>
      </c>
      <c r="D484" s="84">
        <v>1110</v>
      </c>
      <c r="E484" s="85">
        <v>10.24</v>
      </c>
      <c r="F484" s="83" t="s">
        <v>12</v>
      </c>
      <c r="G484" s="86" t="s">
        <v>33</v>
      </c>
    </row>
    <row r="485" spans="1:7" s="73" customFormat="1" ht="11.65" customHeight="1" x14ac:dyDescent="0.2">
      <c r="A485" s="81">
        <v>45099</v>
      </c>
      <c r="B485" s="82">
        <v>45099.6994395375</v>
      </c>
      <c r="C485" s="83" t="s">
        <v>22</v>
      </c>
      <c r="D485" s="84">
        <v>67</v>
      </c>
      <c r="E485" s="85">
        <v>10.24</v>
      </c>
      <c r="F485" s="83" t="s">
        <v>12</v>
      </c>
      <c r="G485" s="86" t="s">
        <v>33</v>
      </c>
    </row>
    <row r="486" spans="1:7" s="73" customFormat="1" ht="11.65" customHeight="1" x14ac:dyDescent="0.2">
      <c r="A486" s="81">
        <v>45099</v>
      </c>
      <c r="B486" s="82">
        <v>45099.699439538999</v>
      </c>
      <c r="C486" s="83" t="s">
        <v>22</v>
      </c>
      <c r="D486" s="84">
        <v>99</v>
      </c>
      <c r="E486" s="85">
        <v>10.24</v>
      </c>
      <c r="F486" s="83" t="s">
        <v>12</v>
      </c>
      <c r="G486" s="86" t="s">
        <v>33</v>
      </c>
    </row>
    <row r="487" spans="1:7" s="73" customFormat="1" ht="11.65" customHeight="1" x14ac:dyDescent="0.2">
      <c r="A487" s="81">
        <v>45099</v>
      </c>
      <c r="B487" s="82">
        <v>45099.700590284599</v>
      </c>
      <c r="C487" s="83" t="s">
        <v>22</v>
      </c>
      <c r="D487" s="84">
        <v>701</v>
      </c>
      <c r="E487" s="85">
        <v>10.24</v>
      </c>
      <c r="F487" s="83" t="s">
        <v>12</v>
      </c>
      <c r="G487" s="86" t="s">
        <v>33</v>
      </c>
    </row>
    <row r="488" spans="1:7" s="73" customFormat="1" ht="11.65" customHeight="1" x14ac:dyDescent="0.2">
      <c r="A488" s="81">
        <v>45099</v>
      </c>
      <c r="B488" s="82">
        <v>45099.700590295099</v>
      </c>
      <c r="C488" s="83" t="s">
        <v>22</v>
      </c>
      <c r="D488" s="84">
        <v>830</v>
      </c>
      <c r="E488" s="85">
        <v>10.24</v>
      </c>
      <c r="F488" s="83" t="s">
        <v>12</v>
      </c>
      <c r="G488" s="86" t="s">
        <v>33</v>
      </c>
    </row>
    <row r="489" spans="1:7" s="73" customFormat="1" ht="11.65" customHeight="1" x14ac:dyDescent="0.2">
      <c r="A489" s="81">
        <v>45099</v>
      </c>
      <c r="B489" s="82">
        <v>45099.7005951131</v>
      </c>
      <c r="C489" s="83" t="s">
        <v>22</v>
      </c>
      <c r="D489" s="84">
        <v>3755</v>
      </c>
      <c r="E489" s="85">
        <v>10.24</v>
      </c>
      <c r="F489" s="83" t="s">
        <v>12</v>
      </c>
      <c r="G489" s="86" t="s">
        <v>33</v>
      </c>
    </row>
    <row r="490" spans="1:7" s="73" customFormat="1" ht="11.65" customHeight="1" x14ac:dyDescent="0.2">
      <c r="A490" s="81">
        <v>45099</v>
      </c>
      <c r="B490" s="82">
        <v>45099.702397220601</v>
      </c>
      <c r="C490" s="83" t="s">
        <v>22</v>
      </c>
      <c r="D490" s="84">
        <v>5152</v>
      </c>
      <c r="E490" s="85">
        <v>10.23</v>
      </c>
      <c r="F490" s="83" t="s">
        <v>12</v>
      </c>
      <c r="G490" s="86" t="s">
        <v>33</v>
      </c>
    </row>
    <row r="491" spans="1:7" s="73" customFormat="1" ht="11.65" customHeight="1" x14ac:dyDescent="0.2">
      <c r="A491" s="81">
        <v>45099</v>
      </c>
      <c r="B491" s="82">
        <v>45099.704597807198</v>
      </c>
      <c r="C491" s="83" t="s">
        <v>22</v>
      </c>
      <c r="D491" s="84">
        <v>1855</v>
      </c>
      <c r="E491" s="85">
        <v>10.25</v>
      </c>
      <c r="F491" s="83" t="s">
        <v>12</v>
      </c>
      <c r="G491" s="86" t="s">
        <v>33</v>
      </c>
    </row>
    <row r="492" spans="1:7" s="73" customFormat="1" ht="11.65" customHeight="1" x14ac:dyDescent="0.2">
      <c r="A492" s="81">
        <v>45099</v>
      </c>
      <c r="B492" s="82">
        <v>45099.704677815404</v>
      </c>
      <c r="C492" s="83" t="s">
        <v>22</v>
      </c>
      <c r="D492" s="84">
        <v>2666</v>
      </c>
      <c r="E492" s="85">
        <v>10.25</v>
      </c>
      <c r="F492" s="83" t="s">
        <v>12</v>
      </c>
      <c r="G492" s="86" t="s">
        <v>33</v>
      </c>
    </row>
    <row r="493" spans="1:7" s="73" customFormat="1" ht="11.65" customHeight="1" x14ac:dyDescent="0.2">
      <c r="A493" s="81">
        <v>45099</v>
      </c>
      <c r="B493" s="82">
        <v>45099.704677816102</v>
      </c>
      <c r="C493" s="83" t="s">
        <v>22</v>
      </c>
      <c r="D493" s="84">
        <v>6234</v>
      </c>
      <c r="E493" s="85">
        <v>10.25</v>
      </c>
      <c r="F493" s="83" t="s">
        <v>12</v>
      </c>
      <c r="G493" s="86" t="s">
        <v>33</v>
      </c>
    </row>
    <row r="494" spans="1:7" s="73" customFormat="1" ht="11.65" customHeight="1" x14ac:dyDescent="0.2">
      <c r="A494" s="81">
        <v>45099</v>
      </c>
      <c r="B494" s="82">
        <v>45099.706380482203</v>
      </c>
      <c r="C494" s="83" t="s">
        <v>22</v>
      </c>
      <c r="D494" s="84">
        <v>4972</v>
      </c>
      <c r="E494" s="85">
        <v>10.24</v>
      </c>
      <c r="F494" s="83" t="s">
        <v>12</v>
      </c>
      <c r="G494" s="86" t="s">
        <v>33</v>
      </c>
    </row>
    <row r="495" spans="1:7" s="73" customFormat="1" ht="11.65" customHeight="1" x14ac:dyDescent="0.2">
      <c r="A495" s="81">
        <v>45099</v>
      </c>
      <c r="B495" s="82">
        <v>45099.708961818498</v>
      </c>
      <c r="C495" s="83" t="s">
        <v>22</v>
      </c>
      <c r="D495" s="84">
        <v>3990</v>
      </c>
      <c r="E495" s="85">
        <v>10.24</v>
      </c>
      <c r="F495" s="83" t="s">
        <v>12</v>
      </c>
      <c r="G495" s="86" t="s">
        <v>33</v>
      </c>
    </row>
    <row r="496" spans="1:7" s="73" customFormat="1" ht="11.65" customHeight="1" x14ac:dyDescent="0.2">
      <c r="A496" s="81">
        <v>45099</v>
      </c>
      <c r="B496" s="82">
        <v>45099.708961851502</v>
      </c>
      <c r="C496" s="83" t="s">
        <v>22</v>
      </c>
      <c r="D496" s="84">
        <v>4493</v>
      </c>
      <c r="E496" s="85">
        <v>10.24</v>
      </c>
      <c r="F496" s="83" t="s">
        <v>12</v>
      </c>
      <c r="G496" s="86" t="s">
        <v>33</v>
      </c>
    </row>
    <row r="497" spans="1:7" s="73" customFormat="1" ht="11.65" customHeight="1" x14ac:dyDescent="0.2">
      <c r="A497" s="81">
        <v>45099</v>
      </c>
      <c r="B497" s="82">
        <v>45099.708961851997</v>
      </c>
      <c r="C497" s="83" t="s">
        <v>22</v>
      </c>
      <c r="D497" s="84">
        <v>2009</v>
      </c>
      <c r="E497" s="85">
        <v>10.24</v>
      </c>
      <c r="F497" s="83" t="s">
        <v>12</v>
      </c>
      <c r="G497" s="86" t="s">
        <v>33</v>
      </c>
    </row>
    <row r="498" spans="1:7" s="73" customFormat="1" ht="11.65" customHeight="1" x14ac:dyDescent="0.2">
      <c r="A498" s="81">
        <v>45099</v>
      </c>
      <c r="B498" s="82">
        <v>45099.710922786297</v>
      </c>
      <c r="C498" s="83" t="s">
        <v>22</v>
      </c>
      <c r="D498" s="84">
        <v>159</v>
      </c>
      <c r="E498" s="85">
        <v>10.24</v>
      </c>
      <c r="F498" s="83" t="s">
        <v>12</v>
      </c>
      <c r="G498" s="86" t="s">
        <v>33</v>
      </c>
    </row>
    <row r="499" spans="1:7" s="73" customFormat="1" ht="11.65" customHeight="1" x14ac:dyDescent="0.2">
      <c r="A499" s="81">
        <v>45099</v>
      </c>
      <c r="B499" s="82">
        <v>45099.710922787002</v>
      </c>
      <c r="C499" s="83" t="s">
        <v>22</v>
      </c>
      <c r="D499" s="84">
        <v>98</v>
      </c>
      <c r="E499" s="85">
        <v>10.24</v>
      </c>
      <c r="F499" s="83" t="s">
        <v>12</v>
      </c>
      <c r="G499" s="86" t="s">
        <v>33</v>
      </c>
    </row>
    <row r="500" spans="1:7" s="73" customFormat="1" ht="11.65" customHeight="1" x14ac:dyDescent="0.2">
      <c r="A500" s="81">
        <v>45099</v>
      </c>
      <c r="B500" s="82">
        <v>45099.7136961754</v>
      </c>
      <c r="C500" s="83" t="s">
        <v>22</v>
      </c>
      <c r="D500" s="84">
        <v>4076</v>
      </c>
      <c r="E500" s="85">
        <v>10.24</v>
      </c>
      <c r="F500" s="83" t="s">
        <v>12</v>
      </c>
      <c r="G500" s="86" t="s">
        <v>33</v>
      </c>
    </row>
    <row r="501" spans="1:7" s="73" customFormat="1" ht="11.65" customHeight="1" x14ac:dyDescent="0.2">
      <c r="A501" s="81">
        <v>45099</v>
      </c>
      <c r="B501" s="82">
        <v>45099.713696175997</v>
      </c>
      <c r="C501" s="83" t="s">
        <v>22</v>
      </c>
      <c r="D501" s="84">
        <v>6793</v>
      </c>
      <c r="E501" s="85">
        <v>10.24</v>
      </c>
      <c r="F501" s="83" t="s">
        <v>12</v>
      </c>
      <c r="G501" s="86" t="s">
        <v>33</v>
      </c>
    </row>
    <row r="502" spans="1:7" s="73" customFormat="1" ht="11.65" customHeight="1" x14ac:dyDescent="0.2">
      <c r="A502" s="81">
        <v>45099</v>
      </c>
      <c r="B502" s="82">
        <v>45099.713696176201</v>
      </c>
      <c r="C502" s="83" t="s">
        <v>22</v>
      </c>
      <c r="D502" s="84">
        <v>5035</v>
      </c>
      <c r="E502" s="85">
        <v>10.24</v>
      </c>
      <c r="F502" s="83" t="s">
        <v>12</v>
      </c>
      <c r="G502" s="86" t="s">
        <v>33</v>
      </c>
    </row>
    <row r="503" spans="1:7" s="73" customFormat="1" ht="11.65" customHeight="1" x14ac:dyDescent="0.2">
      <c r="A503" s="81">
        <v>45099</v>
      </c>
      <c r="B503" s="82">
        <v>45099.713696176797</v>
      </c>
      <c r="C503" s="83" t="s">
        <v>22</v>
      </c>
      <c r="D503" s="84">
        <v>980</v>
      </c>
      <c r="E503" s="85">
        <v>10.24</v>
      </c>
      <c r="F503" s="83" t="s">
        <v>12</v>
      </c>
      <c r="G503" s="86" t="s">
        <v>33</v>
      </c>
    </row>
    <row r="504" spans="1:7" s="73" customFormat="1" ht="11.65" customHeight="1" x14ac:dyDescent="0.2">
      <c r="A504" s="81">
        <v>45099</v>
      </c>
      <c r="B504" s="82">
        <v>45099.715974519502</v>
      </c>
      <c r="C504" s="83" t="s">
        <v>22</v>
      </c>
      <c r="D504" s="84">
        <v>10350</v>
      </c>
      <c r="E504" s="85">
        <v>10.23</v>
      </c>
      <c r="F504" s="83" t="s">
        <v>12</v>
      </c>
      <c r="G504" s="86" t="s">
        <v>33</v>
      </c>
    </row>
    <row r="505" spans="1:7" s="73" customFormat="1" ht="11.65" customHeight="1" x14ac:dyDescent="0.2">
      <c r="A505" s="81">
        <v>45099</v>
      </c>
      <c r="B505" s="82">
        <v>45099.718283925198</v>
      </c>
      <c r="C505" s="83" t="s">
        <v>22</v>
      </c>
      <c r="D505" s="84">
        <v>1428</v>
      </c>
      <c r="E505" s="85">
        <v>10.23</v>
      </c>
      <c r="F505" s="83" t="s">
        <v>12</v>
      </c>
      <c r="G505" s="86" t="s">
        <v>33</v>
      </c>
    </row>
    <row r="506" spans="1:7" s="73" customFormat="1" ht="11.65" customHeight="1" x14ac:dyDescent="0.2">
      <c r="A506" s="81">
        <v>45099</v>
      </c>
      <c r="B506" s="82">
        <v>45099.718283926697</v>
      </c>
      <c r="C506" s="83" t="s">
        <v>22</v>
      </c>
      <c r="D506" s="84">
        <v>128</v>
      </c>
      <c r="E506" s="85">
        <v>10.23</v>
      </c>
      <c r="F506" s="83" t="s">
        <v>12</v>
      </c>
      <c r="G506" s="86" t="s">
        <v>33</v>
      </c>
    </row>
    <row r="507" spans="1:7" s="73" customFormat="1" ht="11.65" customHeight="1" x14ac:dyDescent="0.2">
      <c r="A507" s="81">
        <v>45099</v>
      </c>
      <c r="B507" s="82">
        <v>45099.718283938397</v>
      </c>
      <c r="C507" s="83" t="s">
        <v>22</v>
      </c>
      <c r="D507" s="84">
        <v>598</v>
      </c>
      <c r="E507" s="85">
        <v>10.23</v>
      </c>
      <c r="F507" s="83" t="s">
        <v>12</v>
      </c>
      <c r="G507" s="86" t="s">
        <v>33</v>
      </c>
    </row>
    <row r="508" spans="1:7" s="73" customFormat="1" ht="11.65" customHeight="1" x14ac:dyDescent="0.2">
      <c r="A508" s="81">
        <v>45099</v>
      </c>
      <c r="B508" s="82">
        <v>45099.718302845497</v>
      </c>
      <c r="C508" s="83" t="s">
        <v>22</v>
      </c>
      <c r="D508" s="84">
        <v>702</v>
      </c>
      <c r="E508" s="85">
        <v>10.23</v>
      </c>
      <c r="F508" s="83" t="s">
        <v>12</v>
      </c>
      <c r="G508" s="86" t="s">
        <v>33</v>
      </c>
    </row>
    <row r="509" spans="1:7" s="73" customFormat="1" ht="11.65" customHeight="1" x14ac:dyDescent="0.2">
      <c r="A509" s="81">
        <v>45099</v>
      </c>
      <c r="B509" s="82">
        <v>45099.718991538699</v>
      </c>
      <c r="C509" s="83" t="s">
        <v>22</v>
      </c>
      <c r="D509" s="84">
        <v>573</v>
      </c>
      <c r="E509" s="85">
        <v>10.23</v>
      </c>
      <c r="F509" s="83" t="s">
        <v>12</v>
      </c>
      <c r="G509" s="86" t="s">
        <v>33</v>
      </c>
    </row>
    <row r="510" spans="1:7" s="73" customFormat="1" ht="11.65" customHeight="1" x14ac:dyDescent="0.2">
      <c r="A510" s="81">
        <v>45099</v>
      </c>
      <c r="B510" s="82">
        <v>45099.718991542599</v>
      </c>
      <c r="C510" s="83" t="s">
        <v>22</v>
      </c>
      <c r="D510" s="84">
        <v>6267</v>
      </c>
      <c r="E510" s="85">
        <v>10.23</v>
      </c>
      <c r="F510" s="83" t="s">
        <v>12</v>
      </c>
      <c r="G510" s="86" t="s">
        <v>33</v>
      </c>
    </row>
    <row r="511" spans="1:7" s="73" customFormat="1" ht="11.65" customHeight="1" x14ac:dyDescent="0.2">
      <c r="A511" s="81">
        <v>45099</v>
      </c>
      <c r="B511" s="82">
        <v>45099.718991581503</v>
      </c>
      <c r="C511" s="83" t="s">
        <v>22</v>
      </c>
      <c r="D511" s="84">
        <v>1267</v>
      </c>
      <c r="E511" s="85">
        <v>10.23</v>
      </c>
      <c r="F511" s="83" t="s">
        <v>12</v>
      </c>
      <c r="G511" s="86" t="s">
        <v>33</v>
      </c>
    </row>
    <row r="512" spans="1:7" s="73" customFormat="1" ht="11.65" customHeight="1" x14ac:dyDescent="0.2">
      <c r="A512" s="81">
        <v>45099</v>
      </c>
      <c r="B512" s="82">
        <v>45099.721530127797</v>
      </c>
      <c r="C512" s="83" t="s">
        <v>22</v>
      </c>
      <c r="D512" s="84">
        <v>5034</v>
      </c>
      <c r="E512" s="85">
        <v>10.23</v>
      </c>
      <c r="F512" s="83" t="s">
        <v>12</v>
      </c>
      <c r="G512" s="86" t="s">
        <v>33</v>
      </c>
    </row>
    <row r="513" spans="1:7" s="73" customFormat="1" ht="11.65" customHeight="1" x14ac:dyDescent="0.2">
      <c r="A513" s="81">
        <v>45099</v>
      </c>
      <c r="B513" s="82">
        <v>45099.721530128401</v>
      </c>
      <c r="C513" s="83" t="s">
        <v>22</v>
      </c>
      <c r="D513" s="84">
        <v>8326</v>
      </c>
      <c r="E513" s="85">
        <v>10.23</v>
      </c>
      <c r="F513" s="83" t="s">
        <v>12</v>
      </c>
      <c r="G513" s="86" t="s">
        <v>33</v>
      </c>
    </row>
    <row r="514" spans="1:7" s="73" customFormat="1" ht="11.65" customHeight="1" x14ac:dyDescent="0.2">
      <c r="A514" s="81">
        <v>45099</v>
      </c>
      <c r="B514" s="82">
        <v>45099.721786490503</v>
      </c>
      <c r="C514" s="83" t="s">
        <v>22</v>
      </c>
      <c r="D514" s="84">
        <v>46</v>
      </c>
      <c r="E514" s="85">
        <v>10.23</v>
      </c>
      <c r="F514" s="83" t="s">
        <v>12</v>
      </c>
      <c r="G514" s="86" t="s">
        <v>33</v>
      </c>
    </row>
    <row r="515" spans="1:7" s="73" customFormat="1" ht="11.65" customHeight="1" x14ac:dyDescent="0.2">
      <c r="A515" s="81">
        <v>45099</v>
      </c>
      <c r="B515" s="82">
        <v>45099.721786491202</v>
      </c>
      <c r="C515" s="83" t="s">
        <v>22</v>
      </c>
      <c r="D515" s="84">
        <v>2322</v>
      </c>
      <c r="E515" s="85">
        <v>10.23</v>
      </c>
      <c r="F515" s="83" t="s">
        <v>12</v>
      </c>
      <c r="G515" s="86" t="s">
        <v>33</v>
      </c>
    </row>
    <row r="516" spans="1:7" s="73" customFormat="1" ht="11.65" customHeight="1" x14ac:dyDescent="0.2">
      <c r="A516" s="81">
        <v>45099</v>
      </c>
      <c r="B516" s="82">
        <v>45099.722600360903</v>
      </c>
      <c r="C516" s="83" t="s">
        <v>22</v>
      </c>
      <c r="D516" s="84">
        <v>3840</v>
      </c>
      <c r="E516" s="85">
        <v>10.23</v>
      </c>
      <c r="F516" s="83" t="s">
        <v>12</v>
      </c>
      <c r="G516" s="86" t="s">
        <v>33</v>
      </c>
    </row>
    <row r="517" spans="1:7" s="73" customFormat="1" ht="11.65" customHeight="1" x14ac:dyDescent="0.2">
      <c r="A517" s="81">
        <v>45099</v>
      </c>
      <c r="B517" s="82">
        <v>45099.7226003615</v>
      </c>
      <c r="C517" s="83" t="s">
        <v>22</v>
      </c>
      <c r="D517" s="84">
        <v>291</v>
      </c>
      <c r="E517" s="85">
        <v>10.23</v>
      </c>
      <c r="F517" s="83" t="s">
        <v>12</v>
      </c>
      <c r="G517" s="86" t="s">
        <v>33</v>
      </c>
    </row>
    <row r="518" spans="1:7" s="73" customFormat="1" ht="11.65" customHeight="1" x14ac:dyDescent="0.2">
      <c r="A518" s="76">
        <v>45099</v>
      </c>
      <c r="B518" s="87">
        <v>45099.7236901984</v>
      </c>
      <c r="C518" s="79" t="s">
        <v>22</v>
      </c>
      <c r="D518" s="77">
        <v>4183</v>
      </c>
      <c r="E518" s="88">
        <v>10.220000000000001</v>
      </c>
      <c r="F518" s="79" t="s">
        <v>12</v>
      </c>
      <c r="G518" s="80" t="s">
        <v>33</v>
      </c>
    </row>
    <row r="519" spans="1:7" s="73" customFormat="1" ht="11.65" customHeight="1" x14ac:dyDescent="0.2"/>
    <row r="520" spans="1:7" s="73" customFormat="1" ht="11.65" customHeight="1" x14ac:dyDescent="0.2"/>
    <row r="521" spans="1:7" s="73" customFormat="1" ht="11.65" customHeight="1" x14ac:dyDescent="0.2"/>
    <row r="522" spans="1:7" s="73" customFormat="1" ht="11.65" customHeight="1" x14ac:dyDescent="0.2"/>
    <row r="523" spans="1:7" s="73" customFormat="1" ht="11.65" customHeight="1" x14ac:dyDescent="0.2"/>
    <row r="524" spans="1:7" s="73" customFormat="1" ht="11.65" customHeight="1" x14ac:dyDescent="0.2"/>
    <row r="525" spans="1:7" s="73" customFormat="1" ht="11.65" customHeight="1" x14ac:dyDescent="0.2"/>
    <row r="526" spans="1:7" s="73" customFormat="1" ht="11.65" customHeight="1" x14ac:dyDescent="0.2"/>
    <row r="527" spans="1:7" s="73" customFormat="1" ht="11.65" customHeight="1" x14ac:dyDescent="0.2"/>
    <row r="528" spans="1:7" s="73" customFormat="1" ht="11.65" customHeight="1" x14ac:dyDescent="0.2"/>
    <row r="529" s="73" customFormat="1" ht="11.65" customHeight="1" x14ac:dyDescent="0.2"/>
    <row r="530" s="73" customFormat="1" ht="11.65" customHeight="1" x14ac:dyDescent="0.2"/>
    <row r="531" s="73" customFormat="1" ht="11.65" customHeight="1" x14ac:dyDescent="0.2"/>
    <row r="532" s="73" customFormat="1" ht="11.65" customHeight="1" x14ac:dyDescent="0.2"/>
    <row r="533" s="73" customFormat="1" ht="11.65" customHeight="1" x14ac:dyDescent="0.2"/>
    <row r="534" s="73" customFormat="1" ht="11.65" customHeight="1" x14ac:dyDescent="0.2"/>
    <row r="535" s="73" customFormat="1" ht="11.65" customHeight="1" x14ac:dyDescent="0.2"/>
    <row r="536" s="73" customFormat="1" ht="11.65" customHeight="1" x14ac:dyDescent="0.2"/>
    <row r="537" s="73" customFormat="1" ht="11.65" customHeight="1" x14ac:dyDescent="0.2"/>
    <row r="538" s="73" customFormat="1" ht="11.65" customHeight="1" x14ac:dyDescent="0.2"/>
    <row r="539" s="73" customFormat="1" ht="11.65" customHeight="1" x14ac:dyDescent="0.2"/>
    <row r="540" s="73" customFormat="1" ht="11.65" customHeight="1" x14ac:dyDescent="0.2"/>
    <row r="541" s="73" customFormat="1" ht="11.65" customHeight="1" x14ac:dyDescent="0.2"/>
    <row r="542" s="73" customFormat="1" ht="11.65" customHeight="1" x14ac:dyDescent="0.2"/>
    <row r="543" s="73" customFormat="1" ht="11.65" customHeight="1" x14ac:dyDescent="0.2"/>
    <row r="544" s="73" customFormat="1" ht="11.65" customHeight="1" x14ac:dyDescent="0.2"/>
    <row r="545" s="73" customFormat="1" ht="11.65" customHeight="1" x14ac:dyDescent="0.2"/>
    <row r="546" s="73" customFormat="1" ht="11.65" customHeight="1" x14ac:dyDescent="0.2"/>
    <row r="547" s="73" customFormat="1" ht="11.65" customHeight="1" x14ac:dyDescent="0.2"/>
    <row r="548" s="73" customFormat="1" ht="11.65" customHeight="1" x14ac:dyDescent="0.2"/>
    <row r="549" s="73" customFormat="1" ht="11.65" customHeight="1" x14ac:dyDescent="0.2"/>
    <row r="550" s="73" customFormat="1" ht="11.65" customHeight="1" x14ac:dyDescent="0.2"/>
    <row r="551" s="73" customFormat="1" ht="11.65" customHeight="1" x14ac:dyDescent="0.2"/>
    <row r="552" s="73" customFormat="1" ht="11.65" customHeight="1" x14ac:dyDescent="0.2"/>
    <row r="553" s="73" customFormat="1" ht="11.65" customHeight="1" x14ac:dyDescent="0.2"/>
    <row r="554" s="73" customFormat="1" ht="11.65" customHeight="1" x14ac:dyDescent="0.2"/>
    <row r="555" s="73" customFormat="1" ht="11.65" customHeight="1" x14ac:dyDescent="0.2"/>
    <row r="556" s="73" customFormat="1" ht="11.65" customHeight="1" x14ac:dyDescent="0.2"/>
    <row r="557" s="73" customFormat="1" ht="11.65" customHeight="1" x14ac:dyDescent="0.2"/>
    <row r="558" s="73" customFormat="1" ht="11.65" customHeight="1" x14ac:dyDescent="0.2"/>
    <row r="559" s="73" customFormat="1" ht="11.65" customHeight="1" x14ac:dyDescent="0.2"/>
    <row r="560" s="73" customFormat="1" ht="11.65" customHeight="1" x14ac:dyDescent="0.2"/>
    <row r="561" s="73" customFormat="1" ht="11.65" customHeight="1" x14ac:dyDescent="0.2"/>
    <row r="562" s="73" customFormat="1" ht="11.65" customHeight="1" x14ac:dyDescent="0.2"/>
    <row r="563" s="73" customFormat="1" ht="11.65" customHeight="1" x14ac:dyDescent="0.2"/>
    <row r="564" s="73" customFormat="1" ht="11.65" customHeight="1" x14ac:dyDescent="0.2"/>
    <row r="565" s="73" customFormat="1" ht="11.65" customHeight="1" x14ac:dyDescent="0.2"/>
    <row r="566" s="73" customFormat="1" ht="11.65" customHeight="1" x14ac:dyDescent="0.2"/>
    <row r="567" s="73" customFormat="1" ht="11.65" customHeight="1" x14ac:dyDescent="0.2"/>
    <row r="568" s="73" customFormat="1" ht="11.65" customHeight="1" x14ac:dyDescent="0.2"/>
    <row r="569" s="73" customFormat="1" ht="11.65" customHeight="1" x14ac:dyDescent="0.2"/>
    <row r="570" s="73" customFormat="1" ht="11.65" customHeight="1" x14ac:dyDescent="0.2"/>
    <row r="571" s="73" customFormat="1" ht="11.65" customHeight="1" x14ac:dyDescent="0.2"/>
    <row r="572" s="73" customFormat="1" ht="11.65" customHeight="1" x14ac:dyDescent="0.2"/>
    <row r="573" s="73" customFormat="1" ht="11.65" customHeight="1" x14ac:dyDescent="0.2"/>
    <row r="574" s="73" customFormat="1" ht="11.65" customHeight="1" x14ac:dyDescent="0.2"/>
    <row r="575" s="73" customFormat="1" ht="11.65" customHeight="1" x14ac:dyDescent="0.2"/>
    <row r="576" s="73" customFormat="1" ht="11.65" customHeight="1" x14ac:dyDescent="0.2"/>
    <row r="577" s="73" customFormat="1" ht="11.65" customHeight="1" x14ac:dyDescent="0.2"/>
    <row r="578" s="73" customFormat="1" ht="11.65" customHeight="1" x14ac:dyDescent="0.2"/>
    <row r="579" s="73" customFormat="1" ht="11.65" customHeight="1" x14ac:dyDescent="0.2"/>
    <row r="580" s="73" customFormat="1" ht="11.65" customHeight="1" x14ac:dyDescent="0.2"/>
    <row r="581" s="73" customFormat="1" ht="11.65" customHeight="1" x14ac:dyDescent="0.2"/>
    <row r="582" s="73" customFormat="1" ht="11.65" customHeight="1" x14ac:dyDescent="0.2"/>
    <row r="583" s="73" customFormat="1" ht="11.65" customHeight="1" x14ac:dyDescent="0.2"/>
    <row r="584" s="73" customFormat="1" ht="11.65" customHeight="1" x14ac:dyDescent="0.2"/>
    <row r="585" s="73" customFormat="1" ht="11.65" customHeight="1" x14ac:dyDescent="0.2"/>
    <row r="586" s="73" customFormat="1" ht="11.65" customHeight="1" x14ac:dyDescent="0.2"/>
    <row r="587" s="73" customFormat="1" ht="11.65" customHeight="1" x14ac:dyDescent="0.2"/>
    <row r="588" s="73" customFormat="1" ht="11.65" customHeight="1" x14ac:dyDescent="0.2"/>
    <row r="589" s="73" customFormat="1" ht="11.65" customHeight="1" x14ac:dyDescent="0.2"/>
    <row r="590" s="73" customFormat="1" ht="11.65" customHeight="1" x14ac:dyDescent="0.2"/>
    <row r="591" s="73" customFormat="1" ht="11.65" customHeight="1" x14ac:dyDescent="0.2"/>
    <row r="592" s="73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651"/>
  <sheetViews>
    <sheetView workbookViewId="0"/>
  </sheetViews>
  <sheetFormatPr baseColWidth="10" defaultColWidth="8.8554687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28515625" style="89" customWidth="1"/>
    <col min="6" max="6" width="11.140625" style="89" customWidth="1"/>
    <col min="7" max="7" width="9.28515625" style="89" customWidth="1"/>
    <col min="8" max="8" width="4.7109375" style="89" customWidth="1"/>
    <col min="9" max="16384" width="8.85546875" style="89"/>
  </cols>
  <sheetData>
    <row r="1" spans="1:7" s="73" customFormat="1" ht="11.65" customHeight="1" x14ac:dyDescent="0.2">
      <c r="A1" s="71" t="s">
        <v>29</v>
      </c>
      <c r="B1" s="72">
        <v>45098</v>
      </c>
    </row>
    <row r="2" spans="1:7" s="73" customFormat="1" ht="11.65" customHeight="1" x14ac:dyDescent="0.2">
      <c r="A2" s="74" t="s">
        <v>2</v>
      </c>
      <c r="B2" s="74"/>
    </row>
    <row r="3" spans="1:7" s="73" customFormat="1" ht="11.65" customHeight="1" x14ac:dyDescent="0.2">
      <c r="A3" s="74"/>
    </row>
    <row r="4" spans="1:7" s="73" customFormat="1" ht="11.65" customHeight="1" x14ac:dyDescent="0.2">
      <c r="A4" s="74" t="s">
        <v>28</v>
      </c>
    </row>
    <row r="5" spans="1:7" s="73" customFormat="1" ht="23.4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1.65" customHeight="1" x14ac:dyDescent="0.2">
      <c r="A6" s="76">
        <v>45098</v>
      </c>
      <c r="B6" s="77">
        <v>911253</v>
      </c>
      <c r="C6" s="78">
        <v>10.342499999999999</v>
      </c>
      <c r="D6" s="79" t="s">
        <v>12</v>
      </c>
      <c r="E6" s="80" t="s">
        <v>33</v>
      </c>
    </row>
    <row r="7" spans="1:7" s="73" customFormat="1" ht="11.65" customHeight="1" x14ac:dyDescent="0.2">
      <c r="A7" s="74"/>
    </row>
    <row r="8" spans="1:7" s="73" customFormat="1" ht="11.65" customHeight="1" x14ac:dyDescent="0.2">
      <c r="A8" s="74" t="s">
        <v>25</v>
      </c>
    </row>
    <row r="9" spans="1:7" s="73" customFormat="1" ht="11.6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1.65" customHeight="1" x14ac:dyDescent="0.2">
      <c r="A10" s="81">
        <v>45098</v>
      </c>
      <c r="B10" s="82">
        <v>45098.375394072304</v>
      </c>
      <c r="C10" s="83" t="s">
        <v>22</v>
      </c>
      <c r="D10" s="84">
        <v>4570</v>
      </c>
      <c r="E10" s="85">
        <v>10.210000000000001</v>
      </c>
      <c r="F10" s="83" t="s">
        <v>12</v>
      </c>
      <c r="G10" s="86" t="s">
        <v>33</v>
      </c>
    </row>
    <row r="11" spans="1:7" s="73" customFormat="1" ht="11.65" customHeight="1" x14ac:dyDescent="0.2">
      <c r="A11" s="81">
        <v>45098</v>
      </c>
      <c r="B11" s="82">
        <v>45098.375962472099</v>
      </c>
      <c r="C11" s="83" t="s">
        <v>22</v>
      </c>
      <c r="D11" s="84">
        <v>1729</v>
      </c>
      <c r="E11" s="85">
        <v>10.220000000000001</v>
      </c>
      <c r="F11" s="83" t="s">
        <v>12</v>
      </c>
      <c r="G11" s="86" t="s">
        <v>33</v>
      </c>
    </row>
    <row r="12" spans="1:7" s="73" customFormat="1" ht="11.65" customHeight="1" x14ac:dyDescent="0.2">
      <c r="A12" s="81">
        <v>45098</v>
      </c>
      <c r="B12" s="82">
        <v>45098.376781955398</v>
      </c>
      <c r="C12" s="83" t="s">
        <v>22</v>
      </c>
      <c r="D12" s="84">
        <v>2343</v>
      </c>
      <c r="E12" s="85">
        <v>10.23</v>
      </c>
      <c r="F12" s="83" t="s">
        <v>12</v>
      </c>
      <c r="G12" s="86" t="s">
        <v>33</v>
      </c>
    </row>
    <row r="13" spans="1:7" s="73" customFormat="1" ht="11.65" customHeight="1" x14ac:dyDescent="0.2">
      <c r="A13" s="81">
        <v>45098</v>
      </c>
      <c r="B13" s="82">
        <v>45098.3775416262</v>
      </c>
      <c r="C13" s="83" t="s">
        <v>22</v>
      </c>
      <c r="D13" s="84">
        <v>961</v>
      </c>
      <c r="E13" s="85">
        <v>10.24</v>
      </c>
      <c r="F13" s="83" t="s">
        <v>12</v>
      </c>
      <c r="G13" s="86" t="s">
        <v>33</v>
      </c>
    </row>
    <row r="14" spans="1:7" s="73" customFormat="1" ht="11.65" customHeight="1" x14ac:dyDescent="0.2">
      <c r="A14" s="81">
        <v>45098</v>
      </c>
      <c r="B14" s="82">
        <v>45098.377541628499</v>
      </c>
      <c r="C14" s="83" t="s">
        <v>22</v>
      </c>
      <c r="D14" s="84">
        <v>2373</v>
      </c>
      <c r="E14" s="85">
        <v>10.24</v>
      </c>
      <c r="F14" s="83" t="s">
        <v>12</v>
      </c>
      <c r="G14" s="86" t="s">
        <v>33</v>
      </c>
    </row>
    <row r="15" spans="1:7" s="73" customFormat="1" ht="11.65" customHeight="1" x14ac:dyDescent="0.2">
      <c r="A15" s="81">
        <v>45098</v>
      </c>
      <c r="B15" s="82">
        <v>45098.377541629299</v>
      </c>
      <c r="C15" s="83" t="s">
        <v>22</v>
      </c>
      <c r="D15" s="84">
        <v>3249</v>
      </c>
      <c r="E15" s="85">
        <v>10.24</v>
      </c>
      <c r="F15" s="83" t="s">
        <v>12</v>
      </c>
      <c r="G15" s="86" t="s">
        <v>33</v>
      </c>
    </row>
    <row r="16" spans="1:7" s="73" customFormat="1" ht="11.65" customHeight="1" x14ac:dyDescent="0.2">
      <c r="A16" s="81">
        <v>45098</v>
      </c>
      <c r="B16" s="82">
        <v>45098.377541629598</v>
      </c>
      <c r="C16" s="83" t="s">
        <v>22</v>
      </c>
      <c r="D16" s="84">
        <v>2273</v>
      </c>
      <c r="E16" s="85">
        <v>10.24</v>
      </c>
      <c r="F16" s="83" t="s">
        <v>12</v>
      </c>
      <c r="G16" s="86" t="s">
        <v>33</v>
      </c>
    </row>
    <row r="17" spans="1:7" s="73" customFormat="1" ht="11.65" customHeight="1" x14ac:dyDescent="0.2">
      <c r="A17" s="81">
        <v>45098</v>
      </c>
      <c r="B17" s="82">
        <v>45098.377541630303</v>
      </c>
      <c r="C17" s="83" t="s">
        <v>22</v>
      </c>
      <c r="D17" s="84">
        <v>17</v>
      </c>
      <c r="E17" s="85">
        <v>10.24</v>
      </c>
      <c r="F17" s="83" t="s">
        <v>12</v>
      </c>
      <c r="G17" s="86" t="s">
        <v>33</v>
      </c>
    </row>
    <row r="18" spans="1:7" s="73" customFormat="1" ht="11.65" customHeight="1" x14ac:dyDescent="0.2">
      <c r="A18" s="81">
        <v>45098</v>
      </c>
      <c r="B18" s="82">
        <v>45098.377541631002</v>
      </c>
      <c r="C18" s="83" t="s">
        <v>22</v>
      </c>
      <c r="D18" s="84">
        <v>866</v>
      </c>
      <c r="E18" s="85">
        <v>10.24</v>
      </c>
      <c r="F18" s="83" t="s">
        <v>12</v>
      </c>
      <c r="G18" s="86" t="s">
        <v>33</v>
      </c>
    </row>
    <row r="19" spans="1:7" s="73" customFormat="1" ht="11.65" customHeight="1" x14ac:dyDescent="0.2">
      <c r="A19" s="81">
        <v>45098</v>
      </c>
      <c r="B19" s="82">
        <v>45098.3776363332</v>
      </c>
      <c r="C19" s="83" t="s">
        <v>22</v>
      </c>
      <c r="D19" s="84">
        <v>3280</v>
      </c>
      <c r="E19" s="85">
        <v>10.23</v>
      </c>
      <c r="F19" s="83" t="s">
        <v>12</v>
      </c>
      <c r="G19" s="86" t="s">
        <v>33</v>
      </c>
    </row>
    <row r="20" spans="1:7" s="73" customFormat="1" ht="11.65" customHeight="1" x14ac:dyDescent="0.2">
      <c r="A20" s="81">
        <v>45098</v>
      </c>
      <c r="B20" s="82">
        <v>45098.3784746155</v>
      </c>
      <c r="C20" s="83" t="s">
        <v>22</v>
      </c>
      <c r="D20" s="84">
        <v>1836</v>
      </c>
      <c r="E20" s="85">
        <v>10.210000000000001</v>
      </c>
      <c r="F20" s="83" t="s">
        <v>12</v>
      </c>
      <c r="G20" s="86" t="s">
        <v>33</v>
      </c>
    </row>
    <row r="21" spans="1:7" s="73" customFormat="1" ht="11.65" customHeight="1" x14ac:dyDescent="0.2">
      <c r="A21" s="81">
        <v>45098</v>
      </c>
      <c r="B21" s="82">
        <v>45098.3796319541</v>
      </c>
      <c r="C21" s="83" t="s">
        <v>22</v>
      </c>
      <c r="D21" s="84">
        <v>1082</v>
      </c>
      <c r="E21" s="85">
        <v>10.220000000000001</v>
      </c>
      <c r="F21" s="83" t="s">
        <v>12</v>
      </c>
      <c r="G21" s="86" t="s">
        <v>33</v>
      </c>
    </row>
    <row r="22" spans="1:7" s="73" customFormat="1" ht="11.65" customHeight="1" x14ac:dyDescent="0.2">
      <c r="A22" s="81">
        <v>45098</v>
      </c>
      <c r="B22" s="82">
        <v>45098.379631955198</v>
      </c>
      <c r="C22" s="83" t="s">
        <v>22</v>
      </c>
      <c r="D22" s="84">
        <v>2275</v>
      </c>
      <c r="E22" s="85">
        <v>10.220000000000001</v>
      </c>
      <c r="F22" s="83" t="s">
        <v>12</v>
      </c>
      <c r="G22" s="86" t="s">
        <v>33</v>
      </c>
    </row>
    <row r="23" spans="1:7" s="73" customFormat="1" ht="11.65" customHeight="1" x14ac:dyDescent="0.2">
      <c r="A23" s="81">
        <v>45098</v>
      </c>
      <c r="B23" s="82">
        <v>45098.379631956297</v>
      </c>
      <c r="C23" s="83" t="s">
        <v>22</v>
      </c>
      <c r="D23" s="84">
        <v>971</v>
      </c>
      <c r="E23" s="85">
        <v>10.220000000000001</v>
      </c>
      <c r="F23" s="83" t="s">
        <v>12</v>
      </c>
      <c r="G23" s="86" t="s">
        <v>33</v>
      </c>
    </row>
    <row r="24" spans="1:7" s="73" customFormat="1" ht="11.65" customHeight="1" x14ac:dyDescent="0.2">
      <c r="A24" s="81">
        <v>45098</v>
      </c>
      <c r="B24" s="82">
        <v>45098.379631956501</v>
      </c>
      <c r="C24" s="83" t="s">
        <v>22</v>
      </c>
      <c r="D24" s="84">
        <v>1270</v>
      </c>
      <c r="E24" s="85">
        <v>10.220000000000001</v>
      </c>
      <c r="F24" s="83" t="s">
        <v>12</v>
      </c>
      <c r="G24" s="86" t="s">
        <v>33</v>
      </c>
    </row>
    <row r="25" spans="1:7" s="73" customFormat="1" ht="11.65" customHeight="1" x14ac:dyDescent="0.2">
      <c r="A25" s="81">
        <v>45098</v>
      </c>
      <c r="B25" s="82">
        <v>45098.3806984365</v>
      </c>
      <c r="C25" s="83" t="s">
        <v>22</v>
      </c>
      <c r="D25" s="84">
        <v>1537</v>
      </c>
      <c r="E25" s="85">
        <v>10.220000000000001</v>
      </c>
      <c r="F25" s="83" t="s">
        <v>12</v>
      </c>
      <c r="G25" s="86" t="s">
        <v>33</v>
      </c>
    </row>
    <row r="26" spans="1:7" s="73" customFormat="1" ht="11.65" customHeight="1" x14ac:dyDescent="0.2">
      <c r="A26" s="81">
        <v>45098</v>
      </c>
      <c r="B26" s="82">
        <v>45098.380883289603</v>
      </c>
      <c r="C26" s="83" t="s">
        <v>22</v>
      </c>
      <c r="D26" s="84">
        <v>1161</v>
      </c>
      <c r="E26" s="85">
        <v>10.210000000000001</v>
      </c>
      <c r="F26" s="83" t="s">
        <v>12</v>
      </c>
      <c r="G26" s="86" t="s">
        <v>33</v>
      </c>
    </row>
    <row r="27" spans="1:7" s="73" customFormat="1" ht="11.65" customHeight="1" x14ac:dyDescent="0.2">
      <c r="A27" s="81">
        <v>45098</v>
      </c>
      <c r="B27" s="82">
        <v>45098.381459755197</v>
      </c>
      <c r="C27" s="83" t="s">
        <v>22</v>
      </c>
      <c r="D27" s="84">
        <v>92</v>
      </c>
      <c r="E27" s="85">
        <v>10.210000000000001</v>
      </c>
      <c r="F27" s="83" t="s">
        <v>12</v>
      </c>
      <c r="G27" s="86" t="s">
        <v>33</v>
      </c>
    </row>
    <row r="28" spans="1:7" s="73" customFormat="1" ht="11.65" customHeight="1" x14ac:dyDescent="0.2">
      <c r="A28" s="81">
        <v>45098</v>
      </c>
      <c r="B28" s="82">
        <v>45098.3814597561</v>
      </c>
      <c r="C28" s="83" t="s">
        <v>22</v>
      </c>
      <c r="D28" s="84">
        <v>1017</v>
      </c>
      <c r="E28" s="85">
        <v>10.210000000000001</v>
      </c>
      <c r="F28" s="83" t="s">
        <v>12</v>
      </c>
      <c r="G28" s="86" t="s">
        <v>33</v>
      </c>
    </row>
    <row r="29" spans="1:7" s="73" customFormat="1" ht="11.65" customHeight="1" x14ac:dyDescent="0.2">
      <c r="A29" s="81">
        <v>45098</v>
      </c>
      <c r="B29" s="82">
        <v>45098.381459808603</v>
      </c>
      <c r="C29" s="83" t="s">
        <v>22</v>
      </c>
      <c r="D29" s="84">
        <v>1017</v>
      </c>
      <c r="E29" s="85">
        <v>10.210000000000001</v>
      </c>
      <c r="F29" s="83" t="s">
        <v>12</v>
      </c>
      <c r="G29" s="86" t="s">
        <v>33</v>
      </c>
    </row>
    <row r="30" spans="1:7" s="73" customFormat="1" ht="11.65" customHeight="1" x14ac:dyDescent="0.2">
      <c r="A30" s="81">
        <v>45098</v>
      </c>
      <c r="B30" s="82">
        <v>45098.381459809098</v>
      </c>
      <c r="C30" s="83" t="s">
        <v>22</v>
      </c>
      <c r="D30" s="84">
        <v>92</v>
      </c>
      <c r="E30" s="85">
        <v>10.210000000000001</v>
      </c>
      <c r="F30" s="83" t="s">
        <v>12</v>
      </c>
      <c r="G30" s="86" t="s">
        <v>33</v>
      </c>
    </row>
    <row r="31" spans="1:7" s="73" customFormat="1" ht="11.65" customHeight="1" x14ac:dyDescent="0.2">
      <c r="A31" s="81">
        <v>45098</v>
      </c>
      <c r="B31" s="82">
        <v>45098.381459809301</v>
      </c>
      <c r="C31" s="83" t="s">
        <v>22</v>
      </c>
      <c r="D31" s="84">
        <v>92</v>
      </c>
      <c r="E31" s="85">
        <v>10.210000000000001</v>
      </c>
      <c r="F31" s="83" t="s">
        <v>12</v>
      </c>
      <c r="G31" s="86" t="s">
        <v>33</v>
      </c>
    </row>
    <row r="32" spans="1:7" s="73" customFormat="1" ht="11.65" customHeight="1" x14ac:dyDescent="0.2">
      <c r="A32" s="81">
        <v>45098</v>
      </c>
      <c r="B32" s="82">
        <v>45098.381459832897</v>
      </c>
      <c r="C32" s="83" t="s">
        <v>22</v>
      </c>
      <c r="D32" s="84">
        <v>456</v>
      </c>
      <c r="E32" s="85">
        <v>10.210000000000001</v>
      </c>
      <c r="F32" s="83" t="s">
        <v>12</v>
      </c>
      <c r="G32" s="86" t="s">
        <v>33</v>
      </c>
    </row>
    <row r="33" spans="1:7" s="73" customFormat="1" ht="11.65" customHeight="1" x14ac:dyDescent="0.2">
      <c r="A33" s="81">
        <v>45098</v>
      </c>
      <c r="B33" s="82">
        <v>45098.383990145398</v>
      </c>
      <c r="C33" s="83" t="s">
        <v>22</v>
      </c>
      <c r="D33" s="84">
        <v>3892</v>
      </c>
      <c r="E33" s="85">
        <v>10.220000000000001</v>
      </c>
      <c r="F33" s="83" t="s">
        <v>12</v>
      </c>
      <c r="G33" s="86" t="s">
        <v>33</v>
      </c>
    </row>
    <row r="34" spans="1:7" s="73" customFormat="1" ht="11.65" customHeight="1" x14ac:dyDescent="0.2">
      <c r="A34" s="81">
        <v>45098</v>
      </c>
      <c r="B34" s="82">
        <v>45098.3839901463</v>
      </c>
      <c r="C34" s="83" t="s">
        <v>22</v>
      </c>
      <c r="D34" s="84">
        <v>2445</v>
      </c>
      <c r="E34" s="85">
        <v>10.220000000000001</v>
      </c>
      <c r="F34" s="83" t="s">
        <v>12</v>
      </c>
      <c r="G34" s="86" t="s">
        <v>33</v>
      </c>
    </row>
    <row r="35" spans="1:7" s="73" customFormat="1" ht="11.65" customHeight="1" x14ac:dyDescent="0.2">
      <c r="A35" s="81">
        <v>45098</v>
      </c>
      <c r="B35" s="82">
        <v>45098.383990200004</v>
      </c>
      <c r="C35" s="83" t="s">
        <v>22</v>
      </c>
      <c r="D35" s="84">
        <v>1447</v>
      </c>
      <c r="E35" s="85">
        <v>10.220000000000001</v>
      </c>
      <c r="F35" s="83" t="s">
        <v>12</v>
      </c>
      <c r="G35" s="86" t="s">
        <v>33</v>
      </c>
    </row>
    <row r="36" spans="1:7" s="73" customFormat="1" ht="11.65" customHeight="1" x14ac:dyDescent="0.2">
      <c r="A36" s="81">
        <v>45098</v>
      </c>
      <c r="B36" s="82">
        <v>45098.383990200797</v>
      </c>
      <c r="C36" s="83" t="s">
        <v>22</v>
      </c>
      <c r="D36" s="84">
        <v>1169</v>
      </c>
      <c r="E36" s="85">
        <v>10.220000000000001</v>
      </c>
      <c r="F36" s="83" t="s">
        <v>12</v>
      </c>
      <c r="G36" s="86" t="s">
        <v>33</v>
      </c>
    </row>
    <row r="37" spans="1:7" s="73" customFormat="1" ht="11.65" customHeight="1" x14ac:dyDescent="0.2">
      <c r="A37" s="81">
        <v>45098</v>
      </c>
      <c r="B37" s="82">
        <v>45098.386991081999</v>
      </c>
      <c r="C37" s="83" t="s">
        <v>22</v>
      </c>
      <c r="D37" s="84">
        <v>6000</v>
      </c>
      <c r="E37" s="85">
        <v>10.220000000000001</v>
      </c>
      <c r="F37" s="83" t="s">
        <v>12</v>
      </c>
      <c r="G37" s="86" t="s">
        <v>33</v>
      </c>
    </row>
    <row r="38" spans="1:7" s="73" customFormat="1" ht="11.65" customHeight="1" x14ac:dyDescent="0.2">
      <c r="A38" s="81">
        <v>45098</v>
      </c>
      <c r="B38" s="82">
        <v>45098.386991082603</v>
      </c>
      <c r="C38" s="83" t="s">
        <v>22</v>
      </c>
      <c r="D38" s="84">
        <v>3796</v>
      </c>
      <c r="E38" s="85">
        <v>10.220000000000001</v>
      </c>
      <c r="F38" s="83" t="s">
        <v>12</v>
      </c>
      <c r="G38" s="86" t="s">
        <v>33</v>
      </c>
    </row>
    <row r="39" spans="1:7" s="73" customFormat="1" ht="11.65" customHeight="1" x14ac:dyDescent="0.2">
      <c r="A39" s="81">
        <v>45098</v>
      </c>
      <c r="B39" s="82">
        <v>45098.388241855202</v>
      </c>
      <c r="C39" s="83" t="s">
        <v>22</v>
      </c>
      <c r="D39" s="84">
        <v>645</v>
      </c>
      <c r="E39" s="85">
        <v>10.220000000000001</v>
      </c>
      <c r="F39" s="83" t="s">
        <v>12</v>
      </c>
      <c r="G39" s="86" t="s">
        <v>33</v>
      </c>
    </row>
    <row r="40" spans="1:7" s="73" customFormat="1" ht="11.65" customHeight="1" x14ac:dyDescent="0.2">
      <c r="A40" s="81">
        <v>45098</v>
      </c>
      <c r="B40" s="82">
        <v>45098.388241855799</v>
      </c>
      <c r="C40" s="83" t="s">
        <v>22</v>
      </c>
      <c r="D40" s="84">
        <v>4027</v>
      </c>
      <c r="E40" s="85">
        <v>10.220000000000001</v>
      </c>
      <c r="F40" s="83" t="s">
        <v>12</v>
      </c>
      <c r="G40" s="86" t="s">
        <v>33</v>
      </c>
    </row>
    <row r="41" spans="1:7" s="73" customFormat="1" ht="11.65" customHeight="1" x14ac:dyDescent="0.2">
      <c r="A41" s="81">
        <v>45098</v>
      </c>
      <c r="B41" s="82">
        <v>45098.389298476897</v>
      </c>
      <c r="C41" s="83" t="s">
        <v>22</v>
      </c>
      <c r="D41" s="84">
        <v>1000</v>
      </c>
      <c r="E41" s="85">
        <v>10.23</v>
      </c>
      <c r="F41" s="83" t="s">
        <v>12</v>
      </c>
      <c r="G41" s="86" t="s">
        <v>33</v>
      </c>
    </row>
    <row r="42" spans="1:7" s="73" customFormat="1" ht="11.65" customHeight="1" x14ac:dyDescent="0.2">
      <c r="A42" s="81">
        <v>45098</v>
      </c>
      <c r="B42" s="82">
        <v>45098.389644142699</v>
      </c>
      <c r="C42" s="83" t="s">
        <v>22</v>
      </c>
      <c r="D42" s="84">
        <v>1286</v>
      </c>
      <c r="E42" s="85">
        <v>10.23</v>
      </c>
      <c r="F42" s="83" t="s">
        <v>12</v>
      </c>
      <c r="G42" s="86" t="s">
        <v>33</v>
      </c>
    </row>
    <row r="43" spans="1:7" s="73" customFormat="1" ht="11.65" customHeight="1" x14ac:dyDescent="0.2">
      <c r="A43" s="81">
        <v>45098</v>
      </c>
      <c r="B43" s="82">
        <v>45098.389644143201</v>
      </c>
      <c r="C43" s="83" t="s">
        <v>22</v>
      </c>
      <c r="D43" s="84">
        <v>2050</v>
      </c>
      <c r="E43" s="85">
        <v>10.23</v>
      </c>
      <c r="F43" s="83" t="s">
        <v>12</v>
      </c>
      <c r="G43" s="86" t="s">
        <v>33</v>
      </c>
    </row>
    <row r="44" spans="1:7" s="73" customFormat="1" ht="11.65" customHeight="1" x14ac:dyDescent="0.2">
      <c r="A44" s="81">
        <v>45098</v>
      </c>
      <c r="B44" s="82">
        <v>45098.390933266899</v>
      </c>
      <c r="C44" s="83" t="s">
        <v>22</v>
      </c>
      <c r="D44" s="84">
        <v>4546</v>
      </c>
      <c r="E44" s="85">
        <v>10.199999999999999</v>
      </c>
      <c r="F44" s="83" t="s">
        <v>12</v>
      </c>
      <c r="G44" s="86" t="s">
        <v>33</v>
      </c>
    </row>
    <row r="45" spans="1:7" s="73" customFormat="1" ht="11.65" customHeight="1" x14ac:dyDescent="0.2">
      <c r="A45" s="81">
        <v>45098</v>
      </c>
      <c r="B45" s="82">
        <v>45098.394151662404</v>
      </c>
      <c r="C45" s="83" t="s">
        <v>22</v>
      </c>
      <c r="D45" s="84">
        <v>5326</v>
      </c>
      <c r="E45" s="85">
        <v>10.199999999999999</v>
      </c>
      <c r="F45" s="83" t="s">
        <v>12</v>
      </c>
      <c r="G45" s="86" t="s">
        <v>33</v>
      </c>
    </row>
    <row r="46" spans="1:7" s="73" customFormat="1" ht="11.65" customHeight="1" x14ac:dyDescent="0.2">
      <c r="A46" s="81">
        <v>45098</v>
      </c>
      <c r="B46" s="82">
        <v>45098.394151662702</v>
      </c>
      <c r="C46" s="83" t="s">
        <v>22</v>
      </c>
      <c r="D46" s="84">
        <v>2997</v>
      </c>
      <c r="E46" s="85">
        <v>10.199999999999999</v>
      </c>
      <c r="F46" s="83" t="s">
        <v>12</v>
      </c>
      <c r="G46" s="86" t="s">
        <v>33</v>
      </c>
    </row>
    <row r="47" spans="1:7" s="73" customFormat="1" ht="11.65" customHeight="1" x14ac:dyDescent="0.2">
      <c r="A47" s="81">
        <v>45098</v>
      </c>
      <c r="B47" s="82">
        <v>45098.395524492298</v>
      </c>
      <c r="C47" s="83" t="s">
        <v>22</v>
      </c>
      <c r="D47" s="84">
        <v>596</v>
      </c>
      <c r="E47" s="85">
        <v>10.19</v>
      </c>
      <c r="F47" s="83" t="s">
        <v>12</v>
      </c>
      <c r="G47" s="86" t="s">
        <v>33</v>
      </c>
    </row>
    <row r="48" spans="1:7" s="73" customFormat="1" ht="11.65" customHeight="1" x14ac:dyDescent="0.2">
      <c r="A48" s="81">
        <v>45098</v>
      </c>
      <c r="B48" s="82">
        <v>45098.395524492902</v>
      </c>
      <c r="C48" s="83" t="s">
        <v>22</v>
      </c>
      <c r="D48" s="84">
        <v>1175</v>
      </c>
      <c r="E48" s="85">
        <v>10.19</v>
      </c>
      <c r="F48" s="83" t="s">
        <v>12</v>
      </c>
      <c r="G48" s="86" t="s">
        <v>33</v>
      </c>
    </row>
    <row r="49" spans="1:7" s="73" customFormat="1" ht="11.65" customHeight="1" x14ac:dyDescent="0.2">
      <c r="A49" s="81">
        <v>45098</v>
      </c>
      <c r="B49" s="82">
        <v>45098.395524493797</v>
      </c>
      <c r="C49" s="83" t="s">
        <v>22</v>
      </c>
      <c r="D49" s="84">
        <v>231</v>
      </c>
      <c r="E49" s="85">
        <v>10.19</v>
      </c>
      <c r="F49" s="83" t="s">
        <v>12</v>
      </c>
      <c r="G49" s="86" t="s">
        <v>33</v>
      </c>
    </row>
    <row r="50" spans="1:7" s="73" customFormat="1" ht="11.65" customHeight="1" x14ac:dyDescent="0.2">
      <c r="A50" s="81">
        <v>45098</v>
      </c>
      <c r="B50" s="82">
        <v>45098.395524494401</v>
      </c>
      <c r="C50" s="83" t="s">
        <v>22</v>
      </c>
      <c r="D50" s="84">
        <v>405</v>
      </c>
      <c r="E50" s="85">
        <v>10.19</v>
      </c>
      <c r="F50" s="83" t="s">
        <v>12</v>
      </c>
      <c r="G50" s="86" t="s">
        <v>33</v>
      </c>
    </row>
    <row r="51" spans="1:7" s="73" customFormat="1" ht="11.65" customHeight="1" x14ac:dyDescent="0.2">
      <c r="A51" s="81">
        <v>45098</v>
      </c>
      <c r="B51" s="82">
        <v>45098.395524553896</v>
      </c>
      <c r="C51" s="83" t="s">
        <v>22</v>
      </c>
      <c r="D51" s="84">
        <v>405</v>
      </c>
      <c r="E51" s="85">
        <v>10.19</v>
      </c>
      <c r="F51" s="83" t="s">
        <v>12</v>
      </c>
      <c r="G51" s="86" t="s">
        <v>33</v>
      </c>
    </row>
    <row r="52" spans="1:7" s="73" customFormat="1" ht="11.65" customHeight="1" x14ac:dyDescent="0.2">
      <c r="A52" s="81">
        <v>45098</v>
      </c>
      <c r="B52" s="82">
        <v>45098.395524605003</v>
      </c>
      <c r="C52" s="83" t="s">
        <v>22</v>
      </c>
      <c r="D52" s="84">
        <v>1000</v>
      </c>
      <c r="E52" s="85">
        <v>10.19</v>
      </c>
      <c r="F52" s="83" t="s">
        <v>12</v>
      </c>
      <c r="G52" s="86" t="s">
        <v>33</v>
      </c>
    </row>
    <row r="53" spans="1:7" s="73" customFormat="1" ht="11.65" customHeight="1" x14ac:dyDescent="0.2">
      <c r="A53" s="81">
        <v>45098</v>
      </c>
      <c r="B53" s="82">
        <v>45098.395524683103</v>
      </c>
      <c r="C53" s="83" t="s">
        <v>22</v>
      </c>
      <c r="D53" s="84">
        <v>181</v>
      </c>
      <c r="E53" s="85">
        <v>10.19</v>
      </c>
      <c r="F53" s="83" t="s">
        <v>12</v>
      </c>
      <c r="G53" s="86" t="s">
        <v>33</v>
      </c>
    </row>
    <row r="54" spans="1:7" s="73" customFormat="1" ht="11.65" customHeight="1" x14ac:dyDescent="0.2">
      <c r="A54" s="81">
        <v>45098</v>
      </c>
      <c r="B54" s="82">
        <v>45098.395524690597</v>
      </c>
      <c r="C54" s="83" t="s">
        <v>22</v>
      </c>
      <c r="D54" s="84">
        <v>1969</v>
      </c>
      <c r="E54" s="85">
        <v>10.19</v>
      </c>
      <c r="F54" s="83" t="s">
        <v>12</v>
      </c>
      <c r="G54" s="86" t="s">
        <v>33</v>
      </c>
    </row>
    <row r="55" spans="1:7" s="73" customFormat="1" ht="11.65" customHeight="1" x14ac:dyDescent="0.2">
      <c r="A55" s="81">
        <v>45098</v>
      </c>
      <c r="B55" s="82">
        <v>45098.395530117297</v>
      </c>
      <c r="C55" s="83" t="s">
        <v>22</v>
      </c>
      <c r="D55" s="84">
        <v>1969</v>
      </c>
      <c r="E55" s="85">
        <v>10.19</v>
      </c>
      <c r="F55" s="83" t="s">
        <v>12</v>
      </c>
      <c r="G55" s="86" t="s">
        <v>33</v>
      </c>
    </row>
    <row r="56" spans="1:7" s="73" customFormat="1" ht="11.65" customHeight="1" x14ac:dyDescent="0.2">
      <c r="A56" s="81">
        <v>45098</v>
      </c>
      <c r="B56" s="82">
        <v>45098.395530119</v>
      </c>
      <c r="C56" s="83" t="s">
        <v>22</v>
      </c>
      <c r="D56" s="84">
        <v>305</v>
      </c>
      <c r="E56" s="85">
        <v>10.19</v>
      </c>
      <c r="F56" s="83" t="s">
        <v>12</v>
      </c>
      <c r="G56" s="86" t="s">
        <v>33</v>
      </c>
    </row>
    <row r="57" spans="1:7" s="73" customFormat="1" ht="11.65" customHeight="1" x14ac:dyDescent="0.2">
      <c r="A57" s="81">
        <v>45098</v>
      </c>
      <c r="B57" s="82">
        <v>45098.399074679197</v>
      </c>
      <c r="C57" s="83" t="s">
        <v>22</v>
      </c>
      <c r="D57" s="84">
        <v>1090</v>
      </c>
      <c r="E57" s="85">
        <v>10.24</v>
      </c>
      <c r="F57" s="83" t="s">
        <v>12</v>
      </c>
      <c r="G57" s="86" t="s">
        <v>33</v>
      </c>
    </row>
    <row r="58" spans="1:7" s="73" customFormat="1" ht="11.65" customHeight="1" x14ac:dyDescent="0.2">
      <c r="A58" s="81">
        <v>45098</v>
      </c>
      <c r="B58" s="82">
        <v>45098.399074679801</v>
      </c>
      <c r="C58" s="83" t="s">
        <v>22</v>
      </c>
      <c r="D58" s="84">
        <v>1086</v>
      </c>
      <c r="E58" s="85">
        <v>10.24</v>
      </c>
      <c r="F58" s="83" t="s">
        <v>12</v>
      </c>
      <c r="G58" s="86" t="s">
        <v>33</v>
      </c>
    </row>
    <row r="59" spans="1:7" s="73" customFormat="1" ht="11.65" customHeight="1" x14ac:dyDescent="0.2">
      <c r="A59" s="81">
        <v>45098</v>
      </c>
      <c r="B59" s="82">
        <v>45098.399074680099</v>
      </c>
      <c r="C59" s="83" t="s">
        <v>22</v>
      </c>
      <c r="D59" s="84">
        <v>4426</v>
      </c>
      <c r="E59" s="85">
        <v>10.24</v>
      </c>
      <c r="F59" s="83" t="s">
        <v>12</v>
      </c>
      <c r="G59" s="86" t="s">
        <v>33</v>
      </c>
    </row>
    <row r="60" spans="1:7" s="73" customFormat="1" ht="11.65" customHeight="1" x14ac:dyDescent="0.2">
      <c r="A60" s="81">
        <v>45098</v>
      </c>
      <c r="B60" s="82">
        <v>45098.399074680601</v>
      </c>
      <c r="C60" s="83" t="s">
        <v>22</v>
      </c>
      <c r="D60" s="84">
        <v>1800</v>
      </c>
      <c r="E60" s="85">
        <v>10.24</v>
      </c>
      <c r="F60" s="83" t="s">
        <v>12</v>
      </c>
      <c r="G60" s="86" t="s">
        <v>33</v>
      </c>
    </row>
    <row r="61" spans="1:7" s="73" customFormat="1" ht="11.65" customHeight="1" x14ac:dyDescent="0.2">
      <c r="A61" s="81">
        <v>45098</v>
      </c>
      <c r="B61" s="82">
        <v>45098.399074681103</v>
      </c>
      <c r="C61" s="83" t="s">
        <v>22</v>
      </c>
      <c r="D61" s="84">
        <v>962</v>
      </c>
      <c r="E61" s="85">
        <v>10.24</v>
      </c>
      <c r="F61" s="83" t="s">
        <v>12</v>
      </c>
      <c r="G61" s="86" t="s">
        <v>33</v>
      </c>
    </row>
    <row r="62" spans="1:7" s="73" customFormat="1" ht="11.65" customHeight="1" x14ac:dyDescent="0.2">
      <c r="A62" s="81">
        <v>45098</v>
      </c>
      <c r="B62" s="82">
        <v>45098.400635602302</v>
      </c>
      <c r="C62" s="83" t="s">
        <v>22</v>
      </c>
      <c r="D62" s="84">
        <v>657</v>
      </c>
      <c r="E62" s="85">
        <v>10.23</v>
      </c>
      <c r="F62" s="83" t="s">
        <v>12</v>
      </c>
      <c r="G62" s="86" t="s">
        <v>33</v>
      </c>
    </row>
    <row r="63" spans="1:7" s="73" customFormat="1" ht="11.65" customHeight="1" x14ac:dyDescent="0.2">
      <c r="A63" s="81">
        <v>45098</v>
      </c>
      <c r="B63" s="82">
        <v>45098.400635602899</v>
      </c>
      <c r="C63" s="83" t="s">
        <v>22</v>
      </c>
      <c r="D63" s="84">
        <v>925</v>
      </c>
      <c r="E63" s="85">
        <v>10.23</v>
      </c>
      <c r="F63" s="83" t="s">
        <v>12</v>
      </c>
      <c r="G63" s="86" t="s">
        <v>33</v>
      </c>
    </row>
    <row r="64" spans="1:7" s="73" customFormat="1" ht="11.65" customHeight="1" x14ac:dyDescent="0.2">
      <c r="A64" s="81">
        <v>45098</v>
      </c>
      <c r="B64" s="82">
        <v>45098.402084746704</v>
      </c>
      <c r="C64" s="83" t="s">
        <v>22</v>
      </c>
      <c r="D64" s="84">
        <v>1174</v>
      </c>
      <c r="E64" s="85">
        <v>10.25</v>
      </c>
      <c r="F64" s="83" t="s">
        <v>12</v>
      </c>
      <c r="G64" s="86" t="s">
        <v>33</v>
      </c>
    </row>
    <row r="65" spans="1:7" s="73" customFormat="1" ht="11.65" customHeight="1" x14ac:dyDescent="0.2">
      <c r="A65" s="81">
        <v>45098</v>
      </c>
      <c r="B65" s="82">
        <v>45098.402084747002</v>
      </c>
      <c r="C65" s="83" t="s">
        <v>22</v>
      </c>
      <c r="D65" s="84">
        <v>1174</v>
      </c>
      <c r="E65" s="85">
        <v>10.25</v>
      </c>
      <c r="F65" s="83" t="s">
        <v>12</v>
      </c>
      <c r="G65" s="86" t="s">
        <v>33</v>
      </c>
    </row>
    <row r="66" spans="1:7" s="73" customFormat="1" ht="11.65" customHeight="1" x14ac:dyDescent="0.2">
      <c r="A66" s="81">
        <v>45098</v>
      </c>
      <c r="B66" s="82">
        <v>45098.402084747599</v>
      </c>
      <c r="C66" s="83" t="s">
        <v>22</v>
      </c>
      <c r="D66" s="84">
        <v>1174</v>
      </c>
      <c r="E66" s="85">
        <v>10.25</v>
      </c>
      <c r="F66" s="83" t="s">
        <v>12</v>
      </c>
      <c r="G66" s="86" t="s">
        <v>33</v>
      </c>
    </row>
    <row r="67" spans="1:7" s="73" customFormat="1" ht="11.65" customHeight="1" x14ac:dyDescent="0.2">
      <c r="A67" s="81">
        <v>45098</v>
      </c>
      <c r="B67" s="82">
        <v>45098.4020847707</v>
      </c>
      <c r="C67" s="83" t="s">
        <v>22</v>
      </c>
      <c r="D67" s="84">
        <v>179</v>
      </c>
      <c r="E67" s="85">
        <v>10.25</v>
      </c>
      <c r="F67" s="83" t="s">
        <v>12</v>
      </c>
      <c r="G67" s="86" t="s">
        <v>33</v>
      </c>
    </row>
    <row r="68" spans="1:7" s="73" customFormat="1" ht="11.65" customHeight="1" x14ac:dyDescent="0.2">
      <c r="A68" s="81">
        <v>45098</v>
      </c>
      <c r="B68" s="82">
        <v>45098.402095750404</v>
      </c>
      <c r="C68" s="83" t="s">
        <v>22</v>
      </c>
      <c r="D68" s="84">
        <v>425</v>
      </c>
      <c r="E68" s="85">
        <v>10.25</v>
      </c>
      <c r="F68" s="83" t="s">
        <v>12</v>
      </c>
      <c r="G68" s="86" t="s">
        <v>33</v>
      </c>
    </row>
    <row r="69" spans="1:7" s="73" customFormat="1" ht="11.65" customHeight="1" x14ac:dyDescent="0.2">
      <c r="A69" s="81">
        <v>45098</v>
      </c>
      <c r="B69" s="82">
        <v>45098.4020957514</v>
      </c>
      <c r="C69" s="83" t="s">
        <v>22</v>
      </c>
      <c r="D69" s="84">
        <v>570</v>
      </c>
      <c r="E69" s="85">
        <v>10.25</v>
      </c>
      <c r="F69" s="83" t="s">
        <v>12</v>
      </c>
      <c r="G69" s="86" t="s">
        <v>33</v>
      </c>
    </row>
    <row r="70" spans="1:7" s="73" customFormat="1" ht="11.65" customHeight="1" x14ac:dyDescent="0.2">
      <c r="A70" s="81">
        <v>45098</v>
      </c>
      <c r="B70" s="82">
        <v>45098.402095751597</v>
      </c>
      <c r="C70" s="83" t="s">
        <v>22</v>
      </c>
      <c r="D70" s="84">
        <v>570</v>
      </c>
      <c r="E70" s="85">
        <v>10.25</v>
      </c>
      <c r="F70" s="83" t="s">
        <v>12</v>
      </c>
      <c r="G70" s="86" t="s">
        <v>33</v>
      </c>
    </row>
    <row r="71" spans="1:7" s="73" customFormat="1" ht="11.65" customHeight="1" x14ac:dyDescent="0.2">
      <c r="A71" s="81">
        <v>45098</v>
      </c>
      <c r="B71" s="82">
        <v>45098.402095752397</v>
      </c>
      <c r="C71" s="83" t="s">
        <v>22</v>
      </c>
      <c r="D71" s="84">
        <v>604</v>
      </c>
      <c r="E71" s="85">
        <v>10.25</v>
      </c>
      <c r="F71" s="83" t="s">
        <v>12</v>
      </c>
      <c r="G71" s="86" t="s">
        <v>33</v>
      </c>
    </row>
    <row r="72" spans="1:7" s="73" customFormat="1" ht="11.65" customHeight="1" x14ac:dyDescent="0.2">
      <c r="A72" s="81">
        <v>45098</v>
      </c>
      <c r="B72" s="82">
        <v>45098.402095759397</v>
      </c>
      <c r="C72" s="83" t="s">
        <v>22</v>
      </c>
      <c r="D72" s="84">
        <v>128</v>
      </c>
      <c r="E72" s="85">
        <v>10.25</v>
      </c>
      <c r="F72" s="83" t="s">
        <v>12</v>
      </c>
      <c r="G72" s="86" t="s">
        <v>33</v>
      </c>
    </row>
    <row r="73" spans="1:7" s="73" customFormat="1" ht="11.65" customHeight="1" x14ac:dyDescent="0.2">
      <c r="A73" s="81">
        <v>45098</v>
      </c>
      <c r="B73" s="82">
        <v>45098.402095843601</v>
      </c>
      <c r="C73" s="83" t="s">
        <v>22</v>
      </c>
      <c r="D73" s="84">
        <v>785</v>
      </c>
      <c r="E73" s="85">
        <v>10.25</v>
      </c>
      <c r="F73" s="83" t="s">
        <v>12</v>
      </c>
      <c r="G73" s="86" t="s">
        <v>33</v>
      </c>
    </row>
    <row r="74" spans="1:7" s="73" customFormat="1" ht="11.65" customHeight="1" x14ac:dyDescent="0.2">
      <c r="A74" s="81">
        <v>45098</v>
      </c>
      <c r="B74" s="82">
        <v>45098.4056540932</v>
      </c>
      <c r="C74" s="83" t="s">
        <v>22</v>
      </c>
      <c r="D74" s="84">
        <v>1800</v>
      </c>
      <c r="E74" s="85">
        <v>10.24</v>
      </c>
      <c r="F74" s="83" t="s">
        <v>12</v>
      </c>
      <c r="G74" s="86" t="s">
        <v>33</v>
      </c>
    </row>
    <row r="75" spans="1:7" s="73" customFormat="1" ht="11.65" customHeight="1" x14ac:dyDescent="0.2">
      <c r="A75" s="81">
        <v>45098</v>
      </c>
      <c r="B75" s="82">
        <v>45098.405654093498</v>
      </c>
      <c r="C75" s="83" t="s">
        <v>22</v>
      </c>
      <c r="D75" s="84">
        <v>1800</v>
      </c>
      <c r="E75" s="85">
        <v>10.24</v>
      </c>
      <c r="F75" s="83" t="s">
        <v>12</v>
      </c>
      <c r="G75" s="86" t="s">
        <v>33</v>
      </c>
    </row>
    <row r="76" spans="1:7" s="73" customFormat="1" ht="11.65" customHeight="1" x14ac:dyDescent="0.2">
      <c r="A76" s="81">
        <v>45098</v>
      </c>
      <c r="B76" s="82">
        <v>45098.405654094102</v>
      </c>
      <c r="C76" s="83" t="s">
        <v>22</v>
      </c>
      <c r="D76" s="84">
        <v>2899</v>
      </c>
      <c r="E76" s="85">
        <v>10.24</v>
      </c>
      <c r="F76" s="83" t="s">
        <v>12</v>
      </c>
      <c r="G76" s="86" t="s">
        <v>33</v>
      </c>
    </row>
    <row r="77" spans="1:7" s="73" customFormat="1" ht="11.65" customHeight="1" x14ac:dyDescent="0.2">
      <c r="A77" s="81">
        <v>45098</v>
      </c>
      <c r="B77" s="82">
        <v>45098.4056540944</v>
      </c>
      <c r="C77" s="83" t="s">
        <v>22</v>
      </c>
      <c r="D77" s="84">
        <v>856</v>
      </c>
      <c r="E77" s="85">
        <v>10.24</v>
      </c>
      <c r="F77" s="83" t="s">
        <v>12</v>
      </c>
      <c r="G77" s="86" t="s">
        <v>33</v>
      </c>
    </row>
    <row r="78" spans="1:7" s="73" customFormat="1" ht="11.65" customHeight="1" x14ac:dyDescent="0.2">
      <c r="A78" s="81">
        <v>45098</v>
      </c>
      <c r="B78" s="82">
        <v>45098.406301517301</v>
      </c>
      <c r="C78" s="83" t="s">
        <v>22</v>
      </c>
      <c r="D78" s="84">
        <v>732</v>
      </c>
      <c r="E78" s="85">
        <v>10.25</v>
      </c>
      <c r="F78" s="83" t="s">
        <v>12</v>
      </c>
      <c r="G78" s="86" t="s">
        <v>33</v>
      </c>
    </row>
    <row r="79" spans="1:7" s="73" customFormat="1" ht="11.65" customHeight="1" x14ac:dyDescent="0.2">
      <c r="A79" s="81">
        <v>45098</v>
      </c>
      <c r="B79" s="82">
        <v>45098.406301517898</v>
      </c>
      <c r="C79" s="83" t="s">
        <v>22</v>
      </c>
      <c r="D79" s="84">
        <v>875</v>
      </c>
      <c r="E79" s="85">
        <v>10.25</v>
      </c>
      <c r="F79" s="83" t="s">
        <v>12</v>
      </c>
      <c r="G79" s="86" t="s">
        <v>33</v>
      </c>
    </row>
    <row r="80" spans="1:7" s="73" customFormat="1" ht="11.65" customHeight="1" x14ac:dyDescent="0.2">
      <c r="A80" s="81">
        <v>45098</v>
      </c>
      <c r="B80" s="82">
        <v>45098.406301518698</v>
      </c>
      <c r="C80" s="83" t="s">
        <v>22</v>
      </c>
      <c r="D80" s="84">
        <v>495</v>
      </c>
      <c r="E80" s="85">
        <v>10.25</v>
      </c>
      <c r="F80" s="83" t="s">
        <v>12</v>
      </c>
      <c r="G80" s="86" t="s">
        <v>33</v>
      </c>
    </row>
    <row r="81" spans="1:7" s="73" customFormat="1" ht="11.65" customHeight="1" x14ac:dyDescent="0.2">
      <c r="A81" s="81">
        <v>45098</v>
      </c>
      <c r="B81" s="82">
        <v>45098.4063015719</v>
      </c>
      <c r="C81" s="83" t="s">
        <v>22</v>
      </c>
      <c r="D81" s="84">
        <v>1051</v>
      </c>
      <c r="E81" s="85">
        <v>10.25</v>
      </c>
      <c r="F81" s="83" t="s">
        <v>12</v>
      </c>
      <c r="G81" s="86" t="s">
        <v>33</v>
      </c>
    </row>
    <row r="82" spans="1:7" s="73" customFormat="1" ht="11.65" customHeight="1" x14ac:dyDescent="0.2">
      <c r="A82" s="81">
        <v>45098</v>
      </c>
      <c r="B82" s="82">
        <v>45098.406301572097</v>
      </c>
      <c r="C82" s="83" t="s">
        <v>22</v>
      </c>
      <c r="D82" s="84">
        <v>656</v>
      </c>
      <c r="E82" s="85">
        <v>10.25</v>
      </c>
      <c r="F82" s="83" t="s">
        <v>12</v>
      </c>
      <c r="G82" s="86" t="s">
        <v>33</v>
      </c>
    </row>
    <row r="83" spans="1:7" s="73" customFormat="1" ht="11.65" customHeight="1" x14ac:dyDescent="0.2">
      <c r="A83" s="81">
        <v>45098</v>
      </c>
      <c r="B83" s="82">
        <v>45098.407971747401</v>
      </c>
      <c r="C83" s="83" t="s">
        <v>22</v>
      </c>
      <c r="D83" s="84">
        <v>969</v>
      </c>
      <c r="E83" s="85">
        <v>10.23</v>
      </c>
      <c r="F83" s="83" t="s">
        <v>12</v>
      </c>
      <c r="G83" s="86" t="s">
        <v>33</v>
      </c>
    </row>
    <row r="84" spans="1:7" s="73" customFormat="1" ht="11.65" customHeight="1" x14ac:dyDescent="0.2">
      <c r="A84" s="81">
        <v>45098</v>
      </c>
      <c r="B84" s="82">
        <v>45098.407971790097</v>
      </c>
      <c r="C84" s="83" t="s">
        <v>22</v>
      </c>
      <c r="D84" s="84">
        <v>969</v>
      </c>
      <c r="E84" s="85">
        <v>10.23</v>
      </c>
      <c r="F84" s="83" t="s">
        <v>12</v>
      </c>
      <c r="G84" s="86" t="s">
        <v>33</v>
      </c>
    </row>
    <row r="85" spans="1:7" s="73" customFormat="1" ht="11.65" customHeight="1" x14ac:dyDescent="0.2">
      <c r="A85" s="81">
        <v>45098</v>
      </c>
      <c r="B85" s="82">
        <v>45098.407971836503</v>
      </c>
      <c r="C85" s="83" t="s">
        <v>22</v>
      </c>
      <c r="D85" s="84">
        <v>969</v>
      </c>
      <c r="E85" s="85">
        <v>10.23</v>
      </c>
      <c r="F85" s="83" t="s">
        <v>12</v>
      </c>
      <c r="G85" s="86" t="s">
        <v>33</v>
      </c>
    </row>
    <row r="86" spans="1:7" s="73" customFormat="1" ht="11.65" customHeight="1" x14ac:dyDescent="0.2">
      <c r="A86" s="81">
        <v>45098</v>
      </c>
      <c r="B86" s="82">
        <v>45098.408876501198</v>
      </c>
      <c r="C86" s="83" t="s">
        <v>22</v>
      </c>
      <c r="D86" s="84">
        <v>1040</v>
      </c>
      <c r="E86" s="85">
        <v>10.25</v>
      </c>
      <c r="F86" s="83" t="s">
        <v>12</v>
      </c>
      <c r="G86" s="86" t="s">
        <v>33</v>
      </c>
    </row>
    <row r="87" spans="1:7" s="73" customFormat="1" ht="11.65" customHeight="1" x14ac:dyDescent="0.2">
      <c r="A87" s="81">
        <v>45098</v>
      </c>
      <c r="B87" s="82">
        <v>45098.409552637699</v>
      </c>
      <c r="C87" s="83" t="s">
        <v>22</v>
      </c>
      <c r="D87" s="84">
        <v>1069</v>
      </c>
      <c r="E87" s="85">
        <v>10.24</v>
      </c>
      <c r="F87" s="83" t="s">
        <v>12</v>
      </c>
      <c r="G87" s="86" t="s">
        <v>33</v>
      </c>
    </row>
    <row r="88" spans="1:7" s="73" customFormat="1" ht="11.65" customHeight="1" x14ac:dyDescent="0.2">
      <c r="A88" s="81">
        <v>45098</v>
      </c>
      <c r="B88" s="82">
        <v>45098.409855077902</v>
      </c>
      <c r="C88" s="83" t="s">
        <v>22</v>
      </c>
      <c r="D88" s="84">
        <v>95</v>
      </c>
      <c r="E88" s="85">
        <v>10.25</v>
      </c>
      <c r="F88" s="83" t="s">
        <v>12</v>
      </c>
      <c r="G88" s="86" t="s">
        <v>33</v>
      </c>
    </row>
    <row r="89" spans="1:7" s="73" customFormat="1" ht="11.65" customHeight="1" x14ac:dyDescent="0.2">
      <c r="A89" s="81">
        <v>45098</v>
      </c>
      <c r="B89" s="82">
        <v>45098.4098550782</v>
      </c>
      <c r="C89" s="83" t="s">
        <v>22</v>
      </c>
      <c r="D89" s="84">
        <v>1800</v>
      </c>
      <c r="E89" s="85">
        <v>10.25</v>
      </c>
      <c r="F89" s="83" t="s">
        <v>12</v>
      </c>
      <c r="G89" s="86" t="s">
        <v>33</v>
      </c>
    </row>
    <row r="90" spans="1:7" s="73" customFormat="1" ht="11.65" customHeight="1" x14ac:dyDescent="0.2">
      <c r="A90" s="81">
        <v>45098</v>
      </c>
      <c r="B90" s="82">
        <v>45098.409855078797</v>
      </c>
      <c r="C90" s="83" t="s">
        <v>22</v>
      </c>
      <c r="D90" s="84">
        <v>625</v>
      </c>
      <c r="E90" s="85">
        <v>10.25</v>
      </c>
      <c r="F90" s="83" t="s">
        <v>12</v>
      </c>
      <c r="G90" s="86" t="s">
        <v>33</v>
      </c>
    </row>
    <row r="91" spans="1:7" s="73" customFormat="1" ht="11.65" customHeight="1" x14ac:dyDescent="0.2">
      <c r="A91" s="81">
        <v>45098</v>
      </c>
      <c r="B91" s="82">
        <v>45098.410542781297</v>
      </c>
      <c r="C91" s="83" t="s">
        <v>22</v>
      </c>
      <c r="D91" s="84">
        <v>3473</v>
      </c>
      <c r="E91" s="85">
        <v>10.25</v>
      </c>
      <c r="F91" s="83" t="s">
        <v>12</v>
      </c>
      <c r="G91" s="86" t="s">
        <v>33</v>
      </c>
    </row>
    <row r="92" spans="1:7" s="73" customFormat="1" ht="11.65" customHeight="1" x14ac:dyDescent="0.2">
      <c r="A92" s="81">
        <v>45098</v>
      </c>
      <c r="B92" s="82">
        <v>45098.4142349385</v>
      </c>
      <c r="C92" s="83" t="s">
        <v>22</v>
      </c>
      <c r="D92" s="84">
        <v>8545</v>
      </c>
      <c r="E92" s="85">
        <v>10.25</v>
      </c>
      <c r="F92" s="83" t="s">
        <v>12</v>
      </c>
      <c r="G92" s="86" t="s">
        <v>33</v>
      </c>
    </row>
    <row r="93" spans="1:7" s="73" customFormat="1" ht="11.65" customHeight="1" x14ac:dyDescent="0.2">
      <c r="A93" s="81">
        <v>45098</v>
      </c>
      <c r="B93" s="82">
        <v>45098.417984143598</v>
      </c>
      <c r="C93" s="83" t="s">
        <v>22</v>
      </c>
      <c r="D93" s="84">
        <v>4100</v>
      </c>
      <c r="E93" s="85">
        <v>10.27</v>
      </c>
      <c r="F93" s="83" t="s">
        <v>12</v>
      </c>
      <c r="G93" s="86" t="s">
        <v>33</v>
      </c>
    </row>
    <row r="94" spans="1:7" s="73" customFormat="1" ht="11.65" customHeight="1" x14ac:dyDescent="0.2">
      <c r="A94" s="81">
        <v>45098</v>
      </c>
      <c r="B94" s="82">
        <v>45098.418127880999</v>
      </c>
      <c r="C94" s="83" t="s">
        <v>22</v>
      </c>
      <c r="D94" s="84">
        <v>1500</v>
      </c>
      <c r="E94" s="85">
        <v>10.27</v>
      </c>
      <c r="F94" s="83" t="s">
        <v>12</v>
      </c>
      <c r="G94" s="86" t="s">
        <v>33</v>
      </c>
    </row>
    <row r="95" spans="1:7" s="73" customFormat="1" ht="11.65" customHeight="1" x14ac:dyDescent="0.2">
      <c r="A95" s="81">
        <v>45098</v>
      </c>
      <c r="B95" s="82">
        <v>45098.418603775099</v>
      </c>
      <c r="C95" s="83" t="s">
        <v>22</v>
      </c>
      <c r="D95" s="84">
        <v>1018</v>
      </c>
      <c r="E95" s="85">
        <v>10.29</v>
      </c>
      <c r="F95" s="83" t="s">
        <v>12</v>
      </c>
      <c r="G95" s="86" t="s">
        <v>33</v>
      </c>
    </row>
    <row r="96" spans="1:7" s="73" customFormat="1" ht="11.65" customHeight="1" x14ac:dyDescent="0.2">
      <c r="A96" s="81">
        <v>45098</v>
      </c>
      <c r="B96" s="82">
        <v>45098.418995713299</v>
      </c>
      <c r="C96" s="83" t="s">
        <v>22</v>
      </c>
      <c r="D96" s="84">
        <v>1018</v>
      </c>
      <c r="E96" s="85">
        <v>10.29</v>
      </c>
      <c r="F96" s="83" t="s">
        <v>12</v>
      </c>
      <c r="G96" s="86" t="s">
        <v>33</v>
      </c>
    </row>
    <row r="97" spans="1:7" s="73" customFormat="1" ht="11.65" customHeight="1" x14ac:dyDescent="0.2">
      <c r="A97" s="81">
        <v>45098</v>
      </c>
      <c r="B97" s="82">
        <v>45098.419561429997</v>
      </c>
      <c r="C97" s="83" t="s">
        <v>22</v>
      </c>
      <c r="D97" s="84">
        <v>5160</v>
      </c>
      <c r="E97" s="85">
        <v>10.29</v>
      </c>
      <c r="F97" s="83" t="s">
        <v>12</v>
      </c>
      <c r="G97" s="86" t="s">
        <v>33</v>
      </c>
    </row>
    <row r="98" spans="1:7" s="73" customFormat="1" ht="11.65" customHeight="1" x14ac:dyDescent="0.2">
      <c r="A98" s="81">
        <v>45098</v>
      </c>
      <c r="B98" s="82">
        <v>45098.422080065196</v>
      </c>
      <c r="C98" s="83" t="s">
        <v>22</v>
      </c>
      <c r="D98" s="84">
        <v>1056</v>
      </c>
      <c r="E98" s="85">
        <v>10.33</v>
      </c>
      <c r="F98" s="83" t="s">
        <v>12</v>
      </c>
      <c r="G98" s="86" t="s">
        <v>33</v>
      </c>
    </row>
    <row r="99" spans="1:7" s="73" customFormat="1" ht="11.65" customHeight="1" x14ac:dyDescent="0.2">
      <c r="A99" s="81">
        <v>45098</v>
      </c>
      <c r="B99" s="82">
        <v>45098.4220800658</v>
      </c>
      <c r="C99" s="83" t="s">
        <v>22</v>
      </c>
      <c r="D99" s="84">
        <v>1583</v>
      </c>
      <c r="E99" s="85">
        <v>10.33</v>
      </c>
      <c r="F99" s="83" t="s">
        <v>12</v>
      </c>
      <c r="G99" s="86" t="s">
        <v>33</v>
      </c>
    </row>
    <row r="100" spans="1:7" s="73" customFormat="1" ht="11.65" customHeight="1" x14ac:dyDescent="0.2">
      <c r="A100" s="81">
        <v>45098</v>
      </c>
      <c r="B100" s="82">
        <v>45098.422080066499</v>
      </c>
      <c r="C100" s="83" t="s">
        <v>22</v>
      </c>
      <c r="D100" s="84">
        <v>1056</v>
      </c>
      <c r="E100" s="85">
        <v>10.33</v>
      </c>
      <c r="F100" s="83" t="s">
        <v>12</v>
      </c>
      <c r="G100" s="86" t="s">
        <v>33</v>
      </c>
    </row>
    <row r="101" spans="1:7" s="73" customFormat="1" ht="11.65" customHeight="1" x14ac:dyDescent="0.2">
      <c r="A101" s="81">
        <v>45098</v>
      </c>
      <c r="B101" s="82">
        <v>45098.422080067299</v>
      </c>
      <c r="C101" s="83" t="s">
        <v>22</v>
      </c>
      <c r="D101" s="84">
        <v>86</v>
      </c>
      <c r="E101" s="85">
        <v>10.33</v>
      </c>
      <c r="F101" s="83" t="s">
        <v>12</v>
      </c>
      <c r="G101" s="86" t="s">
        <v>33</v>
      </c>
    </row>
    <row r="102" spans="1:7" s="73" customFormat="1" ht="11.65" customHeight="1" x14ac:dyDescent="0.2">
      <c r="A102" s="81">
        <v>45098</v>
      </c>
      <c r="B102" s="82">
        <v>45098.423168203299</v>
      </c>
      <c r="C102" s="83" t="s">
        <v>22</v>
      </c>
      <c r="D102" s="84">
        <v>1162</v>
      </c>
      <c r="E102" s="85">
        <v>10.34</v>
      </c>
      <c r="F102" s="83" t="s">
        <v>12</v>
      </c>
      <c r="G102" s="86" t="s">
        <v>33</v>
      </c>
    </row>
    <row r="103" spans="1:7" s="73" customFormat="1" ht="11.65" customHeight="1" x14ac:dyDescent="0.2">
      <c r="A103" s="81">
        <v>45098</v>
      </c>
      <c r="B103" s="82">
        <v>45098.423168203903</v>
      </c>
      <c r="C103" s="83" t="s">
        <v>22</v>
      </c>
      <c r="D103" s="84">
        <v>1162</v>
      </c>
      <c r="E103" s="85">
        <v>10.34</v>
      </c>
      <c r="F103" s="83" t="s">
        <v>12</v>
      </c>
      <c r="G103" s="86" t="s">
        <v>33</v>
      </c>
    </row>
    <row r="104" spans="1:7" s="73" customFormat="1" ht="11.65" customHeight="1" x14ac:dyDescent="0.2">
      <c r="A104" s="81">
        <v>45098</v>
      </c>
      <c r="B104" s="82">
        <v>45098.423168204601</v>
      </c>
      <c r="C104" s="83" t="s">
        <v>22</v>
      </c>
      <c r="D104" s="84">
        <v>1162</v>
      </c>
      <c r="E104" s="85">
        <v>10.34</v>
      </c>
      <c r="F104" s="83" t="s">
        <v>12</v>
      </c>
      <c r="G104" s="86" t="s">
        <v>33</v>
      </c>
    </row>
    <row r="105" spans="1:7" s="73" customFormat="1" ht="11.65" customHeight="1" x14ac:dyDescent="0.2">
      <c r="A105" s="81">
        <v>45098</v>
      </c>
      <c r="B105" s="82">
        <v>45098.423168205103</v>
      </c>
      <c r="C105" s="83" t="s">
        <v>22</v>
      </c>
      <c r="D105" s="84">
        <v>203</v>
      </c>
      <c r="E105" s="85">
        <v>10.34</v>
      </c>
      <c r="F105" s="83" t="s">
        <v>12</v>
      </c>
      <c r="G105" s="86" t="s">
        <v>33</v>
      </c>
    </row>
    <row r="106" spans="1:7" s="73" customFormat="1" ht="11.65" customHeight="1" x14ac:dyDescent="0.2">
      <c r="A106" s="81">
        <v>45098</v>
      </c>
      <c r="B106" s="82">
        <v>45098.424461239803</v>
      </c>
      <c r="C106" s="83" t="s">
        <v>22</v>
      </c>
      <c r="D106" s="84">
        <v>1003</v>
      </c>
      <c r="E106" s="85">
        <v>10.36</v>
      </c>
      <c r="F106" s="83" t="s">
        <v>12</v>
      </c>
      <c r="G106" s="86" t="s">
        <v>33</v>
      </c>
    </row>
    <row r="107" spans="1:7" s="73" customFormat="1" ht="11.65" customHeight="1" x14ac:dyDescent="0.2">
      <c r="A107" s="81">
        <v>45098</v>
      </c>
      <c r="B107" s="82">
        <v>45098.424461240298</v>
      </c>
      <c r="C107" s="83" t="s">
        <v>22</v>
      </c>
      <c r="D107" s="84">
        <v>1900</v>
      </c>
      <c r="E107" s="85">
        <v>10.36</v>
      </c>
      <c r="F107" s="83" t="s">
        <v>12</v>
      </c>
      <c r="G107" s="86" t="s">
        <v>33</v>
      </c>
    </row>
    <row r="108" spans="1:7" s="73" customFormat="1" ht="11.65" customHeight="1" x14ac:dyDescent="0.2">
      <c r="A108" s="81">
        <v>45098</v>
      </c>
      <c r="B108" s="82">
        <v>45098.424461240698</v>
      </c>
      <c r="C108" s="83" t="s">
        <v>22</v>
      </c>
      <c r="D108" s="84">
        <v>207</v>
      </c>
      <c r="E108" s="85">
        <v>10.36</v>
      </c>
      <c r="F108" s="83" t="s">
        <v>12</v>
      </c>
      <c r="G108" s="86" t="s">
        <v>33</v>
      </c>
    </row>
    <row r="109" spans="1:7" s="73" customFormat="1" ht="11.65" customHeight="1" x14ac:dyDescent="0.2">
      <c r="A109" s="81">
        <v>45098</v>
      </c>
      <c r="B109" s="82">
        <v>45098.425102259404</v>
      </c>
      <c r="C109" s="83" t="s">
        <v>22</v>
      </c>
      <c r="D109" s="84">
        <v>1267</v>
      </c>
      <c r="E109" s="85">
        <v>10.34</v>
      </c>
      <c r="F109" s="83" t="s">
        <v>12</v>
      </c>
      <c r="G109" s="86" t="s">
        <v>33</v>
      </c>
    </row>
    <row r="110" spans="1:7" s="73" customFormat="1" ht="11.65" customHeight="1" x14ac:dyDescent="0.2">
      <c r="A110" s="81">
        <v>45098</v>
      </c>
      <c r="B110" s="82">
        <v>45098.425102264897</v>
      </c>
      <c r="C110" s="83" t="s">
        <v>22</v>
      </c>
      <c r="D110" s="84">
        <v>1979</v>
      </c>
      <c r="E110" s="85">
        <v>10.34</v>
      </c>
      <c r="F110" s="83" t="s">
        <v>12</v>
      </c>
      <c r="G110" s="86" t="s">
        <v>33</v>
      </c>
    </row>
    <row r="111" spans="1:7" s="73" customFormat="1" ht="11.65" customHeight="1" x14ac:dyDescent="0.2">
      <c r="A111" s="81">
        <v>45098</v>
      </c>
      <c r="B111" s="82">
        <v>45098.429356311601</v>
      </c>
      <c r="C111" s="83" t="s">
        <v>22</v>
      </c>
      <c r="D111" s="84">
        <v>2108</v>
      </c>
      <c r="E111" s="85">
        <v>10.35</v>
      </c>
      <c r="F111" s="83" t="s">
        <v>12</v>
      </c>
      <c r="G111" s="86" t="s">
        <v>33</v>
      </c>
    </row>
    <row r="112" spans="1:7" s="73" customFormat="1" ht="11.65" customHeight="1" x14ac:dyDescent="0.2">
      <c r="A112" s="81">
        <v>45098</v>
      </c>
      <c r="B112" s="82">
        <v>45098.429356312699</v>
      </c>
      <c r="C112" s="83" t="s">
        <v>22</v>
      </c>
      <c r="D112" s="84">
        <v>418</v>
      </c>
      <c r="E112" s="85">
        <v>10.35</v>
      </c>
      <c r="F112" s="83" t="s">
        <v>12</v>
      </c>
      <c r="G112" s="86" t="s">
        <v>33</v>
      </c>
    </row>
    <row r="113" spans="1:7" s="73" customFormat="1" ht="11.65" customHeight="1" x14ac:dyDescent="0.2">
      <c r="A113" s="81">
        <v>45098</v>
      </c>
      <c r="B113" s="82">
        <v>45098.429356319401</v>
      </c>
      <c r="C113" s="83" t="s">
        <v>22</v>
      </c>
      <c r="D113" s="84">
        <v>5692</v>
      </c>
      <c r="E113" s="85">
        <v>10.35</v>
      </c>
      <c r="F113" s="83" t="s">
        <v>12</v>
      </c>
      <c r="G113" s="86" t="s">
        <v>33</v>
      </c>
    </row>
    <row r="114" spans="1:7" s="73" customFormat="1" ht="11.65" customHeight="1" x14ac:dyDescent="0.2">
      <c r="A114" s="81">
        <v>45098</v>
      </c>
      <c r="B114" s="82">
        <v>45098.431030849002</v>
      </c>
      <c r="C114" s="83" t="s">
        <v>22</v>
      </c>
      <c r="D114" s="84">
        <v>1127</v>
      </c>
      <c r="E114" s="85">
        <v>10.34</v>
      </c>
      <c r="F114" s="83" t="s">
        <v>12</v>
      </c>
      <c r="G114" s="86" t="s">
        <v>33</v>
      </c>
    </row>
    <row r="115" spans="1:7" s="73" customFormat="1" ht="11.65" customHeight="1" x14ac:dyDescent="0.2">
      <c r="A115" s="81">
        <v>45098</v>
      </c>
      <c r="B115" s="82">
        <v>45098.431030849897</v>
      </c>
      <c r="C115" s="83" t="s">
        <v>22</v>
      </c>
      <c r="D115" s="84">
        <v>1127</v>
      </c>
      <c r="E115" s="85">
        <v>10.34</v>
      </c>
      <c r="F115" s="83" t="s">
        <v>12</v>
      </c>
      <c r="G115" s="86" t="s">
        <v>33</v>
      </c>
    </row>
    <row r="116" spans="1:7" s="73" customFormat="1" ht="11.65" customHeight="1" x14ac:dyDescent="0.2">
      <c r="A116" s="81">
        <v>45098</v>
      </c>
      <c r="B116" s="82">
        <v>45098.431030850101</v>
      </c>
      <c r="C116" s="83" t="s">
        <v>22</v>
      </c>
      <c r="D116" s="84">
        <v>629</v>
      </c>
      <c r="E116" s="85">
        <v>10.34</v>
      </c>
      <c r="F116" s="83" t="s">
        <v>12</v>
      </c>
      <c r="G116" s="86" t="s">
        <v>33</v>
      </c>
    </row>
    <row r="117" spans="1:7" s="73" customFormat="1" ht="11.65" customHeight="1" x14ac:dyDescent="0.2">
      <c r="A117" s="81">
        <v>45098</v>
      </c>
      <c r="B117" s="82">
        <v>45098.432518087102</v>
      </c>
      <c r="C117" s="83" t="s">
        <v>22</v>
      </c>
      <c r="D117" s="84">
        <v>1381</v>
      </c>
      <c r="E117" s="85">
        <v>10.34</v>
      </c>
      <c r="F117" s="83" t="s">
        <v>12</v>
      </c>
      <c r="G117" s="86" t="s">
        <v>33</v>
      </c>
    </row>
    <row r="118" spans="1:7" s="73" customFormat="1" ht="11.65" customHeight="1" x14ac:dyDescent="0.2">
      <c r="A118" s="81">
        <v>45098</v>
      </c>
      <c r="B118" s="82">
        <v>45098.433066342899</v>
      </c>
      <c r="C118" s="83" t="s">
        <v>22</v>
      </c>
      <c r="D118" s="84">
        <v>1677</v>
      </c>
      <c r="E118" s="85">
        <v>10.34</v>
      </c>
      <c r="F118" s="83" t="s">
        <v>12</v>
      </c>
      <c r="G118" s="86" t="s">
        <v>33</v>
      </c>
    </row>
    <row r="119" spans="1:7" s="73" customFormat="1" ht="11.65" customHeight="1" x14ac:dyDescent="0.2">
      <c r="A119" s="81">
        <v>45098</v>
      </c>
      <c r="B119" s="82">
        <v>45098.433455289101</v>
      </c>
      <c r="C119" s="83" t="s">
        <v>22</v>
      </c>
      <c r="D119" s="84">
        <v>3348</v>
      </c>
      <c r="E119" s="85">
        <v>10.34</v>
      </c>
      <c r="F119" s="83" t="s">
        <v>12</v>
      </c>
      <c r="G119" s="86" t="s">
        <v>33</v>
      </c>
    </row>
    <row r="120" spans="1:7" s="73" customFormat="1" ht="11.65" customHeight="1" x14ac:dyDescent="0.2">
      <c r="A120" s="81">
        <v>45098</v>
      </c>
      <c r="B120" s="82">
        <v>45098.434866606302</v>
      </c>
      <c r="C120" s="83" t="s">
        <v>22</v>
      </c>
      <c r="D120" s="84">
        <v>3171</v>
      </c>
      <c r="E120" s="85">
        <v>10.34</v>
      </c>
      <c r="F120" s="83" t="s">
        <v>12</v>
      </c>
      <c r="G120" s="86" t="s">
        <v>33</v>
      </c>
    </row>
    <row r="121" spans="1:7" s="73" customFormat="1" ht="11.65" customHeight="1" x14ac:dyDescent="0.2">
      <c r="A121" s="81">
        <v>45098</v>
      </c>
      <c r="B121" s="82">
        <v>45098.436267218698</v>
      </c>
      <c r="C121" s="83" t="s">
        <v>22</v>
      </c>
      <c r="D121" s="84">
        <v>3550</v>
      </c>
      <c r="E121" s="85">
        <v>10.32</v>
      </c>
      <c r="F121" s="83" t="s">
        <v>12</v>
      </c>
      <c r="G121" s="86" t="s">
        <v>33</v>
      </c>
    </row>
    <row r="122" spans="1:7" s="73" customFormat="1" ht="11.65" customHeight="1" x14ac:dyDescent="0.2">
      <c r="A122" s="81">
        <v>45098</v>
      </c>
      <c r="B122" s="82">
        <v>45098.438513164801</v>
      </c>
      <c r="C122" s="83" t="s">
        <v>22</v>
      </c>
      <c r="D122" s="84">
        <v>726</v>
      </c>
      <c r="E122" s="85">
        <v>10.33</v>
      </c>
      <c r="F122" s="83" t="s">
        <v>12</v>
      </c>
      <c r="G122" s="86" t="s">
        <v>33</v>
      </c>
    </row>
    <row r="123" spans="1:7" s="73" customFormat="1" ht="11.65" customHeight="1" x14ac:dyDescent="0.2">
      <c r="A123" s="81">
        <v>45098</v>
      </c>
      <c r="B123" s="82">
        <v>45098.438513165398</v>
      </c>
      <c r="C123" s="83" t="s">
        <v>22</v>
      </c>
      <c r="D123" s="84">
        <v>2448</v>
      </c>
      <c r="E123" s="85">
        <v>10.33</v>
      </c>
      <c r="F123" s="83" t="s">
        <v>12</v>
      </c>
      <c r="G123" s="86" t="s">
        <v>33</v>
      </c>
    </row>
    <row r="124" spans="1:7" s="73" customFormat="1" ht="11.65" customHeight="1" x14ac:dyDescent="0.2">
      <c r="A124" s="81">
        <v>45098</v>
      </c>
      <c r="B124" s="82">
        <v>45098.439437841698</v>
      </c>
      <c r="C124" s="83" t="s">
        <v>22</v>
      </c>
      <c r="D124" s="84">
        <v>726</v>
      </c>
      <c r="E124" s="85">
        <v>10.32</v>
      </c>
      <c r="F124" s="83" t="s">
        <v>12</v>
      </c>
      <c r="G124" s="86" t="s">
        <v>33</v>
      </c>
    </row>
    <row r="125" spans="1:7" s="73" customFormat="1" ht="11.65" customHeight="1" x14ac:dyDescent="0.2">
      <c r="A125" s="81">
        <v>45098</v>
      </c>
      <c r="B125" s="82">
        <v>45098.439900998303</v>
      </c>
      <c r="C125" s="83" t="s">
        <v>22</v>
      </c>
      <c r="D125" s="84">
        <v>726</v>
      </c>
      <c r="E125" s="85">
        <v>10.32</v>
      </c>
      <c r="F125" s="83" t="s">
        <v>12</v>
      </c>
      <c r="G125" s="86" t="s">
        <v>33</v>
      </c>
    </row>
    <row r="126" spans="1:7" s="73" customFormat="1" ht="11.65" customHeight="1" x14ac:dyDescent="0.2">
      <c r="A126" s="81">
        <v>45098</v>
      </c>
      <c r="B126" s="82">
        <v>45098.439900999001</v>
      </c>
      <c r="C126" s="83" t="s">
        <v>22</v>
      </c>
      <c r="D126" s="84">
        <v>272</v>
      </c>
      <c r="E126" s="85">
        <v>10.32</v>
      </c>
      <c r="F126" s="83" t="s">
        <v>12</v>
      </c>
      <c r="G126" s="86" t="s">
        <v>33</v>
      </c>
    </row>
    <row r="127" spans="1:7" s="73" customFormat="1" ht="11.65" customHeight="1" x14ac:dyDescent="0.2">
      <c r="A127" s="81">
        <v>45098</v>
      </c>
      <c r="B127" s="82">
        <v>45098.439900999503</v>
      </c>
      <c r="C127" s="83" t="s">
        <v>22</v>
      </c>
      <c r="D127" s="84">
        <v>1500</v>
      </c>
      <c r="E127" s="85">
        <v>10.32</v>
      </c>
      <c r="F127" s="83" t="s">
        <v>12</v>
      </c>
      <c r="G127" s="86" t="s">
        <v>33</v>
      </c>
    </row>
    <row r="128" spans="1:7" s="73" customFormat="1" ht="11.65" customHeight="1" x14ac:dyDescent="0.2">
      <c r="A128" s="81">
        <v>45098</v>
      </c>
      <c r="B128" s="82">
        <v>45098.4399010528</v>
      </c>
      <c r="C128" s="83" t="s">
        <v>22</v>
      </c>
      <c r="D128" s="84">
        <v>57</v>
      </c>
      <c r="E128" s="85">
        <v>10.32</v>
      </c>
      <c r="F128" s="83" t="s">
        <v>12</v>
      </c>
      <c r="G128" s="86" t="s">
        <v>33</v>
      </c>
    </row>
    <row r="129" spans="1:7" s="73" customFormat="1" ht="11.65" customHeight="1" x14ac:dyDescent="0.2">
      <c r="A129" s="81">
        <v>45098</v>
      </c>
      <c r="B129" s="82">
        <v>45098.440836556401</v>
      </c>
      <c r="C129" s="83" t="s">
        <v>22</v>
      </c>
      <c r="D129" s="84">
        <v>726</v>
      </c>
      <c r="E129" s="85">
        <v>10.32</v>
      </c>
      <c r="F129" s="83" t="s">
        <v>12</v>
      </c>
      <c r="G129" s="86" t="s">
        <v>33</v>
      </c>
    </row>
    <row r="130" spans="1:7" s="73" customFormat="1" ht="11.65" customHeight="1" x14ac:dyDescent="0.2">
      <c r="A130" s="81">
        <v>45098</v>
      </c>
      <c r="B130" s="82">
        <v>45098.440894541003</v>
      </c>
      <c r="C130" s="83" t="s">
        <v>22</v>
      </c>
      <c r="D130" s="84">
        <v>329</v>
      </c>
      <c r="E130" s="85">
        <v>10.32</v>
      </c>
      <c r="F130" s="83" t="s">
        <v>12</v>
      </c>
      <c r="G130" s="86" t="s">
        <v>33</v>
      </c>
    </row>
    <row r="131" spans="1:7" s="73" customFormat="1" ht="11.65" customHeight="1" x14ac:dyDescent="0.2">
      <c r="A131" s="81">
        <v>45098</v>
      </c>
      <c r="B131" s="82">
        <v>45098.442119750798</v>
      </c>
      <c r="C131" s="83" t="s">
        <v>22</v>
      </c>
      <c r="D131" s="84">
        <v>669</v>
      </c>
      <c r="E131" s="85">
        <v>10.32</v>
      </c>
      <c r="F131" s="83" t="s">
        <v>12</v>
      </c>
      <c r="G131" s="86" t="s">
        <v>33</v>
      </c>
    </row>
    <row r="132" spans="1:7" s="73" customFormat="1" ht="11.65" customHeight="1" x14ac:dyDescent="0.2">
      <c r="A132" s="81">
        <v>45098</v>
      </c>
      <c r="B132" s="82">
        <v>45098.442231524001</v>
      </c>
      <c r="C132" s="83" t="s">
        <v>22</v>
      </c>
      <c r="D132" s="84">
        <v>2253</v>
      </c>
      <c r="E132" s="85">
        <v>10.32</v>
      </c>
      <c r="F132" s="83" t="s">
        <v>12</v>
      </c>
      <c r="G132" s="86" t="s">
        <v>33</v>
      </c>
    </row>
    <row r="133" spans="1:7" s="73" customFormat="1" ht="11.65" customHeight="1" x14ac:dyDescent="0.2">
      <c r="A133" s="81">
        <v>45098</v>
      </c>
      <c r="B133" s="82">
        <v>45098.4436268262</v>
      </c>
      <c r="C133" s="83" t="s">
        <v>22</v>
      </c>
      <c r="D133" s="84">
        <v>2136</v>
      </c>
      <c r="E133" s="85">
        <v>10.32</v>
      </c>
      <c r="F133" s="83" t="s">
        <v>12</v>
      </c>
      <c r="G133" s="86" t="s">
        <v>33</v>
      </c>
    </row>
    <row r="134" spans="1:7" s="73" customFormat="1" ht="11.65" customHeight="1" x14ac:dyDescent="0.2">
      <c r="A134" s="81">
        <v>45098</v>
      </c>
      <c r="B134" s="82">
        <v>45098.443626826702</v>
      </c>
      <c r="C134" s="83" t="s">
        <v>22</v>
      </c>
      <c r="D134" s="84">
        <v>525</v>
      </c>
      <c r="E134" s="85">
        <v>10.32</v>
      </c>
      <c r="F134" s="83" t="s">
        <v>12</v>
      </c>
      <c r="G134" s="86" t="s">
        <v>33</v>
      </c>
    </row>
    <row r="135" spans="1:7" s="73" customFormat="1" ht="11.65" customHeight="1" x14ac:dyDescent="0.2">
      <c r="A135" s="81">
        <v>45098</v>
      </c>
      <c r="B135" s="82">
        <v>45098.443793530299</v>
      </c>
      <c r="C135" s="83" t="s">
        <v>22</v>
      </c>
      <c r="D135" s="84">
        <v>2901</v>
      </c>
      <c r="E135" s="85">
        <v>10.32</v>
      </c>
      <c r="F135" s="83" t="s">
        <v>12</v>
      </c>
      <c r="G135" s="86" t="s">
        <v>33</v>
      </c>
    </row>
    <row r="136" spans="1:7" s="73" customFormat="1" ht="11.65" customHeight="1" x14ac:dyDescent="0.2">
      <c r="A136" s="81">
        <v>45098</v>
      </c>
      <c r="B136" s="82">
        <v>45098.446254425697</v>
      </c>
      <c r="C136" s="83" t="s">
        <v>22</v>
      </c>
      <c r="D136" s="84">
        <v>3279</v>
      </c>
      <c r="E136" s="85">
        <v>10.32</v>
      </c>
      <c r="F136" s="83" t="s">
        <v>12</v>
      </c>
      <c r="G136" s="86" t="s">
        <v>33</v>
      </c>
    </row>
    <row r="137" spans="1:7" s="73" customFormat="1" ht="11.65" customHeight="1" x14ac:dyDescent="0.2">
      <c r="A137" s="81">
        <v>45098</v>
      </c>
      <c r="B137" s="82">
        <v>45098.447346197099</v>
      </c>
      <c r="C137" s="83" t="s">
        <v>22</v>
      </c>
      <c r="D137" s="84">
        <v>1013</v>
      </c>
      <c r="E137" s="85">
        <v>10.31</v>
      </c>
      <c r="F137" s="83" t="s">
        <v>12</v>
      </c>
      <c r="G137" s="86" t="s">
        <v>33</v>
      </c>
    </row>
    <row r="138" spans="1:7" s="73" customFormat="1" ht="11.65" customHeight="1" x14ac:dyDescent="0.2">
      <c r="A138" s="81">
        <v>45098</v>
      </c>
      <c r="B138" s="82">
        <v>45098.447346198998</v>
      </c>
      <c r="C138" s="83" t="s">
        <v>22</v>
      </c>
      <c r="D138" s="84">
        <v>2071</v>
      </c>
      <c r="E138" s="85">
        <v>10.31</v>
      </c>
      <c r="F138" s="83" t="s">
        <v>12</v>
      </c>
      <c r="G138" s="86" t="s">
        <v>33</v>
      </c>
    </row>
    <row r="139" spans="1:7" s="73" customFormat="1" ht="11.65" customHeight="1" x14ac:dyDescent="0.2">
      <c r="A139" s="81">
        <v>45098</v>
      </c>
      <c r="B139" s="82">
        <v>45098.451142463702</v>
      </c>
      <c r="C139" s="83" t="s">
        <v>22</v>
      </c>
      <c r="D139" s="84">
        <v>631</v>
      </c>
      <c r="E139" s="85">
        <v>10.32</v>
      </c>
      <c r="F139" s="83" t="s">
        <v>12</v>
      </c>
      <c r="G139" s="86" t="s">
        <v>33</v>
      </c>
    </row>
    <row r="140" spans="1:7" s="73" customFormat="1" ht="11.65" customHeight="1" x14ac:dyDescent="0.2">
      <c r="A140" s="81">
        <v>45098</v>
      </c>
      <c r="B140" s="82">
        <v>45098.451142464401</v>
      </c>
      <c r="C140" s="83" t="s">
        <v>22</v>
      </c>
      <c r="D140" s="84">
        <v>953</v>
      </c>
      <c r="E140" s="85">
        <v>10.32</v>
      </c>
      <c r="F140" s="83" t="s">
        <v>12</v>
      </c>
      <c r="G140" s="86" t="s">
        <v>33</v>
      </c>
    </row>
    <row r="141" spans="1:7" s="73" customFormat="1" ht="11.65" customHeight="1" x14ac:dyDescent="0.2">
      <c r="A141" s="81">
        <v>45098</v>
      </c>
      <c r="B141" s="82">
        <v>45098.451142543599</v>
      </c>
      <c r="C141" s="83" t="s">
        <v>22</v>
      </c>
      <c r="D141" s="84">
        <v>306</v>
      </c>
      <c r="E141" s="85">
        <v>10.32</v>
      </c>
      <c r="F141" s="83" t="s">
        <v>12</v>
      </c>
      <c r="G141" s="86" t="s">
        <v>33</v>
      </c>
    </row>
    <row r="142" spans="1:7" s="73" customFormat="1" ht="11.65" customHeight="1" x14ac:dyDescent="0.2">
      <c r="A142" s="81">
        <v>45098</v>
      </c>
      <c r="B142" s="82">
        <v>45098.451143748898</v>
      </c>
      <c r="C142" s="83" t="s">
        <v>22</v>
      </c>
      <c r="D142" s="84">
        <v>493</v>
      </c>
      <c r="E142" s="85">
        <v>10.32</v>
      </c>
      <c r="F142" s="83" t="s">
        <v>12</v>
      </c>
      <c r="G142" s="86" t="s">
        <v>33</v>
      </c>
    </row>
    <row r="143" spans="1:7" s="73" customFormat="1" ht="11.65" customHeight="1" x14ac:dyDescent="0.2">
      <c r="A143" s="81">
        <v>45098</v>
      </c>
      <c r="B143" s="82">
        <v>45098.451143749502</v>
      </c>
      <c r="C143" s="83" t="s">
        <v>22</v>
      </c>
      <c r="D143" s="84">
        <v>857</v>
      </c>
      <c r="E143" s="85">
        <v>10.32</v>
      </c>
      <c r="F143" s="83" t="s">
        <v>12</v>
      </c>
      <c r="G143" s="86" t="s">
        <v>33</v>
      </c>
    </row>
    <row r="144" spans="1:7" s="73" customFormat="1" ht="11.65" customHeight="1" x14ac:dyDescent="0.2">
      <c r="A144" s="81">
        <v>45098</v>
      </c>
      <c r="B144" s="82">
        <v>45098.451143749699</v>
      </c>
      <c r="C144" s="83" t="s">
        <v>22</v>
      </c>
      <c r="D144" s="84">
        <v>452</v>
      </c>
      <c r="E144" s="85">
        <v>10.32</v>
      </c>
      <c r="F144" s="83" t="s">
        <v>12</v>
      </c>
      <c r="G144" s="86" t="s">
        <v>33</v>
      </c>
    </row>
    <row r="145" spans="1:7" s="73" customFormat="1" ht="11.65" customHeight="1" x14ac:dyDescent="0.2">
      <c r="A145" s="81">
        <v>45098</v>
      </c>
      <c r="B145" s="82">
        <v>45098.451168850203</v>
      </c>
      <c r="C145" s="83" t="s">
        <v>22</v>
      </c>
      <c r="D145" s="84">
        <v>88</v>
      </c>
      <c r="E145" s="85">
        <v>10.32</v>
      </c>
      <c r="F145" s="83" t="s">
        <v>12</v>
      </c>
      <c r="G145" s="86" t="s">
        <v>33</v>
      </c>
    </row>
    <row r="146" spans="1:7" s="73" customFormat="1" ht="11.65" customHeight="1" x14ac:dyDescent="0.2">
      <c r="A146" s="81">
        <v>45098</v>
      </c>
      <c r="B146" s="82">
        <v>45098.451168851199</v>
      </c>
      <c r="C146" s="83" t="s">
        <v>22</v>
      </c>
      <c r="D146" s="84">
        <v>945</v>
      </c>
      <c r="E146" s="85">
        <v>10.32</v>
      </c>
      <c r="F146" s="83" t="s">
        <v>12</v>
      </c>
      <c r="G146" s="86" t="s">
        <v>33</v>
      </c>
    </row>
    <row r="147" spans="1:7" s="73" customFormat="1" ht="11.65" customHeight="1" x14ac:dyDescent="0.2">
      <c r="A147" s="81">
        <v>45098</v>
      </c>
      <c r="B147" s="82">
        <v>45098.4511688516</v>
      </c>
      <c r="C147" s="83" t="s">
        <v>22</v>
      </c>
      <c r="D147" s="84">
        <v>2000</v>
      </c>
      <c r="E147" s="85">
        <v>10.32</v>
      </c>
      <c r="F147" s="83" t="s">
        <v>12</v>
      </c>
      <c r="G147" s="86" t="s">
        <v>33</v>
      </c>
    </row>
    <row r="148" spans="1:7" s="73" customFormat="1" ht="11.65" customHeight="1" x14ac:dyDescent="0.2">
      <c r="A148" s="81">
        <v>45098</v>
      </c>
      <c r="B148" s="82">
        <v>45098.453835465501</v>
      </c>
      <c r="C148" s="83" t="s">
        <v>22</v>
      </c>
      <c r="D148" s="84">
        <v>2236</v>
      </c>
      <c r="E148" s="85">
        <v>10.31</v>
      </c>
      <c r="F148" s="83" t="s">
        <v>12</v>
      </c>
      <c r="G148" s="86" t="s">
        <v>33</v>
      </c>
    </row>
    <row r="149" spans="1:7" s="73" customFormat="1" ht="11.65" customHeight="1" x14ac:dyDescent="0.2">
      <c r="A149" s="81">
        <v>45098</v>
      </c>
      <c r="B149" s="82">
        <v>45098.453835543703</v>
      </c>
      <c r="C149" s="83" t="s">
        <v>22</v>
      </c>
      <c r="D149" s="84">
        <v>4354</v>
      </c>
      <c r="E149" s="85">
        <v>10.31</v>
      </c>
      <c r="F149" s="83" t="s">
        <v>12</v>
      </c>
      <c r="G149" s="86" t="s">
        <v>33</v>
      </c>
    </row>
    <row r="150" spans="1:7" s="73" customFormat="1" ht="11.65" customHeight="1" x14ac:dyDescent="0.2">
      <c r="A150" s="81">
        <v>45098</v>
      </c>
      <c r="B150" s="82">
        <v>45098.457047338597</v>
      </c>
      <c r="C150" s="83" t="s">
        <v>22</v>
      </c>
      <c r="D150" s="84">
        <v>685</v>
      </c>
      <c r="E150" s="85">
        <v>10.31</v>
      </c>
      <c r="F150" s="83" t="s">
        <v>12</v>
      </c>
      <c r="G150" s="86" t="s">
        <v>33</v>
      </c>
    </row>
    <row r="151" spans="1:7" s="73" customFormat="1" ht="11.65" customHeight="1" x14ac:dyDescent="0.2">
      <c r="A151" s="81">
        <v>45098</v>
      </c>
      <c r="B151" s="82">
        <v>45098.458491906502</v>
      </c>
      <c r="C151" s="83" t="s">
        <v>22</v>
      </c>
      <c r="D151" s="84">
        <v>3925</v>
      </c>
      <c r="E151" s="85">
        <v>10.32</v>
      </c>
      <c r="F151" s="83" t="s">
        <v>12</v>
      </c>
      <c r="G151" s="86" t="s">
        <v>33</v>
      </c>
    </row>
    <row r="152" spans="1:7" s="73" customFormat="1" ht="11.65" customHeight="1" x14ac:dyDescent="0.2">
      <c r="A152" s="81">
        <v>45098</v>
      </c>
      <c r="B152" s="82">
        <v>45098.459701156004</v>
      </c>
      <c r="C152" s="83" t="s">
        <v>22</v>
      </c>
      <c r="D152" s="84">
        <v>100</v>
      </c>
      <c r="E152" s="85">
        <v>10.32</v>
      </c>
      <c r="F152" s="83" t="s">
        <v>12</v>
      </c>
      <c r="G152" s="86" t="s">
        <v>33</v>
      </c>
    </row>
    <row r="153" spans="1:7" s="73" customFormat="1" ht="11.65" customHeight="1" x14ac:dyDescent="0.2">
      <c r="A153" s="81">
        <v>45098</v>
      </c>
      <c r="B153" s="82">
        <v>45098.459701157197</v>
      </c>
      <c r="C153" s="83" t="s">
        <v>22</v>
      </c>
      <c r="D153" s="84">
        <v>5167</v>
      </c>
      <c r="E153" s="85">
        <v>10.32</v>
      </c>
      <c r="F153" s="83" t="s">
        <v>12</v>
      </c>
      <c r="G153" s="86" t="s">
        <v>33</v>
      </c>
    </row>
    <row r="154" spans="1:7" s="73" customFormat="1" ht="11.65" customHeight="1" x14ac:dyDescent="0.2">
      <c r="A154" s="81">
        <v>45098</v>
      </c>
      <c r="B154" s="82">
        <v>45098.459701158099</v>
      </c>
      <c r="C154" s="83" t="s">
        <v>22</v>
      </c>
      <c r="D154" s="84">
        <v>1330</v>
      </c>
      <c r="E154" s="85">
        <v>10.32</v>
      </c>
      <c r="F154" s="83" t="s">
        <v>12</v>
      </c>
      <c r="G154" s="86" t="s">
        <v>33</v>
      </c>
    </row>
    <row r="155" spans="1:7" s="73" customFormat="1" ht="11.65" customHeight="1" x14ac:dyDescent="0.2">
      <c r="A155" s="81">
        <v>45098</v>
      </c>
      <c r="B155" s="82">
        <v>45098.459701318803</v>
      </c>
      <c r="C155" s="83" t="s">
        <v>22</v>
      </c>
      <c r="D155" s="84">
        <v>500</v>
      </c>
      <c r="E155" s="85">
        <v>10.32</v>
      </c>
      <c r="F155" s="83" t="s">
        <v>12</v>
      </c>
      <c r="G155" s="86" t="s">
        <v>33</v>
      </c>
    </row>
    <row r="156" spans="1:7" s="73" customFormat="1" ht="11.65" customHeight="1" x14ac:dyDescent="0.2">
      <c r="A156" s="81">
        <v>45098</v>
      </c>
      <c r="B156" s="82">
        <v>45098.4597013194</v>
      </c>
      <c r="C156" s="83" t="s">
        <v>22</v>
      </c>
      <c r="D156" s="84">
        <v>319</v>
      </c>
      <c r="E156" s="85">
        <v>10.32</v>
      </c>
      <c r="F156" s="83" t="s">
        <v>12</v>
      </c>
      <c r="G156" s="86" t="s">
        <v>33</v>
      </c>
    </row>
    <row r="157" spans="1:7" s="73" customFormat="1" ht="11.65" customHeight="1" x14ac:dyDescent="0.2">
      <c r="A157" s="81">
        <v>45098</v>
      </c>
      <c r="B157" s="82">
        <v>45098.462921320497</v>
      </c>
      <c r="C157" s="83" t="s">
        <v>22</v>
      </c>
      <c r="D157" s="84">
        <v>2735</v>
      </c>
      <c r="E157" s="85">
        <v>10.31</v>
      </c>
      <c r="F157" s="83" t="s">
        <v>12</v>
      </c>
      <c r="G157" s="86" t="s">
        <v>33</v>
      </c>
    </row>
    <row r="158" spans="1:7" s="73" customFormat="1" ht="11.65" customHeight="1" x14ac:dyDescent="0.2">
      <c r="A158" s="81">
        <v>45098</v>
      </c>
      <c r="B158" s="82">
        <v>45098.462921320897</v>
      </c>
      <c r="C158" s="83" t="s">
        <v>22</v>
      </c>
      <c r="D158" s="84">
        <v>1438</v>
      </c>
      <c r="E158" s="85">
        <v>10.31</v>
      </c>
      <c r="F158" s="83" t="s">
        <v>12</v>
      </c>
      <c r="G158" s="86" t="s">
        <v>33</v>
      </c>
    </row>
    <row r="159" spans="1:7" s="73" customFormat="1" ht="11.65" customHeight="1" x14ac:dyDescent="0.2">
      <c r="A159" s="81">
        <v>45098</v>
      </c>
      <c r="B159" s="82">
        <v>45098.462921321297</v>
      </c>
      <c r="C159" s="83" t="s">
        <v>22</v>
      </c>
      <c r="D159" s="84">
        <v>2382</v>
      </c>
      <c r="E159" s="85">
        <v>10.31</v>
      </c>
      <c r="F159" s="83" t="s">
        <v>12</v>
      </c>
      <c r="G159" s="86" t="s">
        <v>33</v>
      </c>
    </row>
    <row r="160" spans="1:7" s="73" customFormat="1" ht="11.65" customHeight="1" x14ac:dyDescent="0.2">
      <c r="A160" s="81">
        <v>45098</v>
      </c>
      <c r="B160" s="82">
        <v>45098.465324640099</v>
      </c>
      <c r="C160" s="83" t="s">
        <v>22</v>
      </c>
      <c r="D160" s="84">
        <v>2583</v>
      </c>
      <c r="E160" s="85">
        <v>10.32</v>
      </c>
      <c r="F160" s="83" t="s">
        <v>12</v>
      </c>
      <c r="G160" s="86" t="s">
        <v>33</v>
      </c>
    </row>
    <row r="161" spans="1:7" s="73" customFormat="1" ht="11.65" customHeight="1" x14ac:dyDescent="0.2">
      <c r="A161" s="81">
        <v>45098</v>
      </c>
      <c r="B161" s="82">
        <v>45098.4653246405</v>
      </c>
      <c r="C161" s="83" t="s">
        <v>22</v>
      </c>
      <c r="D161" s="84">
        <v>2555</v>
      </c>
      <c r="E161" s="85">
        <v>10.32</v>
      </c>
      <c r="F161" s="83" t="s">
        <v>12</v>
      </c>
      <c r="G161" s="86" t="s">
        <v>33</v>
      </c>
    </row>
    <row r="162" spans="1:7" s="73" customFormat="1" ht="11.65" customHeight="1" x14ac:dyDescent="0.2">
      <c r="A162" s="81">
        <v>45098</v>
      </c>
      <c r="B162" s="82">
        <v>45098.467908157603</v>
      </c>
      <c r="C162" s="83" t="s">
        <v>22</v>
      </c>
      <c r="D162" s="84">
        <v>6018</v>
      </c>
      <c r="E162" s="85">
        <v>10.34</v>
      </c>
      <c r="F162" s="83" t="s">
        <v>12</v>
      </c>
      <c r="G162" s="86" t="s">
        <v>33</v>
      </c>
    </row>
    <row r="163" spans="1:7" s="73" customFormat="1" ht="11.65" customHeight="1" x14ac:dyDescent="0.2">
      <c r="A163" s="81">
        <v>45098</v>
      </c>
      <c r="B163" s="82">
        <v>45098.468832369697</v>
      </c>
      <c r="C163" s="83" t="s">
        <v>22</v>
      </c>
      <c r="D163" s="84">
        <v>2910</v>
      </c>
      <c r="E163" s="85">
        <v>10.33</v>
      </c>
      <c r="F163" s="83" t="s">
        <v>12</v>
      </c>
      <c r="G163" s="86" t="s">
        <v>33</v>
      </c>
    </row>
    <row r="164" spans="1:7" s="73" customFormat="1" ht="11.65" customHeight="1" x14ac:dyDescent="0.2">
      <c r="A164" s="81">
        <v>45098</v>
      </c>
      <c r="B164" s="82">
        <v>45098.4704689797</v>
      </c>
      <c r="C164" s="83" t="s">
        <v>22</v>
      </c>
      <c r="D164" s="84">
        <v>2933</v>
      </c>
      <c r="E164" s="85">
        <v>10.35</v>
      </c>
      <c r="F164" s="83" t="s">
        <v>12</v>
      </c>
      <c r="G164" s="86" t="s">
        <v>33</v>
      </c>
    </row>
    <row r="165" spans="1:7" s="73" customFormat="1" ht="11.65" customHeight="1" x14ac:dyDescent="0.2">
      <c r="A165" s="81">
        <v>45098</v>
      </c>
      <c r="B165" s="82">
        <v>45098.472608241696</v>
      </c>
      <c r="C165" s="83" t="s">
        <v>22</v>
      </c>
      <c r="D165" s="84">
        <v>2825</v>
      </c>
      <c r="E165" s="85">
        <v>10.35</v>
      </c>
      <c r="F165" s="83" t="s">
        <v>12</v>
      </c>
      <c r="G165" s="86" t="s">
        <v>33</v>
      </c>
    </row>
    <row r="166" spans="1:7" s="73" customFormat="1" ht="11.65" customHeight="1" x14ac:dyDescent="0.2">
      <c r="A166" s="81">
        <v>45098</v>
      </c>
      <c r="B166" s="82">
        <v>45098.474053649297</v>
      </c>
      <c r="C166" s="83" t="s">
        <v>22</v>
      </c>
      <c r="D166" s="84">
        <v>883</v>
      </c>
      <c r="E166" s="85">
        <v>10.38</v>
      </c>
      <c r="F166" s="83" t="s">
        <v>12</v>
      </c>
      <c r="G166" s="86" t="s">
        <v>33</v>
      </c>
    </row>
    <row r="167" spans="1:7" s="73" customFormat="1" ht="11.65" customHeight="1" x14ac:dyDescent="0.2">
      <c r="A167" s="81">
        <v>45098</v>
      </c>
      <c r="B167" s="82">
        <v>45098.474053649603</v>
      </c>
      <c r="C167" s="83" t="s">
        <v>22</v>
      </c>
      <c r="D167" s="84">
        <v>2119</v>
      </c>
      <c r="E167" s="85">
        <v>10.38</v>
      </c>
      <c r="F167" s="83" t="s">
        <v>12</v>
      </c>
      <c r="G167" s="86" t="s">
        <v>33</v>
      </c>
    </row>
    <row r="168" spans="1:7" s="73" customFormat="1" ht="11.65" customHeight="1" x14ac:dyDescent="0.2">
      <c r="A168" s="81">
        <v>45098</v>
      </c>
      <c r="B168" s="82">
        <v>45098.4770798838</v>
      </c>
      <c r="C168" s="83" t="s">
        <v>22</v>
      </c>
      <c r="D168" s="84">
        <v>403</v>
      </c>
      <c r="E168" s="85">
        <v>10.36</v>
      </c>
      <c r="F168" s="83" t="s">
        <v>12</v>
      </c>
      <c r="G168" s="86" t="s">
        <v>33</v>
      </c>
    </row>
    <row r="169" spans="1:7" s="73" customFormat="1" ht="11.65" customHeight="1" x14ac:dyDescent="0.2">
      <c r="A169" s="81">
        <v>45098</v>
      </c>
      <c r="B169" s="82">
        <v>45098.477079884397</v>
      </c>
      <c r="C169" s="83" t="s">
        <v>22</v>
      </c>
      <c r="D169" s="84">
        <v>967</v>
      </c>
      <c r="E169" s="85">
        <v>10.36</v>
      </c>
      <c r="F169" s="83" t="s">
        <v>12</v>
      </c>
      <c r="G169" s="86" t="s">
        <v>33</v>
      </c>
    </row>
    <row r="170" spans="1:7" s="73" customFormat="1" ht="11.65" customHeight="1" x14ac:dyDescent="0.2">
      <c r="A170" s="81">
        <v>45098</v>
      </c>
      <c r="B170" s="82">
        <v>45098.477082890102</v>
      </c>
      <c r="C170" s="83" t="s">
        <v>22</v>
      </c>
      <c r="D170" s="84">
        <v>740</v>
      </c>
      <c r="E170" s="85">
        <v>10.36</v>
      </c>
      <c r="F170" s="83" t="s">
        <v>12</v>
      </c>
      <c r="G170" s="86" t="s">
        <v>33</v>
      </c>
    </row>
    <row r="171" spans="1:7" s="73" customFormat="1" ht="11.65" customHeight="1" x14ac:dyDescent="0.2">
      <c r="A171" s="81">
        <v>45098</v>
      </c>
      <c r="B171" s="82">
        <v>45098.477082890997</v>
      </c>
      <c r="C171" s="83" t="s">
        <v>22</v>
      </c>
      <c r="D171" s="84">
        <v>1055</v>
      </c>
      <c r="E171" s="85">
        <v>10.36</v>
      </c>
      <c r="F171" s="83" t="s">
        <v>12</v>
      </c>
      <c r="G171" s="86" t="s">
        <v>33</v>
      </c>
    </row>
    <row r="172" spans="1:7" s="73" customFormat="1" ht="11.65" customHeight="1" x14ac:dyDescent="0.2">
      <c r="A172" s="81">
        <v>45098</v>
      </c>
      <c r="B172" s="82">
        <v>45098.479570764903</v>
      </c>
      <c r="C172" s="83" t="s">
        <v>22</v>
      </c>
      <c r="D172" s="84">
        <v>5735</v>
      </c>
      <c r="E172" s="85">
        <v>10.38</v>
      </c>
      <c r="F172" s="83" t="s">
        <v>12</v>
      </c>
      <c r="G172" s="86" t="s">
        <v>33</v>
      </c>
    </row>
    <row r="173" spans="1:7" s="73" customFormat="1" ht="11.65" customHeight="1" x14ac:dyDescent="0.2">
      <c r="A173" s="81">
        <v>45098</v>
      </c>
      <c r="B173" s="82">
        <v>45098.4807419973</v>
      </c>
      <c r="C173" s="83" t="s">
        <v>22</v>
      </c>
      <c r="D173" s="84">
        <v>2782</v>
      </c>
      <c r="E173" s="85">
        <v>10.37</v>
      </c>
      <c r="F173" s="83" t="s">
        <v>12</v>
      </c>
      <c r="G173" s="86" t="s">
        <v>33</v>
      </c>
    </row>
    <row r="174" spans="1:7" s="73" customFormat="1" ht="11.65" customHeight="1" x14ac:dyDescent="0.2">
      <c r="A174" s="81">
        <v>45098</v>
      </c>
      <c r="B174" s="82">
        <v>45098.482421099601</v>
      </c>
      <c r="C174" s="83" t="s">
        <v>22</v>
      </c>
      <c r="D174" s="84">
        <v>2000</v>
      </c>
      <c r="E174" s="85">
        <v>10.37</v>
      </c>
      <c r="F174" s="83" t="s">
        <v>12</v>
      </c>
      <c r="G174" s="86" t="s">
        <v>33</v>
      </c>
    </row>
    <row r="175" spans="1:7" s="73" customFormat="1" ht="11.65" customHeight="1" x14ac:dyDescent="0.2">
      <c r="A175" s="81">
        <v>45098</v>
      </c>
      <c r="B175" s="82">
        <v>45098.4824211003</v>
      </c>
      <c r="C175" s="83" t="s">
        <v>22</v>
      </c>
      <c r="D175" s="84">
        <v>1011</v>
      </c>
      <c r="E175" s="85">
        <v>10.37</v>
      </c>
      <c r="F175" s="83" t="s">
        <v>12</v>
      </c>
      <c r="G175" s="86" t="s">
        <v>33</v>
      </c>
    </row>
    <row r="176" spans="1:7" s="73" customFormat="1" ht="11.65" customHeight="1" x14ac:dyDescent="0.2">
      <c r="A176" s="81">
        <v>45098</v>
      </c>
      <c r="B176" s="82">
        <v>45098.483540485096</v>
      </c>
      <c r="C176" s="83" t="s">
        <v>22</v>
      </c>
      <c r="D176" s="84">
        <v>1140</v>
      </c>
      <c r="E176" s="85">
        <v>10.35</v>
      </c>
      <c r="F176" s="83" t="s">
        <v>12</v>
      </c>
      <c r="G176" s="86" t="s">
        <v>33</v>
      </c>
    </row>
    <row r="177" spans="1:7" s="73" customFormat="1" ht="11.65" customHeight="1" x14ac:dyDescent="0.2">
      <c r="A177" s="81">
        <v>45098</v>
      </c>
      <c r="B177" s="82">
        <v>45098.4835404857</v>
      </c>
      <c r="C177" s="83" t="s">
        <v>22</v>
      </c>
      <c r="D177" s="84">
        <v>1330</v>
      </c>
      <c r="E177" s="85">
        <v>10.35</v>
      </c>
      <c r="F177" s="83" t="s">
        <v>12</v>
      </c>
      <c r="G177" s="86" t="s">
        <v>33</v>
      </c>
    </row>
    <row r="178" spans="1:7" s="73" customFormat="1" ht="11.65" customHeight="1" x14ac:dyDescent="0.2">
      <c r="A178" s="81">
        <v>45098</v>
      </c>
      <c r="B178" s="82">
        <v>45098.483540485897</v>
      </c>
      <c r="C178" s="83" t="s">
        <v>22</v>
      </c>
      <c r="D178" s="84">
        <v>22</v>
      </c>
      <c r="E178" s="85">
        <v>10.35</v>
      </c>
      <c r="F178" s="83" t="s">
        <v>12</v>
      </c>
      <c r="G178" s="86" t="s">
        <v>33</v>
      </c>
    </row>
    <row r="179" spans="1:7" s="73" customFormat="1" ht="11.65" customHeight="1" x14ac:dyDescent="0.2">
      <c r="A179" s="81">
        <v>45098</v>
      </c>
      <c r="B179" s="82">
        <v>45098.483540487301</v>
      </c>
      <c r="C179" s="83" t="s">
        <v>22</v>
      </c>
      <c r="D179" s="84">
        <v>443</v>
      </c>
      <c r="E179" s="85">
        <v>10.35</v>
      </c>
      <c r="F179" s="83" t="s">
        <v>12</v>
      </c>
      <c r="G179" s="86" t="s">
        <v>33</v>
      </c>
    </row>
    <row r="180" spans="1:7" s="73" customFormat="1" ht="11.65" customHeight="1" x14ac:dyDescent="0.2">
      <c r="A180" s="81">
        <v>45098</v>
      </c>
      <c r="B180" s="82">
        <v>45098.485166064696</v>
      </c>
      <c r="C180" s="83" t="s">
        <v>22</v>
      </c>
      <c r="D180" s="84">
        <v>1122</v>
      </c>
      <c r="E180" s="85">
        <v>10.34</v>
      </c>
      <c r="F180" s="83" t="s">
        <v>12</v>
      </c>
      <c r="G180" s="86" t="s">
        <v>33</v>
      </c>
    </row>
    <row r="181" spans="1:7" s="73" customFormat="1" ht="11.65" customHeight="1" x14ac:dyDescent="0.2">
      <c r="A181" s="81">
        <v>45098</v>
      </c>
      <c r="B181" s="82">
        <v>45098.4851661719</v>
      </c>
      <c r="C181" s="83" t="s">
        <v>22</v>
      </c>
      <c r="D181" s="84">
        <v>99</v>
      </c>
      <c r="E181" s="85">
        <v>10.34</v>
      </c>
      <c r="F181" s="83" t="s">
        <v>12</v>
      </c>
      <c r="G181" s="86" t="s">
        <v>33</v>
      </c>
    </row>
    <row r="182" spans="1:7" s="73" customFormat="1" ht="11.65" customHeight="1" x14ac:dyDescent="0.2">
      <c r="A182" s="81">
        <v>45098</v>
      </c>
      <c r="B182" s="82">
        <v>45098.485166172402</v>
      </c>
      <c r="C182" s="83" t="s">
        <v>22</v>
      </c>
      <c r="D182" s="84">
        <v>834</v>
      </c>
      <c r="E182" s="85">
        <v>10.34</v>
      </c>
      <c r="F182" s="83" t="s">
        <v>12</v>
      </c>
      <c r="G182" s="86" t="s">
        <v>33</v>
      </c>
    </row>
    <row r="183" spans="1:7" s="73" customFormat="1" ht="11.65" customHeight="1" x14ac:dyDescent="0.2">
      <c r="A183" s="81">
        <v>45098</v>
      </c>
      <c r="B183" s="82">
        <v>45098.487117032397</v>
      </c>
      <c r="C183" s="83" t="s">
        <v>22</v>
      </c>
      <c r="D183" s="84">
        <v>200</v>
      </c>
      <c r="E183" s="85">
        <v>10.34</v>
      </c>
      <c r="F183" s="83" t="s">
        <v>12</v>
      </c>
      <c r="G183" s="86" t="s">
        <v>33</v>
      </c>
    </row>
    <row r="184" spans="1:7" s="73" customFormat="1" ht="11.65" customHeight="1" x14ac:dyDescent="0.2">
      <c r="A184" s="81">
        <v>45098</v>
      </c>
      <c r="B184" s="82">
        <v>45098.487621746899</v>
      </c>
      <c r="C184" s="83" t="s">
        <v>22</v>
      </c>
      <c r="D184" s="84">
        <v>805</v>
      </c>
      <c r="E184" s="85">
        <v>10.34</v>
      </c>
      <c r="F184" s="83" t="s">
        <v>12</v>
      </c>
      <c r="G184" s="86" t="s">
        <v>33</v>
      </c>
    </row>
    <row r="185" spans="1:7" s="73" customFormat="1" ht="11.65" customHeight="1" x14ac:dyDescent="0.2">
      <c r="A185" s="81">
        <v>45098</v>
      </c>
      <c r="B185" s="82">
        <v>45098.487621747503</v>
      </c>
      <c r="C185" s="83" t="s">
        <v>22</v>
      </c>
      <c r="D185" s="84">
        <v>900</v>
      </c>
      <c r="E185" s="85">
        <v>10.34</v>
      </c>
      <c r="F185" s="83" t="s">
        <v>12</v>
      </c>
      <c r="G185" s="86" t="s">
        <v>33</v>
      </c>
    </row>
    <row r="186" spans="1:7" s="73" customFormat="1" ht="11.65" customHeight="1" x14ac:dyDescent="0.2">
      <c r="A186" s="81">
        <v>45098</v>
      </c>
      <c r="B186" s="82">
        <v>45098.487621748704</v>
      </c>
      <c r="C186" s="83" t="s">
        <v>22</v>
      </c>
      <c r="D186" s="84">
        <v>157</v>
      </c>
      <c r="E186" s="85">
        <v>10.34</v>
      </c>
      <c r="F186" s="83" t="s">
        <v>12</v>
      </c>
      <c r="G186" s="86" t="s">
        <v>33</v>
      </c>
    </row>
    <row r="187" spans="1:7" s="73" customFormat="1" ht="11.65" customHeight="1" x14ac:dyDescent="0.2">
      <c r="A187" s="81">
        <v>45098</v>
      </c>
      <c r="B187" s="82">
        <v>45098.487621761597</v>
      </c>
      <c r="C187" s="83" t="s">
        <v>22</v>
      </c>
      <c r="D187" s="84">
        <v>988</v>
      </c>
      <c r="E187" s="85">
        <v>10.34</v>
      </c>
      <c r="F187" s="83" t="s">
        <v>12</v>
      </c>
      <c r="G187" s="86" t="s">
        <v>33</v>
      </c>
    </row>
    <row r="188" spans="1:7" s="73" customFormat="1" ht="11.65" customHeight="1" x14ac:dyDescent="0.2">
      <c r="A188" s="81">
        <v>45098</v>
      </c>
      <c r="B188" s="82">
        <v>45098.487621761997</v>
      </c>
      <c r="C188" s="83" t="s">
        <v>22</v>
      </c>
      <c r="D188" s="84">
        <v>15</v>
      </c>
      <c r="E188" s="85">
        <v>10.34</v>
      </c>
      <c r="F188" s="83" t="s">
        <v>12</v>
      </c>
      <c r="G188" s="86" t="s">
        <v>33</v>
      </c>
    </row>
    <row r="189" spans="1:7" s="73" customFormat="1" ht="11.65" customHeight="1" x14ac:dyDescent="0.2">
      <c r="A189" s="81">
        <v>45098</v>
      </c>
      <c r="B189" s="82">
        <v>45098.4876217622</v>
      </c>
      <c r="C189" s="83" t="s">
        <v>22</v>
      </c>
      <c r="D189" s="84">
        <v>36</v>
      </c>
      <c r="E189" s="85">
        <v>10.34</v>
      </c>
      <c r="F189" s="83" t="s">
        <v>12</v>
      </c>
      <c r="G189" s="86" t="s">
        <v>33</v>
      </c>
    </row>
    <row r="190" spans="1:7" s="73" customFormat="1" ht="11.65" customHeight="1" x14ac:dyDescent="0.2">
      <c r="A190" s="81">
        <v>45098</v>
      </c>
      <c r="B190" s="82">
        <v>45098.487621803397</v>
      </c>
      <c r="C190" s="83" t="s">
        <v>22</v>
      </c>
      <c r="D190" s="84">
        <v>219</v>
      </c>
      <c r="E190" s="85">
        <v>10.34</v>
      </c>
      <c r="F190" s="83" t="s">
        <v>12</v>
      </c>
      <c r="G190" s="86" t="s">
        <v>33</v>
      </c>
    </row>
    <row r="191" spans="1:7" s="73" customFormat="1" ht="11.65" customHeight="1" x14ac:dyDescent="0.2">
      <c r="A191" s="81">
        <v>45098</v>
      </c>
      <c r="B191" s="82">
        <v>45098.4876218192</v>
      </c>
      <c r="C191" s="83" t="s">
        <v>22</v>
      </c>
      <c r="D191" s="84">
        <v>947</v>
      </c>
      <c r="E191" s="85">
        <v>10.34</v>
      </c>
      <c r="F191" s="83" t="s">
        <v>12</v>
      </c>
      <c r="G191" s="86" t="s">
        <v>33</v>
      </c>
    </row>
    <row r="192" spans="1:7" s="73" customFormat="1" ht="11.65" customHeight="1" x14ac:dyDescent="0.2">
      <c r="A192" s="81">
        <v>45098</v>
      </c>
      <c r="B192" s="82">
        <v>45098.488457711901</v>
      </c>
      <c r="C192" s="83" t="s">
        <v>22</v>
      </c>
      <c r="D192" s="84">
        <v>693</v>
      </c>
      <c r="E192" s="85">
        <v>10.33</v>
      </c>
      <c r="F192" s="83" t="s">
        <v>12</v>
      </c>
      <c r="G192" s="86" t="s">
        <v>33</v>
      </c>
    </row>
    <row r="193" spans="1:7" s="73" customFormat="1" ht="11.65" customHeight="1" x14ac:dyDescent="0.2">
      <c r="A193" s="81">
        <v>45098</v>
      </c>
      <c r="B193" s="82">
        <v>45098.488457712498</v>
      </c>
      <c r="C193" s="83" t="s">
        <v>22</v>
      </c>
      <c r="D193" s="84">
        <v>1352</v>
      </c>
      <c r="E193" s="85">
        <v>10.33</v>
      </c>
      <c r="F193" s="83" t="s">
        <v>12</v>
      </c>
      <c r="G193" s="86" t="s">
        <v>33</v>
      </c>
    </row>
    <row r="194" spans="1:7" s="73" customFormat="1" ht="11.65" customHeight="1" x14ac:dyDescent="0.2">
      <c r="A194" s="81">
        <v>45098</v>
      </c>
      <c r="B194" s="82">
        <v>45098.4920189697</v>
      </c>
      <c r="C194" s="83" t="s">
        <v>22</v>
      </c>
      <c r="D194" s="84">
        <v>3942</v>
      </c>
      <c r="E194" s="85">
        <v>10.35</v>
      </c>
      <c r="F194" s="83" t="s">
        <v>12</v>
      </c>
      <c r="G194" s="86" t="s">
        <v>33</v>
      </c>
    </row>
    <row r="195" spans="1:7" s="73" customFormat="1" ht="11.65" customHeight="1" x14ac:dyDescent="0.2">
      <c r="A195" s="81">
        <v>45098</v>
      </c>
      <c r="B195" s="82">
        <v>45098.492018970603</v>
      </c>
      <c r="C195" s="83" t="s">
        <v>22</v>
      </c>
      <c r="D195" s="84">
        <v>1155</v>
      </c>
      <c r="E195" s="85">
        <v>10.35</v>
      </c>
      <c r="F195" s="83" t="s">
        <v>12</v>
      </c>
      <c r="G195" s="86" t="s">
        <v>33</v>
      </c>
    </row>
    <row r="196" spans="1:7" s="73" customFormat="1" ht="11.65" customHeight="1" x14ac:dyDescent="0.2">
      <c r="A196" s="81">
        <v>45098</v>
      </c>
      <c r="B196" s="82">
        <v>45098.492018970901</v>
      </c>
      <c r="C196" s="83" t="s">
        <v>22</v>
      </c>
      <c r="D196" s="84">
        <v>1155</v>
      </c>
      <c r="E196" s="85">
        <v>10.35</v>
      </c>
      <c r="F196" s="83" t="s">
        <v>12</v>
      </c>
      <c r="G196" s="86" t="s">
        <v>33</v>
      </c>
    </row>
    <row r="197" spans="1:7" s="73" customFormat="1" ht="11.65" customHeight="1" x14ac:dyDescent="0.2">
      <c r="A197" s="81">
        <v>45098</v>
      </c>
      <c r="B197" s="82">
        <v>45098.492018971199</v>
      </c>
      <c r="C197" s="83" t="s">
        <v>22</v>
      </c>
      <c r="D197" s="84">
        <v>498</v>
      </c>
      <c r="E197" s="85">
        <v>10.35</v>
      </c>
      <c r="F197" s="83" t="s">
        <v>12</v>
      </c>
      <c r="G197" s="86" t="s">
        <v>33</v>
      </c>
    </row>
    <row r="198" spans="1:7" s="73" customFormat="1" ht="11.65" customHeight="1" x14ac:dyDescent="0.2">
      <c r="A198" s="81">
        <v>45098</v>
      </c>
      <c r="B198" s="82">
        <v>45098.492018971498</v>
      </c>
      <c r="C198" s="83" t="s">
        <v>22</v>
      </c>
      <c r="D198" s="84">
        <v>1155</v>
      </c>
      <c r="E198" s="85">
        <v>10.35</v>
      </c>
      <c r="F198" s="83" t="s">
        <v>12</v>
      </c>
      <c r="G198" s="86" t="s">
        <v>33</v>
      </c>
    </row>
    <row r="199" spans="1:7" s="73" customFormat="1" ht="11.65" customHeight="1" x14ac:dyDescent="0.2">
      <c r="A199" s="81">
        <v>45098</v>
      </c>
      <c r="B199" s="82">
        <v>45098.492018972</v>
      </c>
      <c r="C199" s="83" t="s">
        <v>22</v>
      </c>
      <c r="D199" s="84">
        <v>350</v>
      </c>
      <c r="E199" s="85">
        <v>10.35</v>
      </c>
      <c r="F199" s="83" t="s">
        <v>12</v>
      </c>
      <c r="G199" s="86" t="s">
        <v>33</v>
      </c>
    </row>
    <row r="200" spans="1:7" s="73" customFormat="1" ht="11.65" customHeight="1" x14ac:dyDescent="0.2">
      <c r="A200" s="81">
        <v>45098</v>
      </c>
      <c r="B200" s="82">
        <v>45098.495279985902</v>
      </c>
      <c r="C200" s="83" t="s">
        <v>22</v>
      </c>
      <c r="D200" s="84">
        <v>934</v>
      </c>
      <c r="E200" s="85">
        <v>10.35</v>
      </c>
      <c r="F200" s="83" t="s">
        <v>12</v>
      </c>
      <c r="G200" s="86" t="s">
        <v>33</v>
      </c>
    </row>
    <row r="201" spans="1:7" s="73" customFormat="1" ht="11.65" customHeight="1" x14ac:dyDescent="0.2">
      <c r="A201" s="81">
        <v>45098</v>
      </c>
      <c r="B201" s="82">
        <v>45098.495279993898</v>
      </c>
      <c r="C201" s="83" t="s">
        <v>22</v>
      </c>
      <c r="D201" s="84">
        <v>193</v>
      </c>
      <c r="E201" s="85">
        <v>10.35</v>
      </c>
      <c r="F201" s="83" t="s">
        <v>12</v>
      </c>
      <c r="G201" s="86" t="s">
        <v>33</v>
      </c>
    </row>
    <row r="202" spans="1:7" s="73" customFormat="1" ht="11.65" customHeight="1" x14ac:dyDescent="0.2">
      <c r="A202" s="81">
        <v>45098</v>
      </c>
      <c r="B202" s="82">
        <v>45098.4952799944</v>
      </c>
      <c r="C202" s="83" t="s">
        <v>22</v>
      </c>
      <c r="D202" s="84">
        <v>846</v>
      </c>
      <c r="E202" s="85">
        <v>10.35</v>
      </c>
      <c r="F202" s="83" t="s">
        <v>12</v>
      </c>
      <c r="G202" s="86" t="s">
        <v>33</v>
      </c>
    </row>
    <row r="203" spans="1:7" s="73" customFormat="1" ht="11.65" customHeight="1" x14ac:dyDescent="0.2">
      <c r="A203" s="81">
        <v>45098</v>
      </c>
      <c r="B203" s="82">
        <v>45098.495279994997</v>
      </c>
      <c r="C203" s="83" t="s">
        <v>22</v>
      </c>
      <c r="D203" s="84">
        <v>829</v>
      </c>
      <c r="E203" s="85">
        <v>10.35</v>
      </c>
      <c r="F203" s="83" t="s">
        <v>12</v>
      </c>
      <c r="G203" s="86" t="s">
        <v>33</v>
      </c>
    </row>
    <row r="204" spans="1:7" s="73" customFormat="1" ht="11.65" customHeight="1" x14ac:dyDescent="0.2">
      <c r="A204" s="81">
        <v>45098</v>
      </c>
      <c r="B204" s="82">
        <v>45098.495280056399</v>
      </c>
      <c r="C204" s="83" t="s">
        <v>22</v>
      </c>
      <c r="D204" s="84">
        <v>934</v>
      </c>
      <c r="E204" s="85">
        <v>10.35</v>
      </c>
      <c r="F204" s="83" t="s">
        <v>12</v>
      </c>
      <c r="G204" s="86" t="s">
        <v>33</v>
      </c>
    </row>
    <row r="205" spans="1:7" s="73" customFormat="1" ht="11.65" customHeight="1" x14ac:dyDescent="0.2">
      <c r="A205" s="81">
        <v>45098</v>
      </c>
      <c r="B205" s="82">
        <v>45098.495280094103</v>
      </c>
      <c r="C205" s="83" t="s">
        <v>22</v>
      </c>
      <c r="D205" s="84">
        <v>1000</v>
      </c>
      <c r="E205" s="85">
        <v>10.35</v>
      </c>
      <c r="F205" s="83" t="s">
        <v>12</v>
      </c>
      <c r="G205" s="86" t="s">
        <v>33</v>
      </c>
    </row>
    <row r="206" spans="1:7" s="73" customFormat="1" ht="11.65" customHeight="1" x14ac:dyDescent="0.2">
      <c r="A206" s="81">
        <v>45098</v>
      </c>
      <c r="B206" s="82">
        <v>45098.495280094598</v>
      </c>
      <c r="C206" s="83" t="s">
        <v>22</v>
      </c>
      <c r="D206" s="84">
        <v>629</v>
      </c>
      <c r="E206" s="85">
        <v>10.35</v>
      </c>
      <c r="F206" s="83" t="s">
        <v>12</v>
      </c>
      <c r="G206" s="86" t="s">
        <v>33</v>
      </c>
    </row>
    <row r="207" spans="1:7" s="73" customFormat="1" ht="11.65" customHeight="1" x14ac:dyDescent="0.2">
      <c r="A207" s="81">
        <v>45098</v>
      </c>
      <c r="B207" s="82">
        <v>45098.498157618102</v>
      </c>
      <c r="C207" s="83" t="s">
        <v>22</v>
      </c>
      <c r="D207" s="84">
        <v>1800</v>
      </c>
      <c r="E207" s="85">
        <v>10.35</v>
      </c>
      <c r="F207" s="83" t="s">
        <v>12</v>
      </c>
      <c r="G207" s="86" t="s">
        <v>33</v>
      </c>
    </row>
    <row r="208" spans="1:7" s="73" customFormat="1" ht="11.65" customHeight="1" x14ac:dyDescent="0.2">
      <c r="A208" s="81">
        <v>45098</v>
      </c>
      <c r="B208" s="82">
        <v>45098.4981576184</v>
      </c>
      <c r="C208" s="83" t="s">
        <v>22</v>
      </c>
      <c r="D208" s="84">
        <v>4171</v>
      </c>
      <c r="E208" s="85">
        <v>10.35</v>
      </c>
      <c r="F208" s="83" t="s">
        <v>12</v>
      </c>
      <c r="G208" s="86" t="s">
        <v>33</v>
      </c>
    </row>
    <row r="209" spans="1:7" s="73" customFormat="1" ht="11.65" customHeight="1" x14ac:dyDescent="0.2">
      <c r="A209" s="81">
        <v>45098</v>
      </c>
      <c r="B209" s="82">
        <v>45098.500341136401</v>
      </c>
      <c r="C209" s="83" t="s">
        <v>22</v>
      </c>
      <c r="D209" s="84">
        <v>733</v>
      </c>
      <c r="E209" s="85">
        <v>10.36</v>
      </c>
      <c r="F209" s="83" t="s">
        <v>12</v>
      </c>
      <c r="G209" s="86" t="s">
        <v>33</v>
      </c>
    </row>
    <row r="210" spans="1:7" s="73" customFormat="1" ht="11.65" customHeight="1" x14ac:dyDescent="0.2">
      <c r="A210" s="81">
        <v>45098</v>
      </c>
      <c r="B210" s="82">
        <v>45098.5003411371</v>
      </c>
      <c r="C210" s="83" t="s">
        <v>22</v>
      </c>
      <c r="D210" s="84">
        <v>2347</v>
      </c>
      <c r="E210" s="85">
        <v>10.36</v>
      </c>
      <c r="F210" s="83" t="s">
        <v>12</v>
      </c>
      <c r="G210" s="86" t="s">
        <v>33</v>
      </c>
    </row>
    <row r="211" spans="1:7" s="73" customFormat="1" ht="11.65" customHeight="1" x14ac:dyDescent="0.2">
      <c r="A211" s="81">
        <v>45098</v>
      </c>
      <c r="B211" s="82">
        <v>45098.501206842302</v>
      </c>
      <c r="C211" s="83" t="s">
        <v>22</v>
      </c>
      <c r="D211" s="84">
        <v>906</v>
      </c>
      <c r="E211" s="85">
        <v>10.36</v>
      </c>
      <c r="F211" s="83" t="s">
        <v>12</v>
      </c>
      <c r="G211" s="86" t="s">
        <v>33</v>
      </c>
    </row>
    <row r="212" spans="1:7" s="73" customFormat="1" ht="11.65" customHeight="1" x14ac:dyDescent="0.2">
      <c r="A212" s="81">
        <v>45098</v>
      </c>
      <c r="B212" s="82">
        <v>45098.501206842899</v>
      </c>
      <c r="C212" s="83" t="s">
        <v>22</v>
      </c>
      <c r="D212" s="84">
        <v>1833</v>
      </c>
      <c r="E212" s="85">
        <v>10.36</v>
      </c>
      <c r="F212" s="83" t="s">
        <v>12</v>
      </c>
      <c r="G212" s="86" t="s">
        <v>33</v>
      </c>
    </row>
    <row r="213" spans="1:7" s="73" customFormat="1" ht="11.65" customHeight="1" x14ac:dyDescent="0.2">
      <c r="A213" s="81">
        <v>45098</v>
      </c>
      <c r="B213" s="82">
        <v>45098.5073675604</v>
      </c>
      <c r="C213" s="83" t="s">
        <v>22</v>
      </c>
      <c r="D213" s="84">
        <v>150</v>
      </c>
      <c r="E213" s="85">
        <v>10.37</v>
      </c>
      <c r="F213" s="83" t="s">
        <v>12</v>
      </c>
      <c r="G213" s="86" t="s">
        <v>33</v>
      </c>
    </row>
    <row r="214" spans="1:7" s="73" customFormat="1" ht="11.65" customHeight="1" x14ac:dyDescent="0.2">
      <c r="A214" s="81">
        <v>45098</v>
      </c>
      <c r="B214" s="82">
        <v>45098.507367560996</v>
      </c>
      <c r="C214" s="83" t="s">
        <v>22</v>
      </c>
      <c r="D214" s="84">
        <v>1000</v>
      </c>
      <c r="E214" s="85">
        <v>10.37</v>
      </c>
      <c r="F214" s="83" t="s">
        <v>12</v>
      </c>
      <c r="G214" s="86" t="s">
        <v>33</v>
      </c>
    </row>
    <row r="215" spans="1:7" s="73" customFormat="1" ht="11.65" customHeight="1" x14ac:dyDescent="0.2">
      <c r="A215" s="81">
        <v>45098</v>
      </c>
      <c r="B215" s="82">
        <v>45098.507367561499</v>
      </c>
      <c r="C215" s="83" t="s">
        <v>22</v>
      </c>
      <c r="D215" s="84">
        <v>62</v>
      </c>
      <c r="E215" s="85">
        <v>10.37</v>
      </c>
      <c r="F215" s="83" t="s">
        <v>12</v>
      </c>
      <c r="G215" s="86" t="s">
        <v>33</v>
      </c>
    </row>
    <row r="216" spans="1:7" s="73" customFormat="1" ht="11.65" customHeight="1" x14ac:dyDescent="0.2">
      <c r="A216" s="81">
        <v>45098</v>
      </c>
      <c r="B216" s="82">
        <v>45098.5073675733</v>
      </c>
      <c r="C216" s="83" t="s">
        <v>22</v>
      </c>
      <c r="D216" s="84">
        <v>964</v>
      </c>
      <c r="E216" s="85">
        <v>10.37</v>
      </c>
      <c r="F216" s="83" t="s">
        <v>12</v>
      </c>
      <c r="G216" s="86" t="s">
        <v>33</v>
      </c>
    </row>
    <row r="217" spans="1:7" s="73" customFormat="1" ht="11.65" customHeight="1" x14ac:dyDescent="0.2">
      <c r="A217" s="81">
        <v>45098</v>
      </c>
      <c r="B217" s="82">
        <v>45098.507367573802</v>
      </c>
      <c r="C217" s="83" t="s">
        <v>22</v>
      </c>
      <c r="D217" s="84">
        <v>2400</v>
      </c>
      <c r="E217" s="85">
        <v>10.37</v>
      </c>
      <c r="F217" s="83" t="s">
        <v>12</v>
      </c>
      <c r="G217" s="86" t="s">
        <v>33</v>
      </c>
    </row>
    <row r="218" spans="1:7" s="73" customFormat="1" ht="11.65" customHeight="1" x14ac:dyDescent="0.2">
      <c r="A218" s="81">
        <v>45098</v>
      </c>
      <c r="B218" s="82">
        <v>45098.508013518898</v>
      </c>
      <c r="C218" s="83" t="s">
        <v>22</v>
      </c>
      <c r="D218" s="84">
        <v>2308</v>
      </c>
      <c r="E218" s="85">
        <v>10.38</v>
      </c>
      <c r="F218" s="83" t="s">
        <v>12</v>
      </c>
      <c r="G218" s="86" t="s">
        <v>33</v>
      </c>
    </row>
    <row r="219" spans="1:7" s="73" customFormat="1" ht="11.65" customHeight="1" x14ac:dyDescent="0.2">
      <c r="A219" s="81">
        <v>45098</v>
      </c>
      <c r="B219" s="82">
        <v>45098.508013519298</v>
      </c>
      <c r="C219" s="83" t="s">
        <v>22</v>
      </c>
      <c r="D219" s="84">
        <v>1800</v>
      </c>
      <c r="E219" s="85">
        <v>10.38</v>
      </c>
      <c r="F219" s="83" t="s">
        <v>12</v>
      </c>
      <c r="G219" s="86" t="s">
        <v>33</v>
      </c>
    </row>
    <row r="220" spans="1:7" s="73" customFormat="1" ht="11.65" customHeight="1" x14ac:dyDescent="0.2">
      <c r="A220" s="81">
        <v>45098</v>
      </c>
      <c r="B220" s="82">
        <v>45098.508013519597</v>
      </c>
      <c r="C220" s="83" t="s">
        <v>22</v>
      </c>
      <c r="D220" s="84">
        <v>2105</v>
      </c>
      <c r="E220" s="85">
        <v>10.38</v>
      </c>
      <c r="F220" s="83" t="s">
        <v>12</v>
      </c>
      <c r="G220" s="86" t="s">
        <v>33</v>
      </c>
    </row>
    <row r="221" spans="1:7" s="73" customFormat="1" ht="11.65" customHeight="1" x14ac:dyDescent="0.2">
      <c r="A221" s="81">
        <v>45098</v>
      </c>
      <c r="B221" s="82">
        <v>45098.508013520302</v>
      </c>
      <c r="C221" s="83" t="s">
        <v>22</v>
      </c>
      <c r="D221" s="84">
        <v>1763</v>
      </c>
      <c r="E221" s="85">
        <v>10.38</v>
      </c>
      <c r="F221" s="83" t="s">
        <v>12</v>
      </c>
      <c r="G221" s="86" t="s">
        <v>33</v>
      </c>
    </row>
    <row r="222" spans="1:7" s="73" customFormat="1" ht="11.65" customHeight="1" x14ac:dyDescent="0.2">
      <c r="A222" s="81">
        <v>45098</v>
      </c>
      <c r="B222" s="82">
        <v>45098.509830013099</v>
      </c>
      <c r="C222" s="83" t="s">
        <v>22</v>
      </c>
      <c r="D222" s="84">
        <v>2852</v>
      </c>
      <c r="E222" s="85">
        <v>10.36</v>
      </c>
      <c r="F222" s="83" t="s">
        <v>12</v>
      </c>
      <c r="G222" s="86" t="s">
        <v>33</v>
      </c>
    </row>
    <row r="223" spans="1:7" s="73" customFormat="1" ht="11.65" customHeight="1" x14ac:dyDescent="0.2">
      <c r="A223" s="81">
        <v>45098</v>
      </c>
      <c r="B223" s="82">
        <v>45098.511085065598</v>
      </c>
      <c r="C223" s="83" t="s">
        <v>22</v>
      </c>
      <c r="D223" s="84">
        <v>395</v>
      </c>
      <c r="E223" s="85">
        <v>10.37</v>
      </c>
      <c r="F223" s="83" t="s">
        <v>12</v>
      </c>
      <c r="G223" s="86" t="s">
        <v>33</v>
      </c>
    </row>
    <row r="224" spans="1:7" s="73" customFormat="1" ht="11.65" customHeight="1" x14ac:dyDescent="0.2">
      <c r="A224" s="81">
        <v>45098</v>
      </c>
      <c r="B224" s="82">
        <v>45098.511109194798</v>
      </c>
      <c r="C224" s="83" t="s">
        <v>22</v>
      </c>
      <c r="D224" s="84">
        <v>723</v>
      </c>
      <c r="E224" s="85">
        <v>10.37</v>
      </c>
      <c r="F224" s="83" t="s">
        <v>12</v>
      </c>
      <c r="G224" s="86" t="s">
        <v>33</v>
      </c>
    </row>
    <row r="225" spans="1:7" s="73" customFormat="1" ht="11.65" customHeight="1" x14ac:dyDescent="0.2">
      <c r="A225" s="81">
        <v>45098</v>
      </c>
      <c r="B225" s="82">
        <v>45098.5111671778</v>
      </c>
      <c r="C225" s="83" t="s">
        <v>22</v>
      </c>
      <c r="D225" s="84">
        <v>723</v>
      </c>
      <c r="E225" s="85">
        <v>10.37</v>
      </c>
      <c r="F225" s="83" t="s">
        <v>12</v>
      </c>
      <c r="G225" s="86" t="s">
        <v>33</v>
      </c>
    </row>
    <row r="226" spans="1:7" s="73" customFormat="1" ht="11.65" customHeight="1" x14ac:dyDescent="0.2">
      <c r="A226" s="81">
        <v>45098</v>
      </c>
      <c r="B226" s="82">
        <v>45098.511887545799</v>
      </c>
      <c r="C226" s="83" t="s">
        <v>22</v>
      </c>
      <c r="D226" s="84">
        <v>3096</v>
      </c>
      <c r="E226" s="85">
        <v>10.38</v>
      </c>
      <c r="F226" s="83" t="s">
        <v>12</v>
      </c>
      <c r="G226" s="86" t="s">
        <v>33</v>
      </c>
    </row>
    <row r="227" spans="1:7" s="73" customFormat="1" ht="11.65" customHeight="1" x14ac:dyDescent="0.2">
      <c r="A227" s="81">
        <v>45098</v>
      </c>
      <c r="B227" s="82">
        <v>45098.514459557497</v>
      </c>
      <c r="C227" s="83" t="s">
        <v>22</v>
      </c>
      <c r="D227" s="84">
        <v>182</v>
      </c>
      <c r="E227" s="85">
        <v>10.38</v>
      </c>
      <c r="F227" s="83" t="s">
        <v>12</v>
      </c>
      <c r="G227" s="86" t="s">
        <v>33</v>
      </c>
    </row>
    <row r="228" spans="1:7" s="73" customFormat="1" ht="11.65" customHeight="1" x14ac:dyDescent="0.2">
      <c r="A228" s="81">
        <v>45098</v>
      </c>
      <c r="B228" s="82">
        <v>45098.514459558202</v>
      </c>
      <c r="C228" s="83" t="s">
        <v>22</v>
      </c>
      <c r="D228" s="84">
        <v>2504</v>
      </c>
      <c r="E228" s="85">
        <v>10.38</v>
      </c>
      <c r="F228" s="83" t="s">
        <v>12</v>
      </c>
      <c r="G228" s="86" t="s">
        <v>33</v>
      </c>
    </row>
    <row r="229" spans="1:7" s="73" customFormat="1" ht="11.65" customHeight="1" x14ac:dyDescent="0.2">
      <c r="A229" s="81">
        <v>45098</v>
      </c>
      <c r="B229" s="82">
        <v>45098.516238129501</v>
      </c>
      <c r="C229" s="83" t="s">
        <v>22</v>
      </c>
      <c r="D229" s="84">
        <v>648</v>
      </c>
      <c r="E229" s="85">
        <v>10.38</v>
      </c>
      <c r="F229" s="83" t="s">
        <v>12</v>
      </c>
      <c r="G229" s="86" t="s">
        <v>33</v>
      </c>
    </row>
    <row r="230" spans="1:7" s="73" customFormat="1" ht="11.65" customHeight="1" x14ac:dyDescent="0.2">
      <c r="A230" s="81">
        <v>45098</v>
      </c>
      <c r="B230" s="82">
        <v>45098.5162381302</v>
      </c>
      <c r="C230" s="83" t="s">
        <v>22</v>
      </c>
      <c r="D230" s="84">
        <v>2200</v>
      </c>
      <c r="E230" s="85">
        <v>10.38</v>
      </c>
      <c r="F230" s="83" t="s">
        <v>12</v>
      </c>
      <c r="G230" s="86" t="s">
        <v>33</v>
      </c>
    </row>
    <row r="231" spans="1:7" s="73" customFormat="1" ht="11.65" customHeight="1" x14ac:dyDescent="0.2">
      <c r="A231" s="81">
        <v>45098</v>
      </c>
      <c r="B231" s="82">
        <v>45098.516984526497</v>
      </c>
      <c r="C231" s="83" t="s">
        <v>22</v>
      </c>
      <c r="D231" s="84">
        <v>2427</v>
      </c>
      <c r="E231" s="85">
        <v>10.38</v>
      </c>
      <c r="F231" s="83" t="s">
        <v>12</v>
      </c>
      <c r="G231" s="86" t="s">
        <v>33</v>
      </c>
    </row>
    <row r="232" spans="1:7" s="73" customFormat="1" ht="11.65" customHeight="1" x14ac:dyDescent="0.2">
      <c r="A232" s="81">
        <v>45098</v>
      </c>
      <c r="B232" s="82">
        <v>45098.518704086098</v>
      </c>
      <c r="C232" s="83" t="s">
        <v>22</v>
      </c>
      <c r="D232" s="84">
        <v>2738</v>
      </c>
      <c r="E232" s="85">
        <v>10.39</v>
      </c>
      <c r="F232" s="83" t="s">
        <v>12</v>
      </c>
      <c r="G232" s="86" t="s">
        <v>33</v>
      </c>
    </row>
    <row r="233" spans="1:7" s="73" customFormat="1" ht="11.65" customHeight="1" x14ac:dyDescent="0.2">
      <c r="A233" s="81">
        <v>45098</v>
      </c>
      <c r="B233" s="82">
        <v>45098.521014768099</v>
      </c>
      <c r="C233" s="83" t="s">
        <v>22</v>
      </c>
      <c r="D233" s="84">
        <v>3386</v>
      </c>
      <c r="E233" s="85">
        <v>10.4</v>
      </c>
      <c r="F233" s="83" t="s">
        <v>12</v>
      </c>
      <c r="G233" s="86" t="s">
        <v>33</v>
      </c>
    </row>
    <row r="234" spans="1:7" s="73" customFormat="1" ht="11.65" customHeight="1" x14ac:dyDescent="0.2">
      <c r="A234" s="81">
        <v>45098</v>
      </c>
      <c r="B234" s="82">
        <v>45098.521014768397</v>
      </c>
      <c r="C234" s="83" t="s">
        <v>22</v>
      </c>
      <c r="D234" s="84">
        <v>1815</v>
      </c>
      <c r="E234" s="85">
        <v>10.4</v>
      </c>
      <c r="F234" s="83" t="s">
        <v>12</v>
      </c>
      <c r="G234" s="86" t="s">
        <v>33</v>
      </c>
    </row>
    <row r="235" spans="1:7" s="73" customFormat="1" ht="11.65" customHeight="1" x14ac:dyDescent="0.2">
      <c r="A235" s="81">
        <v>45098</v>
      </c>
      <c r="B235" s="82">
        <v>45098.522664532102</v>
      </c>
      <c r="C235" s="83" t="s">
        <v>22</v>
      </c>
      <c r="D235" s="84">
        <v>2580</v>
      </c>
      <c r="E235" s="85">
        <v>10.41</v>
      </c>
      <c r="F235" s="83" t="s">
        <v>12</v>
      </c>
      <c r="G235" s="86" t="s">
        <v>33</v>
      </c>
    </row>
    <row r="236" spans="1:7" s="73" customFormat="1" ht="11.65" customHeight="1" x14ac:dyDescent="0.2">
      <c r="A236" s="81">
        <v>45098</v>
      </c>
      <c r="B236" s="82">
        <v>45098.526211069897</v>
      </c>
      <c r="C236" s="83" t="s">
        <v>22</v>
      </c>
      <c r="D236" s="84">
        <v>1004</v>
      </c>
      <c r="E236" s="85">
        <v>10.4</v>
      </c>
      <c r="F236" s="83" t="s">
        <v>12</v>
      </c>
      <c r="G236" s="86" t="s">
        <v>33</v>
      </c>
    </row>
    <row r="237" spans="1:7" s="73" customFormat="1" ht="11.65" customHeight="1" x14ac:dyDescent="0.2">
      <c r="A237" s="81">
        <v>45098</v>
      </c>
      <c r="B237" s="82">
        <v>45098.526279894802</v>
      </c>
      <c r="C237" s="83" t="s">
        <v>22</v>
      </c>
      <c r="D237" s="84">
        <v>5</v>
      </c>
      <c r="E237" s="85">
        <v>10.4</v>
      </c>
      <c r="F237" s="83" t="s">
        <v>12</v>
      </c>
      <c r="G237" s="86" t="s">
        <v>33</v>
      </c>
    </row>
    <row r="238" spans="1:7" s="73" customFormat="1" ht="11.65" customHeight="1" x14ac:dyDescent="0.2">
      <c r="A238" s="81">
        <v>45098</v>
      </c>
      <c r="B238" s="82">
        <v>45098.526430382801</v>
      </c>
      <c r="C238" s="83" t="s">
        <v>22</v>
      </c>
      <c r="D238" s="84">
        <v>5</v>
      </c>
      <c r="E238" s="85">
        <v>10.4</v>
      </c>
      <c r="F238" s="83" t="s">
        <v>12</v>
      </c>
      <c r="G238" s="86" t="s">
        <v>33</v>
      </c>
    </row>
    <row r="239" spans="1:7" s="73" customFormat="1" ht="11.65" customHeight="1" x14ac:dyDescent="0.2">
      <c r="A239" s="81">
        <v>45098</v>
      </c>
      <c r="B239" s="82">
        <v>45098.526430384998</v>
      </c>
      <c r="C239" s="83" t="s">
        <v>22</v>
      </c>
      <c r="D239" s="84">
        <v>4205</v>
      </c>
      <c r="E239" s="85">
        <v>10.4</v>
      </c>
      <c r="F239" s="83" t="s">
        <v>12</v>
      </c>
      <c r="G239" s="86" t="s">
        <v>33</v>
      </c>
    </row>
    <row r="240" spans="1:7" s="73" customFormat="1" ht="11.65" customHeight="1" x14ac:dyDescent="0.2">
      <c r="A240" s="81">
        <v>45098</v>
      </c>
      <c r="B240" s="82">
        <v>45098.527421124098</v>
      </c>
      <c r="C240" s="83" t="s">
        <v>22</v>
      </c>
      <c r="D240" s="84">
        <v>510</v>
      </c>
      <c r="E240" s="85">
        <v>10.4</v>
      </c>
      <c r="F240" s="83" t="s">
        <v>12</v>
      </c>
      <c r="G240" s="86" t="s">
        <v>33</v>
      </c>
    </row>
    <row r="241" spans="1:7" s="73" customFormat="1" ht="11.65" customHeight="1" x14ac:dyDescent="0.2">
      <c r="A241" s="81">
        <v>45098</v>
      </c>
      <c r="B241" s="82">
        <v>45098.527719006997</v>
      </c>
      <c r="C241" s="83" t="s">
        <v>22</v>
      </c>
      <c r="D241" s="84">
        <v>2068</v>
      </c>
      <c r="E241" s="85">
        <v>10.4</v>
      </c>
      <c r="F241" s="83" t="s">
        <v>12</v>
      </c>
      <c r="G241" s="86" t="s">
        <v>33</v>
      </c>
    </row>
    <row r="242" spans="1:7" s="73" customFormat="1" ht="11.65" customHeight="1" x14ac:dyDescent="0.2">
      <c r="A242" s="81">
        <v>45098</v>
      </c>
      <c r="B242" s="82">
        <v>45098.529237282899</v>
      </c>
      <c r="C242" s="83" t="s">
        <v>22</v>
      </c>
      <c r="D242" s="84">
        <v>2448</v>
      </c>
      <c r="E242" s="85">
        <v>10.4</v>
      </c>
      <c r="F242" s="83" t="s">
        <v>12</v>
      </c>
      <c r="G242" s="86" t="s">
        <v>33</v>
      </c>
    </row>
    <row r="243" spans="1:7" s="73" customFormat="1" ht="11.65" customHeight="1" x14ac:dyDescent="0.2">
      <c r="A243" s="81">
        <v>45098</v>
      </c>
      <c r="B243" s="82">
        <v>45098.531908345904</v>
      </c>
      <c r="C243" s="83" t="s">
        <v>22</v>
      </c>
      <c r="D243" s="84">
        <v>4247</v>
      </c>
      <c r="E243" s="85">
        <v>10.39</v>
      </c>
      <c r="F243" s="83" t="s">
        <v>12</v>
      </c>
      <c r="G243" s="86" t="s">
        <v>33</v>
      </c>
    </row>
    <row r="244" spans="1:7" s="73" customFormat="1" ht="11.65" customHeight="1" x14ac:dyDescent="0.2">
      <c r="A244" s="81">
        <v>45098</v>
      </c>
      <c r="B244" s="82">
        <v>45098.5319083465</v>
      </c>
      <c r="C244" s="83" t="s">
        <v>22</v>
      </c>
      <c r="D244" s="84">
        <v>538</v>
      </c>
      <c r="E244" s="85">
        <v>10.39</v>
      </c>
      <c r="F244" s="83" t="s">
        <v>12</v>
      </c>
      <c r="G244" s="86" t="s">
        <v>33</v>
      </c>
    </row>
    <row r="245" spans="1:7" s="73" customFormat="1" ht="11.65" customHeight="1" x14ac:dyDescent="0.2">
      <c r="A245" s="81">
        <v>45098</v>
      </c>
      <c r="B245" s="82">
        <v>45098.532847205301</v>
      </c>
      <c r="C245" s="83" t="s">
        <v>22</v>
      </c>
      <c r="D245" s="84">
        <v>2791</v>
      </c>
      <c r="E245" s="85">
        <v>10.38</v>
      </c>
      <c r="F245" s="83" t="s">
        <v>12</v>
      </c>
      <c r="G245" s="86" t="s">
        <v>33</v>
      </c>
    </row>
    <row r="246" spans="1:7" s="73" customFormat="1" ht="11.65" customHeight="1" x14ac:dyDescent="0.2">
      <c r="A246" s="81">
        <v>45098</v>
      </c>
      <c r="B246" s="82">
        <v>45098.536811660699</v>
      </c>
      <c r="C246" s="83" t="s">
        <v>22</v>
      </c>
      <c r="D246" s="84">
        <v>1546</v>
      </c>
      <c r="E246" s="85">
        <v>10.4</v>
      </c>
      <c r="F246" s="83" t="s">
        <v>12</v>
      </c>
      <c r="G246" s="86" t="s">
        <v>33</v>
      </c>
    </row>
    <row r="247" spans="1:7" s="73" customFormat="1" ht="11.65" customHeight="1" x14ac:dyDescent="0.2">
      <c r="A247" s="81">
        <v>45098</v>
      </c>
      <c r="B247" s="82">
        <v>45098.536811661303</v>
      </c>
      <c r="C247" s="83" t="s">
        <v>22</v>
      </c>
      <c r="D247" s="84">
        <v>3392</v>
      </c>
      <c r="E247" s="85">
        <v>10.4</v>
      </c>
      <c r="F247" s="83" t="s">
        <v>12</v>
      </c>
      <c r="G247" s="86" t="s">
        <v>33</v>
      </c>
    </row>
    <row r="248" spans="1:7" s="73" customFormat="1" ht="11.65" customHeight="1" x14ac:dyDescent="0.2">
      <c r="A248" s="81">
        <v>45098</v>
      </c>
      <c r="B248" s="82">
        <v>45098.536811787599</v>
      </c>
      <c r="C248" s="83" t="s">
        <v>22</v>
      </c>
      <c r="D248" s="84">
        <v>485</v>
      </c>
      <c r="E248" s="85">
        <v>10.4</v>
      </c>
      <c r="F248" s="83" t="s">
        <v>12</v>
      </c>
      <c r="G248" s="86" t="s">
        <v>33</v>
      </c>
    </row>
    <row r="249" spans="1:7" s="73" customFormat="1" ht="11.65" customHeight="1" x14ac:dyDescent="0.2">
      <c r="A249" s="81">
        <v>45098</v>
      </c>
      <c r="B249" s="82">
        <v>45098.536811842197</v>
      </c>
      <c r="C249" s="83" t="s">
        <v>22</v>
      </c>
      <c r="D249" s="84">
        <v>1800</v>
      </c>
      <c r="E249" s="85">
        <v>10.4</v>
      </c>
      <c r="F249" s="83" t="s">
        <v>12</v>
      </c>
      <c r="G249" s="86" t="s">
        <v>33</v>
      </c>
    </row>
    <row r="250" spans="1:7" s="73" customFormat="1" ht="11.65" customHeight="1" x14ac:dyDescent="0.2">
      <c r="A250" s="81">
        <v>45098</v>
      </c>
      <c r="B250" s="82">
        <v>45098.536811906699</v>
      </c>
      <c r="C250" s="83" t="s">
        <v>22</v>
      </c>
      <c r="D250" s="84">
        <v>182</v>
      </c>
      <c r="E250" s="85">
        <v>10.4</v>
      </c>
      <c r="F250" s="83" t="s">
        <v>12</v>
      </c>
      <c r="G250" s="86" t="s">
        <v>33</v>
      </c>
    </row>
    <row r="251" spans="1:7" s="73" customFormat="1" ht="11.65" customHeight="1" x14ac:dyDescent="0.2">
      <c r="A251" s="81">
        <v>45098</v>
      </c>
      <c r="B251" s="82">
        <v>45098.541497045502</v>
      </c>
      <c r="C251" s="83" t="s">
        <v>22</v>
      </c>
      <c r="D251" s="84">
        <v>1076</v>
      </c>
      <c r="E251" s="85">
        <v>10.38</v>
      </c>
      <c r="F251" s="83" t="s">
        <v>12</v>
      </c>
      <c r="G251" s="86" t="s">
        <v>33</v>
      </c>
    </row>
    <row r="252" spans="1:7" s="73" customFormat="1" ht="11.65" customHeight="1" x14ac:dyDescent="0.2">
      <c r="A252" s="81">
        <v>45098</v>
      </c>
      <c r="B252" s="82">
        <v>45098.541497045997</v>
      </c>
      <c r="C252" s="83" t="s">
        <v>22</v>
      </c>
      <c r="D252" s="84">
        <v>3194</v>
      </c>
      <c r="E252" s="85">
        <v>10.38</v>
      </c>
      <c r="F252" s="83" t="s">
        <v>12</v>
      </c>
      <c r="G252" s="86" t="s">
        <v>33</v>
      </c>
    </row>
    <row r="253" spans="1:7" s="73" customFormat="1" ht="11.65" customHeight="1" x14ac:dyDescent="0.2">
      <c r="A253" s="81">
        <v>45098</v>
      </c>
      <c r="B253" s="82">
        <v>45098.543155674597</v>
      </c>
      <c r="C253" s="83" t="s">
        <v>22</v>
      </c>
      <c r="D253" s="84">
        <v>2913</v>
      </c>
      <c r="E253" s="85">
        <v>10.39</v>
      </c>
      <c r="F253" s="83" t="s">
        <v>12</v>
      </c>
      <c r="G253" s="86" t="s">
        <v>33</v>
      </c>
    </row>
    <row r="254" spans="1:7" s="73" customFormat="1" ht="11.65" customHeight="1" x14ac:dyDescent="0.2">
      <c r="A254" s="81">
        <v>45098</v>
      </c>
      <c r="B254" s="82">
        <v>45098.5442685038</v>
      </c>
      <c r="C254" s="83" t="s">
        <v>22</v>
      </c>
      <c r="D254" s="84">
        <v>2988</v>
      </c>
      <c r="E254" s="85">
        <v>10.39</v>
      </c>
      <c r="F254" s="83" t="s">
        <v>12</v>
      </c>
      <c r="G254" s="86" t="s">
        <v>33</v>
      </c>
    </row>
    <row r="255" spans="1:7" s="73" customFormat="1" ht="11.65" customHeight="1" x14ac:dyDescent="0.2">
      <c r="A255" s="81">
        <v>45098</v>
      </c>
      <c r="B255" s="82">
        <v>45098.545642718702</v>
      </c>
      <c r="C255" s="83" t="s">
        <v>22</v>
      </c>
      <c r="D255" s="84">
        <v>2690</v>
      </c>
      <c r="E255" s="85">
        <v>10.38</v>
      </c>
      <c r="F255" s="83" t="s">
        <v>12</v>
      </c>
      <c r="G255" s="86" t="s">
        <v>33</v>
      </c>
    </row>
    <row r="256" spans="1:7" s="73" customFormat="1" ht="11.65" customHeight="1" x14ac:dyDescent="0.2">
      <c r="A256" s="81">
        <v>45098</v>
      </c>
      <c r="B256" s="82">
        <v>45098.545642718702</v>
      </c>
      <c r="C256" s="83" t="s">
        <v>22</v>
      </c>
      <c r="D256" s="84">
        <v>1624</v>
      </c>
      <c r="E256" s="85">
        <v>10.39</v>
      </c>
      <c r="F256" s="83" t="s">
        <v>12</v>
      </c>
      <c r="G256" s="86" t="s">
        <v>33</v>
      </c>
    </row>
    <row r="257" spans="1:7" s="73" customFormat="1" ht="11.65" customHeight="1" x14ac:dyDescent="0.2">
      <c r="A257" s="81">
        <v>45098</v>
      </c>
      <c r="B257" s="82">
        <v>45098.5490313548</v>
      </c>
      <c r="C257" s="83" t="s">
        <v>22</v>
      </c>
      <c r="D257" s="84">
        <v>2944</v>
      </c>
      <c r="E257" s="85">
        <v>10.38</v>
      </c>
      <c r="F257" s="83" t="s">
        <v>12</v>
      </c>
      <c r="G257" s="86" t="s">
        <v>33</v>
      </c>
    </row>
    <row r="258" spans="1:7" s="73" customFormat="1" ht="11.65" customHeight="1" x14ac:dyDescent="0.2">
      <c r="A258" s="81">
        <v>45098</v>
      </c>
      <c r="B258" s="82">
        <v>45098.5496867525</v>
      </c>
      <c r="C258" s="83" t="s">
        <v>22</v>
      </c>
      <c r="D258" s="84">
        <v>2463</v>
      </c>
      <c r="E258" s="85">
        <v>10.38</v>
      </c>
      <c r="F258" s="83" t="s">
        <v>12</v>
      </c>
      <c r="G258" s="86" t="s">
        <v>33</v>
      </c>
    </row>
    <row r="259" spans="1:7" s="73" customFormat="1" ht="11.65" customHeight="1" x14ac:dyDescent="0.2">
      <c r="A259" s="81">
        <v>45098</v>
      </c>
      <c r="B259" s="82">
        <v>45098.5534656081</v>
      </c>
      <c r="C259" s="83" t="s">
        <v>22</v>
      </c>
      <c r="D259" s="84">
        <v>1988</v>
      </c>
      <c r="E259" s="85">
        <v>10.38</v>
      </c>
      <c r="F259" s="83" t="s">
        <v>12</v>
      </c>
      <c r="G259" s="86" t="s">
        <v>33</v>
      </c>
    </row>
    <row r="260" spans="1:7" s="73" customFormat="1" ht="11.65" customHeight="1" x14ac:dyDescent="0.2">
      <c r="A260" s="81">
        <v>45098</v>
      </c>
      <c r="B260" s="82">
        <v>45098.553465609097</v>
      </c>
      <c r="C260" s="83" t="s">
        <v>22</v>
      </c>
      <c r="D260" s="84">
        <v>3147</v>
      </c>
      <c r="E260" s="85">
        <v>10.38</v>
      </c>
      <c r="F260" s="83" t="s">
        <v>12</v>
      </c>
      <c r="G260" s="86" t="s">
        <v>33</v>
      </c>
    </row>
    <row r="261" spans="1:7" s="73" customFormat="1" ht="11.65" customHeight="1" x14ac:dyDescent="0.2">
      <c r="A261" s="81">
        <v>45098</v>
      </c>
      <c r="B261" s="82">
        <v>45098.554471502001</v>
      </c>
      <c r="C261" s="83" t="s">
        <v>22</v>
      </c>
      <c r="D261" s="84">
        <v>364</v>
      </c>
      <c r="E261" s="85">
        <v>10.39</v>
      </c>
      <c r="F261" s="83" t="s">
        <v>12</v>
      </c>
      <c r="G261" s="86" t="s">
        <v>33</v>
      </c>
    </row>
    <row r="262" spans="1:7" s="73" customFormat="1" ht="11.65" customHeight="1" x14ac:dyDescent="0.2">
      <c r="A262" s="81">
        <v>45098</v>
      </c>
      <c r="B262" s="82">
        <v>45098.554558832097</v>
      </c>
      <c r="C262" s="83" t="s">
        <v>22</v>
      </c>
      <c r="D262" s="84">
        <v>726</v>
      </c>
      <c r="E262" s="85">
        <v>10.39</v>
      </c>
      <c r="F262" s="83" t="s">
        <v>12</v>
      </c>
      <c r="G262" s="86" t="s">
        <v>33</v>
      </c>
    </row>
    <row r="263" spans="1:7" s="73" customFormat="1" ht="11.65" customHeight="1" x14ac:dyDescent="0.2">
      <c r="A263" s="81">
        <v>45098</v>
      </c>
      <c r="B263" s="82">
        <v>45098.5545588327</v>
      </c>
      <c r="C263" s="83" t="s">
        <v>22</v>
      </c>
      <c r="D263" s="84">
        <v>1239</v>
      </c>
      <c r="E263" s="85">
        <v>10.39</v>
      </c>
      <c r="F263" s="83" t="s">
        <v>12</v>
      </c>
      <c r="G263" s="86" t="s">
        <v>33</v>
      </c>
    </row>
    <row r="264" spans="1:7" s="73" customFormat="1" ht="11.65" customHeight="1" x14ac:dyDescent="0.2">
      <c r="A264" s="81">
        <v>45098</v>
      </c>
      <c r="B264" s="82">
        <v>45098.555917531601</v>
      </c>
      <c r="C264" s="83" t="s">
        <v>22</v>
      </c>
      <c r="D264" s="84">
        <v>2568</v>
      </c>
      <c r="E264" s="85">
        <v>10.38</v>
      </c>
      <c r="F264" s="83" t="s">
        <v>12</v>
      </c>
      <c r="G264" s="86" t="s">
        <v>33</v>
      </c>
    </row>
    <row r="265" spans="1:7" s="73" customFormat="1" ht="11.65" customHeight="1" x14ac:dyDescent="0.2">
      <c r="A265" s="81">
        <v>45098</v>
      </c>
      <c r="B265" s="82">
        <v>45098.558382515403</v>
      </c>
      <c r="C265" s="83" t="s">
        <v>22</v>
      </c>
      <c r="D265" s="84">
        <v>3028</v>
      </c>
      <c r="E265" s="85">
        <v>10.38</v>
      </c>
      <c r="F265" s="83" t="s">
        <v>12</v>
      </c>
      <c r="G265" s="86" t="s">
        <v>33</v>
      </c>
    </row>
    <row r="266" spans="1:7" s="73" customFormat="1" ht="11.65" customHeight="1" x14ac:dyDescent="0.2">
      <c r="A266" s="81">
        <v>45098</v>
      </c>
      <c r="B266" s="82">
        <v>45098.559725209103</v>
      </c>
      <c r="C266" s="83" t="s">
        <v>22</v>
      </c>
      <c r="D266" s="84">
        <v>1664</v>
      </c>
      <c r="E266" s="85">
        <v>10.39</v>
      </c>
      <c r="F266" s="83" t="s">
        <v>12</v>
      </c>
      <c r="G266" s="86" t="s">
        <v>33</v>
      </c>
    </row>
    <row r="267" spans="1:7" s="73" customFormat="1" ht="11.65" customHeight="1" x14ac:dyDescent="0.2">
      <c r="A267" s="81">
        <v>45098</v>
      </c>
      <c r="B267" s="82">
        <v>45098.5597252097</v>
      </c>
      <c r="C267" s="83" t="s">
        <v>22</v>
      </c>
      <c r="D267" s="84">
        <v>596</v>
      </c>
      <c r="E267" s="85">
        <v>10.39</v>
      </c>
      <c r="F267" s="83" t="s">
        <v>12</v>
      </c>
      <c r="G267" s="86" t="s">
        <v>33</v>
      </c>
    </row>
    <row r="268" spans="1:7" s="73" customFormat="1" ht="11.65" customHeight="1" x14ac:dyDescent="0.2">
      <c r="A268" s="81">
        <v>45098</v>
      </c>
      <c r="B268" s="82">
        <v>45098.5629186761</v>
      </c>
      <c r="C268" s="83" t="s">
        <v>22</v>
      </c>
      <c r="D268" s="84">
        <v>1127</v>
      </c>
      <c r="E268" s="85">
        <v>10.4</v>
      </c>
      <c r="F268" s="83" t="s">
        <v>12</v>
      </c>
      <c r="G268" s="86" t="s">
        <v>33</v>
      </c>
    </row>
    <row r="269" spans="1:7" s="73" customFormat="1" ht="11.65" customHeight="1" x14ac:dyDescent="0.2">
      <c r="A269" s="81">
        <v>45098</v>
      </c>
      <c r="B269" s="82">
        <v>45098.562918676696</v>
      </c>
      <c r="C269" s="83" t="s">
        <v>22</v>
      </c>
      <c r="D269" s="84">
        <v>870</v>
      </c>
      <c r="E269" s="85">
        <v>10.4</v>
      </c>
      <c r="F269" s="83" t="s">
        <v>12</v>
      </c>
      <c r="G269" s="86" t="s">
        <v>33</v>
      </c>
    </row>
    <row r="270" spans="1:7" s="73" customFormat="1" ht="11.65" customHeight="1" x14ac:dyDescent="0.2">
      <c r="A270" s="81">
        <v>45098</v>
      </c>
      <c r="B270" s="82">
        <v>45098.562919332202</v>
      </c>
      <c r="C270" s="83" t="s">
        <v>22</v>
      </c>
      <c r="D270" s="84">
        <v>257</v>
      </c>
      <c r="E270" s="85">
        <v>10.4</v>
      </c>
      <c r="F270" s="83" t="s">
        <v>12</v>
      </c>
      <c r="G270" s="86" t="s">
        <v>33</v>
      </c>
    </row>
    <row r="271" spans="1:7" s="73" customFormat="1" ht="11.65" customHeight="1" x14ac:dyDescent="0.2">
      <c r="A271" s="81">
        <v>45098</v>
      </c>
      <c r="B271" s="82">
        <v>45098.562923501297</v>
      </c>
      <c r="C271" s="83" t="s">
        <v>22</v>
      </c>
      <c r="D271" s="84">
        <v>1127</v>
      </c>
      <c r="E271" s="85">
        <v>10.4</v>
      </c>
      <c r="F271" s="83" t="s">
        <v>12</v>
      </c>
      <c r="G271" s="86" t="s">
        <v>33</v>
      </c>
    </row>
    <row r="272" spans="1:7" s="73" customFormat="1" ht="11.65" customHeight="1" x14ac:dyDescent="0.2">
      <c r="A272" s="81">
        <v>45098</v>
      </c>
      <c r="B272" s="82">
        <v>45098.563197956399</v>
      </c>
      <c r="C272" s="83" t="s">
        <v>22</v>
      </c>
      <c r="D272" s="84">
        <v>542</v>
      </c>
      <c r="E272" s="85">
        <v>10.4</v>
      </c>
      <c r="F272" s="83" t="s">
        <v>12</v>
      </c>
      <c r="G272" s="86" t="s">
        <v>33</v>
      </c>
    </row>
    <row r="273" spans="1:7" s="73" customFormat="1" ht="11.65" customHeight="1" x14ac:dyDescent="0.2">
      <c r="A273" s="81">
        <v>45098</v>
      </c>
      <c r="B273" s="82">
        <v>45098.563197956697</v>
      </c>
      <c r="C273" s="83" t="s">
        <v>22</v>
      </c>
      <c r="D273" s="84">
        <v>1127</v>
      </c>
      <c r="E273" s="85">
        <v>10.4</v>
      </c>
      <c r="F273" s="83" t="s">
        <v>12</v>
      </c>
      <c r="G273" s="86" t="s">
        <v>33</v>
      </c>
    </row>
    <row r="274" spans="1:7" s="73" customFormat="1" ht="11.65" customHeight="1" x14ac:dyDescent="0.2">
      <c r="A274" s="81">
        <v>45098</v>
      </c>
      <c r="B274" s="82">
        <v>45098.563197957199</v>
      </c>
      <c r="C274" s="83" t="s">
        <v>22</v>
      </c>
      <c r="D274" s="84">
        <v>1039</v>
      </c>
      <c r="E274" s="85">
        <v>10.4</v>
      </c>
      <c r="F274" s="83" t="s">
        <v>12</v>
      </c>
      <c r="G274" s="86" t="s">
        <v>33</v>
      </c>
    </row>
    <row r="275" spans="1:7" s="73" customFormat="1" ht="11.65" customHeight="1" x14ac:dyDescent="0.2">
      <c r="A275" s="81">
        <v>45098</v>
      </c>
      <c r="B275" s="82">
        <v>45098.563197957701</v>
      </c>
      <c r="C275" s="83" t="s">
        <v>22</v>
      </c>
      <c r="D275" s="84">
        <v>585</v>
      </c>
      <c r="E275" s="85">
        <v>10.4</v>
      </c>
      <c r="F275" s="83" t="s">
        <v>12</v>
      </c>
      <c r="G275" s="86" t="s">
        <v>33</v>
      </c>
    </row>
    <row r="276" spans="1:7" s="73" customFormat="1" ht="11.65" customHeight="1" x14ac:dyDescent="0.2">
      <c r="A276" s="81">
        <v>45098</v>
      </c>
      <c r="B276" s="82">
        <v>45098.563197957999</v>
      </c>
      <c r="C276" s="83" t="s">
        <v>22</v>
      </c>
      <c r="D276" s="84">
        <v>470</v>
      </c>
      <c r="E276" s="85">
        <v>10.4</v>
      </c>
      <c r="F276" s="83" t="s">
        <v>12</v>
      </c>
      <c r="G276" s="86" t="s">
        <v>33</v>
      </c>
    </row>
    <row r="277" spans="1:7" s="73" customFormat="1" ht="11.65" customHeight="1" x14ac:dyDescent="0.2">
      <c r="A277" s="81">
        <v>45098</v>
      </c>
      <c r="B277" s="82">
        <v>45098.565371267301</v>
      </c>
      <c r="C277" s="83" t="s">
        <v>22</v>
      </c>
      <c r="D277" s="84">
        <v>1158</v>
      </c>
      <c r="E277" s="85">
        <v>10.4</v>
      </c>
      <c r="F277" s="83" t="s">
        <v>12</v>
      </c>
      <c r="G277" s="86" t="s">
        <v>33</v>
      </c>
    </row>
    <row r="278" spans="1:7" s="73" customFormat="1" ht="11.65" customHeight="1" x14ac:dyDescent="0.2">
      <c r="A278" s="81">
        <v>45098</v>
      </c>
      <c r="B278" s="82">
        <v>45098.565575446002</v>
      </c>
      <c r="C278" s="83" t="s">
        <v>22</v>
      </c>
      <c r="D278" s="84">
        <v>817</v>
      </c>
      <c r="E278" s="85">
        <v>10.4</v>
      </c>
      <c r="F278" s="83" t="s">
        <v>12</v>
      </c>
      <c r="G278" s="86" t="s">
        <v>33</v>
      </c>
    </row>
    <row r="279" spans="1:7" s="73" customFormat="1" ht="11.65" customHeight="1" x14ac:dyDescent="0.2">
      <c r="A279" s="81">
        <v>45098</v>
      </c>
      <c r="B279" s="82">
        <v>45098.568488042401</v>
      </c>
      <c r="C279" s="83" t="s">
        <v>22</v>
      </c>
      <c r="D279" s="84">
        <v>5386</v>
      </c>
      <c r="E279" s="85">
        <v>10.4</v>
      </c>
      <c r="F279" s="83" t="s">
        <v>12</v>
      </c>
      <c r="G279" s="86" t="s">
        <v>33</v>
      </c>
    </row>
    <row r="280" spans="1:7" s="73" customFormat="1" ht="11.65" customHeight="1" x14ac:dyDescent="0.2">
      <c r="A280" s="81">
        <v>45098</v>
      </c>
      <c r="B280" s="82">
        <v>45098.568733079599</v>
      </c>
      <c r="C280" s="83" t="s">
        <v>22</v>
      </c>
      <c r="D280" s="84">
        <v>762</v>
      </c>
      <c r="E280" s="85">
        <v>10.4</v>
      </c>
      <c r="F280" s="83" t="s">
        <v>12</v>
      </c>
      <c r="G280" s="86" t="s">
        <v>33</v>
      </c>
    </row>
    <row r="281" spans="1:7" s="73" customFormat="1" ht="11.65" customHeight="1" x14ac:dyDescent="0.2">
      <c r="A281" s="81">
        <v>45098</v>
      </c>
      <c r="B281" s="82">
        <v>45098.568733079897</v>
      </c>
      <c r="C281" s="83" t="s">
        <v>22</v>
      </c>
      <c r="D281" s="84">
        <v>1739</v>
      </c>
      <c r="E281" s="85">
        <v>10.4</v>
      </c>
      <c r="F281" s="83" t="s">
        <v>12</v>
      </c>
      <c r="G281" s="86" t="s">
        <v>33</v>
      </c>
    </row>
    <row r="282" spans="1:7" s="73" customFormat="1" ht="11.65" customHeight="1" x14ac:dyDescent="0.2">
      <c r="A282" s="81">
        <v>45098</v>
      </c>
      <c r="B282" s="82">
        <v>45098.570237276203</v>
      </c>
      <c r="C282" s="83" t="s">
        <v>22</v>
      </c>
      <c r="D282" s="84">
        <v>2563</v>
      </c>
      <c r="E282" s="85">
        <v>10.4</v>
      </c>
      <c r="F282" s="83" t="s">
        <v>12</v>
      </c>
      <c r="G282" s="86" t="s">
        <v>33</v>
      </c>
    </row>
    <row r="283" spans="1:7" s="73" customFormat="1" ht="11.65" customHeight="1" x14ac:dyDescent="0.2">
      <c r="A283" s="81">
        <v>45098</v>
      </c>
      <c r="B283" s="82">
        <v>45098.572048919297</v>
      </c>
      <c r="C283" s="83" t="s">
        <v>22</v>
      </c>
      <c r="D283" s="84">
        <v>2619</v>
      </c>
      <c r="E283" s="85">
        <v>10.38</v>
      </c>
      <c r="F283" s="83" t="s">
        <v>12</v>
      </c>
      <c r="G283" s="86" t="s">
        <v>33</v>
      </c>
    </row>
    <row r="284" spans="1:7" s="73" customFormat="1" ht="11.65" customHeight="1" x14ac:dyDescent="0.2">
      <c r="A284" s="81">
        <v>45098</v>
      </c>
      <c r="B284" s="82">
        <v>45098.573322970798</v>
      </c>
      <c r="C284" s="83" t="s">
        <v>22</v>
      </c>
      <c r="D284" s="84">
        <v>2131</v>
      </c>
      <c r="E284" s="85">
        <v>10.38</v>
      </c>
      <c r="F284" s="83" t="s">
        <v>12</v>
      </c>
      <c r="G284" s="86" t="s">
        <v>33</v>
      </c>
    </row>
    <row r="285" spans="1:7" s="73" customFormat="1" ht="11.65" customHeight="1" x14ac:dyDescent="0.2">
      <c r="A285" s="81">
        <v>45098</v>
      </c>
      <c r="B285" s="82">
        <v>45098.573322971301</v>
      </c>
      <c r="C285" s="83" t="s">
        <v>22</v>
      </c>
      <c r="D285" s="84">
        <v>411</v>
      </c>
      <c r="E285" s="85">
        <v>10.38</v>
      </c>
      <c r="F285" s="83" t="s">
        <v>12</v>
      </c>
      <c r="G285" s="86" t="s">
        <v>33</v>
      </c>
    </row>
    <row r="286" spans="1:7" s="73" customFormat="1" ht="11.65" customHeight="1" x14ac:dyDescent="0.2">
      <c r="A286" s="81">
        <v>45098</v>
      </c>
      <c r="B286" s="82">
        <v>45098.575582539597</v>
      </c>
      <c r="C286" s="83" t="s">
        <v>22</v>
      </c>
      <c r="D286" s="84">
        <v>1604</v>
      </c>
      <c r="E286" s="85">
        <v>10.36</v>
      </c>
      <c r="F286" s="83" t="s">
        <v>12</v>
      </c>
      <c r="G286" s="86" t="s">
        <v>33</v>
      </c>
    </row>
    <row r="287" spans="1:7" s="73" customFormat="1" ht="11.65" customHeight="1" x14ac:dyDescent="0.2">
      <c r="A287" s="81">
        <v>45098</v>
      </c>
      <c r="B287" s="82">
        <v>45098.575582539903</v>
      </c>
      <c r="C287" s="83" t="s">
        <v>22</v>
      </c>
      <c r="D287" s="84">
        <v>869</v>
      </c>
      <c r="E287" s="85">
        <v>10.36</v>
      </c>
      <c r="F287" s="83" t="s">
        <v>12</v>
      </c>
      <c r="G287" s="86" t="s">
        <v>33</v>
      </c>
    </row>
    <row r="288" spans="1:7" s="73" customFormat="1" ht="11.65" customHeight="1" x14ac:dyDescent="0.2">
      <c r="A288" s="81">
        <v>45098</v>
      </c>
      <c r="B288" s="82">
        <v>45098.577339231801</v>
      </c>
      <c r="C288" s="83" t="s">
        <v>22</v>
      </c>
      <c r="D288" s="84">
        <v>95</v>
      </c>
      <c r="E288" s="85">
        <v>10.37</v>
      </c>
      <c r="F288" s="83" t="s">
        <v>12</v>
      </c>
      <c r="G288" s="86" t="s">
        <v>33</v>
      </c>
    </row>
    <row r="289" spans="1:7" s="73" customFormat="1" ht="11.65" customHeight="1" x14ac:dyDescent="0.2">
      <c r="A289" s="81">
        <v>45098</v>
      </c>
      <c r="B289" s="82">
        <v>45098.5773392806</v>
      </c>
      <c r="C289" s="83" t="s">
        <v>22</v>
      </c>
      <c r="D289" s="84">
        <v>923</v>
      </c>
      <c r="E289" s="85">
        <v>10.37</v>
      </c>
      <c r="F289" s="83" t="s">
        <v>12</v>
      </c>
      <c r="G289" s="86" t="s">
        <v>33</v>
      </c>
    </row>
    <row r="290" spans="1:7" s="73" customFormat="1" ht="11.65" customHeight="1" x14ac:dyDescent="0.2">
      <c r="A290" s="81">
        <v>45098</v>
      </c>
      <c r="B290" s="82">
        <v>45098.577339324998</v>
      </c>
      <c r="C290" s="83" t="s">
        <v>22</v>
      </c>
      <c r="D290" s="84">
        <v>1018</v>
      </c>
      <c r="E290" s="85">
        <v>10.37</v>
      </c>
      <c r="F290" s="83" t="s">
        <v>12</v>
      </c>
      <c r="G290" s="86" t="s">
        <v>33</v>
      </c>
    </row>
    <row r="291" spans="1:7" s="73" customFormat="1" ht="11.65" customHeight="1" x14ac:dyDescent="0.2">
      <c r="A291" s="81">
        <v>45098</v>
      </c>
      <c r="B291" s="82">
        <v>45098.577339371201</v>
      </c>
      <c r="C291" s="83" t="s">
        <v>22</v>
      </c>
      <c r="D291" s="84">
        <v>575</v>
      </c>
      <c r="E291" s="85">
        <v>10.37</v>
      </c>
      <c r="F291" s="83" t="s">
        <v>12</v>
      </c>
      <c r="G291" s="86" t="s">
        <v>33</v>
      </c>
    </row>
    <row r="292" spans="1:7" s="73" customFormat="1" ht="11.65" customHeight="1" x14ac:dyDescent="0.2">
      <c r="A292" s="81">
        <v>45098</v>
      </c>
      <c r="B292" s="82">
        <v>45098.577831403702</v>
      </c>
      <c r="C292" s="83" t="s">
        <v>22</v>
      </c>
      <c r="D292" s="84">
        <v>2497</v>
      </c>
      <c r="E292" s="85">
        <v>10.36</v>
      </c>
      <c r="F292" s="83" t="s">
        <v>12</v>
      </c>
      <c r="G292" s="86" t="s">
        <v>33</v>
      </c>
    </row>
    <row r="293" spans="1:7" s="73" customFormat="1" ht="11.65" customHeight="1" x14ac:dyDescent="0.2">
      <c r="A293" s="81">
        <v>45098</v>
      </c>
      <c r="B293" s="82">
        <v>45098.579834726101</v>
      </c>
      <c r="C293" s="83" t="s">
        <v>22</v>
      </c>
      <c r="D293" s="84">
        <v>1500</v>
      </c>
      <c r="E293" s="85">
        <v>10.35</v>
      </c>
      <c r="F293" s="83" t="s">
        <v>12</v>
      </c>
      <c r="G293" s="86" t="s">
        <v>33</v>
      </c>
    </row>
    <row r="294" spans="1:7" s="73" customFormat="1" ht="11.65" customHeight="1" x14ac:dyDescent="0.2">
      <c r="A294" s="81">
        <v>45098</v>
      </c>
      <c r="B294" s="82">
        <v>45098.579834726697</v>
      </c>
      <c r="C294" s="83" t="s">
        <v>22</v>
      </c>
      <c r="D294" s="84">
        <v>1312</v>
      </c>
      <c r="E294" s="85">
        <v>10.35</v>
      </c>
      <c r="F294" s="83" t="s">
        <v>12</v>
      </c>
      <c r="G294" s="86" t="s">
        <v>33</v>
      </c>
    </row>
    <row r="295" spans="1:7" s="73" customFormat="1" ht="11.65" customHeight="1" x14ac:dyDescent="0.2">
      <c r="A295" s="81">
        <v>45098</v>
      </c>
      <c r="B295" s="82">
        <v>45098.581681075797</v>
      </c>
      <c r="C295" s="83" t="s">
        <v>22</v>
      </c>
      <c r="D295" s="84">
        <v>2481</v>
      </c>
      <c r="E295" s="85">
        <v>10.34</v>
      </c>
      <c r="F295" s="83" t="s">
        <v>12</v>
      </c>
      <c r="G295" s="86" t="s">
        <v>33</v>
      </c>
    </row>
    <row r="296" spans="1:7" s="73" customFormat="1" ht="11.65" customHeight="1" x14ac:dyDescent="0.2">
      <c r="A296" s="81">
        <v>45098</v>
      </c>
      <c r="B296" s="82">
        <v>45098.582859271803</v>
      </c>
      <c r="C296" s="83" t="s">
        <v>22</v>
      </c>
      <c r="D296" s="84">
        <v>1049</v>
      </c>
      <c r="E296" s="85">
        <v>10.34</v>
      </c>
      <c r="F296" s="83" t="s">
        <v>12</v>
      </c>
      <c r="G296" s="86" t="s">
        <v>33</v>
      </c>
    </row>
    <row r="297" spans="1:7" s="73" customFormat="1" ht="11.65" customHeight="1" x14ac:dyDescent="0.2">
      <c r="A297" s="81">
        <v>45098</v>
      </c>
      <c r="B297" s="82">
        <v>45098.582859358998</v>
      </c>
      <c r="C297" s="83" t="s">
        <v>22</v>
      </c>
      <c r="D297" s="84">
        <v>1049</v>
      </c>
      <c r="E297" s="85">
        <v>10.34</v>
      </c>
      <c r="F297" s="83" t="s">
        <v>12</v>
      </c>
      <c r="G297" s="86" t="s">
        <v>33</v>
      </c>
    </row>
    <row r="298" spans="1:7" s="73" customFormat="1" ht="11.65" customHeight="1" x14ac:dyDescent="0.2">
      <c r="A298" s="81">
        <v>45098</v>
      </c>
      <c r="B298" s="82">
        <v>45098.5828731738</v>
      </c>
      <c r="C298" s="83" t="s">
        <v>22</v>
      </c>
      <c r="D298" s="84">
        <v>516</v>
      </c>
      <c r="E298" s="85">
        <v>10.34</v>
      </c>
      <c r="F298" s="83" t="s">
        <v>12</v>
      </c>
      <c r="G298" s="86" t="s">
        <v>33</v>
      </c>
    </row>
    <row r="299" spans="1:7" s="73" customFormat="1" ht="11.65" customHeight="1" x14ac:dyDescent="0.2">
      <c r="A299" s="81">
        <v>45098</v>
      </c>
      <c r="B299" s="82">
        <v>45098.586543526799</v>
      </c>
      <c r="C299" s="83" t="s">
        <v>22</v>
      </c>
      <c r="D299" s="84">
        <v>1956</v>
      </c>
      <c r="E299" s="85">
        <v>10.35</v>
      </c>
      <c r="F299" s="83" t="s">
        <v>12</v>
      </c>
      <c r="G299" s="86" t="s">
        <v>33</v>
      </c>
    </row>
    <row r="300" spans="1:7" s="73" customFormat="1" ht="11.65" customHeight="1" x14ac:dyDescent="0.2">
      <c r="A300" s="81">
        <v>45098</v>
      </c>
      <c r="B300" s="82">
        <v>45098.586543527301</v>
      </c>
      <c r="C300" s="83" t="s">
        <v>22</v>
      </c>
      <c r="D300" s="84">
        <v>3037</v>
      </c>
      <c r="E300" s="85">
        <v>10.35</v>
      </c>
      <c r="F300" s="83" t="s">
        <v>12</v>
      </c>
      <c r="G300" s="86" t="s">
        <v>33</v>
      </c>
    </row>
    <row r="301" spans="1:7" s="73" customFormat="1" ht="11.65" customHeight="1" x14ac:dyDescent="0.2">
      <c r="A301" s="81">
        <v>45098</v>
      </c>
      <c r="B301" s="82">
        <v>45098.587325091401</v>
      </c>
      <c r="C301" s="83" t="s">
        <v>22</v>
      </c>
      <c r="D301" s="84">
        <v>928</v>
      </c>
      <c r="E301" s="85">
        <v>10.34</v>
      </c>
      <c r="F301" s="83" t="s">
        <v>12</v>
      </c>
      <c r="G301" s="86" t="s">
        <v>33</v>
      </c>
    </row>
    <row r="302" spans="1:7" s="73" customFormat="1" ht="11.65" customHeight="1" x14ac:dyDescent="0.2">
      <c r="A302" s="81">
        <v>45098</v>
      </c>
      <c r="B302" s="82">
        <v>45098.587325091699</v>
      </c>
      <c r="C302" s="83" t="s">
        <v>22</v>
      </c>
      <c r="D302" s="84">
        <v>928</v>
      </c>
      <c r="E302" s="85">
        <v>10.34</v>
      </c>
      <c r="F302" s="83" t="s">
        <v>12</v>
      </c>
      <c r="G302" s="86" t="s">
        <v>33</v>
      </c>
    </row>
    <row r="303" spans="1:7" s="73" customFormat="1" ht="11.65" customHeight="1" x14ac:dyDescent="0.2">
      <c r="A303" s="81">
        <v>45098</v>
      </c>
      <c r="B303" s="82">
        <v>45098.587325113003</v>
      </c>
      <c r="C303" s="83" t="s">
        <v>22</v>
      </c>
      <c r="D303" s="84">
        <v>928</v>
      </c>
      <c r="E303" s="85">
        <v>10.34</v>
      </c>
      <c r="F303" s="83" t="s">
        <v>12</v>
      </c>
      <c r="G303" s="86" t="s">
        <v>33</v>
      </c>
    </row>
    <row r="304" spans="1:7" s="73" customFormat="1" ht="11.65" customHeight="1" x14ac:dyDescent="0.2">
      <c r="A304" s="81">
        <v>45098</v>
      </c>
      <c r="B304" s="82">
        <v>45098.5873251144</v>
      </c>
      <c r="C304" s="83" t="s">
        <v>22</v>
      </c>
      <c r="D304" s="84">
        <v>276</v>
      </c>
      <c r="E304" s="85">
        <v>10.34</v>
      </c>
      <c r="F304" s="83" t="s">
        <v>12</v>
      </c>
      <c r="G304" s="86" t="s">
        <v>33</v>
      </c>
    </row>
    <row r="305" spans="1:7" s="73" customFormat="1" ht="11.65" customHeight="1" x14ac:dyDescent="0.2">
      <c r="A305" s="81">
        <v>45098</v>
      </c>
      <c r="B305" s="82">
        <v>45098.589359707497</v>
      </c>
      <c r="C305" s="83" t="s">
        <v>22</v>
      </c>
      <c r="D305" s="84">
        <v>2762</v>
      </c>
      <c r="E305" s="85">
        <v>10.35</v>
      </c>
      <c r="F305" s="83" t="s">
        <v>12</v>
      </c>
      <c r="G305" s="86" t="s">
        <v>33</v>
      </c>
    </row>
    <row r="306" spans="1:7" s="73" customFormat="1" ht="11.65" customHeight="1" x14ac:dyDescent="0.2">
      <c r="A306" s="81">
        <v>45098</v>
      </c>
      <c r="B306" s="82">
        <v>45098.590239024801</v>
      </c>
      <c r="C306" s="83" t="s">
        <v>22</v>
      </c>
      <c r="D306" s="84">
        <v>402</v>
      </c>
      <c r="E306" s="85">
        <v>10.34</v>
      </c>
      <c r="F306" s="83" t="s">
        <v>12</v>
      </c>
      <c r="G306" s="86" t="s">
        <v>33</v>
      </c>
    </row>
    <row r="307" spans="1:7" s="73" customFormat="1" ht="11.65" customHeight="1" x14ac:dyDescent="0.2">
      <c r="A307" s="81">
        <v>45098</v>
      </c>
      <c r="B307" s="82">
        <v>45098.591278598898</v>
      </c>
      <c r="C307" s="83" t="s">
        <v>22</v>
      </c>
      <c r="D307" s="84">
        <v>724</v>
      </c>
      <c r="E307" s="85">
        <v>10.34</v>
      </c>
      <c r="F307" s="83" t="s">
        <v>12</v>
      </c>
      <c r="G307" s="86" t="s">
        <v>33</v>
      </c>
    </row>
    <row r="308" spans="1:7" s="73" customFormat="1" ht="11.65" customHeight="1" x14ac:dyDescent="0.2">
      <c r="A308" s="81">
        <v>45098</v>
      </c>
      <c r="B308" s="82">
        <v>45098.591278599502</v>
      </c>
      <c r="C308" s="83" t="s">
        <v>22</v>
      </c>
      <c r="D308" s="84">
        <v>1452</v>
      </c>
      <c r="E308" s="85">
        <v>10.34</v>
      </c>
      <c r="F308" s="83" t="s">
        <v>12</v>
      </c>
      <c r="G308" s="86" t="s">
        <v>33</v>
      </c>
    </row>
    <row r="309" spans="1:7" s="73" customFormat="1" ht="11.65" customHeight="1" x14ac:dyDescent="0.2">
      <c r="A309" s="81">
        <v>45098</v>
      </c>
      <c r="B309" s="82">
        <v>45098.5929181026</v>
      </c>
      <c r="C309" s="83" t="s">
        <v>22</v>
      </c>
      <c r="D309" s="84">
        <v>923</v>
      </c>
      <c r="E309" s="85">
        <v>10.35</v>
      </c>
      <c r="F309" s="83" t="s">
        <v>12</v>
      </c>
      <c r="G309" s="86" t="s">
        <v>33</v>
      </c>
    </row>
    <row r="310" spans="1:7" s="73" customFormat="1" ht="11.65" customHeight="1" x14ac:dyDescent="0.2">
      <c r="A310" s="81">
        <v>45098</v>
      </c>
      <c r="B310" s="82">
        <v>45098.592918103503</v>
      </c>
      <c r="C310" s="83" t="s">
        <v>22</v>
      </c>
      <c r="D310" s="84">
        <v>923</v>
      </c>
      <c r="E310" s="85">
        <v>10.35</v>
      </c>
      <c r="F310" s="83" t="s">
        <v>12</v>
      </c>
      <c r="G310" s="86" t="s">
        <v>33</v>
      </c>
    </row>
    <row r="311" spans="1:7" s="73" customFormat="1" ht="11.65" customHeight="1" x14ac:dyDescent="0.2">
      <c r="A311" s="81">
        <v>45098</v>
      </c>
      <c r="B311" s="82">
        <v>45098.592918105103</v>
      </c>
      <c r="C311" s="83" t="s">
        <v>22</v>
      </c>
      <c r="D311" s="84">
        <v>923</v>
      </c>
      <c r="E311" s="85">
        <v>10.35</v>
      </c>
      <c r="F311" s="83" t="s">
        <v>12</v>
      </c>
      <c r="G311" s="86" t="s">
        <v>33</v>
      </c>
    </row>
    <row r="312" spans="1:7" s="73" customFormat="1" ht="11.65" customHeight="1" x14ac:dyDescent="0.2">
      <c r="A312" s="81">
        <v>45098</v>
      </c>
      <c r="B312" s="82">
        <v>45098.592918144801</v>
      </c>
      <c r="C312" s="83" t="s">
        <v>22</v>
      </c>
      <c r="D312" s="84">
        <v>252</v>
      </c>
      <c r="E312" s="85">
        <v>10.35</v>
      </c>
      <c r="F312" s="83" t="s">
        <v>12</v>
      </c>
      <c r="G312" s="86" t="s">
        <v>33</v>
      </c>
    </row>
    <row r="313" spans="1:7" s="73" customFormat="1" ht="11.65" customHeight="1" x14ac:dyDescent="0.2">
      <c r="A313" s="81">
        <v>45098</v>
      </c>
      <c r="B313" s="82">
        <v>45098.5958227152</v>
      </c>
      <c r="C313" s="83" t="s">
        <v>22</v>
      </c>
      <c r="D313" s="84">
        <v>6283</v>
      </c>
      <c r="E313" s="85">
        <v>10.36</v>
      </c>
      <c r="F313" s="83" t="s">
        <v>12</v>
      </c>
      <c r="G313" s="86" t="s">
        <v>33</v>
      </c>
    </row>
    <row r="314" spans="1:7" s="73" customFormat="1" ht="11.65" customHeight="1" x14ac:dyDescent="0.2">
      <c r="A314" s="81">
        <v>45098</v>
      </c>
      <c r="B314" s="82">
        <v>45098.597922915498</v>
      </c>
      <c r="C314" s="83" t="s">
        <v>22</v>
      </c>
      <c r="D314" s="84">
        <v>3185</v>
      </c>
      <c r="E314" s="85">
        <v>10.36</v>
      </c>
      <c r="F314" s="83" t="s">
        <v>12</v>
      </c>
      <c r="G314" s="86" t="s">
        <v>33</v>
      </c>
    </row>
    <row r="315" spans="1:7" s="73" customFormat="1" ht="11.65" customHeight="1" x14ac:dyDescent="0.2">
      <c r="A315" s="81">
        <v>45098</v>
      </c>
      <c r="B315" s="82">
        <v>45098.598828849797</v>
      </c>
      <c r="C315" s="83" t="s">
        <v>22</v>
      </c>
      <c r="D315" s="84">
        <v>2778</v>
      </c>
      <c r="E315" s="85">
        <v>10.35</v>
      </c>
      <c r="F315" s="83" t="s">
        <v>12</v>
      </c>
      <c r="G315" s="86" t="s">
        <v>33</v>
      </c>
    </row>
    <row r="316" spans="1:7" s="73" customFormat="1" ht="11.65" customHeight="1" x14ac:dyDescent="0.2">
      <c r="A316" s="81">
        <v>45098</v>
      </c>
      <c r="B316" s="82">
        <v>45098.600526711103</v>
      </c>
      <c r="C316" s="83" t="s">
        <v>22</v>
      </c>
      <c r="D316" s="84">
        <v>2654</v>
      </c>
      <c r="E316" s="85">
        <v>10.36</v>
      </c>
      <c r="F316" s="83" t="s">
        <v>12</v>
      </c>
      <c r="G316" s="86" t="s">
        <v>33</v>
      </c>
    </row>
    <row r="317" spans="1:7" s="73" customFormat="1" ht="11.65" customHeight="1" x14ac:dyDescent="0.2">
      <c r="A317" s="81">
        <v>45098</v>
      </c>
      <c r="B317" s="82">
        <v>45098.600526711802</v>
      </c>
      <c r="C317" s="83" t="s">
        <v>22</v>
      </c>
      <c r="D317" s="84">
        <v>413</v>
      </c>
      <c r="E317" s="85">
        <v>10.36</v>
      </c>
      <c r="F317" s="83" t="s">
        <v>12</v>
      </c>
      <c r="G317" s="86" t="s">
        <v>33</v>
      </c>
    </row>
    <row r="318" spans="1:7" s="73" customFormat="1" ht="11.65" customHeight="1" x14ac:dyDescent="0.2">
      <c r="A318" s="81">
        <v>45098</v>
      </c>
      <c r="B318" s="82">
        <v>45098.601992729498</v>
      </c>
      <c r="C318" s="83" t="s">
        <v>22</v>
      </c>
      <c r="D318" s="84">
        <v>160</v>
      </c>
      <c r="E318" s="85">
        <v>10.36</v>
      </c>
      <c r="F318" s="83" t="s">
        <v>12</v>
      </c>
      <c r="G318" s="86" t="s">
        <v>33</v>
      </c>
    </row>
    <row r="319" spans="1:7" s="73" customFormat="1" ht="11.65" customHeight="1" x14ac:dyDescent="0.2">
      <c r="A319" s="81">
        <v>45098</v>
      </c>
      <c r="B319" s="82">
        <v>45098.603215991803</v>
      </c>
      <c r="C319" s="83" t="s">
        <v>22</v>
      </c>
      <c r="D319" s="84">
        <v>2737</v>
      </c>
      <c r="E319" s="85">
        <v>10.36</v>
      </c>
      <c r="F319" s="83" t="s">
        <v>12</v>
      </c>
      <c r="G319" s="86" t="s">
        <v>33</v>
      </c>
    </row>
    <row r="320" spans="1:7" s="73" customFormat="1" ht="11.65" customHeight="1" x14ac:dyDescent="0.2">
      <c r="A320" s="81">
        <v>45098</v>
      </c>
      <c r="B320" s="82">
        <v>45098.604655144001</v>
      </c>
      <c r="C320" s="83" t="s">
        <v>22</v>
      </c>
      <c r="D320" s="84">
        <v>5822</v>
      </c>
      <c r="E320" s="85">
        <v>10.36</v>
      </c>
      <c r="F320" s="83" t="s">
        <v>12</v>
      </c>
      <c r="G320" s="86" t="s">
        <v>33</v>
      </c>
    </row>
    <row r="321" spans="1:7" s="73" customFormat="1" ht="11.65" customHeight="1" x14ac:dyDescent="0.2">
      <c r="A321" s="81">
        <v>45098</v>
      </c>
      <c r="B321" s="82">
        <v>45098.606470325904</v>
      </c>
      <c r="C321" s="83" t="s">
        <v>22</v>
      </c>
      <c r="D321" s="84">
        <v>250</v>
      </c>
      <c r="E321" s="85">
        <v>10.35</v>
      </c>
      <c r="F321" s="83" t="s">
        <v>12</v>
      </c>
      <c r="G321" s="86" t="s">
        <v>33</v>
      </c>
    </row>
    <row r="322" spans="1:7" s="73" customFormat="1" ht="11.65" customHeight="1" x14ac:dyDescent="0.2">
      <c r="A322" s="81">
        <v>45098</v>
      </c>
      <c r="B322" s="82">
        <v>45098.606991401597</v>
      </c>
      <c r="C322" s="83" t="s">
        <v>22</v>
      </c>
      <c r="D322" s="84">
        <v>1161</v>
      </c>
      <c r="E322" s="85">
        <v>10.36</v>
      </c>
      <c r="F322" s="83" t="s">
        <v>12</v>
      </c>
      <c r="G322" s="86" t="s">
        <v>33</v>
      </c>
    </row>
    <row r="323" spans="1:7" s="73" customFormat="1" ht="11.65" customHeight="1" x14ac:dyDescent="0.2">
      <c r="A323" s="81">
        <v>45098</v>
      </c>
      <c r="B323" s="82">
        <v>45098.606991401903</v>
      </c>
      <c r="C323" s="83" t="s">
        <v>22</v>
      </c>
      <c r="D323" s="84">
        <v>1800</v>
      </c>
      <c r="E323" s="85">
        <v>10.36</v>
      </c>
      <c r="F323" s="83" t="s">
        <v>12</v>
      </c>
      <c r="G323" s="86" t="s">
        <v>33</v>
      </c>
    </row>
    <row r="324" spans="1:7" s="73" customFormat="1" ht="11.65" customHeight="1" x14ac:dyDescent="0.2">
      <c r="A324" s="81">
        <v>45098</v>
      </c>
      <c r="B324" s="82">
        <v>45098.606991402201</v>
      </c>
      <c r="C324" s="83" t="s">
        <v>22</v>
      </c>
      <c r="D324" s="84">
        <v>310</v>
      </c>
      <c r="E324" s="85">
        <v>10.36</v>
      </c>
      <c r="F324" s="83" t="s">
        <v>12</v>
      </c>
      <c r="G324" s="86" t="s">
        <v>33</v>
      </c>
    </row>
    <row r="325" spans="1:7" s="73" customFormat="1" ht="11.65" customHeight="1" x14ac:dyDescent="0.2">
      <c r="A325" s="81">
        <v>45098</v>
      </c>
      <c r="B325" s="82">
        <v>45098.608719542601</v>
      </c>
      <c r="C325" s="83" t="s">
        <v>22</v>
      </c>
      <c r="D325" s="84">
        <v>2997</v>
      </c>
      <c r="E325" s="85">
        <v>10.35</v>
      </c>
      <c r="F325" s="83" t="s">
        <v>12</v>
      </c>
      <c r="G325" s="86" t="s">
        <v>33</v>
      </c>
    </row>
    <row r="326" spans="1:7" s="73" customFormat="1" ht="11.65" customHeight="1" x14ac:dyDescent="0.2">
      <c r="A326" s="81">
        <v>45098</v>
      </c>
      <c r="B326" s="82">
        <v>45098.609041965297</v>
      </c>
      <c r="C326" s="83" t="s">
        <v>22</v>
      </c>
      <c r="D326" s="84">
        <v>122</v>
      </c>
      <c r="E326" s="85">
        <v>10.36</v>
      </c>
      <c r="F326" s="83" t="s">
        <v>12</v>
      </c>
      <c r="G326" s="86" t="s">
        <v>33</v>
      </c>
    </row>
    <row r="327" spans="1:7" s="73" customFormat="1" ht="11.65" customHeight="1" x14ac:dyDescent="0.2">
      <c r="A327" s="81">
        <v>45098</v>
      </c>
      <c r="B327" s="82">
        <v>45098.609378478599</v>
      </c>
      <c r="C327" s="83" t="s">
        <v>22</v>
      </c>
      <c r="D327" s="84">
        <v>3248</v>
      </c>
      <c r="E327" s="85">
        <v>10.36</v>
      </c>
      <c r="F327" s="83" t="s">
        <v>12</v>
      </c>
      <c r="G327" s="86" t="s">
        <v>33</v>
      </c>
    </row>
    <row r="328" spans="1:7" s="73" customFormat="1" ht="11.65" customHeight="1" x14ac:dyDescent="0.2">
      <c r="A328" s="81">
        <v>45098</v>
      </c>
      <c r="B328" s="82">
        <v>45098.6109304786</v>
      </c>
      <c r="C328" s="83" t="s">
        <v>22</v>
      </c>
      <c r="D328" s="84">
        <v>850</v>
      </c>
      <c r="E328" s="85">
        <v>10.35</v>
      </c>
      <c r="F328" s="83" t="s">
        <v>12</v>
      </c>
      <c r="G328" s="86" t="s">
        <v>33</v>
      </c>
    </row>
    <row r="329" spans="1:7" s="73" customFormat="1" ht="11.65" customHeight="1" x14ac:dyDescent="0.2">
      <c r="A329" s="81">
        <v>45098</v>
      </c>
      <c r="B329" s="82">
        <v>45098.610930479197</v>
      </c>
      <c r="C329" s="83" t="s">
        <v>22</v>
      </c>
      <c r="D329" s="84">
        <v>2164</v>
      </c>
      <c r="E329" s="85">
        <v>10.35</v>
      </c>
      <c r="F329" s="83" t="s">
        <v>12</v>
      </c>
      <c r="G329" s="86" t="s">
        <v>33</v>
      </c>
    </row>
    <row r="330" spans="1:7" s="73" customFormat="1" ht="11.65" customHeight="1" x14ac:dyDescent="0.2">
      <c r="A330" s="81">
        <v>45098</v>
      </c>
      <c r="B330" s="82">
        <v>45098.612499522496</v>
      </c>
      <c r="C330" s="83" t="s">
        <v>22</v>
      </c>
      <c r="D330" s="84">
        <v>54</v>
      </c>
      <c r="E330" s="85">
        <v>10.35</v>
      </c>
      <c r="F330" s="83" t="s">
        <v>12</v>
      </c>
      <c r="G330" s="86" t="s">
        <v>33</v>
      </c>
    </row>
    <row r="331" spans="1:7" s="73" customFormat="1" ht="11.65" customHeight="1" x14ac:dyDescent="0.2">
      <c r="A331" s="81">
        <v>45098</v>
      </c>
      <c r="B331" s="82">
        <v>45098.613556164899</v>
      </c>
      <c r="C331" s="83" t="s">
        <v>22</v>
      </c>
      <c r="D331" s="84">
        <v>1225</v>
      </c>
      <c r="E331" s="85">
        <v>10.34</v>
      </c>
      <c r="F331" s="83" t="s">
        <v>12</v>
      </c>
      <c r="G331" s="86" t="s">
        <v>33</v>
      </c>
    </row>
    <row r="332" spans="1:7" s="73" customFormat="1" ht="11.65" customHeight="1" x14ac:dyDescent="0.2">
      <c r="A332" s="81">
        <v>45098</v>
      </c>
      <c r="B332" s="82">
        <v>45098.613556165699</v>
      </c>
      <c r="C332" s="83" t="s">
        <v>22</v>
      </c>
      <c r="D332" s="84">
        <v>2176</v>
      </c>
      <c r="E332" s="85">
        <v>10.34</v>
      </c>
      <c r="F332" s="83" t="s">
        <v>12</v>
      </c>
      <c r="G332" s="86" t="s">
        <v>33</v>
      </c>
    </row>
    <row r="333" spans="1:7" s="73" customFormat="1" ht="11.65" customHeight="1" x14ac:dyDescent="0.2">
      <c r="A333" s="81">
        <v>45098</v>
      </c>
      <c r="B333" s="82">
        <v>45098.613556166398</v>
      </c>
      <c r="C333" s="83" t="s">
        <v>22</v>
      </c>
      <c r="D333" s="84">
        <v>3400</v>
      </c>
      <c r="E333" s="85">
        <v>10.34</v>
      </c>
      <c r="F333" s="83" t="s">
        <v>12</v>
      </c>
      <c r="G333" s="86" t="s">
        <v>33</v>
      </c>
    </row>
    <row r="334" spans="1:7" s="73" customFormat="1" ht="11.65" customHeight="1" x14ac:dyDescent="0.2">
      <c r="A334" s="81">
        <v>45098</v>
      </c>
      <c r="B334" s="82">
        <v>45098.615242465101</v>
      </c>
      <c r="C334" s="83" t="s">
        <v>22</v>
      </c>
      <c r="D334" s="84">
        <v>3157</v>
      </c>
      <c r="E334" s="85">
        <v>10.34</v>
      </c>
      <c r="F334" s="83" t="s">
        <v>12</v>
      </c>
      <c r="G334" s="86" t="s">
        <v>33</v>
      </c>
    </row>
    <row r="335" spans="1:7" s="73" customFormat="1" ht="11.65" customHeight="1" x14ac:dyDescent="0.2">
      <c r="A335" s="81">
        <v>45098</v>
      </c>
      <c r="B335" s="82">
        <v>45098.616812652297</v>
      </c>
      <c r="C335" s="83" t="s">
        <v>22</v>
      </c>
      <c r="D335" s="84">
        <v>532</v>
      </c>
      <c r="E335" s="85">
        <v>10.34</v>
      </c>
      <c r="F335" s="83" t="s">
        <v>12</v>
      </c>
      <c r="G335" s="86" t="s">
        <v>33</v>
      </c>
    </row>
    <row r="336" spans="1:7" s="73" customFormat="1" ht="11.65" customHeight="1" x14ac:dyDescent="0.2">
      <c r="A336" s="81">
        <v>45098</v>
      </c>
      <c r="B336" s="82">
        <v>45098.616812653301</v>
      </c>
      <c r="C336" s="83" t="s">
        <v>22</v>
      </c>
      <c r="D336" s="84">
        <v>3088</v>
      </c>
      <c r="E336" s="85">
        <v>10.34</v>
      </c>
      <c r="F336" s="83" t="s">
        <v>12</v>
      </c>
      <c r="G336" s="86" t="s">
        <v>33</v>
      </c>
    </row>
    <row r="337" spans="1:7" s="73" customFormat="1" ht="11.65" customHeight="1" x14ac:dyDescent="0.2">
      <c r="A337" s="81">
        <v>45098</v>
      </c>
      <c r="B337" s="82">
        <v>45098.619535011698</v>
      </c>
      <c r="C337" s="83" t="s">
        <v>22</v>
      </c>
      <c r="D337" s="84">
        <v>1132</v>
      </c>
      <c r="E337" s="85">
        <v>10.34</v>
      </c>
      <c r="F337" s="83" t="s">
        <v>12</v>
      </c>
      <c r="G337" s="86" t="s">
        <v>33</v>
      </c>
    </row>
    <row r="338" spans="1:7" s="73" customFormat="1" ht="11.65" customHeight="1" x14ac:dyDescent="0.2">
      <c r="A338" s="81">
        <v>45098</v>
      </c>
      <c r="B338" s="82">
        <v>45098.619535012498</v>
      </c>
      <c r="C338" s="83" t="s">
        <v>22</v>
      </c>
      <c r="D338" s="84">
        <v>1132</v>
      </c>
      <c r="E338" s="85">
        <v>10.34</v>
      </c>
      <c r="F338" s="83" t="s">
        <v>12</v>
      </c>
      <c r="G338" s="86" t="s">
        <v>33</v>
      </c>
    </row>
    <row r="339" spans="1:7" s="73" customFormat="1" ht="11.65" customHeight="1" x14ac:dyDescent="0.2">
      <c r="A339" s="81">
        <v>45098</v>
      </c>
      <c r="B339" s="82">
        <v>45098.619535067999</v>
      </c>
      <c r="C339" s="83" t="s">
        <v>22</v>
      </c>
      <c r="D339" s="84">
        <v>1132</v>
      </c>
      <c r="E339" s="85">
        <v>10.34</v>
      </c>
      <c r="F339" s="83" t="s">
        <v>12</v>
      </c>
      <c r="G339" s="86" t="s">
        <v>33</v>
      </c>
    </row>
    <row r="340" spans="1:7" s="73" customFormat="1" ht="11.65" customHeight="1" x14ac:dyDescent="0.2">
      <c r="A340" s="81">
        <v>45098</v>
      </c>
      <c r="B340" s="82">
        <v>45098.6195350696</v>
      </c>
      <c r="C340" s="83" t="s">
        <v>22</v>
      </c>
      <c r="D340" s="84">
        <v>328</v>
      </c>
      <c r="E340" s="85">
        <v>10.34</v>
      </c>
      <c r="F340" s="83" t="s">
        <v>12</v>
      </c>
      <c r="G340" s="86" t="s">
        <v>33</v>
      </c>
    </row>
    <row r="341" spans="1:7" s="73" customFormat="1" ht="11.65" customHeight="1" x14ac:dyDescent="0.2">
      <c r="A341" s="81">
        <v>45098</v>
      </c>
      <c r="B341" s="82">
        <v>45098.622156803998</v>
      </c>
      <c r="C341" s="83" t="s">
        <v>22</v>
      </c>
      <c r="D341" s="84">
        <v>6707</v>
      </c>
      <c r="E341" s="85">
        <v>10.34</v>
      </c>
      <c r="F341" s="83" t="s">
        <v>12</v>
      </c>
      <c r="G341" s="86" t="s">
        <v>33</v>
      </c>
    </row>
    <row r="342" spans="1:7" s="73" customFormat="1" ht="11.65" customHeight="1" x14ac:dyDescent="0.2">
      <c r="A342" s="81">
        <v>45098</v>
      </c>
      <c r="B342" s="82">
        <v>45098.623452446504</v>
      </c>
      <c r="C342" s="83" t="s">
        <v>22</v>
      </c>
      <c r="D342" s="84">
        <v>3400</v>
      </c>
      <c r="E342" s="85">
        <v>10.33</v>
      </c>
      <c r="F342" s="83" t="s">
        <v>12</v>
      </c>
      <c r="G342" s="86" t="s">
        <v>33</v>
      </c>
    </row>
    <row r="343" spans="1:7" s="73" customFormat="1" ht="11.65" customHeight="1" x14ac:dyDescent="0.2">
      <c r="A343" s="81">
        <v>45098</v>
      </c>
      <c r="B343" s="82">
        <v>45098.627118633704</v>
      </c>
      <c r="C343" s="83" t="s">
        <v>22</v>
      </c>
      <c r="D343" s="84">
        <v>660</v>
      </c>
      <c r="E343" s="85">
        <v>10.33</v>
      </c>
      <c r="F343" s="83" t="s">
        <v>12</v>
      </c>
      <c r="G343" s="86" t="s">
        <v>33</v>
      </c>
    </row>
    <row r="344" spans="1:7" s="73" customFormat="1" ht="11.65" customHeight="1" x14ac:dyDescent="0.2">
      <c r="A344" s="81">
        <v>45098</v>
      </c>
      <c r="B344" s="82">
        <v>45098.627118634402</v>
      </c>
      <c r="C344" s="83" t="s">
        <v>22</v>
      </c>
      <c r="D344" s="84">
        <v>7782</v>
      </c>
      <c r="E344" s="85">
        <v>10.33</v>
      </c>
      <c r="F344" s="83" t="s">
        <v>12</v>
      </c>
      <c r="G344" s="86" t="s">
        <v>33</v>
      </c>
    </row>
    <row r="345" spans="1:7" s="73" customFormat="1" ht="11.65" customHeight="1" x14ac:dyDescent="0.2">
      <c r="A345" s="81">
        <v>45098</v>
      </c>
      <c r="B345" s="82">
        <v>45098.628434885803</v>
      </c>
      <c r="C345" s="83" t="s">
        <v>22</v>
      </c>
      <c r="D345" s="84">
        <v>3084</v>
      </c>
      <c r="E345" s="85">
        <v>10.33</v>
      </c>
      <c r="F345" s="83" t="s">
        <v>12</v>
      </c>
      <c r="G345" s="86" t="s">
        <v>33</v>
      </c>
    </row>
    <row r="346" spans="1:7" s="73" customFormat="1" ht="11.65" customHeight="1" x14ac:dyDescent="0.2">
      <c r="A346" s="81">
        <v>45098</v>
      </c>
      <c r="B346" s="82">
        <v>45098.630361223797</v>
      </c>
      <c r="C346" s="83" t="s">
        <v>22</v>
      </c>
      <c r="D346" s="84">
        <v>3191</v>
      </c>
      <c r="E346" s="85">
        <v>10.31</v>
      </c>
      <c r="F346" s="83" t="s">
        <v>12</v>
      </c>
      <c r="G346" s="86" t="s">
        <v>33</v>
      </c>
    </row>
    <row r="347" spans="1:7" s="73" customFormat="1" ht="11.65" customHeight="1" x14ac:dyDescent="0.2">
      <c r="A347" s="81">
        <v>45098</v>
      </c>
      <c r="B347" s="82">
        <v>45098.6315608515</v>
      </c>
      <c r="C347" s="83" t="s">
        <v>22</v>
      </c>
      <c r="D347" s="84">
        <v>929</v>
      </c>
      <c r="E347" s="85">
        <v>10.31</v>
      </c>
      <c r="F347" s="83" t="s">
        <v>12</v>
      </c>
      <c r="G347" s="86" t="s">
        <v>33</v>
      </c>
    </row>
    <row r="348" spans="1:7" s="73" customFormat="1" ht="11.65" customHeight="1" x14ac:dyDescent="0.2">
      <c r="A348" s="81">
        <v>45098</v>
      </c>
      <c r="B348" s="82">
        <v>45098.631560852104</v>
      </c>
      <c r="C348" s="83" t="s">
        <v>22</v>
      </c>
      <c r="D348" s="84">
        <v>929</v>
      </c>
      <c r="E348" s="85">
        <v>10.31</v>
      </c>
      <c r="F348" s="83" t="s">
        <v>12</v>
      </c>
      <c r="G348" s="86" t="s">
        <v>33</v>
      </c>
    </row>
    <row r="349" spans="1:7" s="73" customFormat="1" ht="11.65" customHeight="1" x14ac:dyDescent="0.2">
      <c r="A349" s="81">
        <v>45098</v>
      </c>
      <c r="B349" s="82">
        <v>45098.631560852402</v>
      </c>
      <c r="C349" s="83" t="s">
        <v>22</v>
      </c>
      <c r="D349" s="84">
        <v>929</v>
      </c>
      <c r="E349" s="85">
        <v>10.31</v>
      </c>
      <c r="F349" s="83" t="s">
        <v>12</v>
      </c>
      <c r="G349" s="86" t="s">
        <v>33</v>
      </c>
    </row>
    <row r="350" spans="1:7" s="73" customFormat="1" ht="11.65" customHeight="1" x14ac:dyDescent="0.2">
      <c r="A350" s="81">
        <v>45098</v>
      </c>
      <c r="B350" s="82">
        <v>45098.631560852598</v>
      </c>
      <c r="C350" s="83" t="s">
        <v>22</v>
      </c>
      <c r="D350" s="84">
        <v>404</v>
      </c>
      <c r="E350" s="85">
        <v>10.31</v>
      </c>
      <c r="F350" s="83" t="s">
        <v>12</v>
      </c>
      <c r="G350" s="86" t="s">
        <v>33</v>
      </c>
    </row>
    <row r="351" spans="1:7" s="73" customFormat="1" ht="11.65" customHeight="1" x14ac:dyDescent="0.2">
      <c r="A351" s="81">
        <v>45098</v>
      </c>
      <c r="B351" s="82">
        <v>45098.633282439798</v>
      </c>
      <c r="C351" s="83" t="s">
        <v>22</v>
      </c>
      <c r="D351" s="84">
        <v>1079</v>
      </c>
      <c r="E351" s="85">
        <v>10.32</v>
      </c>
      <c r="F351" s="83" t="s">
        <v>12</v>
      </c>
      <c r="G351" s="86" t="s">
        <v>33</v>
      </c>
    </row>
    <row r="352" spans="1:7" s="73" customFormat="1" ht="11.65" customHeight="1" x14ac:dyDescent="0.2">
      <c r="A352" s="81">
        <v>45098</v>
      </c>
      <c r="B352" s="82">
        <v>45098.633282440504</v>
      </c>
      <c r="C352" s="83" t="s">
        <v>22</v>
      </c>
      <c r="D352" s="84">
        <v>1330</v>
      </c>
      <c r="E352" s="85">
        <v>10.32</v>
      </c>
      <c r="F352" s="83" t="s">
        <v>12</v>
      </c>
      <c r="G352" s="86" t="s">
        <v>33</v>
      </c>
    </row>
    <row r="353" spans="1:7" s="73" customFormat="1" ht="11.65" customHeight="1" x14ac:dyDescent="0.2">
      <c r="A353" s="81">
        <v>45098</v>
      </c>
      <c r="B353" s="82">
        <v>45098.633282441202</v>
      </c>
      <c r="C353" s="83" t="s">
        <v>22</v>
      </c>
      <c r="D353" s="84">
        <v>828</v>
      </c>
      <c r="E353" s="85">
        <v>10.32</v>
      </c>
      <c r="F353" s="83" t="s">
        <v>12</v>
      </c>
      <c r="G353" s="86" t="s">
        <v>33</v>
      </c>
    </row>
    <row r="354" spans="1:7" s="73" customFormat="1" ht="11.65" customHeight="1" x14ac:dyDescent="0.2">
      <c r="A354" s="81">
        <v>45098</v>
      </c>
      <c r="B354" s="82">
        <v>45098.6332844641</v>
      </c>
      <c r="C354" s="83" t="s">
        <v>22</v>
      </c>
      <c r="D354" s="84">
        <v>20</v>
      </c>
      <c r="E354" s="85">
        <v>10.32</v>
      </c>
      <c r="F354" s="83" t="s">
        <v>12</v>
      </c>
      <c r="G354" s="86" t="s">
        <v>33</v>
      </c>
    </row>
    <row r="355" spans="1:7" s="73" customFormat="1" ht="11.65" customHeight="1" x14ac:dyDescent="0.2">
      <c r="A355" s="81">
        <v>45098</v>
      </c>
      <c r="B355" s="82">
        <v>45098.6341581202</v>
      </c>
      <c r="C355" s="83" t="s">
        <v>22</v>
      </c>
      <c r="D355" s="84">
        <v>3223</v>
      </c>
      <c r="E355" s="85">
        <v>10.33</v>
      </c>
      <c r="F355" s="83" t="s">
        <v>12</v>
      </c>
      <c r="G355" s="86" t="s">
        <v>33</v>
      </c>
    </row>
    <row r="356" spans="1:7" s="73" customFormat="1" ht="11.65" customHeight="1" x14ac:dyDescent="0.2">
      <c r="A356" s="81">
        <v>45098</v>
      </c>
      <c r="B356" s="82">
        <v>45098.6357069308</v>
      </c>
      <c r="C356" s="83" t="s">
        <v>22</v>
      </c>
      <c r="D356" s="84">
        <v>1136</v>
      </c>
      <c r="E356" s="85">
        <v>10.35</v>
      </c>
      <c r="F356" s="83" t="s">
        <v>12</v>
      </c>
      <c r="G356" s="86" t="s">
        <v>33</v>
      </c>
    </row>
    <row r="357" spans="1:7" s="73" customFormat="1" ht="11.65" customHeight="1" x14ac:dyDescent="0.2">
      <c r="A357" s="81">
        <v>45098</v>
      </c>
      <c r="B357" s="82">
        <v>45098.6357069316</v>
      </c>
      <c r="C357" s="83" t="s">
        <v>22</v>
      </c>
      <c r="D357" s="84">
        <v>480</v>
      </c>
      <c r="E357" s="85">
        <v>10.35</v>
      </c>
      <c r="F357" s="83" t="s">
        <v>12</v>
      </c>
      <c r="G357" s="86" t="s">
        <v>33</v>
      </c>
    </row>
    <row r="358" spans="1:7" s="73" customFormat="1" ht="11.65" customHeight="1" x14ac:dyDescent="0.2">
      <c r="A358" s="81">
        <v>45098</v>
      </c>
      <c r="B358" s="82">
        <v>45098.635706931796</v>
      </c>
      <c r="C358" s="83" t="s">
        <v>22</v>
      </c>
      <c r="D358" s="84">
        <v>1136</v>
      </c>
      <c r="E358" s="85">
        <v>10.35</v>
      </c>
      <c r="F358" s="83" t="s">
        <v>12</v>
      </c>
      <c r="G358" s="86" t="s">
        <v>33</v>
      </c>
    </row>
    <row r="359" spans="1:7" s="73" customFormat="1" ht="11.65" customHeight="1" x14ac:dyDescent="0.2">
      <c r="A359" s="81">
        <v>45098</v>
      </c>
      <c r="B359" s="82">
        <v>45098.635706932197</v>
      </c>
      <c r="C359" s="83" t="s">
        <v>22</v>
      </c>
      <c r="D359" s="84">
        <v>270</v>
      </c>
      <c r="E359" s="85">
        <v>10.35</v>
      </c>
      <c r="F359" s="83" t="s">
        <v>12</v>
      </c>
      <c r="G359" s="86" t="s">
        <v>33</v>
      </c>
    </row>
    <row r="360" spans="1:7" s="73" customFormat="1" ht="11.65" customHeight="1" x14ac:dyDescent="0.2">
      <c r="A360" s="81">
        <v>45098</v>
      </c>
      <c r="B360" s="82">
        <v>45098.636344565901</v>
      </c>
      <c r="C360" s="83" t="s">
        <v>22</v>
      </c>
      <c r="D360" s="84">
        <v>966</v>
      </c>
      <c r="E360" s="85">
        <v>10.35</v>
      </c>
      <c r="F360" s="83" t="s">
        <v>12</v>
      </c>
      <c r="G360" s="86" t="s">
        <v>33</v>
      </c>
    </row>
    <row r="361" spans="1:7" s="73" customFormat="1" ht="11.65" customHeight="1" x14ac:dyDescent="0.2">
      <c r="A361" s="81">
        <v>45098</v>
      </c>
      <c r="B361" s="82">
        <v>45098.636368830303</v>
      </c>
      <c r="C361" s="83" t="s">
        <v>22</v>
      </c>
      <c r="D361" s="84">
        <v>136</v>
      </c>
      <c r="E361" s="85">
        <v>10.35</v>
      </c>
      <c r="F361" s="83" t="s">
        <v>12</v>
      </c>
      <c r="G361" s="86" t="s">
        <v>33</v>
      </c>
    </row>
    <row r="362" spans="1:7" s="73" customFormat="1" ht="11.65" customHeight="1" x14ac:dyDescent="0.2">
      <c r="A362" s="81">
        <v>45098</v>
      </c>
      <c r="B362" s="82">
        <v>45098.636368830499</v>
      </c>
      <c r="C362" s="83" t="s">
        <v>22</v>
      </c>
      <c r="D362" s="84">
        <v>33</v>
      </c>
      <c r="E362" s="85">
        <v>10.35</v>
      </c>
      <c r="F362" s="83" t="s">
        <v>12</v>
      </c>
      <c r="G362" s="86" t="s">
        <v>33</v>
      </c>
    </row>
    <row r="363" spans="1:7" s="73" customFormat="1" ht="11.65" customHeight="1" x14ac:dyDescent="0.2">
      <c r="A363" s="81">
        <v>45098</v>
      </c>
      <c r="B363" s="82">
        <v>45098.636368830797</v>
      </c>
      <c r="C363" s="83" t="s">
        <v>22</v>
      </c>
      <c r="D363" s="84">
        <v>58</v>
      </c>
      <c r="E363" s="85">
        <v>10.35</v>
      </c>
      <c r="F363" s="83" t="s">
        <v>12</v>
      </c>
      <c r="G363" s="86" t="s">
        <v>33</v>
      </c>
    </row>
    <row r="364" spans="1:7" s="73" customFormat="1" ht="11.65" customHeight="1" x14ac:dyDescent="0.2">
      <c r="A364" s="81">
        <v>45098</v>
      </c>
      <c r="B364" s="82">
        <v>45098.636401939097</v>
      </c>
      <c r="C364" s="83" t="s">
        <v>22</v>
      </c>
      <c r="D364" s="84">
        <v>100</v>
      </c>
      <c r="E364" s="85">
        <v>10.35</v>
      </c>
      <c r="F364" s="83" t="s">
        <v>12</v>
      </c>
      <c r="G364" s="86" t="s">
        <v>33</v>
      </c>
    </row>
    <row r="365" spans="1:7" s="73" customFormat="1" ht="11.65" customHeight="1" x14ac:dyDescent="0.2">
      <c r="A365" s="81">
        <v>45098</v>
      </c>
      <c r="B365" s="82">
        <v>45098.637368787502</v>
      </c>
      <c r="C365" s="83" t="s">
        <v>22</v>
      </c>
      <c r="D365" s="84">
        <v>2312</v>
      </c>
      <c r="E365" s="85">
        <v>10.35</v>
      </c>
      <c r="F365" s="83" t="s">
        <v>12</v>
      </c>
      <c r="G365" s="86" t="s">
        <v>33</v>
      </c>
    </row>
    <row r="366" spans="1:7" s="73" customFormat="1" ht="11.65" customHeight="1" x14ac:dyDescent="0.2">
      <c r="A366" s="81">
        <v>45098</v>
      </c>
      <c r="B366" s="82">
        <v>45098.640073590199</v>
      </c>
      <c r="C366" s="83" t="s">
        <v>22</v>
      </c>
      <c r="D366" s="84">
        <v>201</v>
      </c>
      <c r="E366" s="85">
        <v>10.35</v>
      </c>
      <c r="F366" s="83" t="s">
        <v>12</v>
      </c>
      <c r="G366" s="86" t="s">
        <v>33</v>
      </c>
    </row>
    <row r="367" spans="1:7" s="73" customFormat="1" ht="11.65" customHeight="1" x14ac:dyDescent="0.2">
      <c r="A367" s="81">
        <v>45098</v>
      </c>
      <c r="B367" s="82">
        <v>45098.640073591101</v>
      </c>
      <c r="C367" s="83" t="s">
        <v>22</v>
      </c>
      <c r="D367" s="84">
        <v>1919</v>
      </c>
      <c r="E367" s="85">
        <v>10.35</v>
      </c>
      <c r="F367" s="83" t="s">
        <v>12</v>
      </c>
      <c r="G367" s="86" t="s">
        <v>33</v>
      </c>
    </row>
    <row r="368" spans="1:7" s="73" customFormat="1" ht="11.65" customHeight="1" x14ac:dyDescent="0.2">
      <c r="A368" s="81">
        <v>45098</v>
      </c>
      <c r="B368" s="82">
        <v>45098.640073592302</v>
      </c>
      <c r="C368" s="83" t="s">
        <v>22</v>
      </c>
      <c r="D368" s="84">
        <v>2120</v>
      </c>
      <c r="E368" s="85">
        <v>10.35</v>
      </c>
      <c r="F368" s="83" t="s">
        <v>12</v>
      </c>
      <c r="G368" s="86" t="s">
        <v>33</v>
      </c>
    </row>
    <row r="369" spans="1:7" s="73" customFormat="1" ht="11.65" customHeight="1" x14ac:dyDescent="0.2">
      <c r="A369" s="81">
        <v>45098</v>
      </c>
      <c r="B369" s="82">
        <v>45098.640073615497</v>
      </c>
      <c r="C369" s="83" t="s">
        <v>22</v>
      </c>
      <c r="D369" s="84">
        <v>25</v>
      </c>
      <c r="E369" s="85">
        <v>10.35</v>
      </c>
      <c r="F369" s="83" t="s">
        <v>12</v>
      </c>
      <c r="G369" s="86" t="s">
        <v>33</v>
      </c>
    </row>
    <row r="370" spans="1:7" s="73" customFormat="1" ht="11.65" customHeight="1" x14ac:dyDescent="0.2">
      <c r="A370" s="81">
        <v>45098</v>
      </c>
      <c r="B370" s="82">
        <v>45098.640075612399</v>
      </c>
      <c r="C370" s="83" t="s">
        <v>22</v>
      </c>
      <c r="D370" s="84">
        <v>1015</v>
      </c>
      <c r="E370" s="85">
        <v>10.35</v>
      </c>
      <c r="F370" s="83" t="s">
        <v>12</v>
      </c>
      <c r="G370" s="86" t="s">
        <v>33</v>
      </c>
    </row>
    <row r="371" spans="1:7" s="73" customFormat="1" ht="11.65" customHeight="1" x14ac:dyDescent="0.2">
      <c r="A371" s="81">
        <v>45098</v>
      </c>
      <c r="B371" s="82">
        <v>45098.640075612901</v>
      </c>
      <c r="C371" s="83" t="s">
        <v>22</v>
      </c>
      <c r="D371" s="84">
        <v>813</v>
      </c>
      <c r="E371" s="85">
        <v>10.35</v>
      </c>
      <c r="F371" s="83" t="s">
        <v>12</v>
      </c>
      <c r="G371" s="86" t="s">
        <v>33</v>
      </c>
    </row>
    <row r="372" spans="1:7" s="73" customFormat="1" ht="11.65" customHeight="1" x14ac:dyDescent="0.2">
      <c r="A372" s="81">
        <v>45098</v>
      </c>
      <c r="B372" s="82">
        <v>45098.640075613097</v>
      </c>
      <c r="C372" s="83" t="s">
        <v>22</v>
      </c>
      <c r="D372" s="84">
        <v>1080</v>
      </c>
      <c r="E372" s="85">
        <v>10.35</v>
      </c>
      <c r="F372" s="83" t="s">
        <v>12</v>
      </c>
      <c r="G372" s="86" t="s">
        <v>33</v>
      </c>
    </row>
    <row r="373" spans="1:7" s="73" customFormat="1" ht="11.65" customHeight="1" x14ac:dyDescent="0.2">
      <c r="A373" s="81">
        <v>45098</v>
      </c>
      <c r="B373" s="82">
        <v>45098.640075613403</v>
      </c>
      <c r="C373" s="83" t="s">
        <v>22</v>
      </c>
      <c r="D373" s="84">
        <v>534</v>
      </c>
      <c r="E373" s="85">
        <v>10.35</v>
      </c>
      <c r="F373" s="83" t="s">
        <v>12</v>
      </c>
      <c r="G373" s="86" t="s">
        <v>33</v>
      </c>
    </row>
    <row r="374" spans="1:7" s="73" customFormat="1" ht="11.65" customHeight="1" x14ac:dyDescent="0.2">
      <c r="A374" s="81">
        <v>45098</v>
      </c>
      <c r="B374" s="82">
        <v>45098.640075613999</v>
      </c>
      <c r="C374" s="83" t="s">
        <v>22</v>
      </c>
      <c r="D374" s="84">
        <v>291</v>
      </c>
      <c r="E374" s="85">
        <v>10.35</v>
      </c>
      <c r="F374" s="83" t="s">
        <v>12</v>
      </c>
      <c r="G374" s="86" t="s">
        <v>33</v>
      </c>
    </row>
    <row r="375" spans="1:7" s="73" customFormat="1" ht="11.65" customHeight="1" x14ac:dyDescent="0.2">
      <c r="A375" s="81">
        <v>45098</v>
      </c>
      <c r="B375" s="82">
        <v>45098.642395492898</v>
      </c>
      <c r="C375" s="83" t="s">
        <v>22</v>
      </c>
      <c r="D375" s="84">
        <v>860</v>
      </c>
      <c r="E375" s="85">
        <v>10.34</v>
      </c>
      <c r="F375" s="83" t="s">
        <v>12</v>
      </c>
      <c r="G375" s="86" t="s">
        <v>33</v>
      </c>
    </row>
    <row r="376" spans="1:7" s="73" customFormat="1" ht="11.65" customHeight="1" x14ac:dyDescent="0.2">
      <c r="A376" s="81">
        <v>45098</v>
      </c>
      <c r="B376" s="82">
        <v>45098.642395493502</v>
      </c>
      <c r="C376" s="83" t="s">
        <v>22</v>
      </c>
      <c r="D376" s="84">
        <v>3212</v>
      </c>
      <c r="E376" s="85">
        <v>10.34</v>
      </c>
      <c r="F376" s="83" t="s">
        <v>12</v>
      </c>
      <c r="G376" s="86" t="s">
        <v>33</v>
      </c>
    </row>
    <row r="377" spans="1:7" s="73" customFormat="1" ht="11.65" customHeight="1" x14ac:dyDescent="0.2">
      <c r="A377" s="81">
        <v>45098</v>
      </c>
      <c r="B377" s="82">
        <v>45098.6444791213</v>
      </c>
      <c r="C377" s="83" t="s">
        <v>22</v>
      </c>
      <c r="D377" s="84">
        <v>1000</v>
      </c>
      <c r="E377" s="85">
        <v>10.33</v>
      </c>
      <c r="F377" s="83" t="s">
        <v>12</v>
      </c>
      <c r="G377" s="86" t="s">
        <v>33</v>
      </c>
    </row>
    <row r="378" spans="1:7" s="73" customFormat="1" ht="11.65" customHeight="1" x14ac:dyDescent="0.2">
      <c r="A378" s="81">
        <v>45098</v>
      </c>
      <c r="B378" s="82">
        <v>45098.644479121896</v>
      </c>
      <c r="C378" s="83" t="s">
        <v>22</v>
      </c>
      <c r="D378" s="84">
        <v>1905</v>
      </c>
      <c r="E378" s="85">
        <v>10.33</v>
      </c>
      <c r="F378" s="83" t="s">
        <v>12</v>
      </c>
      <c r="G378" s="86" t="s">
        <v>33</v>
      </c>
    </row>
    <row r="379" spans="1:7" s="73" customFormat="1" ht="11.65" customHeight="1" x14ac:dyDescent="0.2">
      <c r="A379" s="81">
        <v>45098</v>
      </c>
      <c r="B379" s="82">
        <v>45098.644479122799</v>
      </c>
      <c r="C379" s="83" t="s">
        <v>22</v>
      </c>
      <c r="D379" s="84">
        <v>1081</v>
      </c>
      <c r="E379" s="85">
        <v>10.33</v>
      </c>
      <c r="F379" s="83" t="s">
        <v>12</v>
      </c>
      <c r="G379" s="86" t="s">
        <v>33</v>
      </c>
    </row>
    <row r="380" spans="1:7" s="73" customFormat="1" ht="11.65" customHeight="1" x14ac:dyDescent="0.2">
      <c r="A380" s="81">
        <v>45098</v>
      </c>
      <c r="B380" s="82">
        <v>45098.645313759298</v>
      </c>
      <c r="C380" s="83" t="s">
        <v>22</v>
      </c>
      <c r="D380" s="84">
        <v>864</v>
      </c>
      <c r="E380" s="85">
        <v>10.34</v>
      </c>
      <c r="F380" s="83" t="s">
        <v>12</v>
      </c>
      <c r="G380" s="86" t="s">
        <v>33</v>
      </c>
    </row>
    <row r="381" spans="1:7" s="73" customFormat="1" ht="11.65" customHeight="1" x14ac:dyDescent="0.2">
      <c r="A381" s="81">
        <v>45098</v>
      </c>
      <c r="B381" s="82">
        <v>45098.645313759902</v>
      </c>
      <c r="C381" s="83" t="s">
        <v>22</v>
      </c>
      <c r="D381" s="84">
        <v>1722</v>
      </c>
      <c r="E381" s="85">
        <v>10.34</v>
      </c>
      <c r="F381" s="83" t="s">
        <v>12</v>
      </c>
      <c r="G381" s="86" t="s">
        <v>33</v>
      </c>
    </row>
    <row r="382" spans="1:7" s="73" customFormat="1" ht="11.65" customHeight="1" x14ac:dyDescent="0.2">
      <c r="A382" s="81">
        <v>45098</v>
      </c>
      <c r="B382" s="82">
        <v>45098.645313826302</v>
      </c>
      <c r="C382" s="83" t="s">
        <v>22</v>
      </c>
      <c r="D382" s="84">
        <v>540</v>
      </c>
      <c r="E382" s="85">
        <v>10.34</v>
      </c>
      <c r="F382" s="83" t="s">
        <v>12</v>
      </c>
      <c r="G382" s="86" t="s">
        <v>33</v>
      </c>
    </row>
    <row r="383" spans="1:7" s="73" customFormat="1" ht="11.65" customHeight="1" x14ac:dyDescent="0.2">
      <c r="A383" s="81">
        <v>45098</v>
      </c>
      <c r="B383" s="82">
        <v>45098.6453138668</v>
      </c>
      <c r="C383" s="83" t="s">
        <v>22</v>
      </c>
      <c r="D383" s="84">
        <v>1042</v>
      </c>
      <c r="E383" s="85">
        <v>10.34</v>
      </c>
      <c r="F383" s="83" t="s">
        <v>12</v>
      </c>
      <c r="G383" s="86" t="s">
        <v>33</v>
      </c>
    </row>
    <row r="384" spans="1:7" s="73" customFormat="1" ht="11.65" customHeight="1" x14ac:dyDescent="0.2">
      <c r="A384" s="81">
        <v>45098</v>
      </c>
      <c r="B384" s="82">
        <v>45098.645736683997</v>
      </c>
      <c r="C384" s="83" t="s">
        <v>22</v>
      </c>
      <c r="D384" s="84">
        <v>1085</v>
      </c>
      <c r="E384" s="85">
        <v>10.33</v>
      </c>
      <c r="F384" s="83" t="s">
        <v>12</v>
      </c>
      <c r="G384" s="86" t="s">
        <v>33</v>
      </c>
    </row>
    <row r="385" spans="1:7" s="73" customFormat="1" ht="11.65" customHeight="1" x14ac:dyDescent="0.2">
      <c r="A385" s="81">
        <v>45098</v>
      </c>
      <c r="B385" s="82">
        <v>45098.645736728497</v>
      </c>
      <c r="C385" s="83" t="s">
        <v>22</v>
      </c>
      <c r="D385" s="84">
        <v>1085</v>
      </c>
      <c r="E385" s="85">
        <v>10.33</v>
      </c>
      <c r="F385" s="83" t="s">
        <v>12</v>
      </c>
      <c r="G385" s="86" t="s">
        <v>33</v>
      </c>
    </row>
    <row r="386" spans="1:7" s="73" customFormat="1" ht="11.65" customHeight="1" x14ac:dyDescent="0.2">
      <c r="A386" s="81">
        <v>45098</v>
      </c>
      <c r="B386" s="82">
        <v>45098.645736728802</v>
      </c>
      <c r="C386" s="83" t="s">
        <v>22</v>
      </c>
      <c r="D386" s="84">
        <v>586</v>
      </c>
      <c r="E386" s="85">
        <v>10.33</v>
      </c>
      <c r="F386" s="83" t="s">
        <v>12</v>
      </c>
      <c r="G386" s="86" t="s">
        <v>33</v>
      </c>
    </row>
    <row r="387" spans="1:7" s="73" customFormat="1" ht="11.65" customHeight="1" x14ac:dyDescent="0.2">
      <c r="A387" s="81">
        <v>45098</v>
      </c>
      <c r="B387" s="82">
        <v>45098.6457367291</v>
      </c>
      <c r="C387" s="83" t="s">
        <v>22</v>
      </c>
      <c r="D387" s="84">
        <v>2170</v>
      </c>
      <c r="E387" s="85">
        <v>10.33</v>
      </c>
      <c r="F387" s="83" t="s">
        <v>12</v>
      </c>
      <c r="G387" s="86" t="s">
        <v>33</v>
      </c>
    </row>
    <row r="388" spans="1:7" s="73" customFormat="1" ht="11.65" customHeight="1" x14ac:dyDescent="0.2">
      <c r="A388" s="81">
        <v>45098</v>
      </c>
      <c r="B388" s="82">
        <v>45098.645736729501</v>
      </c>
      <c r="C388" s="83" t="s">
        <v>22</v>
      </c>
      <c r="D388" s="84">
        <v>83</v>
      </c>
      <c r="E388" s="85">
        <v>10.33</v>
      </c>
      <c r="F388" s="83" t="s">
        <v>12</v>
      </c>
      <c r="G388" s="86" t="s">
        <v>33</v>
      </c>
    </row>
    <row r="389" spans="1:7" s="73" customFormat="1" ht="11.65" customHeight="1" x14ac:dyDescent="0.2">
      <c r="A389" s="81">
        <v>45098</v>
      </c>
      <c r="B389" s="82">
        <v>45098.647026318198</v>
      </c>
      <c r="C389" s="83" t="s">
        <v>22</v>
      </c>
      <c r="D389" s="84">
        <v>6423</v>
      </c>
      <c r="E389" s="85">
        <v>10.33</v>
      </c>
      <c r="F389" s="83" t="s">
        <v>12</v>
      </c>
      <c r="G389" s="86" t="s">
        <v>33</v>
      </c>
    </row>
    <row r="390" spans="1:7" s="73" customFormat="1" ht="11.65" customHeight="1" x14ac:dyDescent="0.2">
      <c r="A390" s="81">
        <v>45098</v>
      </c>
      <c r="B390" s="82">
        <v>45098.648628845098</v>
      </c>
      <c r="C390" s="83" t="s">
        <v>22</v>
      </c>
      <c r="D390" s="84">
        <v>6986</v>
      </c>
      <c r="E390" s="85">
        <v>10.34</v>
      </c>
      <c r="F390" s="83" t="s">
        <v>12</v>
      </c>
      <c r="G390" s="86" t="s">
        <v>33</v>
      </c>
    </row>
    <row r="391" spans="1:7" s="73" customFormat="1" ht="11.65" customHeight="1" x14ac:dyDescent="0.2">
      <c r="A391" s="81">
        <v>45098</v>
      </c>
      <c r="B391" s="82">
        <v>45098.650246522498</v>
      </c>
      <c r="C391" s="83" t="s">
        <v>22</v>
      </c>
      <c r="D391" s="84">
        <v>5340</v>
      </c>
      <c r="E391" s="85">
        <v>10.35</v>
      </c>
      <c r="F391" s="83" t="s">
        <v>12</v>
      </c>
      <c r="G391" s="86" t="s">
        <v>33</v>
      </c>
    </row>
    <row r="392" spans="1:7" s="73" customFormat="1" ht="11.65" customHeight="1" x14ac:dyDescent="0.2">
      <c r="A392" s="81">
        <v>45098</v>
      </c>
      <c r="B392" s="82">
        <v>45098.650246522702</v>
      </c>
      <c r="C392" s="83" t="s">
        <v>22</v>
      </c>
      <c r="D392" s="84">
        <v>742</v>
      </c>
      <c r="E392" s="85">
        <v>10.35</v>
      </c>
      <c r="F392" s="83" t="s">
        <v>12</v>
      </c>
      <c r="G392" s="86" t="s">
        <v>33</v>
      </c>
    </row>
    <row r="393" spans="1:7" s="73" customFormat="1" ht="11.65" customHeight="1" x14ac:dyDescent="0.2">
      <c r="A393" s="81">
        <v>45098</v>
      </c>
      <c r="B393" s="82">
        <v>45098.651384892699</v>
      </c>
      <c r="C393" s="83" t="s">
        <v>22</v>
      </c>
      <c r="D393" s="84">
        <v>315</v>
      </c>
      <c r="E393" s="85">
        <v>10.35</v>
      </c>
      <c r="F393" s="83" t="s">
        <v>12</v>
      </c>
      <c r="G393" s="86" t="s">
        <v>33</v>
      </c>
    </row>
    <row r="394" spans="1:7" s="73" customFormat="1" ht="11.65" customHeight="1" x14ac:dyDescent="0.2">
      <c r="A394" s="81">
        <v>45098</v>
      </c>
      <c r="B394" s="82">
        <v>45098.651384893099</v>
      </c>
      <c r="C394" s="83" t="s">
        <v>22</v>
      </c>
      <c r="D394" s="84">
        <v>597</v>
      </c>
      <c r="E394" s="85">
        <v>10.35</v>
      </c>
      <c r="F394" s="83" t="s">
        <v>12</v>
      </c>
      <c r="G394" s="86" t="s">
        <v>33</v>
      </c>
    </row>
    <row r="395" spans="1:7" s="73" customFormat="1" ht="11.65" customHeight="1" x14ac:dyDescent="0.2">
      <c r="A395" s="81">
        <v>45098</v>
      </c>
      <c r="B395" s="82">
        <v>45098.651384893397</v>
      </c>
      <c r="C395" s="83" t="s">
        <v>22</v>
      </c>
      <c r="D395" s="84">
        <v>4792</v>
      </c>
      <c r="E395" s="85">
        <v>10.35</v>
      </c>
      <c r="F395" s="83" t="s">
        <v>12</v>
      </c>
      <c r="G395" s="86" t="s">
        <v>33</v>
      </c>
    </row>
    <row r="396" spans="1:7" s="73" customFormat="1" ht="11.65" customHeight="1" x14ac:dyDescent="0.2">
      <c r="A396" s="81">
        <v>45098</v>
      </c>
      <c r="B396" s="82">
        <v>45098.6524953423</v>
      </c>
      <c r="C396" s="83" t="s">
        <v>22</v>
      </c>
      <c r="D396" s="84">
        <v>1341</v>
      </c>
      <c r="E396" s="85">
        <v>10.34</v>
      </c>
      <c r="F396" s="83" t="s">
        <v>12</v>
      </c>
      <c r="G396" s="86" t="s">
        <v>33</v>
      </c>
    </row>
    <row r="397" spans="1:7" s="73" customFormat="1" ht="11.65" customHeight="1" x14ac:dyDescent="0.2">
      <c r="A397" s="81">
        <v>45098</v>
      </c>
      <c r="B397" s="82">
        <v>45098.652495342903</v>
      </c>
      <c r="C397" s="83" t="s">
        <v>22</v>
      </c>
      <c r="D397" s="84">
        <v>803</v>
      </c>
      <c r="E397" s="85">
        <v>10.34</v>
      </c>
      <c r="F397" s="83" t="s">
        <v>12</v>
      </c>
      <c r="G397" s="86" t="s">
        <v>33</v>
      </c>
    </row>
    <row r="398" spans="1:7" s="73" customFormat="1" ht="11.65" customHeight="1" x14ac:dyDescent="0.2">
      <c r="A398" s="81">
        <v>45098</v>
      </c>
      <c r="B398" s="82">
        <v>45098.6524953431</v>
      </c>
      <c r="C398" s="83" t="s">
        <v>22</v>
      </c>
      <c r="D398" s="84">
        <v>803</v>
      </c>
      <c r="E398" s="85">
        <v>10.34</v>
      </c>
      <c r="F398" s="83" t="s">
        <v>12</v>
      </c>
      <c r="G398" s="86" t="s">
        <v>33</v>
      </c>
    </row>
    <row r="399" spans="1:7" s="73" customFormat="1" ht="11.65" customHeight="1" x14ac:dyDescent="0.2">
      <c r="A399" s="81">
        <v>45098</v>
      </c>
      <c r="B399" s="82">
        <v>45098.652495343304</v>
      </c>
      <c r="C399" s="83" t="s">
        <v>22</v>
      </c>
      <c r="D399" s="84">
        <v>2084</v>
      </c>
      <c r="E399" s="85">
        <v>10.34</v>
      </c>
      <c r="F399" s="83" t="s">
        <v>12</v>
      </c>
      <c r="G399" s="86" t="s">
        <v>33</v>
      </c>
    </row>
    <row r="400" spans="1:7" s="73" customFormat="1" ht="11.65" customHeight="1" x14ac:dyDescent="0.2">
      <c r="A400" s="81">
        <v>45098</v>
      </c>
      <c r="B400" s="82">
        <v>45098.652495344999</v>
      </c>
      <c r="C400" s="83" t="s">
        <v>22</v>
      </c>
      <c r="D400" s="84">
        <v>822</v>
      </c>
      <c r="E400" s="85">
        <v>10.34</v>
      </c>
      <c r="F400" s="83" t="s">
        <v>12</v>
      </c>
      <c r="G400" s="86" t="s">
        <v>33</v>
      </c>
    </row>
    <row r="401" spans="1:7" s="73" customFormat="1" ht="11.65" customHeight="1" x14ac:dyDescent="0.2">
      <c r="A401" s="81">
        <v>45098</v>
      </c>
      <c r="B401" s="82">
        <v>45098.6540367216</v>
      </c>
      <c r="C401" s="83" t="s">
        <v>22</v>
      </c>
      <c r="D401" s="84">
        <v>1137</v>
      </c>
      <c r="E401" s="85">
        <v>10.34</v>
      </c>
      <c r="F401" s="83" t="s">
        <v>12</v>
      </c>
      <c r="G401" s="86" t="s">
        <v>33</v>
      </c>
    </row>
    <row r="402" spans="1:7" s="73" customFormat="1" ht="11.65" customHeight="1" x14ac:dyDescent="0.2">
      <c r="A402" s="81">
        <v>45098</v>
      </c>
      <c r="B402" s="82">
        <v>45098.654036722</v>
      </c>
      <c r="C402" s="83" t="s">
        <v>22</v>
      </c>
      <c r="D402" s="84">
        <v>24</v>
      </c>
      <c r="E402" s="85">
        <v>10.34</v>
      </c>
      <c r="F402" s="83" t="s">
        <v>12</v>
      </c>
      <c r="G402" s="86" t="s">
        <v>33</v>
      </c>
    </row>
    <row r="403" spans="1:7" s="73" customFormat="1" ht="11.65" customHeight="1" x14ac:dyDescent="0.2">
      <c r="A403" s="81">
        <v>45098</v>
      </c>
      <c r="B403" s="82">
        <v>45098.654036722401</v>
      </c>
      <c r="C403" s="83" t="s">
        <v>22</v>
      </c>
      <c r="D403" s="84">
        <v>958</v>
      </c>
      <c r="E403" s="85">
        <v>10.34</v>
      </c>
      <c r="F403" s="83" t="s">
        <v>12</v>
      </c>
      <c r="G403" s="86" t="s">
        <v>33</v>
      </c>
    </row>
    <row r="404" spans="1:7" s="73" customFormat="1" ht="11.65" customHeight="1" x14ac:dyDescent="0.2">
      <c r="A404" s="81">
        <v>45098</v>
      </c>
      <c r="B404" s="82">
        <v>45098.654036723099</v>
      </c>
      <c r="C404" s="83" t="s">
        <v>22</v>
      </c>
      <c r="D404" s="84">
        <v>1113</v>
      </c>
      <c r="E404" s="85">
        <v>10.34</v>
      </c>
      <c r="F404" s="83" t="s">
        <v>12</v>
      </c>
      <c r="G404" s="86" t="s">
        <v>33</v>
      </c>
    </row>
    <row r="405" spans="1:7" s="73" customFormat="1" ht="11.65" customHeight="1" x14ac:dyDescent="0.2">
      <c r="A405" s="81">
        <v>45098</v>
      </c>
      <c r="B405" s="82">
        <v>45098.654036723397</v>
      </c>
      <c r="C405" s="83" t="s">
        <v>22</v>
      </c>
      <c r="D405" s="84">
        <v>155</v>
      </c>
      <c r="E405" s="85">
        <v>10.34</v>
      </c>
      <c r="F405" s="83" t="s">
        <v>12</v>
      </c>
      <c r="G405" s="86" t="s">
        <v>33</v>
      </c>
    </row>
    <row r="406" spans="1:7" s="73" customFormat="1" ht="11.65" customHeight="1" x14ac:dyDescent="0.2">
      <c r="A406" s="81">
        <v>45098</v>
      </c>
      <c r="B406" s="82">
        <v>45098.654036723601</v>
      </c>
      <c r="C406" s="83" t="s">
        <v>22</v>
      </c>
      <c r="D406" s="84">
        <v>1400</v>
      </c>
      <c r="E406" s="85">
        <v>10.34</v>
      </c>
      <c r="F406" s="83" t="s">
        <v>12</v>
      </c>
      <c r="G406" s="86" t="s">
        <v>33</v>
      </c>
    </row>
    <row r="407" spans="1:7" s="73" customFormat="1" ht="11.65" customHeight="1" x14ac:dyDescent="0.2">
      <c r="A407" s="81">
        <v>45098</v>
      </c>
      <c r="B407" s="82">
        <v>45098.654036724198</v>
      </c>
      <c r="C407" s="83" t="s">
        <v>22</v>
      </c>
      <c r="D407" s="84">
        <v>155</v>
      </c>
      <c r="E407" s="85">
        <v>10.34</v>
      </c>
      <c r="F407" s="83" t="s">
        <v>12</v>
      </c>
      <c r="G407" s="86" t="s">
        <v>33</v>
      </c>
    </row>
    <row r="408" spans="1:7" s="73" customFormat="1" ht="11.65" customHeight="1" x14ac:dyDescent="0.2">
      <c r="A408" s="81">
        <v>45098</v>
      </c>
      <c r="B408" s="82">
        <v>45098.654036724503</v>
      </c>
      <c r="C408" s="83" t="s">
        <v>22</v>
      </c>
      <c r="D408" s="84">
        <v>898</v>
      </c>
      <c r="E408" s="85">
        <v>10.34</v>
      </c>
      <c r="F408" s="83" t="s">
        <v>12</v>
      </c>
      <c r="G408" s="86" t="s">
        <v>33</v>
      </c>
    </row>
    <row r="409" spans="1:7" s="73" customFormat="1" ht="11.65" customHeight="1" x14ac:dyDescent="0.2">
      <c r="A409" s="81">
        <v>45098</v>
      </c>
      <c r="B409" s="82">
        <v>45098.654036724998</v>
      </c>
      <c r="C409" s="83" t="s">
        <v>22</v>
      </c>
      <c r="D409" s="84">
        <v>107</v>
      </c>
      <c r="E409" s="85">
        <v>10.34</v>
      </c>
      <c r="F409" s="83" t="s">
        <v>12</v>
      </c>
      <c r="G409" s="86" t="s">
        <v>33</v>
      </c>
    </row>
    <row r="410" spans="1:7" s="73" customFormat="1" ht="11.65" customHeight="1" x14ac:dyDescent="0.2">
      <c r="A410" s="81">
        <v>45098</v>
      </c>
      <c r="B410" s="82">
        <v>45098.655642292601</v>
      </c>
      <c r="C410" s="83" t="s">
        <v>22</v>
      </c>
      <c r="D410" s="84">
        <v>3600</v>
      </c>
      <c r="E410" s="85">
        <v>10.34</v>
      </c>
      <c r="F410" s="83" t="s">
        <v>12</v>
      </c>
      <c r="G410" s="86" t="s">
        <v>33</v>
      </c>
    </row>
    <row r="411" spans="1:7" s="73" customFormat="1" ht="11.65" customHeight="1" x14ac:dyDescent="0.2">
      <c r="A411" s="81">
        <v>45098</v>
      </c>
      <c r="B411" s="82">
        <v>45098.655642292899</v>
      </c>
      <c r="C411" s="83" t="s">
        <v>22</v>
      </c>
      <c r="D411" s="84">
        <v>1800</v>
      </c>
      <c r="E411" s="85">
        <v>10.34</v>
      </c>
      <c r="F411" s="83" t="s">
        <v>12</v>
      </c>
      <c r="G411" s="86" t="s">
        <v>33</v>
      </c>
    </row>
    <row r="412" spans="1:7" s="73" customFormat="1" ht="11.65" customHeight="1" x14ac:dyDescent="0.2">
      <c r="A412" s="81">
        <v>45098</v>
      </c>
      <c r="B412" s="82">
        <v>45098.655642293299</v>
      </c>
      <c r="C412" s="83" t="s">
        <v>22</v>
      </c>
      <c r="D412" s="84">
        <v>627</v>
      </c>
      <c r="E412" s="85">
        <v>10.34</v>
      </c>
      <c r="F412" s="83" t="s">
        <v>12</v>
      </c>
      <c r="G412" s="86" t="s">
        <v>33</v>
      </c>
    </row>
    <row r="413" spans="1:7" s="73" customFormat="1" ht="11.65" customHeight="1" x14ac:dyDescent="0.2">
      <c r="A413" s="81">
        <v>45098</v>
      </c>
      <c r="B413" s="82">
        <v>45098.657349475798</v>
      </c>
      <c r="C413" s="83" t="s">
        <v>22</v>
      </c>
      <c r="D413" s="84">
        <v>30</v>
      </c>
      <c r="E413" s="85">
        <v>10.36</v>
      </c>
      <c r="F413" s="83" t="s">
        <v>12</v>
      </c>
      <c r="G413" s="86" t="s">
        <v>33</v>
      </c>
    </row>
    <row r="414" spans="1:7" s="73" customFormat="1" ht="11.65" customHeight="1" x14ac:dyDescent="0.2">
      <c r="A414" s="81">
        <v>45098</v>
      </c>
      <c r="B414" s="82">
        <v>45098.657352305003</v>
      </c>
      <c r="C414" s="83" t="s">
        <v>22</v>
      </c>
      <c r="D414" s="84">
        <v>2185</v>
      </c>
      <c r="E414" s="85">
        <v>10.36</v>
      </c>
      <c r="F414" s="83" t="s">
        <v>12</v>
      </c>
      <c r="G414" s="86" t="s">
        <v>33</v>
      </c>
    </row>
    <row r="415" spans="1:7" s="73" customFormat="1" ht="11.65" customHeight="1" x14ac:dyDescent="0.2">
      <c r="A415" s="81">
        <v>45098</v>
      </c>
      <c r="B415" s="82">
        <v>45098.657352305403</v>
      </c>
      <c r="C415" s="83" t="s">
        <v>22</v>
      </c>
      <c r="D415" s="84">
        <v>3819</v>
      </c>
      <c r="E415" s="85">
        <v>10.36</v>
      </c>
      <c r="F415" s="83" t="s">
        <v>12</v>
      </c>
      <c r="G415" s="86" t="s">
        <v>33</v>
      </c>
    </row>
    <row r="416" spans="1:7" s="73" customFormat="1" ht="11.65" customHeight="1" x14ac:dyDescent="0.2">
      <c r="A416" s="81">
        <v>45098</v>
      </c>
      <c r="B416" s="82">
        <v>45098.658439443301</v>
      </c>
      <c r="C416" s="83" t="s">
        <v>22</v>
      </c>
      <c r="D416" s="84">
        <v>440</v>
      </c>
      <c r="E416" s="85">
        <v>10.36</v>
      </c>
      <c r="F416" s="83" t="s">
        <v>12</v>
      </c>
      <c r="G416" s="86" t="s">
        <v>33</v>
      </c>
    </row>
    <row r="417" spans="1:7" s="73" customFormat="1" ht="11.65" customHeight="1" x14ac:dyDescent="0.2">
      <c r="A417" s="81">
        <v>45098</v>
      </c>
      <c r="B417" s="82">
        <v>45098.658451019102</v>
      </c>
      <c r="C417" s="83" t="s">
        <v>22</v>
      </c>
      <c r="D417" s="84">
        <v>737</v>
      </c>
      <c r="E417" s="85">
        <v>10.36</v>
      </c>
      <c r="F417" s="83" t="s">
        <v>12</v>
      </c>
      <c r="G417" s="86" t="s">
        <v>33</v>
      </c>
    </row>
    <row r="418" spans="1:7" s="73" customFormat="1" ht="11.65" customHeight="1" x14ac:dyDescent="0.2">
      <c r="A418" s="81">
        <v>45098</v>
      </c>
      <c r="B418" s="82">
        <v>45098.658563400502</v>
      </c>
      <c r="C418" s="83" t="s">
        <v>22</v>
      </c>
      <c r="D418" s="84">
        <v>1409</v>
      </c>
      <c r="E418" s="85">
        <v>10.36</v>
      </c>
      <c r="F418" s="83" t="s">
        <v>12</v>
      </c>
      <c r="G418" s="86" t="s">
        <v>33</v>
      </c>
    </row>
    <row r="419" spans="1:7" s="73" customFormat="1" ht="11.65" customHeight="1" x14ac:dyDescent="0.2">
      <c r="A419" s="81">
        <v>45098</v>
      </c>
      <c r="B419" s="82">
        <v>45098.658563400997</v>
      </c>
      <c r="C419" s="83" t="s">
        <v>22</v>
      </c>
      <c r="D419" s="84">
        <v>3149</v>
      </c>
      <c r="E419" s="85">
        <v>10.36</v>
      </c>
      <c r="F419" s="83" t="s">
        <v>12</v>
      </c>
      <c r="G419" s="86" t="s">
        <v>33</v>
      </c>
    </row>
    <row r="420" spans="1:7" s="73" customFormat="1" ht="11.65" customHeight="1" x14ac:dyDescent="0.2">
      <c r="A420" s="81">
        <v>45098</v>
      </c>
      <c r="B420" s="82">
        <v>45098.659790105499</v>
      </c>
      <c r="C420" s="83" t="s">
        <v>22</v>
      </c>
      <c r="D420" s="84">
        <v>4988</v>
      </c>
      <c r="E420" s="85">
        <v>10.37</v>
      </c>
      <c r="F420" s="83" t="s">
        <v>12</v>
      </c>
      <c r="G420" s="86" t="s">
        <v>33</v>
      </c>
    </row>
    <row r="421" spans="1:7" s="73" customFormat="1" ht="11.65" customHeight="1" x14ac:dyDescent="0.2">
      <c r="A421" s="81">
        <v>45098</v>
      </c>
      <c r="B421" s="82">
        <v>45098.661508928999</v>
      </c>
      <c r="C421" s="83" t="s">
        <v>22</v>
      </c>
      <c r="D421" s="84">
        <v>5510</v>
      </c>
      <c r="E421" s="85">
        <v>10.37</v>
      </c>
      <c r="F421" s="83" t="s">
        <v>12</v>
      </c>
      <c r="G421" s="86" t="s">
        <v>33</v>
      </c>
    </row>
    <row r="422" spans="1:7" s="73" customFormat="1" ht="11.65" customHeight="1" x14ac:dyDescent="0.2">
      <c r="A422" s="81">
        <v>45098</v>
      </c>
      <c r="B422" s="82">
        <v>45098.662820313402</v>
      </c>
      <c r="C422" s="83" t="s">
        <v>22</v>
      </c>
      <c r="D422" s="84">
        <v>1013</v>
      </c>
      <c r="E422" s="85">
        <v>10.37</v>
      </c>
      <c r="F422" s="83" t="s">
        <v>12</v>
      </c>
      <c r="G422" s="86" t="s">
        <v>33</v>
      </c>
    </row>
    <row r="423" spans="1:7" s="73" customFormat="1" ht="11.65" customHeight="1" x14ac:dyDescent="0.2">
      <c r="A423" s="81">
        <v>45098</v>
      </c>
      <c r="B423" s="82">
        <v>45098.662820313999</v>
      </c>
      <c r="C423" s="83" t="s">
        <v>22</v>
      </c>
      <c r="D423" s="84">
        <v>152</v>
      </c>
      <c r="E423" s="85">
        <v>10.37</v>
      </c>
      <c r="F423" s="83" t="s">
        <v>12</v>
      </c>
      <c r="G423" s="86" t="s">
        <v>33</v>
      </c>
    </row>
    <row r="424" spans="1:7" s="73" customFormat="1" ht="11.65" customHeight="1" x14ac:dyDescent="0.2">
      <c r="A424" s="81">
        <v>45098</v>
      </c>
      <c r="B424" s="82">
        <v>45098.662820314297</v>
      </c>
      <c r="C424" s="83" t="s">
        <v>22</v>
      </c>
      <c r="D424" s="84">
        <v>9</v>
      </c>
      <c r="E424" s="85">
        <v>10.37</v>
      </c>
      <c r="F424" s="83" t="s">
        <v>12</v>
      </c>
      <c r="G424" s="86" t="s">
        <v>33</v>
      </c>
    </row>
    <row r="425" spans="1:7" s="73" customFormat="1" ht="11.65" customHeight="1" x14ac:dyDescent="0.2">
      <c r="A425" s="81">
        <v>45098</v>
      </c>
      <c r="B425" s="82">
        <v>45098.663955067903</v>
      </c>
      <c r="C425" s="83" t="s">
        <v>22</v>
      </c>
      <c r="D425" s="84">
        <v>1167</v>
      </c>
      <c r="E425" s="85">
        <v>10.38</v>
      </c>
      <c r="F425" s="83" t="s">
        <v>12</v>
      </c>
      <c r="G425" s="86" t="s">
        <v>33</v>
      </c>
    </row>
    <row r="426" spans="1:7" s="73" customFormat="1" ht="11.65" customHeight="1" x14ac:dyDescent="0.2">
      <c r="A426" s="81">
        <v>45098</v>
      </c>
      <c r="B426" s="82">
        <v>45098.6639550689</v>
      </c>
      <c r="C426" s="83" t="s">
        <v>22</v>
      </c>
      <c r="D426" s="84">
        <v>1167</v>
      </c>
      <c r="E426" s="85">
        <v>10.38</v>
      </c>
      <c r="F426" s="83" t="s">
        <v>12</v>
      </c>
      <c r="G426" s="86" t="s">
        <v>33</v>
      </c>
    </row>
    <row r="427" spans="1:7" s="73" customFormat="1" ht="11.65" customHeight="1" x14ac:dyDescent="0.2">
      <c r="A427" s="81">
        <v>45098</v>
      </c>
      <c r="B427" s="82">
        <v>45098.663955112897</v>
      </c>
      <c r="C427" s="83" t="s">
        <v>22</v>
      </c>
      <c r="D427" s="84">
        <v>1167</v>
      </c>
      <c r="E427" s="85">
        <v>10.38</v>
      </c>
      <c r="F427" s="83" t="s">
        <v>12</v>
      </c>
      <c r="G427" s="86" t="s">
        <v>33</v>
      </c>
    </row>
    <row r="428" spans="1:7" s="73" customFormat="1" ht="11.65" customHeight="1" x14ac:dyDescent="0.2">
      <c r="A428" s="81">
        <v>45098</v>
      </c>
      <c r="B428" s="82">
        <v>45098.663955114404</v>
      </c>
      <c r="C428" s="83" t="s">
        <v>22</v>
      </c>
      <c r="D428" s="84">
        <v>817</v>
      </c>
      <c r="E428" s="85">
        <v>10.38</v>
      </c>
      <c r="F428" s="83" t="s">
        <v>12</v>
      </c>
      <c r="G428" s="86" t="s">
        <v>33</v>
      </c>
    </row>
    <row r="429" spans="1:7" s="73" customFormat="1" ht="11.65" customHeight="1" x14ac:dyDescent="0.2">
      <c r="A429" s="81">
        <v>45098</v>
      </c>
      <c r="B429" s="82">
        <v>45098.664378967602</v>
      </c>
      <c r="C429" s="83" t="s">
        <v>22</v>
      </c>
      <c r="D429" s="84">
        <v>4266</v>
      </c>
      <c r="E429" s="85">
        <v>10.37</v>
      </c>
      <c r="F429" s="83" t="s">
        <v>12</v>
      </c>
      <c r="G429" s="86" t="s">
        <v>33</v>
      </c>
    </row>
    <row r="430" spans="1:7" s="73" customFormat="1" ht="11.65" customHeight="1" x14ac:dyDescent="0.2">
      <c r="A430" s="81">
        <v>45098</v>
      </c>
      <c r="B430" s="82">
        <v>45098.664378968402</v>
      </c>
      <c r="C430" s="83" t="s">
        <v>22</v>
      </c>
      <c r="D430" s="84">
        <v>1040</v>
      </c>
      <c r="E430" s="85">
        <v>10.37</v>
      </c>
      <c r="F430" s="83" t="s">
        <v>12</v>
      </c>
      <c r="G430" s="86" t="s">
        <v>33</v>
      </c>
    </row>
    <row r="431" spans="1:7" s="73" customFormat="1" ht="11.65" customHeight="1" x14ac:dyDescent="0.2">
      <c r="A431" s="81">
        <v>45098</v>
      </c>
      <c r="B431" s="82">
        <v>45098.6653049046</v>
      </c>
      <c r="C431" s="83" t="s">
        <v>22</v>
      </c>
      <c r="D431" s="84">
        <v>1962</v>
      </c>
      <c r="E431" s="85">
        <v>10.37</v>
      </c>
      <c r="F431" s="83" t="s">
        <v>12</v>
      </c>
      <c r="G431" s="86" t="s">
        <v>33</v>
      </c>
    </row>
    <row r="432" spans="1:7" s="73" customFormat="1" ht="11.65" customHeight="1" x14ac:dyDescent="0.2">
      <c r="A432" s="81">
        <v>45098</v>
      </c>
      <c r="B432" s="82">
        <v>45098.665304905699</v>
      </c>
      <c r="C432" s="83" t="s">
        <v>22</v>
      </c>
      <c r="D432" s="84">
        <v>33</v>
      </c>
      <c r="E432" s="85">
        <v>10.37</v>
      </c>
      <c r="F432" s="83" t="s">
        <v>12</v>
      </c>
      <c r="G432" s="86" t="s">
        <v>33</v>
      </c>
    </row>
    <row r="433" spans="1:7" s="73" customFormat="1" ht="11.65" customHeight="1" x14ac:dyDescent="0.2">
      <c r="A433" s="81">
        <v>45098</v>
      </c>
      <c r="B433" s="82">
        <v>45098.665304905997</v>
      </c>
      <c r="C433" s="83" t="s">
        <v>22</v>
      </c>
      <c r="D433" s="84">
        <v>1962</v>
      </c>
      <c r="E433" s="85">
        <v>10.37</v>
      </c>
      <c r="F433" s="83" t="s">
        <v>12</v>
      </c>
      <c r="G433" s="86" t="s">
        <v>33</v>
      </c>
    </row>
    <row r="434" spans="1:7" s="73" customFormat="1" ht="11.65" customHeight="1" x14ac:dyDescent="0.2">
      <c r="A434" s="81">
        <v>45098</v>
      </c>
      <c r="B434" s="82">
        <v>45098.667123765801</v>
      </c>
      <c r="C434" s="83" t="s">
        <v>22</v>
      </c>
      <c r="D434" s="84">
        <v>747</v>
      </c>
      <c r="E434" s="85">
        <v>10.38</v>
      </c>
      <c r="F434" s="83" t="s">
        <v>12</v>
      </c>
      <c r="G434" s="86" t="s">
        <v>33</v>
      </c>
    </row>
    <row r="435" spans="1:7" s="73" customFormat="1" ht="11.65" customHeight="1" x14ac:dyDescent="0.2">
      <c r="A435" s="81">
        <v>45098</v>
      </c>
      <c r="B435" s="82">
        <v>45098.667123767002</v>
      </c>
      <c r="C435" s="83" t="s">
        <v>22</v>
      </c>
      <c r="D435" s="84">
        <v>1125</v>
      </c>
      <c r="E435" s="85">
        <v>10.38</v>
      </c>
      <c r="F435" s="83" t="s">
        <v>12</v>
      </c>
      <c r="G435" s="86" t="s">
        <v>33</v>
      </c>
    </row>
    <row r="436" spans="1:7" s="73" customFormat="1" ht="11.65" customHeight="1" x14ac:dyDescent="0.2">
      <c r="A436" s="81">
        <v>45098</v>
      </c>
      <c r="B436" s="82">
        <v>45098.667256404398</v>
      </c>
      <c r="C436" s="83" t="s">
        <v>22</v>
      </c>
      <c r="D436" s="84">
        <v>655</v>
      </c>
      <c r="E436" s="85">
        <v>10.38</v>
      </c>
      <c r="F436" s="83" t="s">
        <v>12</v>
      </c>
      <c r="G436" s="86" t="s">
        <v>33</v>
      </c>
    </row>
    <row r="437" spans="1:7" s="73" customFormat="1" ht="11.65" customHeight="1" x14ac:dyDescent="0.2">
      <c r="A437" s="81">
        <v>45098</v>
      </c>
      <c r="B437" s="82">
        <v>45098.667256404697</v>
      </c>
      <c r="C437" s="83" t="s">
        <v>22</v>
      </c>
      <c r="D437" s="84">
        <v>3600</v>
      </c>
      <c r="E437" s="85">
        <v>10.38</v>
      </c>
      <c r="F437" s="83" t="s">
        <v>12</v>
      </c>
      <c r="G437" s="86" t="s">
        <v>33</v>
      </c>
    </row>
    <row r="438" spans="1:7" s="73" customFormat="1" ht="11.65" customHeight="1" x14ac:dyDescent="0.2">
      <c r="A438" s="81">
        <v>45098</v>
      </c>
      <c r="B438" s="82">
        <v>45098.667256405002</v>
      </c>
      <c r="C438" s="83" t="s">
        <v>22</v>
      </c>
      <c r="D438" s="84">
        <v>601</v>
      </c>
      <c r="E438" s="85">
        <v>10.38</v>
      </c>
      <c r="F438" s="83" t="s">
        <v>12</v>
      </c>
      <c r="G438" s="86" t="s">
        <v>33</v>
      </c>
    </row>
    <row r="439" spans="1:7" s="73" customFormat="1" ht="11.65" customHeight="1" x14ac:dyDescent="0.2">
      <c r="A439" s="81">
        <v>45098</v>
      </c>
      <c r="B439" s="82">
        <v>45098.669091718497</v>
      </c>
      <c r="C439" s="83" t="s">
        <v>22</v>
      </c>
      <c r="D439" s="84">
        <v>1952</v>
      </c>
      <c r="E439" s="85">
        <v>10.36</v>
      </c>
      <c r="F439" s="83" t="s">
        <v>12</v>
      </c>
      <c r="G439" s="86" t="s">
        <v>33</v>
      </c>
    </row>
    <row r="440" spans="1:7" s="73" customFormat="1" ht="11.65" customHeight="1" x14ac:dyDescent="0.2">
      <c r="A440" s="81">
        <v>45098</v>
      </c>
      <c r="B440" s="82">
        <v>45098.669091718999</v>
      </c>
      <c r="C440" s="83" t="s">
        <v>22</v>
      </c>
      <c r="D440" s="84">
        <v>22</v>
      </c>
      <c r="E440" s="85">
        <v>10.36</v>
      </c>
      <c r="F440" s="83" t="s">
        <v>12</v>
      </c>
      <c r="G440" s="86" t="s">
        <v>33</v>
      </c>
    </row>
    <row r="441" spans="1:7" s="73" customFormat="1" ht="11.65" customHeight="1" x14ac:dyDescent="0.2">
      <c r="A441" s="81">
        <v>45098</v>
      </c>
      <c r="B441" s="82">
        <v>45098.669091719501</v>
      </c>
      <c r="C441" s="83" t="s">
        <v>22</v>
      </c>
      <c r="D441" s="84">
        <v>104</v>
      </c>
      <c r="E441" s="85">
        <v>10.36</v>
      </c>
      <c r="F441" s="83" t="s">
        <v>12</v>
      </c>
      <c r="G441" s="86" t="s">
        <v>33</v>
      </c>
    </row>
    <row r="442" spans="1:7" s="73" customFormat="1" ht="11.65" customHeight="1" x14ac:dyDescent="0.2">
      <c r="A442" s="81">
        <v>45098</v>
      </c>
      <c r="B442" s="82">
        <v>45098.669091719799</v>
      </c>
      <c r="C442" s="83" t="s">
        <v>22</v>
      </c>
      <c r="D442" s="84">
        <v>1890</v>
      </c>
      <c r="E442" s="85">
        <v>10.36</v>
      </c>
      <c r="F442" s="83" t="s">
        <v>12</v>
      </c>
      <c r="G442" s="86" t="s">
        <v>33</v>
      </c>
    </row>
    <row r="443" spans="1:7" s="73" customFormat="1" ht="11.65" customHeight="1" x14ac:dyDescent="0.2">
      <c r="A443" s="81">
        <v>45098</v>
      </c>
      <c r="B443" s="82">
        <v>45098.6690917206</v>
      </c>
      <c r="C443" s="83" t="s">
        <v>22</v>
      </c>
      <c r="D443" s="84">
        <v>1868</v>
      </c>
      <c r="E443" s="85">
        <v>10.36</v>
      </c>
      <c r="F443" s="83" t="s">
        <v>12</v>
      </c>
      <c r="G443" s="86" t="s">
        <v>33</v>
      </c>
    </row>
    <row r="444" spans="1:7" s="73" customFormat="1" ht="11.65" customHeight="1" x14ac:dyDescent="0.2">
      <c r="A444" s="81">
        <v>45098</v>
      </c>
      <c r="B444" s="82">
        <v>45098.669091721102</v>
      </c>
      <c r="C444" s="83" t="s">
        <v>22</v>
      </c>
      <c r="D444" s="84">
        <v>906</v>
      </c>
      <c r="E444" s="85">
        <v>10.36</v>
      </c>
      <c r="F444" s="83" t="s">
        <v>12</v>
      </c>
      <c r="G444" s="86" t="s">
        <v>33</v>
      </c>
    </row>
    <row r="445" spans="1:7" s="73" customFormat="1" ht="11.65" customHeight="1" x14ac:dyDescent="0.2">
      <c r="A445" s="81">
        <v>45098</v>
      </c>
      <c r="B445" s="82">
        <v>45098.670419502603</v>
      </c>
      <c r="C445" s="83" t="s">
        <v>22</v>
      </c>
      <c r="D445" s="84">
        <v>2327</v>
      </c>
      <c r="E445" s="85">
        <v>10.35</v>
      </c>
      <c r="F445" s="83" t="s">
        <v>12</v>
      </c>
      <c r="G445" s="86" t="s">
        <v>33</v>
      </c>
    </row>
    <row r="446" spans="1:7" s="73" customFormat="1" ht="11.65" customHeight="1" x14ac:dyDescent="0.2">
      <c r="A446" s="81">
        <v>45098</v>
      </c>
      <c r="B446" s="82">
        <v>45098.6704195032</v>
      </c>
      <c r="C446" s="83" t="s">
        <v>22</v>
      </c>
      <c r="D446" s="84">
        <v>2852</v>
      </c>
      <c r="E446" s="85">
        <v>10.35</v>
      </c>
      <c r="F446" s="83" t="s">
        <v>12</v>
      </c>
      <c r="G446" s="86" t="s">
        <v>33</v>
      </c>
    </row>
    <row r="447" spans="1:7" s="73" customFormat="1" ht="11.65" customHeight="1" x14ac:dyDescent="0.2">
      <c r="A447" s="81">
        <v>45098</v>
      </c>
      <c r="B447" s="82">
        <v>45098.671212276298</v>
      </c>
      <c r="C447" s="83" t="s">
        <v>22</v>
      </c>
      <c r="D447" s="84">
        <v>148</v>
      </c>
      <c r="E447" s="85">
        <v>10.36</v>
      </c>
      <c r="F447" s="83" t="s">
        <v>12</v>
      </c>
      <c r="G447" s="86" t="s">
        <v>33</v>
      </c>
    </row>
    <row r="448" spans="1:7" s="73" customFormat="1" ht="11.65" customHeight="1" x14ac:dyDescent="0.2">
      <c r="A448" s="81">
        <v>45098</v>
      </c>
      <c r="B448" s="82">
        <v>45098.671212277499</v>
      </c>
      <c r="C448" s="83" t="s">
        <v>22</v>
      </c>
      <c r="D448" s="84">
        <v>16</v>
      </c>
      <c r="E448" s="85">
        <v>10.36</v>
      </c>
      <c r="F448" s="83" t="s">
        <v>12</v>
      </c>
      <c r="G448" s="86" t="s">
        <v>33</v>
      </c>
    </row>
    <row r="449" spans="1:7" s="73" customFormat="1" ht="11.65" customHeight="1" x14ac:dyDescent="0.2">
      <c r="A449" s="81">
        <v>45098</v>
      </c>
      <c r="B449" s="82">
        <v>45098.671391428397</v>
      </c>
      <c r="C449" s="83" t="s">
        <v>22</v>
      </c>
      <c r="D449" s="84">
        <v>6262</v>
      </c>
      <c r="E449" s="85">
        <v>10.36</v>
      </c>
      <c r="F449" s="83" t="s">
        <v>12</v>
      </c>
      <c r="G449" s="86" t="s">
        <v>33</v>
      </c>
    </row>
    <row r="450" spans="1:7" s="73" customFormat="1" ht="11.65" customHeight="1" x14ac:dyDescent="0.2">
      <c r="A450" s="81">
        <v>45098</v>
      </c>
      <c r="B450" s="82">
        <v>45098.672764155999</v>
      </c>
      <c r="C450" s="83" t="s">
        <v>22</v>
      </c>
      <c r="D450" s="84">
        <v>2533</v>
      </c>
      <c r="E450" s="85">
        <v>10.35</v>
      </c>
      <c r="F450" s="83" t="s">
        <v>12</v>
      </c>
      <c r="G450" s="86" t="s">
        <v>33</v>
      </c>
    </row>
    <row r="451" spans="1:7" s="73" customFormat="1" ht="11.65" customHeight="1" x14ac:dyDescent="0.2">
      <c r="A451" s="81">
        <v>45098</v>
      </c>
      <c r="B451" s="82">
        <v>45098.6755284889</v>
      </c>
      <c r="C451" s="83" t="s">
        <v>22</v>
      </c>
      <c r="D451" s="84">
        <v>1157</v>
      </c>
      <c r="E451" s="85">
        <v>10.38</v>
      </c>
      <c r="F451" s="83" t="s">
        <v>12</v>
      </c>
      <c r="G451" s="86" t="s">
        <v>33</v>
      </c>
    </row>
    <row r="452" spans="1:7" s="73" customFormat="1" ht="11.65" customHeight="1" x14ac:dyDescent="0.2">
      <c r="A452" s="81">
        <v>45098</v>
      </c>
      <c r="B452" s="82">
        <v>45098.675528490901</v>
      </c>
      <c r="C452" s="83" t="s">
        <v>22</v>
      </c>
      <c r="D452" s="84">
        <v>1157</v>
      </c>
      <c r="E452" s="85">
        <v>10.38</v>
      </c>
      <c r="F452" s="83" t="s">
        <v>12</v>
      </c>
      <c r="G452" s="86" t="s">
        <v>33</v>
      </c>
    </row>
    <row r="453" spans="1:7" s="73" customFormat="1" ht="11.65" customHeight="1" x14ac:dyDescent="0.2">
      <c r="A453" s="81">
        <v>45098</v>
      </c>
      <c r="B453" s="82">
        <v>45098.6755284916</v>
      </c>
      <c r="C453" s="83" t="s">
        <v>22</v>
      </c>
      <c r="D453" s="84">
        <v>1157</v>
      </c>
      <c r="E453" s="85">
        <v>10.38</v>
      </c>
      <c r="F453" s="83" t="s">
        <v>12</v>
      </c>
      <c r="G453" s="86" t="s">
        <v>33</v>
      </c>
    </row>
    <row r="454" spans="1:7" s="73" customFormat="1" ht="11.65" customHeight="1" x14ac:dyDescent="0.2">
      <c r="A454" s="81">
        <v>45098</v>
      </c>
      <c r="B454" s="82">
        <v>45098.675528492102</v>
      </c>
      <c r="C454" s="83" t="s">
        <v>22</v>
      </c>
      <c r="D454" s="84">
        <v>1900</v>
      </c>
      <c r="E454" s="85">
        <v>10.38</v>
      </c>
      <c r="F454" s="83" t="s">
        <v>12</v>
      </c>
      <c r="G454" s="86" t="s">
        <v>33</v>
      </c>
    </row>
    <row r="455" spans="1:7" s="73" customFormat="1" ht="11.65" customHeight="1" x14ac:dyDescent="0.2">
      <c r="A455" s="81">
        <v>45098</v>
      </c>
      <c r="B455" s="82">
        <v>45098.675534377297</v>
      </c>
      <c r="C455" s="83" t="s">
        <v>22</v>
      </c>
      <c r="D455" s="84">
        <v>414</v>
      </c>
      <c r="E455" s="85">
        <v>10.38</v>
      </c>
      <c r="F455" s="83" t="s">
        <v>12</v>
      </c>
      <c r="G455" s="86" t="s">
        <v>33</v>
      </c>
    </row>
    <row r="456" spans="1:7" s="73" customFormat="1" ht="11.65" customHeight="1" x14ac:dyDescent="0.2">
      <c r="A456" s="81">
        <v>45098</v>
      </c>
      <c r="B456" s="82">
        <v>45098.675567853803</v>
      </c>
      <c r="C456" s="83" t="s">
        <v>22</v>
      </c>
      <c r="D456" s="84">
        <v>1157</v>
      </c>
      <c r="E456" s="85">
        <v>10.38</v>
      </c>
      <c r="F456" s="83" t="s">
        <v>12</v>
      </c>
      <c r="G456" s="86" t="s">
        <v>33</v>
      </c>
    </row>
    <row r="457" spans="1:7" s="73" customFormat="1" ht="11.65" customHeight="1" x14ac:dyDescent="0.2">
      <c r="A457" s="81">
        <v>45098</v>
      </c>
      <c r="B457" s="82">
        <v>45098.6755678556</v>
      </c>
      <c r="C457" s="83" t="s">
        <v>22</v>
      </c>
      <c r="D457" s="84">
        <v>1859</v>
      </c>
      <c r="E457" s="85">
        <v>10.38</v>
      </c>
      <c r="F457" s="83" t="s">
        <v>12</v>
      </c>
      <c r="G457" s="86" t="s">
        <v>33</v>
      </c>
    </row>
    <row r="458" spans="1:7" s="73" customFormat="1" ht="11.65" customHeight="1" x14ac:dyDescent="0.2">
      <c r="A458" s="81">
        <v>45098</v>
      </c>
      <c r="B458" s="82">
        <v>45098.676010002397</v>
      </c>
      <c r="C458" s="83" t="s">
        <v>22</v>
      </c>
      <c r="D458" s="84">
        <v>998</v>
      </c>
      <c r="E458" s="85">
        <v>10.38</v>
      </c>
      <c r="F458" s="83" t="s">
        <v>12</v>
      </c>
      <c r="G458" s="86" t="s">
        <v>33</v>
      </c>
    </row>
    <row r="459" spans="1:7" s="73" customFormat="1" ht="11.65" customHeight="1" x14ac:dyDescent="0.2">
      <c r="A459" s="81">
        <v>45098</v>
      </c>
      <c r="B459" s="82">
        <v>45098.676423714998</v>
      </c>
      <c r="C459" s="83" t="s">
        <v>22</v>
      </c>
      <c r="D459" s="84">
        <v>522</v>
      </c>
      <c r="E459" s="85">
        <v>10.38</v>
      </c>
      <c r="F459" s="83" t="s">
        <v>12</v>
      </c>
      <c r="G459" s="86" t="s">
        <v>33</v>
      </c>
    </row>
    <row r="460" spans="1:7" s="73" customFormat="1" ht="11.65" customHeight="1" x14ac:dyDescent="0.2">
      <c r="A460" s="81">
        <v>45098</v>
      </c>
      <c r="B460" s="82">
        <v>45098.676423715697</v>
      </c>
      <c r="C460" s="83" t="s">
        <v>22</v>
      </c>
      <c r="D460" s="84">
        <v>910</v>
      </c>
      <c r="E460" s="85">
        <v>10.38</v>
      </c>
      <c r="F460" s="83" t="s">
        <v>12</v>
      </c>
      <c r="G460" s="86" t="s">
        <v>33</v>
      </c>
    </row>
    <row r="461" spans="1:7" s="73" customFormat="1" ht="11.65" customHeight="1" x14ac:dyDescent="0.2">
      <c r="A461" s="81">
        <v>45098</v>
      </c>
      <c r="B461" s="82">
        <v>45098.6764237159</v>
      </c>
      <c r="C461" s="83" t="s">
        <v>22</v>
      </c>
      <c r="D461" s="84">
        <v>476</v>
      </c>
      <c r="E461" s="85">
        <v>10.38</v>
      </c>
      <c r="F461" s="83" t="s">
        <v>12</v>
      </c>
      <c r="G461" s="86" t="s">
        <v>33</v>
      </c>
    </row>
    <row r="462" spans="1:7" s="73" customFormat="1" ht="11.65" customHeight="1" x14ac:dyDescent="0.2">
      <c r="A462" s="81">
        <v>45098</v>
      </c>
      <c r="B462" s="82">
        <v>45098.676423860103</v>
      </c>
      <c r="C462" s="83" t="s">
        <v>22</v>
      </c>
      <c r="D462" s="84">
        <v>860</v>
      </c>
      <c r="E462" s="85">
        <v>10.38</v>
      </c>
      <c r="F462" s="83" t="s">
        <v>12</v>
      </c>
      <c r="G462" s="86" t="s">
        <v>33</v>
      </c>
    </row>
    <row r="463" spans="1:7" s="73" customFormat="1" ht="11.65" customHeight="1" x14ac:dyDescent="0.2">
      <c r="A463" s="81">
        <v>45098</v>
      </c>
      <c r="B463" s="82">
        <v>45098.676433321903</v>
      </c>
      <c r="C463" s="83" t="s">
        <v>22</v>
      </c>
      <c r="D463" s="84">
        <v>226</v>
      </c>
      <c r="E463" s="85">
        <v>10.38</v>
      </c>
      <c r="F463" s="83" t="s">
        <v>12</v>
      </c>
      <c r="G463" s="86" t="s">
        <v>33</v>
      </c>
    </row>
    <row r="464" spans="1:7" s="73" customFormat="1" ht="11.65" customHeight="1" x14ac:dyDescent="0.2">
      <c r="A464" s="81">
        <v>45098</v>
      </c>
      <c r="B464" s="82">
        <v>45098.6764333225</v>
      </c>
      <c r="C464" s="83" t="s">
        <v>22</v>
      </c>
      <c r="D464" s="84">
        <v>998</v>
      </c>
      <c r="E464" s="85">
        <v>10.38</v>
      </c>
      <c r="F464" s="83" t="s">
        <v>12</v>
      </c>
      <c r="G464" s="86" t="s">
        <v>33</v>
      </c>
    </row>
    <row r="465" spans="1:7" s="73" customFormat="1" ht="11.65" customHeight="1" x14ac:dyDescent="0.2">
      <c r="A465" s="81">
        <v>45098</v>
      </c>
      <c r="B465" s="82">
        <v>45098.676433322798</v>
      </c>
      <c r="C465" s="83" t="s">
        <v>22</v>
      </c>
      <c r="D465" s="84">
        <v>226</v>
      </c>
      <c r="E465" s="85">
        <v>10.38</v>
      </c>
      <c r="F465" s="83" t="s">
        <v>12</v>
      </c>
      <c r="G465" s="86" t="s">
        <v>33</v>
      </c>
    </row>
    <row r="466" spans="1:7" s="73" customFormat="1" ht="11.65" customHeight="1" x14ac:dyDescent="0.2">
      <c r="A466" s="81">
        <v>45098</v>
      </c>
      <c r="B466" s="82">
        <v>45098.6764333233</v>
      </c>
      <c r="C466" s="83" t="s">
        <v>22</v>
      </c>
      <c r="D466" s="84">
        <v>819</v>
      </c>
      <c r="E466" s="85">
        <v>10.38</v>
      </c>
      <c r="F466" s="83" t="s">
        <v>12</v>
      </c>
      <c r="G466" s="86" t="s">
        <v>33</v>
      </c>
    </row>
    <row r="467" spans="1:7" s="73" customFormat="1" ht="11.65" customHeight="1" x14ac:dyDescent="0.2">
      <c r="A467" s="81">
        <v>45098</v>
      </c>
      <c r="B467" s="82">
        <v>45098.676433332002</v>
      </c>
      <c r="C467" s="83" t="s">
        <v>22</v>
      </c>
      <c r="D467" s="84">
        <v>517</v>
      </c>
      <c r="E467" s="85">
        <v>10.38</v>
      </c>
      <c r="F467" s="83" t="s">
        <v>12</v>
      </c>
      <c r="G467" s="86" t="s">
        <v>33</v>
      </c>
    </row>
    <row r="468" spans="1:7" s="73" customFormat="1" ht="11.65" customHeight="1" x14ac:dyDescent="0.2">
      <c r="A468" s="81">
        <v>45098</v>
      </c>
      <c r="B468" s="82">
        <v>45098.677883071301</v>
      </c>
      <c r="C468" s="83" t="s">
        <v>22</v>
      </c>
      <c r="D468" s="84">
        <v>2180</v>
      </c>
      <c r="E468" s="85">
        <v>10.39</v>
      </c>
      <c r="F468" s="83" t="s">
        <v>12</v>
      </c>
      <c r="G468" s="86" t="s">
        <v>33</v>
      </c>
    </row>
    <row r="469" spans="1:7" s="73" customFormat="1" ht="11.65" customHeight="1" x14ac:dyDescent="0.2">
      <c r="A469" s="81">
        <v>45098</v>
      </c>
      <c r="B469" s="82">
        <v>45098.677883072101</v>
      </c>
      <c r="C469" s="83" t="s">
        <v>22</v>
      </c>
      <c r="D469" s="84">
        <v>98</v>
      </c>
      <c r="E469" s="85">
        <v>10.39</v>
      </c>
      <c r="F469" s="83" t="s">
        <v>12</v>
      </c>
      <c r="G469" s="86" t="s">
        <v>33</v>
      </c>
    </row>
    <row r="470" spans="1:7" s="73" customFormat="1" ht="11.65" customHeight="1" x14ac:dyDescent="0.2">
      <c r="A470" s="81">
        <v>45098</v>
      </c>
      <c r="B470" s="82">
        <v>45098.677883177297</v>
      </c>
      <c r="C470" s="83" t="s">
        <v>22</v>
      </c>
      <c r="D470" s="84">
        <v>328</v>
      </c>
      <c r="E470" s="85">
        <v>10.39</v>
      </c>
      <c r="F470" s="83" t="s">
        <v>12</v>
      </c>
      <c r="G470" s="86" t="s">
        <v>33</v>
      </c>
    </row>
    <row r="471" spans="1:7" s="73" customFormat="1" ht="11.65" customHeight="1" x14ac:dyDescent="0.2">
      <c r="A471" s="81">
        <v>45098</v>
      </c>
      <c r="B471" s="82">
        <v>45098.677883179</v>
      </c>
      <c r="C471" s="83" t="s">
        <v>22</v>
      </c>
      <c r="D471" s="84">
        <v>529</v>
      </c>
      <c r="E471" s="85">
        <v>10.39</v>
      </c>
      <c r="F471" s="83" t="s">
        <v>12</v>
      </c>
      <c r="G471" s="86" t="s">
        <v>33</v>
      </c>
    </row>
    <row r="472" spans="1:7" s="73" customFormat="1" ht="11.65" customHeight="1" x14ac:dyDescent="0.2">
      <c r="A472" s="81">
        <v>45098</v>
      </c>
      <c r="B472" s="82">
        <v>45098.677883446297</v>
      </c>
      <c r="C472" s="83" t="s">
        <v>22</v>
      </c>
      <c r="D472" s="84">
        <v>860</v>
      </c>
      <c r="E472" s="85">
        <v>10.39</v>
      </c>
      <c r="F472" s="83" t="s">
        <v>12</v>
      </c>
      <c r="G472" s="86" t="s">
        <v>33</v>
      </c>
    </row>
    <row r="473" spans="1:7" s="73" customFormat="1" ht="11.65" customHeight="1" x14ac:dyDescent="0.2">
      <c r="A473" s="81">
        <v>45098</v>
      </c>
      <c r="B473" s="82">
        <v>45098.677883447803</v>
      </c>
      <c r="C473" s="83" t="s">
        <v>22</v>
      </c>
      <c r="D473" s="84">
        <v>1217</v>
      </c>
      <c r="E473" s="85">
        <v>10.39</v>
      </c>
      <c r="F473" s="83" t="s">
        <v>12</v>
      </c>
      <c r="G473" s="86" t="s">
        <v>33</v>
      </c>
    </row>
    <row r="474" spans="1:7" s="73" customFormat="1" ht="11.65" customHeight="1" x14ac:dyDescent="0.2">
      <c r="A474" s="81">
        <v>45098</v>
      </c>
      <c r="B474" s="82">
        <v>45098.677884041601</v>
      </c>
      <c r="C474" s="83" t="s">
        <v>22</v>
      </c>
      <c r="D474" s="84">
        <v>79</v>
      </c>
      <c r="E474" s="85">
        <v>10.39</v>
      </c>
      <c r="F474" s="83" t="s">
        <v>12</v>
      </c>
      <c r="G474" s="86" t="s">
        <v>33</v>
      </c>
    </row>
    <row r="475" spans="1:7" s="73" customFormat="1" ht="11.65" customHeight="1" x14ac:dyDescent="0.2">
      <c r="A475" s="81">
        <v>45098</v>
      </c>
      <c r="B475" s="82">
        <v>45098.677884043202</v>
      </c>
      <c r="C475" s="83" t="s">
        <v>22</v>
      </c>
      <c r="D475" s="84">
        <v>914</v>
      </c>
      <c r="E475" s="85">
        <v>10.39</v>
      </c>
      <c r="F475" s="83" t="s">
        <v>12</v>
      </c>
      <c r="G475" s="86" t="s">
        <v>33</v>
      </c>
    </row>
    <row r="476" spans="1:7" s="73" customFormat="1" ht="11.65" customHeight="1" x14ac:dyDescent="0.2">
      <c r="A476" s="81">
        <v>45098</v>
      </c>
      <c r="B476" s="82">
        <v>45098.678835585801</v>
      </c>
      <c r="C476" s="83" t="s">
        <v>22</v>
      </c>
      <c r="D476" s="84">
        <v>1095</v>
      </c>
      <c r="E476" s="85">
        <v>10.38</v>
      </c>
      <c r="F476" s="83" t="s">
        <v>12</v>
      </c>
      <c r="G476" s="86" t="s">
        <v>33</v>
      </c>
    </row>
    <row r="477" spans="1:7" s="73" customFormat="1" ht="11.65" customHeight="1" x14ac:dyDescent="0.2">
      <c r="A477" s="81">
        <v>45098</v>
      </c>
      <c r="B477" s="82">
        <v>45098.678835586099</v>
      </c>
      <c r="C477" s="83" t="s">
        <v>22</v>
      </c>
      <c r="D477" s="84">
        <v>3600</v>
      </c>
      <c r="E477" s="85">
        <v>10.38</v>
      </c>
      <c r="F477" s="83" t="s">
        <v>12</v>
      </c>
      <c r="G477" s="86" t="s">
        <v>33</v>
      </c>
    </row>
    <row r="478" spans="1:7" s="73" customFormat="1" ht="11.65" customHeight="1" x14ac:dyDescent="0.2">
      <c r="A478" s="81">
        <v>45098</v>
      </c>
      <c r="B478" s="82">
        <v>45098.678835586397</v>
      </c>
      <c r="C478" s="83" t="s">
        <v>22</v>
      </c>
      <c r="D478" s="84">
        <v>523</v>
      </c>
      <c r="E478" s="85">
        <v>10.38</v>
      </c>
      <c r="F478" s="83" t="s">
        <v>12</v>
      </c>
      <c r="G478" s="86" t="s">
        <v>33</v>
      </c>
    </row>
    <row r="479" spans="1:7" s="73" customFormat="1" ht="11.65" customHeight="1" x14ac:dyDescent="0.2">
      <c r="A479" s="81">
        <v>45098</v>
      </c>
      <c r="B479" s="82">
        <v>45098.679929201899</v>
      </c>
      <c r="C479" s="83" t="s">
        <v>22</v>
      </c>
      <c r="D479" s="84">
        <v>1536</v>
      </c>
      <c r="E479" s="85">
        <v>10.38</v>
      </c>
      <c r="F479" s="83" t="s">
        <v>12</v>
      </c>
      <c r="G479" s="86" t="s">
        <v>33</v>
      </c>
    </row>
    <row r="480" spans="1:7" s="73" customFormat="1" ht="11.65" customHeight="1" x14ac:dyDescent="0.2">
      <c r="A480" s="81">
        <v>45098</v>
      </c>
      <c r="B480" s="82">
        <v>45098.679929203303</v>
      </c>
      <c r="C480" s="83" t="s">
        <v>22</v>
      </c>
      <c r="D480" s="84">
        <v>628</v>
      </c>
      <c r="E480" s="85">
        <v>10.38</v>
      </c>
      <c r="F480" s="83" t="s">
        <v>12</v>
      </c>
      <c r="G480" s="86" t="s">
        <v>33</v>
      </c>
    </row>
    <row r="481" spans="1:7" s="73" customFormat="1" ht="11.65" customHeight="1" x14ac:dyDescent="0.2">
      <c r="A481" s="81">
        <v>45098</v>
      </c>
      <c r="B481" s="82">
        <v>45098.679929245598</v>
      </c>
      <c r="C481" s="83" t="s">
        <v>22</v>
      </c>
      <c r="D481" s="84">
        <v>1082</v>
      </c>
      <c r="E481" s="85">
        <v>10.38</v>
      </c>
      <c r="F481" s="83" t="s">
        <v>12</v>
      </c>
      <c r="G481" s="86" t="s">
        <v>33</v>
      </c>
    </row>
    <row r="482" spans="1:7" s="73" customFormat="1" ht="11.65" customHeight="1" x14ac:dyDescent="0.2">
      <c r="A482" s="81">
        <v>45098</v>
      </c>
      <c r="B482" s="82">
        <v>45098.679929271799</v>
      </c>
      <c r="C482" s="83" t="s">
        <v>22</v>
      </c>
      <c r="D482" s="84">
        <v>1082</v>
      </c>
      <c r="E482" s="85">
        <v>10.38</v>
      </c>
      <c r="F482" s="83" t="s">
        <v>12</v>
      </c>
      <c r="G482" s="86" t="s">
        <v>33</v>
      </c>
    </row>
    <row r="483" spans="1:7" s="73" customFormat="1" ht="11.65" customHeight="1" x14ac:dyDescent="0.2">
      <c r="A483" s="81">
        <v>45098</v>
      </c>
      <c r="B483" s="82">
        <v>45098.679930300299</v>
      </c>
      <c r="C483" s="83" t="s">
        <v>22</v>
      </c>
      <c r="D483" s="84">
        <v>70</v>
      </c>
      <c r="E483" s="85">
        <v>10.38</v>
      </c>
      <c r="F483" s="83" t="s">
        <v>12</v>
      </c>
      <c r="G483" s="86" t="s">
        <v>33</v>
      </c>
    </row>
    <row r="484" spans="1:7" s="73" customFormat="1" ht="11.65" customHeight="1" x14ac:dyDescent="0.2">
      <c r="A484" s="81">
        <v>45098</v>
      </c>
      <c r="B484" s="82">
        <v>45098.679932032101</v>
      </c>
      <c r="C484" s="83" t="s">
        <v>22</v>
      </c>
      <c r="D484" s="84">
        <v>1069</v>
      </c>
      <c r="E484" s="85">
        <v>10.38</v>
      </c>
      <c r="F484" s="83" t="s">
        <v>12</v>
      </c>
      <c r="G484" s="86" t="s">
        <v>33</v>
      </c>
    </row>
    <row r="485" spans="1:7" s="73" customFormat="1" ht="11.65" customHeight="1" x14ac:dyDescent="0.2">
      <c r="A485" s="81">
        <v>45098</v>
      </c>
      <c r="B485" s="82">
        <v>45098.679949069403</v>
      </c>
      <c r="C485" s="83" t="s">
        <v>22</v>
      </c>
      <c r="D485" s="84">
        <v>580</v>
      </c>
      <c r="E485" s="85">
        <v>10.38</v>
      </c>
      <c r="F485" s="83" t="s">
        <v>12</v>
      </c>
      <c r="G485" s="86" t="s">
        <v>33</v>
      </c>
    </row>
    <row r="486" spans="1:7" s="73" customFormat="1" ht="11.65" customHeight="1" x14ac:dyDescent="0.2">
      <c r="A486" s="81">
        <v>45098</v>
      </c>
      <c r="B486" s="82">
        <v>45098.6834167626</v>
      </c>
      <c r="C486" s="83" t="s">
        <v>22</v>
      </c>
      <c r="D486" s="84">
        <v>1925</v>
      </c>
      <c r="E486" s="85">
        <v>10.39</v>
      </c>
      <c r="F486" s="83" t="s">
        <v>12</v>
      </c>
      <c r="G486" s="86" t="s">
        <v>33</v>
      </c>
    </row>
    <row r="487" spans="1:7" s="73" customFormat="1" ht="11.65" customHeight="1" x14ac:dyDescent="0.2">
      <c r="A487" s="81">
        <v>45098</v>
      </c>
      <c r="B487" s="82">
        <v>45098.683416767097</v>
      </c>
      <c r="C487" s="83" t="s">
        <v>22</v>
      </c>
      <c r="D487" s="84">
        <v>1282</v>
      </c>
      <c r="E487" s="85">
        <v>10.39</v>
      </c>
      <c r="F487" s="83" t="s">
        <v>12</v>
      </c>
      <c r="G487" s="86" t="s">
        <v>33</v>
      </c>
    </row>
    <row r="488" spans="1:7" s="73" customFormat="1" ht="11.65" customHeight="1" x14ac:dyDescent="0.2">
      <c r="A488" s="81">
        <v>45098</v>
      </c>
      <c r="B488" s="82">
        <v>45098.683416767402</v>
      </c>
      <c r="C488" s="83" t="s">
        <v>22</v>
      </c>
      <c r="D488" s="84">
        <v>1282</v>
      </c>
      <c r="E488" s="85">
        <v>10.39</v>
      </c>
      <c r="F488" s="83" t="s">
        <v>12</v>
      </c>
      <c r="G488" s="86" t="s">
        <v>33</v>
      </c>
    </row>
    <row r="489" spans="1:7" s="73" customFormat="1" ht="11.65" customHeight="1" x14ac:dyDescent="0.2">
      <c r="A489" s="81">
        <v>45098</v>
      </c>
      <c r="B489" s="82">
        <v>45098.683416767701</v>
      </c>
      <c r="C489" s="83" t="s">
        <v>22</v>
      </c>
      <c r="D489" s="84">
        <v>639</v>
      </c>
      <c r="E489" s="85">
        <v>10.39</v>
      </c>
      <c r="F489" s="83" t="s">
        <v>12</v>
      </c>
      <c r="G489" s="86" t="s">
        <v>33</v>
      </c>
    </row>
    <row r="490" spans="1:7" s="73" customFormat="1" ht="11.65" customHeight="1" x14ac:dyDescent="0.2">
      <c r="A490" s="81">
        <v>45098</v>
      </c>
      <c r="B490" s="82">
        <v>45098.683416818603</v>
      </c>
      <c r="C490" s="83" t="s">
        <v>22</v>
      </c>
      <c r="D490" s="84">
        <v>639</v>
      </c>
      <c r="E490" s="85">
        <v>10.39</v>
      </c>
      <c r="F490" s="83" t="s">
        <v>12</v>
      </c>
      <c r="G490" s="86" t="s">
        <v>33</v>
      </c>
    </row>
    <row r="491" spans="1:7" s="73" customFormat="1" ht="11.65" customHeight="1" x14ac:dyDescent="0.2">
      <c r="A491" s="81">
        <v>45098</v>
      </c>
      <c r="B491" s="82">
        <v>45098.6834168227</v>
      </c>
      <c r="C491" s="83" t="s">
        <v>22</v>
      </c>
      <c r="D491" s="84">
        <v>639</v>
      </c>
      <c r="E491" s="85">
        <v>10.39</v>
      </c>
      <c r="F491" s="83" t="s">
        <v>12</v>
      </c>
      <c r="G491" s="86" t="s">
        <v>33</v>
      </c>
    </row>
    <row r="492" spans="1:7" s="73" customFormat="1" ht="11.65" customHeight="1" x14ac:dyDescent="0.2">
      <c r="A492" s="81">
        <v>45098</v>
      </c>
      <c r="B492" s="82">
        <v>45098.683416824497</v>
      </c>
      <c r="C492" s="83" t="s">
        <v>22</v>
      </c>
      <c r="D492" s="84">
        <v>639</v>
      </c>
      <c r="E492" s="85">
        <v>10.39</v>
      </c>
      <c r="F492" s="83" t="s">
        <v>12</v>
      </c>
      <c r="G492" s="86" t="s">
        <v>33</v>
      </c>
    </row>
    <row r="493" spans="1:7" s="73" customFormat="1" ht="11.65" customHeight="1" x14ac:dyDescent="0.2">
      <c r="A493" s="81">
        <v>45098</v>
      </c>
      <c r="B493" s="82">
        <v>45098.683416881096</v>
      </c>
      <c r="C493" s="83" t="s">
        <v>22</v>
      </c>
      <c r="D493" s="84">
        <v>248</v>
      </c>
      <c r="E493" s="85">
        <v>10.39</v>
      </c>
      <c r="F493" s="83" t="s">
        <v>12</v>
      </c>
      <c r="G493" s="86" t="s">
        <v>33</v>
      </c>
    </row>
    <row r="494" spans="1:7" s="73" customFormat="1" ht="11.65" customHeight="1" x14ac:dyDescent="0.2">
      <c r="A494" s="81">
        <v>45098</v>
      </c>
      <c r="B494" s="82">
        <v>45098.683447348601</v>
      </c>
      <c r="C494" s="83" t="s">
        <v>22</v>
      </c>
      <c r="D494" s="84">
        <v>399</v>
      </c>
      <c r="E494" s="85">
        <v>10.39</v>
      </c>
      <c r="F494" s="83" t="s">
        <v>12</v>
      </c>
      <c r="G494" s="86" t="s">
        <v>33</v>
      </c>
    </row>
    <row r="495" spans="1:7" s="73" customFormat="1" ht="11.65" customHeight="1" x14ac:dyDescent="0.2">
      <c r="A495" s="81">
        <v>45098</v>
      </c>
      <c r="B495" s="82">
        <v>45098.683450369499</v>
      </c>
      <c r="C495" s="83" t="s">
        <v>22</v>
      </c>
      <c r="D495" s="84">
        <v>107</v>
      </c>
      <c r="E495" s="85">
        <v>10.39</v>
      </c>
      <c r="F495" s="83" t="s">
        <v>12</v>
      </c>
      <c r="G495" s="86" t="s">
        <v>33</v>
      </c>
    </row>
    <row r="496" spans="1:7" s="73" customFormat="1" ht="11.65" customHeight="1" x14ac:dyDescent="0.2">
      <c r="A496" s="81">
        <v>45098</v>
      </c>
      <c r="B496" s="82">
        <v>45098.686078161401</v>
      </c>
      <c r="C496" s="83" t="s">
        <v>22</v>
      </c>
      <c r="D496" s="84">
        <v>10</v>
      </c>
      <c r="E496" s="85">
        <v>10.4</v>
      </c>
      <c r="F496" s="83" t="s">
        <v>12</v>
      </c>
      <c r="G496" s="86" t="s">
        <v>33</v>
      </c>
    </row>
    <row r="497" spans="1:7" s="73" customFormat="1" ht="11.65" customHeight="1" x14ac:dyDescent="0.2">
      <c r="A497" s="81">
        <v>45098</v>
      </c>
      <c r="B497" s="82">
        <v>45098.6860781617</v>
      </c>
      <c r="C497" s="83" t="s">
        <v>22</v>
      </c>
      <c r="D497" s="84">
        <v>5400</v>
      </c>
      <c r="E497" s="85">
        <v>10.4</v>
      </c>
      <c r="F497" s="83" t="s">
        <v>12</v>
      </c>
      <c r="G497" s="86" t="s">
        <v>33</v>
      </c>
    </row>
    <row r="498" spans="1:7" s="73" customFormat="1" ht="11.65" customHeight="1" x14ac:dyDescent="0.2">
      <c r="A498" s="81">
        <v>45098</v>
      </c>
      <c r="B498" s="82">
        <v>45098.686078161903</v>
      </c>
      <c r="C498" s="83" t="s">
        <v>22</v>
      </c>
      <c r="D498" s="84">
        <v>919</v>
      </c>
      <c r="E498" s="85">
        <v>10.4</v>
      </c>
      <c r="F498" s="83" t="s">
        <v>12</v>
      </c>
      <c r="G498" s="86" t="s">
        <v>33</v>
      </c>
    </row>
    <row r="499" spans="1:7" s="73" customFormat="1" ht="11.65" customHeight="1" x14ac:dyDescent="0.2">
      <c r="A499" s="81">
        <v>45098</v>
      </c>
      <c r="B499" s="82">
        <v>45098.686078162398</v>
      </c>
      <c r="C499" s="83" t="s">
        <v>22</v>
      </c>
      <c r="D499" s="84">
        <v>558</v>
      </c>
      <c r="E499" s="85">
        <v>10.4</v>
      </c>
      <c r="F499" s="83" t="s">
        <v>12</v>
      </c>
      <c r="G499" s="86" t="s">
        <v>33</v>
      </c>
    </row>
    <row r="500" spans="1:7" s="73" customFormat="1" ht="11.65" customHeight="1" x14ac:dyDescent="0.2">
      <c r="A500" s="81">
        <v>45098</v>
      </c>
      <c r="B500" s="82">
        <v>45098.686078163402</v>
      </c>
      <c r="C500" s="83" t="s">
        <v>22</v>
      </c>
      <c r="D500" s="84">
        <v>1636</v>
      </c>
      <c r="E500" s="85">
        <v>10.4</v>
      </c>
      <c r="F500" s="83" t="s">
        <v>12</v>
      </c>
      <c r="G500" s="86" t="s">
        <v>33</v>
      </c>
    </row>
    <row r="501" spans="1:7" s="73" customFormat="1" ht="11.65" customHeight="1" x14ac:dyDescent="0.2">
      <c r="A501" s="81">
        <v>45098</v>
      </c>
      <c r="B501" s="82">
        <v>45098.6860781949</v>
      </c>
      <c r="C501" s="83" t="s">
        <v>22</v>
      </c>
      <c r="D501" s="84">
        <v>989</v>
      </c>
      <c r="E501" s="85">
        <v>10.4</v>
      </c>
      <c r="F501" s="83" t="s">
        <v>12</v>
      </c>
      <c r="G501" s="86" t="s">
        <v>33</v>
      </c>
    </row>
    <row r="502" spans="1:7" s="73" customFormat="1" ht="11.65" customHeight="1" x14ac:dyDescent="0.2">
      <c r="A502" s="81">
        <v>45098</v>
      </c>
      <c r="B502" s="82">
        <v>45098.6860817251</v>
      </c>
      <c r="C502" s="83" t="s">
        <v>22</v>
      </c>
      <c r="D502" s="84">
        <v>1917</v>
      </c>
      <c r="E502" s="85">
        <v>10.4</v>
      </c>
      <c r="F502" s="83" t="s">
        <v>12</v>
      </c>
      <c r="G502" s="86" t="s">
        <v>33</v>
      </c>
    </row>
    <row r="503" spans="1:7" s="73" customFormat="1" ht="11.65" customHeight="1" x14ac:dyDescent="0.2">
      <c r="A503" s="81">
        <v>45098</v>
      </c>
      <c r="B503" s="82">
        <v>45098.686085944901</v>
      </c>
      <c r="C503" s="83" t="s">
        <v>22</v>
      </c>
      <c r="D503" s="84">
        <v>703</v>
      </c>
      <c r="E503" s="85">
        <v>10.4</v>
      </c>
      <c r="F503" s="83" t="s">
        <v>12</v>
      </c>
      <c r="G503" s="86" t="s">
        <v>33</v>
      </c>
    </row>
    <row r="504" spans="1:7" s="73" customFormat="1" ht="11.65" customHeight="1" x14ac:dyDescent="0.2">
      <c r="A504" s="81">
        <v>45098</v>
      </c>
      <c r="B504" s="82">
        <v>45098.686145093197</v>
      </c>
      <c r="C504" s="83" t="s">
        <v>22</v>
      </c>
      <c r="D504" s="84">
        <v>198</v>
      </c>
      <c r="E504" s="85">
        <v>10.4</v>
      </c>
      <c r="F504" s="83" t="s">
        <v>12</v>
      </c>
      <c r="G504" s="86" t="s">
        <v>33</v>
      </c>
    </row>
    <row r="505" spans="1:7" s="73" customFormat="1" ht="11.65" customHeight="1" x14ac:dyDescent="0.2">
      <c r="A505" s="81">
        <v>45098</v>
      </c>
      <c r="B505" s="82">
        <v>45098.686145094602</v>
      </c>
      <c r="C505" s="83" t="s">
        <v>22</v>
      </c>
      <c r="D505" s="84">
        <v>1463</v>
      </c>
      <c r="E505" s="85">
        <v>10.4</v>
      </c>
      <c r="F505" s="83" t="s">
        <v>12</v>
      </c>
      <c r="G505" s="86" t="s">
        <v>33</v>
      </c>
    </row>
    <row r="506" spans="1:7" s="73" customFormat="1" ht="11.65" customHeight="1" x14ac:dyDescent="0.2">
      <c r="A506" s="81">
        <v>45098</v>
      </c>
      <c r="B506" s="82">
        <v>45098.688099954503</v>
      </c>
      <c r="C506" s="83" t="s">
        <v>22</v>
      </c>
      <c r="D506" s="84">
        <v>5999</v>
      </c>
      <c r="E506" s="85">
        <v>10.41</v>
      </c>
      <c r="F506" s="83" t="s">
        <v>12</v>
      </c>
      <c r="G506" s="86" t="s">
        <v>33</v>
      </c>
    </row>
    <row r="507" spans="1:7" s="73" customFormat="1" ht="11.65" customHeight="1" x14ac:dyDescent="0.2">
      <c r="A507" s="81">
        <v>45098</v>
      </c>
      <c r="B507" s="82">
        <v>45098.688872845603</v>
      </c>
      <c r="C507" s="83" t="s">
        <v>22</v>
      </c>
      <c r="D507" s="84">
        <v>1074</v>
      </c>
      <c r="E507" s="85">
        <v>10.41</v>
      </c>
      <c r="F507" s="83" t="s">
        <v>12</v>
      </c>
      <c r="G507" s="86" t="s">
        <v>33</v>
      </c>
    </row>
    <row r="508" spans="1:7" s="73" customFormat="1" ht="11.65" customHeight="1" x14ac:dyDescent="0.2">
      <c r="A508" s="81">
        <v>45098</v>
      </c>
      <c r="B508" s="82">
        <v>45098.688872846004</v>
      </c>
      <c r="C508" s="83" t="s">
        <v>22</v>
      </c>
      <c r="D508" s="84">
        <v>974</v>
      </c>
      <c r="E508" s="85">
        <v>10.41</v>
      </c>
      <c r="F508" s="83" t="s">
        <v>12</v>
      </c>
      <c r="G508" s="86" t="s">
        <v>33</v>
      </c>
    </row>
    <row r="509" spans="1:7" s="73" customFormat="1" ht="11.65" customHeight="1" x14ac:dyDescent="0.2">
      <c r="A509" s="81">
        <v>45098</v>
      </c>
      <c r="B509" s="82">
        <v>45098.688872846302</v>
      </c>
      <c r="C509" s="83" t="s">
        <v>22</v>
      </c>
      <c r="D509" s="84">
        <v>1800</v>
      </c>
      <c r="E509" s="85">
        <v>10.41</v>
      </c>
      <c r="F509" s="83" t="s">
        <v>12</v>
      </c>
      <c r="G509" s="86" t="s">
        <v>33</v>
      </c>
    </row>
    <row r="510" spans="1:7" s="73" customFormat="1" ht="11.65" customHeight="1" x14ac:dyDescent="0.2">
      <c r="A510" s="81">
        <v>45098</v>
      </c>
      <c r="B510" s="82">
        <v>45098.688872846498</v>
      </c>
      <c r="C510" s="83" t="s">
        <v>22</v>
      </c>
      <c r="D510" s="84">
        <v>1645</v>
      </c>
      <c r="E510" s="85">
        <v>10.41</v>
      </c>
      <c r="F510" s="83" t="s">
        <v>12</v>
      </c>
      <c r="G510" s="86" t="s">
        <v>33</v>
      </c>
    </row>
    <row r="511" spans="1:7" s="73" customFormat="1" ht="11.65" customHeight="1" x14ac:dyDescent="0.2">
      <c r="A511" s="81">
        <v>45098</v>
      </c>
      <c r="B511" s="82">
        <v>45098.689907907399</v>
      </c>
      <c r="C511" s="83" t="s">
        <v>22</v>
      </c>
      <c r="D511" s="84">
        <v>964</v>
      </c>
      <c r="E511" s="85">
        <v>10.4</v>
      </c>
      <c r="F511" s="83" t="s">
        <v>12</v>
      </c>
      <c r="G511" s="86" t="s">
        <v>33</v>
      </c>
    </row>
    <row r="512" spans="1:7" s="73" customFormat="1" ht="11.65" customHeight="1" x14ac:dyDescent="0.2">
      <c r="A512" s="81">
        <v>45098</v>
      </c>
      <c r="B512" s="82">
        <v>45098.689907907799</v>
      </c>
      <c r="C512" s="83" t="s">
        <v>22</v>
      </c>
      <c r="D512" s="84">
        <v>1779</v>
      </c>
      <c r="E512" s="85">
        <v>10.4</v>
      </c>
      <c r="F512" s="83" t="s">
        <v>12</v>
      </c>
      <c r="G512" s="86" t="s">
        <v>33</v>
      </c>
    </row>
    <row r="513" spans="1:7" s="73" customFormat="1" ht="11.65" customHeight="1" x14ac:dyDescent="0.2">
      <c r="A513" s="81">
        <v>45098</v>
      </c>
      <c r="B513" s="82">
        <v>45098.689907908098</v>
      </c>
      <c r="C513" s="83" t="s">
        <v>22</v>
      </c>
      <c r="D513" s="84">
        <v>1800</v>
      </c>
      <c r="E513" s="85">
        <v>10.4</v>
      </c>
      <c r="F513" s="83" t="s">
        <v>12</v>
      </c>
      <c r="G513" s="86" t="s">
        <v>33</v>
      </c>
    </row>
    <row r="514" spans="1:7" s="73" customFormat="1" ht="11.65" customHeight="1" x14ac:dyDescent="0.2">
      <c r="A514" s="81">
        <v>45098</v>
      </c>
      <c r="B514" s="82">
        <v>45098.689907908498</v>
      </c>
      <c r="C514" s="83" t="s">
        <v>22</v>
      </c>
      <c r="D514" s="84">
        <v>732</v>
      </c>
      <c r="E514" s="85">
        <v>10.4</v>
      </c>
      <c r="F514" s="83" t="s">
        <v>12</v>
      </c>
      <c r="G514" s="86" t="s">
        <v>33</v>
      </c>
    </row>
    <row r="515" spans="1:7" s="73" customFormat="1" ht="11.65" customHeight="1" x14ac:dyDescent="0.2">
      <c r="A515" s="81">
        <v>45098</v>
      </c>
      <c r="B515" s="82">
        <v>45098.691216872197</v>
      </c>
      <c r="C515" s="83" t="s">
        <v>22</v>
      </c>
      <c r="D515" s="84">
        <v>5683</v>
      </c>
      <c r="E515" s="85">
        <v>10.41</v>
      </c>
      <c r="F515" s="83" t="s">
        <v>12</v>
      </c>
      <c r="G515" s="86" t="s">
        <v>33</v>
      </c>
    </row>
    <row r="516" spans="1:7" s="73" customFormat="1" ht="11.65" customHeight="1" x14ac:dyDescent="0.2">
      <c r="A516" s="81">
        <v>45098</v>
      </c>
      <c r="B516" s="82">
        <v>45098.695873165103</v>
      </c>
      <c r="C516" s="83" t="s">
        <v>22</v>
      </c>
      <c r="D516" s="84">
        <v>63</v>
      </c>
      <c r="E516" s="85">
        <v>10.42</v>
      </c>
      <c r="F516" s="83" t="s">
        <v>12</v>
      </c>
      <c r="G516" s="86" t="s">
        <v>33</v>
      </c>
    </row>
    <row r="517" spans="1:7" s="73" customFormat="1" ht="11.65" customHeight="1" x14ac:dyDescent="0.2">
      <c r="A517" s="81">
        <v>45098</v>
      </c>
      <c r="B517" s="82">
        <v>45098.695873165401</v>
      </c>
      <c r="C517" s="83" t="s">
        <v>22</v>
      </c>
      <c r="D517" s="84">
        <v>176</v>
      </c>
      <c r="E517" s="85">
        <v>10.42</v>
      </c>
      <c r="F517" s="83" t="s">
        <v>12</v>
      </c>
      <c r="G517" s="86" t="s">
        <v>33</v>
      </c>
    </row>
    <row r="518" spans="1:7" s="73" customFormat="1" ht="11.65" customHeight="1" x14ac:dyDescent="0.2">
      <c r="A518" s="81">
        <v>45098</v>
      </c>
      <c r="B518" s="82">
        <v>45098.695873190001</v>
      </c>
      <c r="C518" s="83" t="s">
        <v>22</v>
      </c>
      <c r="D518" s="84">
        <v>3048</v>
      </c>
      <c r="E518" s="85">
        <v>10.42</v>
      </c>
      <c r="F518" s="83" t="s">
        <v>12</v>
      </c>
      <c r="G518" s="86" t="s">
        <v>33</v>
      </c>
    </row>
    <row r="519" spans="1:7" s="73" customFormat="1" ht="11.65" customHeight="1" x14ac:dyDescent="0.2">
      <c r="A519" s="81">
        <v>45098</v>
      </c>
      <c r="B519" s="82">
        <v>45098.695873190198</v>
      </c>
      <c r="C519" s="83" t="s">
        <v>22</v>
      </c>
      <c r="D519" s="84">
        <v>967</v>
      </c>
      <c r="E519" s="85">
        <v>10.42</v>
      </c>
      <c r="F519" s="83" t="s">
        <v>12</v>
      </c>
      <c r="G519" s="86" t="s">
        <v>33</v>
      </c>
    </row>
    <row r="520" spans="1:7" s="73" customFormat="1" ht="11.65" customHeight="1" x14ac:dyDescent="0.2">
      <c r="A520" s="81">
        <v>45098</v>
      </c>
      <c r="B520" s="82">
        <v>45098.695873190598</v>
      </c>
      <c r="C520" s="83" t="s">
        <v>22</v>
      </c>
      <c r="D520" s="84">
        <v>4426</v>
      </c>
      <c r="E520" s="85">
        <v>10.42</v>
      </c>
      <c r="F520" s="83" t="s">
        <v>12</v>
      </c>
      <c r="G520" s="86" t="s">
        <v>33</v>
      </c>
    </row>
    <row r="521" spans="1:7" s="73" customFormat="1" ht="11.65" customHeight="1" x14ac:dyDescent="0.2">
      <c r="A521" s="81">
        <v>45098</v>
      </c>
      <c r="B521" s="82">
        <v>45098.695873190802</v>
      </c>
      <c r="C521" s="83" t="s">
        <v>22</v>
      </c>
      <c r="D521" s="84">
        <v>2827</v>
      </c>
      <c r="E521" s="85">
        <v>10.42</v>
      </c>
      <c r="F521" s="83" t="s">
        <v>12</v>
      </c>
      <c r="G521" s="86" t="s">
        <v>33</v>
      </c>
    </row>
    <row r="522" spans="1:7" s="73" customFormat="1" ht="11.65" customHeight="1" x14ac:dyDescent="0.2">
      <c r="A522" s="81">
        <v>45098</v>
      </c>
      <c r="B522" s="82">
        <v>45098.6958731911</v>
      </c>
      <c r="C522" s="83" t="s">
        <v>22</v>
      </c>
      <c r="D522" s="84">
        <v>3446</v>
      </c>
      <c r="E522" s="85">
        <v>10.42</v>
      </c>
      <c r="F522" s="83" t="s">
        <v>12</v>
      </c>
      <c r="G522" s="86" t="s">
        <v>33</v>
      </c>
    </row>
    <row r="523" spans="1:7" s="73" customFormat="1" ht="11.65" customHeight="1" x14ac:dyDescent="0.2">
      <c r="A523" s="81">
        <v>45098</v>
      </c>
      <c r="B523" s="82">
        <v>45098.696548370899</v>
      </c>
      <c r="C523" s="83" t="s">
        <v>22</v>
      </c>
      <c r="D523" s="84">
        <v>4819</v>
      </c>
      <c r="E523" s="85">
        <v>10.41</v>
      </c>
      <c r="F523" s="83" t="s">
        <v>12</v>
      </c>
      <c r="G523" s="86" t="s">
        <v>33</v>
      </c>
    </row>
    <row r="524" spans="1:7" s="73" customFormat="1" ht="11.65" customHeight="1" x14ac:dyDescent="0.2">
      <c r="A524" s="81">
        <v>45098</v>
      </c>
      <c r="B524" s="82">
        <v>45098.698613323599</v>
      </c>
      <c r="C524" s="83" t="s">
        <v>22</v>
      </c>
      <c r="D524" s="84">
        <v>884</v>
      </c>
      <c r="E524" s="85">
        <v>10.4</v>
      </c>
      <c r="F524" s="83" t="s">
        <v>12</v>
      </c>
      <c r="G524" s="86" t="s">
        <v>33</v>
      </c>
    </row>
    <row r="525" spans="1:7" s="73" customFormat="1" ht="11.65" customHeight="1" x14ac:dyDescent="0.2">
      <c r="A525" s="81">
        <v>45098</v>
      </c>
      <c r="B525" s="82">
        <v>45098.698613324697</v>
      </c>
      <c r="C525" s="83" t="s">
        <v>22</v>
      </c>
      <c r="D525" s="84">
        <v>2007</v>
      </c>
      <c r="E525" s="85">
        <v>10.4</v>
      </c>
      <c r="F525" s="83" t="s">
        <v>12</v>
      </c>
      <c r="G525" s="86" t="s">
        <v>33</v>
      </c>
    </row>
    <row r="526" spans="1:7" s="73" customFormat="1" ht="11.65" customHeight="1" x14ac:dyDescent="0.2">
      <c r="A526" s="81">
        <v>45098</v>
      </c>
      <c r="B526" s="82">
        <v>45098.7006353092</v>
      </c>
      <c r="C526" s="83" t="s">
        <v>22</v>
      </c>
      <c r="D526" s="84">
        <v>8335</v>
      </c>
      <c r="E526" s="85">
        <v>10.41</v>
      </c>
      <c r="F526" s="83" t="s">
        <v>12</v>
      </c>
      <c r="G526" s="86" t="s">
        <v>33</v>
      </c>
    </row>
    <row r="527" spans="1:7" s="73" customFormat="1" ht="11.65" customHeight="1" x14ac:dyDescent="0.2">
      <c r="A527" s="81">
        <v>45098</v>
      </c>
      <c r="B527" s="82">
        <v>45098.701718784498</v>
      </c>
      <c r="C527" s="83" t="s">
        <v>22</v>
      </c>
      <c r="D527" s="84">
        <v>67</v>
      </c>
      <c r="E527" s="85">
        <v>10.41</v>
      </c>
      <c r="F527" s="83" t="s">
        <v>12</v>
      </c>
      <c r="G527" s="86" t="s">
        <v>33</v>
      </c>
    </row>
    <row r="528" spans="1:7" s="73" customFormat="1" ht="11.65" customHeight="1" x14ac:dyDescent="0.2">
      <c r="A528" s="81">
        <v>45098</v>
      </c>
      <c r="B528" s="82">
        <v>45098.701718785102</v>
      </c>
      <c r="C528" s="83" t="s">
        <v>22</v>
      </c>
      <c r="D528" s="84">
        <v>1113</v>
      </c>
      <c r="E528" s="85">
        <v>10.41</v>
      </c>
      <c r="F528" s="83" t="s">
        <v>12</v>
      </c>
      <c r="G528" s="86" t="s">
        <v>33</v>
      </c>
    </row>
    <row r="529" spans="1:7" s="73" customFormat="1" ht="11.65" customHeight="1" x14ac:dyDescent="0.2">
      <c r="A529" s="81">
        <v>45098</v>
      </c>
      <c r="B529" s="82">
        <v>45098.701718785604</v>
      </c>
      <c r="C529" s="83" t="s">
        <v>22</v>
      </c>
      <c r="D529" s="84">
        <v>4025</v>
      </c>
      <c r="E529" s="85">
        <v>10.41</v>
      </c>
      <c r="F529" s="83" t="s">
        <v>12</v>
      </c>
      <c r="G529" s="86" t="s">
        <v>33</v>
      </c>
    </row>
    <row r="530" spans="1:7" s="73" customFormat="1" ht="11.65" customHeight="1" x14ac:dyDescent="0.2">
      <c r="A530" s="81">
        <v>45098</v>
      </c>
      <c r="B530" s="82">
        <v>45098.702968418504</v>
      </c>
      <c r="C530" s="83" t="s">
        <v>22</v>
      </c>
      <c r="D530" s="84">
        <v>2548</v>
      </c>
      <c r="E530" s="85">
        <v>10.4</v>
      </c>
      <c r="F530" s="83" t="s">
        <v>12</v>
      </c>
      <c r="G530" s="86" t="s">
        <v>33</v>
      </c>
    </row>
    <row r="531" spans="1:7" s="73" customFormat="1" ht="11.65" customHeight="1" x14ac:dyDescent="0.2">
      <c r="A531" s="81">
        <v>45098</v>
      </c>
      <c r="B531" s="82">
        <v>45098.703021339803</v>
      </c>
      <c r="C531" s="83" t="s">
        <v>22</v>
      </c>
      <c r="D531" s="84">
        <v>100</v>
      </c>
      <c r="E531" s="85">
        <v>10.4</v>
      </c>
      <c r="F531" s="83" t="s">
        <v>12</v>
      </c>
      <c r="G531" s="86" t="s">
        <v>33</v>
      </c>
    </row>
    <row r="532" spans="1:7" s="73" customFormat="1" ht="11.65" customHeight="1" x14ac:dyDescent="0.2">
      <c r="A532" s="81">
        <v>45098</v>
      </c>
      <c r="B532" s="82">
        <v>45098.704877105702</v>
      </c>
      <c r="C532" s="83" t="s">
        <v>22</v>
      </c>
      <c r="D532" s="84">
        <v>885</v>
      </c>
      <c r="E532" s="85">
        <v>10.41</v>
      </c>
      <c r="F532" s="83" t="s">
        <v>12</v>
      </c>
      <c r="G532" s="86" t="s">
        <v>33</v>
      </c>
    </row>
    <row r="533" spans="1:7" s="73" customFormat="1" ht="11.65" customHeight="1" x14ac:dyDescent="0.2">
      <c r="A533" s="81">
        <v>45098</v>
      </c>
      <c r="B533" s="82">
        <v>45098.704877106196</v>
      </c>
      <c r="C533" s="83" t="s">
        <v>22</v>
      </c>
      <c r="D533" s="84">
        <v>928</v>
      </c>
      <c r="E533" s="85">
        <v>10.41</v>
      </c>
      <c r="F533" s="83" t="s">
        <v>12</v>
      </c>
      <c r="G533" s="86" t="s">
        <v>33</v>
      </c>
    </row>
    <row r="534" spans="1:7" s="73" customFormat="1" ht="11.65" customHeight="1" x14ac:dyDescent="0.2">
      <c r="A534" s="81">
        <v>45098</v>
      </c>
      <c r="B534" s="82">
        <v>45098.704877106597</v>
      </c>
      <c r="C534" s="83" t="s">
        <v>22</v>
      </c>
      <c r="D534" s="84">
        <v>1800</v>
      </c>
      <c r="E534" s="85">
        <v>10.41</v>
      </c>
      <c r="F534" s="83" t="s">
        <v>12</v>
      </c>
      <c r="G534" s="86" t="s">
        <v>33</v>
      </c>
    </row>
    <row r="535" spans="1:7" s="73" customFormat="1" ht="11.65" customHeight="1" x14ac:dyDescent="0.2">
      <c r="A535" s="81">
        <v>45098</v>
      </c>
      <c r="B535" s="82">
        <v>45098.704877106997</v>
      </c>
      <c r="C535" s="83" t="s">
        <v>22</v>
      </c>
      <c r="D535" s="84">
        <v>1845</v>
      </c>
      <c r="E535" s="85">
        <v>10.41</v>
      </c>
      <c r="F535" s="83" t="s">
        <v>12</v>
      </c>
      <c r="G535" s="86" t="s">
        <v>33</v>
      </c>
    </row>
    <row r="536" spans="1:7" s="73" customFormat="1" ht="11.65" customHeight="1" x14ac:dyDescent="0.2">
      <c r="A536" s="81">
        <v>45098</v>
      </c>
      <c r="B536" s="82">
        <v>45098.704877297299</v>
      </c>
      <c r="C536" s="83" t="s">
        <v>22</v>
      </c>
      <c r="D536" s="84">
        <v>638</v>
      </c>
      <c r="E536" s="85">
        <v>10.41</v>
      </c>
      <c r="F536" s="83" t="s">
        <v>12</v>
      </c>
      <c r="G536" s="86" t="s">
        <v>33</v>
      </c>
    </row>
    <row r="537" spans="1:7" s="73" customFormat="1" ht="11.65" customHeight="1" x14ac:dyDescent="0.2">
      <c r="A537" s="81">
        <v>45098</v>
      </c>
      <c r="B537" s="82">
        <v>45098.704878079698</v>
      </c>
      <c r="C537" s="83" t="s">
        <v>22</v>
      </c>
      <c r="D537" s="84">
        <v>467</v>
      </c>
      <c r="E537" s="85">
        <v>10.41</v>
      </c>
      <c r="F537" s="83" t="s">
        <v>12</v>
      </c>
      <c r="G537" s="86" t="s">
        <v>33</v>
      </c>
    </row>
    <row r="538" spans="1:7" s="73" customFormat="1" ht="11.65" customHeight="1" x14ac:dyDescent="0.2">
      <c r="A538" s="81">
        <v>45098</v>
      </c>
      <c r="B538" s="82">
        <v>45098.7048780802</v>
      </c>
      <c r="C538" s="83" t="s">
        <v>22</v>
      </c>
      <c r="D538" s="84">
        <v>549</v>
      </c>
      <c r="E538" s="85">
        <v>10.41</v>
      </c>
      <c r="F538" s="83" t="s">
        <v>12</v>
      </c>
      <c r="G538" s="86" t="s">
        <v>33</v>
      </c>
    </row>
    <row r="539" spans="1:7" s="73" customFormat="1" ht="11.65" customHeight="1" x14ac:dyDescent="0.2">
      <c r="A539" s="81">
        <v>45098</v>
      </c>
      <c r="B539" s="82">
        <v>45098.704878080804</v>
      </c>
      <c r="C539" s="83" t="s">
        <v>22</v>
      </c>
      <c r="D539" s="84">
        <v>1330</v>
      </c>
      <c r="E539" s="85">
        <v>10.41</v>
      </c>
      <c r="F539" s="83" t="s">
        <v>12</v>
      </c>
      <c r="G539" s="86" t="s">
        <v>33</v>
      </c>
    </row>
    <row r="540" spans="1:7" s="73" customFormat="1" ht="11.65" customHeight="1" x14ac:dyDescent="0.2">
      <c r="A540" s="81">
        <v>45098</v>
      </c>
      <c r="B540" s="82">
        <v>45098.704878085402</v>
      </c>
      <c r="C540" s="83" t="s">
        <v>22</v>
      </c>
      <c r="D540" s="84">
        <v>319</v>
      </c>
      <c r="E540" s="85">
        <v>10.41</v>
      </c>
      <c r="F540" s="83" t="s">
        <v>12</v>
      </c>
      <c r="G540" s="86" t="s">
        <v>33</v>
      </c>
    </row>
    <row r="541" spans="1:7" s="73" customFormat="1" ht="11.65" customHeight="1" x14ac:dyDescent="0.2">
      <c r="A541" s="81">
        <v>45098</v>
      </c>
      <c r="B541" s="82">
        <v>45098.706306723798</v>
      </c>
      <c r="C541" s="83" t="s">
        <v>22</v>
      </c>
      <c r="D541" s="84">
        <v>2742</v>
      </c>
      <c r="E541" s="85">
        <v>10.41</v>
      </c>
      <c r="F541" s="83" t="s">
        <v>12</v>
      </c>
      <c r="G541" s="86" t="s">
        <v>33</v>
      </c>
    </row>
    <row r="542" spans="1:7" s="73" customFormat="1" ht="11.65" customHeight="1" x14ac:dyDescent="0.2">
      <c r="A542" s="81">
        <v>45098</v>
      </c>
      <c r="B542" s="82">
        <v>45098.706306724103</v>
      </c>
      <c r="C542" s="83" t="s">
        <v>22</v>
      </c>
      <c r="D542" s="84">
        <v>1800</v>
      </c>
      <c r="E542" s="85">
        <v>10.41</v>
      </c>
      <c r="F542" s="83" t="s">
        <v>12</v>
      </c>
      <c r="G542" s="86" t="s">
        <v>33</v>
      </c>
    </row>
    <row r="543" spans="1:7" s="73" customFormat="1" ht="11.65" customHeight="1" x14ac:dyDescent="0.2">
      <c r="A543" s="81">
        <v>45098</v>
      </c>
      <c r="B543" s="82">
        <v>45098.7086164758</v>
      </c>
      <c r="C543" s="83" t="s">
        <v>22</v>
      </c>
      <c r="D543" s="84">
        <v>1291</v>
      </c>
      <c r="E543" s="85">
        <v>10.41</v>
      </c>
      <c r="F543" s="83" t="s">
        <v>12</v>
      </c>
      <c r="G543" s="86" t="s">
        <v>33</v>
      </c>
    </row>
    <row r="544" spans="1:7" s="73" customFormat="1" ht="11.65" customHeight="1" x14ac:dyDescent="0.2">
      <c r="A544" s="81">
        <v>45098</v>
      </c>
      <c r="B544" s="82">
        <v>45098.708616476601</v>
      </c>
      <c r="C544" s="83" t="s">
        <v>22</v>
      </c>
      <c r="D544" s="84">
        <v>5395</v>
      </c>
      <c r="E544" s="85">
        <v>10.41</v>
      </c>
      <c r="F544" s="83" t="s">
        <v>12</v>
      </c>
      <c r="G544" s="86" t="s">
        <v>33</v>
      </c>
    </row>
    <row r="545" spans="1:7" s="73" customFormat="1" ht="11.65" customHeight="1" x14ac:dyDescent="0.2">
      <c r="A545" s="81">
        <v>45098</v>
      </c>
      <c r="B545" s="82">
        <v>45098.708616488002</v>
      </c>
      <c r="C545" s="83" t="s">
        <v>22</v>
      </c>
      <c r="D545" s="84">
        <v>1075</v>
      </c>
      <c r="E545" s="85">
        <v>10.41</v>
      </c>
      <c r="F545" s="83" t="s">
        <v>12</v>
      </c>
      <c r="G545" s="86" t="s">
        <v>33</v>
      </c>
    </row>
    <row r="546" spans="1:7" s="73" customFormat="1" ht="11.65" customHeight="1" x14ac:dyDescent="0.2">
      <c r="A546" s="81">
        <v>45098</v>
      </c>
      <c r="B546" s="82">
        <v>45098.708616739299</v>
      </c>
      <c r="C546" s="83" t="s">
        <v>22</v>
      </c>
      <c r="D546" s="84">
        <v>1075</v>
      </c>
      <c r="E546" s="85">
        <v>10.41</v>
      </c>
      <c r="F546" s="83" t="s">
        <v>12</v>
      </c>
      <c r="G546" s="86" t="s">
        <v>33</v>
      </c>
    </row>
    <row r="547" spans="1:7" s="73" customFormat="1" ht="11.65" customHeight="1" x14ac:dyDescent="0.2">
      <c r="A547" s="81">
        <v>45098</v>
      </c>
      <c r="B547" s="82">
        <v>45098.7086273557</v>
      </c>
      <c r="C547" s="83" t="s">
        <v>22</v>
      </c>
      <c r="D547" s="84">
        <v>1652</v>
      </c>
      <c r="E547" s="85">
        <v>10.41</v>
      </c>
      <c r="F547" s="83" t="s">
        <v>12</v>
      </c>
      <c r="G547" s="86" t="s">
        <v>33</v>
      </c>
    </row>
    <row r="548" spans="1:7" s="73" customFormat="1" ht="11.65" customHeight="1" x14ac:dyDescent="0.2">
      <c r="A548" s="81">
        <v>45098</v>
      </c>
      <c r="B548" s="82">
        <v>45098.709902509698</v>
      </c>
      <c r="C548" s="83" t="s">
        <v>22</v>
      </c>
      <c r="D548" s="84">
        <v>5647</v>
      </c>
      <c r="E548" s="85">
        <v>10.41</v>
      </c>
      <c r="F548" s="83" t="s">
        <v>12</v>
      </c>
      <c r="G548" s="86" t="s">
        <v>33</v>
      </c>
    </row>
    <row r="549" spans="1:7" s="73" customFormat="1" ht="11.65" customHeight="1" x14ac:dyDescent="0.2">
      <c r="A549" s="81">
        <v>45098</v>
      </c>
      <c r="B549" s="82">
        <v>45098.710832170997</v>
      </c>
      <c r="C549" s="83" t="s">
        <v>22</v>
      </c>
      <c r="D549" s="84">
        <v>5188</v>
      </c>
      <c r="E549" s="85">
        <v>10.4</v>
      </c>
      <c r="F549" s="83" t="s">
        <v>12</v>
      </c>
      <c r="G549" s="86" t="s">
        <v>33</v>
      </c>
    </row>
    <row r="550" spans="1:7" s="73" customFormat="1" ht="11.65" customHeight="1" x14ac:dyDescent="0.2">
      <c r="A550" s="81">
        <v>45098</v>
      </c>
      <c r="B550" s="82">
        <v>45098.710832171702</v>
      </c>
      <c r="C550" s="83" t="s">
        <v>22</v>
      </c>
      <c r="D550" s="84">
        <v>558</v>
      </c>
      <c r="E550" s="85">
        <v>10.4</v>
      </c>
      <c r="F550" s="83" t="s">
        <v>12</v>
      </c>
      <c r="G550" s="86" t="s">
        <v>33</v>
      </c>
    </row>
    <row r="551" spans="1:7" s="73" customFormat="1" ht="11.65" customHeight="1" x14ac:dyDescent="0.2">
      <c r="A551" s="81">
        <v>45098</v>
      </c>
      <c r="B551" s="82">
        <v>45098.710832205303</v>
      </c>
      <c r="C551" s="83" t="s">
        <v>22</v>
      </c>
      <c r="D551" s="84">
        <v>682</v>
      </c>
      <c r="E551" s="85">
        <v>10.4</v>
      </c>
      <c r="F551" s="83" t="s">
        <v>12</v>
      </c>
      <c r="G551" s="86" t="s">
        <v>33</v>
      </c>
    </row>
    <row r="552" spans="1:7" s="73" customFormat="1" ht="11.65" customHeight="1" x14ac:dyDescent="0.2">
      <c r="A552" s="81">
        <v>45098</v>
      </c>
      <c r="B552" s="82">
        <v>45098.712352812399</v>
      </c>
      <c r="C552" s="83" t="s">
        <v>22</v>
      </c>
      <c r="D552" s="84">
        <v>4871</v>
      </c>
      <c r="E552" s="85">
        <v>10.4</v>
      </c>
      <c r="F552" s="83" t="s">
        <v>12</v>
      </c>
      <c r="G552" s="86" t="s">
        <v>33</v>
      </c>
    </row>
    <row r="553" spans="1:7" s="73" customFormat="1" ht="11.65" customHeight="1" x14ac:dyDescent="0.2">
      <c r="A553" s="81">
        <v>45098</v>
      </c>
      <c r="B553" s="82">
        <v>45098.712352813003</v>
      </c>
      <c r="C553" s="83" t="s">
        <v>22</v>
      </c>
      <c r="D553" s="84">
        <v>1308</v>
      </c>
      <c r="E553" s="85">
        <v>10.4</v>
      </c>
      <c r="F553" s="83" t="s">
        <v>12</v>
      </c>
      <c r="G553" s="86" t="s">
        <v>33</v>
      </c>
    </row>
    <row r="554" spans="1:7" s="73" customFormat="1" ht="11.65" customHeight="1" x14ac:dyDescent="0.2">
      <c r="A554" s="81">
        <v>45098</v>
      </c>
      <c r="B554" s="82">
        <v>45098.7136615212</v>
      </c>
      <c r="C554" s="83" t="s">
        <v>22</v>
      </c>
      <c r="D554" s="84">
        <v>2268</v>
      </c>
      <c r="E554" s="85">
        <v>10.4</v>
      </c>
      <c r="F554" s="83" t="s">
        <v>12</v>
      </c>
      <c r="G554" s="86" t="s">
        <v>33</v>
      </c>
    </row>
    <row r="555" spans="1:7" s="73" customFormat="1" ht="11.65" customHeight="1" x14ac:dyDescent="0.2">
      <c r="A555" s="81">
        <v>45098</v>
      </c>
      <c r="B555" s="82">
        <v>45098.713661521499</v>
      </c>
      <c r="C555" s="83" t="s">
        <v>22</v>
      </c>
      <c r="D555" s="84">
        <v>3600</v>
      </c>
      <c r="E555" s="85">
        <v>10.4</v>
      </c>
      <c r="F555" s="83" t="s">
        <v>12</v>
      </c>
      <c r="G555" s="86" t="s">
        <v>33</v>
      </c>
    </row>
    <row r="556" spans="1:7" s="73" customFormat="1" ht="11.65" customHeight="1" x14ac:dyDescent="0.2">
      <c r="A556" s="81">
        <v>45098</v>
      </c>
      <c r="B556" s="82">
        <v>45098.713661521899</v>
      </c>
      <c r="C556" s="83" t="s">
        <v>22</v>
      </c>
      <c r="D556" s="84">
        <v>913</v>
      </c>
      <c r="E556" s="85">
        <v>10.4</v>
      </c>
      <c r="F556" s="83" t="s">
        <v>12</v>
      </c>
      <c r="G556" s="86" t="s">
        <v>33</v>
      </c>
    </row>
    <row r="557" spans="1:7" s="73" customFormat="1" ht="11.65" customHeight="1" x14ac:dyDescent="0.2">
      <c r="A557" s="81">
        <v>45098</v>
      </c>
      <c r="B557" s="82">
        <v>45098.715305916798</v>
      </c>
      <c r="C557" s="83" t="s">
        <v>22</v>
      </c>
      <c r="D557" s="84">
        <v>120</v>
      </c>
      <c r="E557" s="85">
        <v>10.37</v>
      </c>
      <c r="F557" s="83" t="s">
        <v>12</v>
      </c>
      <c r="G557" s="86" t="s">
        <v>33</v>
      </c>
    </row>
    <row r="558" spans="1:7" s="73" customFormat="1" ht="11.65" customHeight="1" x14ac:dyDescent="0.2">
      <c r="A558" s="81">
        <v>45098</v>
      </c>
      <c r="B558" s="82">
        <v>45098.715436727398</v>
      </c>
      <c r="C558" s="83" t="s">
        <v>22</v>
      </c>
      <c r="D558" s="84">
        <v>311</v>
      </c>
      <c r="E558" s="85">
        <v>10.37</v>
      </c>
      <c r="F558" s="83" t="s">
        <v>12</v>
      </c>
      <c r="G558" s="86" t="s">
        <v>33</v>
      </c>
    </row>
    <row r="559" spans="1:7" s="73" customFormat="1" ht="11.65" customHeight="1" x14ac:dyDescent="0.2">
      <c r="A559" s="81">
        <v>45098</v>
      </c>
      <c r="B559" s="82">
        <v>45098.715436728002</v>
      </c>
      <c r="C559" s="83" t="s">
        <v>22</v>
      </c>
      <c r="D559" s="84">
        <v>4426</v>
      </c>
      <c r="E559" s="85">
        <v>10.37</v>
      </c>
      <c r="F559" s="83" t="s">
        <v>12</v>
      </c>
      <c r="G559" s="86" t="s">
        <v>33</v>
      </c>
    </row>
    <row r="560" spans="1:7" s="73" customFormat="1" ht="11.65" customHeight="1" x14ac:dyDescent="0.2">
      <c r="A560" s="81">
        <v>45098</v>
      </c>
      <c r="B560" s="82">
        <v>45098.715436728497</v>
      </c>
      <c r="C560" s="83" t="s">
        <v>22</v>
      </c>
      <c r="D560" s="84">
        <v>1527</v>
      </c>
      <c r="E560" s="85">
        <v>10.37</v>
      </c>
      <c r="F560" s="83" t="s">
        <v>12</v>
      </c>
      <c r="G560" s="86" t="s">
        <v>33</v>
      </c>
    </row>
    <row r="561" spans="1:7" s="73" customFormat="1" ht="11.65" customHeight="1" x14ac:dyDescent="0.2">
      <c r="A561" s="81">
        <v>45098</v>
      </c>
      <c r="B561" s="82">
        <v>45098.715870534303</v>
      </c>
      <c r="C561" s="83" t="s">
        <v>22</v>
      </c>
      <c r="D561" s="84">
        <v>3121</v>
      </c>
      <c r="E561" s="85">
        <v>10.37</v>
      </c>
      <c r="F561" s="83" t="s">
        <v>12</v>
      </c>
      <c r="G561" s="86" t="s">
        <v>33</v>
      </c>
    </row>
    <row r="562" spans="1:7" s="73" customFormat="1" ht="11.65" customHeight="1" x14ac:dyDescent="0.2">
      <c r="A562" s="81">
        <v>45098</v>
      </c>
      <c r="B562" s="82">
        <v>45098.716708188098</v>
      </c>
      <c r="C562" s="83" t="s">
        <v>22</v>
      </c>
      <c r="D562" s="84">
        <v>1038</v>
      </c>
      <c r="E562" s="85">
        <v>10.38</v>
      </c>
      <c r="F562" s="83" t="s">
        <v>12</v>
      </c>
      <c r="G562" s="86" t="s">
        <v>33</v>
      </c>
    </row>
    <row r="563" spans="1:7" s="73" customFormat="1" ht="11.65" customHeight="1" x14ac:dyDescent="0.2">
      <c r="A563" s="81">
        <v>45098</v>
      </c>
      <c r="B563" s="82">
        <v>45098.716961284401</v>
      </c>
      <c r="C563" s="83" t="s">
        <v>22</v>
      </c>
      <c r="D563" s="84">
        <v>4975</v>
      </c>
      <c r="E563" s="85">
        <v>10.38</v>
      </c>
      <c r="F563" s="83" t="s">
        <v>12</v>
      </c>
      <c r="G563" s="86" t="s">
        <v>33</v>
      </c>
    </row>
    <row r="564" spans="1:7" s="73" customFormat="1" ht="11.65" customHeight="1" x14ac:dyDescent="0.2">
      <c r="A564" s="81">
        <v>45098</v>
      </c>
      <c r="B564" s="82">
        <v>45098.719123284704</v>
      </c>
      <c r="C564" s="83" t="s">
        <v>22</v>
      </c>
      <c r="D564" s="84">
        <v>1136</v>
      </c>
      <c r="E564" s="85">
        <v>10.38</v>
      </c>
      <c r="F564" s="83" t="s">
        <v>12</v>
      </c>
      <c r="G564" s="86" t="s">
        <v>33</v>
      </c>
    </row>
    <row r="565" spans="1:7" s="73" customFormat="1" ht="11.65" customHeight="1" x14ac:dyDescent="0.2">
      <c r="A565" s="81">
        <v>45098</v>
      </c>
      <c r="B565" s="82">
        <v>45098.719123285002</v>
      </c>
      <c r="C565" s="83" t="s">
        <v>22</v>
      </c>
      <c r="D565" s="84">
        <v>3585</v>
      </c>
      <c r="E565" s="85">
        <v>10.38</v>
      </c>
      <c r="F565" s="83" t="s">
        <v>12</v>
      </c>
      <c r="G565" s="86" t="s">
        <v>33</v>
      </c>
    </row>
    <row r="566" spans="1:7" s="73" customFormat="1" ht="11.65" customHeight="1" x14ac:dyDescent="0.2">
      <c r="A566" s="81">
        <v>45098</v>
      </c>
      <c r="B566" s="82">
        <v>45098.719123318602</v>
      </c>
      <c r="C566" s="83" t="s">
        <v>22</v>
      </c>
      <c r="D566" s="84">
        <v>959</v>
      </c>
      <c r="E566" s="85">
        <v>10.38</v>
      </c>
      <c r="F566" s="83" t="s">
        <v>12</v>
      </c>
      <c r="G566" s="86" t="s">
        <v>33</v>
      </c>
    </row>
    <row r="567" spans="1:7" s="73" customFormat="1" ht="11.65" customHeight="1" x14ac:dyDescent="0.2">
      <c r="A567" s="81">
        <v>45098</v>
      </c>
      <c r="B567" s="82">
        <v>45098.719142179398</v>
      </c>
      <c r="C567" s="83" t="s">
        <v>22</v>
      </c>
      <c r="D567" s="84">
        <v>538</v>
      </c>
      <c r="E567" s="85">
        <v>10.38</v>
      </c>
      <c r="F567" s="83" t="s">
        <v>12</v>
      </c>
      <c r="G567" s="86" t="s">
        <v>33</v>
      </c>
    </row>
    <row r="568" spans="1:7" s="73" customFormat="1" ht="11.65" customHeight="1" x14ac:dyDescent="0.2">
      <c r="A568" s="81">
        <v>45098</v>
      </c>
      <c r="B568" s="82">
        <v>45098.7191537568</v>
      </c>
      <c r="C568" s="83" t="s">
        <v>22</v>
      </c>
      <c r="D568" s="84">
        <v>518</v>
      </c>
      <c r="E568" s="85">
        <v>10.38</v>
      </c>
      <c r="F568" s="83" t="s">
        <v>12</v>
      </c>
      <c r="G568" s="86" t="s">
        <v>33</v>
      </c>
    </row>
    <row r="569" spans="1:7" s="73" customFormat="1" ht="11.65" customHeight="1" x14ac:dyDescent="0.2">
      <c r="A569" s="81">
        <v>45098</v>
      </c>
      <c r="B569" s="82">
        <v>45098.719153757404</v>
      </c>
      <c r="C569" s="83" t="s">
        <v>22</v>
      </c>
      <c r="D569" s="84">
        <v>322</v>
      </c>
      <c r="E569" s="85">
        <v>10.38</v>
      </c>
      <c r="F569" s="83" t="s">
        <v>12</v>
      </c>
      <c r="G569" s="86" t="s">
        <v>33</v>
      </c>
    </row>
    <row r="570" spans="1:7" s="73" customFormat="1" ht="11.65" customHeight="1" x14ac:dyDescent="0.2">
      <c r="A570" s="81">
        <v>45098</v>
      </c>
      <c r="B570" s="82">
        <v>45098.7191537576</v>
      </c>
      <c r="C570" s="83" t="s">
        <v>22</v>
      </c>
      <c r="D570" s="84">
        <v>4429</v>
      </c>
      <c r="E570" s="85">
        <v>10.38</v>
      </c>
      <c r="F570" s="83" t="s">
        <v>12</v>
      </c>
      <c r="G570" s="86" t="s">
        <v>33</v>
      </c>
    </row>
    <row r="571" spans="1:7" s="73" customFormat="1" ht="11.65" customHeight="1" x14ac:dyDescent="0.2">
      <c r="A571" s="81">
        <v>45098</v>
      </c>
      <c r="B571" s="82">
        <v>45098.722536956397</v>
      </c>
      <c r="C571" s="83" t="s">
        <v>22</v>
      </c>
      <c r="D571" s="84">
        <v>405</v>
      </c>
      <c r="E571" s="85">
        <v>10.38</v>
      </c>
      <c r="F571" s="83" t="s">
        <v>12</v>
      </c>
      <c r="G571" s="86" t="s">
        <v>33</v>
      </c>
    </row>
    <row r="572" spans="1:7" s="73" customFormat="1" ht="11.65" customHeight="1" x14ac:dyDescent="0.2">
      <c r="A572" s="81">
        <v>45098</v>
      </c>
      <c r="B572" s="82">
        <v>45098.722543206401</v>
      </c>
      <c r="C572" s="83" t="s">
        <v>22</v>
      </c>
      <c r="D572" s="84">
        <v>6110</v>
      </c>
      <c r="E572" s="85">
        <v>10.38</v>
      </c>
      <c r="F572" s="83" t="s">
        <v>12</v>
      </c>
      <c r="G572" s="86" t="s">
        <v>33</v>
      </c>
    </row>
    <row r="573" spans="1:7" s="73" customFormat="1" ht="11.65" customHeight="1" x14ac:dyDescent="0.2">
      <c r="A573" s="81">
        <v>45098</v>
      </c>
      <c r="B573" s="82">
        <v>45098.722543242096</v>
      </c>
      <c r="C573" s="83" t="s">
        <v>22</v>
      </c>
      <c r="D573" s="84">
        <v>1181</v>
      </c>
      <c r="E573" s="85">
        <v>10.38</v>
      </c>
      <c r="F573" s="83" t="s">
        <v>12</v>
      </c>
      <c r="G573" s="86" t="s">
        <v>33</v>
      </c>
    </row>
    <row r="574" spans="1:7" s="73" customFormat="1" ht="11.65" customHeight="1" x14ac:dyDescent="0.2">
      <c r="A574" s="81">
        <v>45098</v>
      </c>
      <c r="B574" s="82">
        <v>45098.7225485319</v>
      </c>
      <c r="C574" s="83" t="s">
        <v>22</v>
      </c>
      <c r="D574" s="84">
        <v>1109</v>
      </c>
      <c r="E574" s="85">
        <v>10.38</v>
      </c>
      <c r="F574" s="83" t="s">
        <v>12</v>
      </c>
      <c r="G574" s="86" t="s">
        <v>33</v>
      </c>
    </row>
    <row r="575" spans="1:7" s="73" customFormat="1" ht="11.65" customHeight="1" x14ac:dyDescent="0.2">
      <c r="A575" s="81">
        <v>45098</v>
      </c>
      <c r="B575" s="82">
        <v>45098.723229042203</v>
      </c>
      <c r="C575" s="83" t="s">
        <v>22</v>
      </c>
      <c r="D575" s="84">
        <v>845</v>
      </c>
      <c r="E575" s="85">
        <v>10.38</v>
      </c>
      <c r="F575" s="83" t="s">
        <v>12</v>
      </c>
      <c r="G575" s="86" t="s">
        <v>33</v>
      </c>
    </row>
    <row r="576" spans="1:7" s="73" customFormat="1" ht="11.65" customHeight="1" x14ac:dyDescent="0.2">
      <c r="A576" s="81">
        <v>45098</v>
      </c>
      <c r="B576" s="82">
        <v>45098.723229043098</v>
      </c>
      <c r="C576" s="83" t="s">
        <v>22</v>
      </c>
      <c r="D576" s="84">
        <v>148</v>
      </c>
      <c r="E576" s="85">
        <v>10.38</v>
      </c>
      <c r="F576" s="83" t="s">
        <v>12</v>
      </c>
      <c r="G576" s="86" t="s">
        <v>33</v>
      </c>
    </row>
    <row r="577" spans="1:7" s="73" customFormat="1" ht="11.65" customHeight="1" x14ac:dyDescent="0.2">
      <c r="A577" s="76">
        <v>45098</v>
      </c>
      <c r="B577" s="87">
        <v>45098.724615709303</v>
      </c>
      <c r="C577" s="79" t="s">
        <v>22</v>
      </c>
      <c r="D577" s="77">
        <v>14518</v>
      </c>
      <c r="E577" s="88">
        <v>10.39</v>
      </c>
      <c r="F577" s="79" t="s">
        <v>12</v>
      </c>
      <c r="G577" s="80" t="s">
        <v>33</v>
      </c>
    </row>
    <row r="578" spans="1:7" s="73" customFormat="1" ht="11.65" customHeight="1" x14ac:dyDescent="0.2"/>
    <row r="579" spans="1:7" s="73" customFormat="1" ht="11.65" customHeight="1" x14ac:dyDescent="0.2"/>
    <row r="580" spans="1:7" s="73" customFormat="1" ht="11.65" customHeight="1" x14ac:dyDescent="0.2"/>
    <row r="581" spans="1:7" s="73" customFormat="1" ht="11.65" customHeight="1" x14ac:dyDescent="0.2"/>
    <row r="582" spans="1:7" s="73" customFormat="1" ht="11.65" customHeight="1" x14ac:dyDescent="0.2"/>
    <row r="583" spans="1:7" s="73" customFormat="1" ht="11.65" customHeight="1" x14ac:dyDescent="0.2"/>
    <row r="584" spans="1:7" s="73" customFormat="1" ht="11.65" customHeight="1" x14ac:dyDescent="0.2"/>
    <row r="585" spans="1:7" s="73" customFormat="1" ht="11.65" customHeight="1" x14ac:dyDescent="0.2"/>
    <row r="586" spans="1:7" s="73" customFormat="1" ht="11.65" customHeight="1" x14ac:dyDescent="0.2"/>
    <row r="587" spans="1:7" s="73" customFormat="1" ht="11.65" customHeight="1" x14ac:dyDescent="0.2"/>
    <row r="588" spans="1:7" s="73" customFormat="1" ht="11.65" customHeight="1" x14ac:dyDescent="0.2"/>
    <row r="589" spans="1:7" s="73" customFormat="1" ht="11.65" customHeight="1" x14ac:dyDescent="0.2"/>
    <row r="590" spans="1:7" s="73" customFormat="1" ht="11.65" customHeight="1" x14ac:dyDescent="0.2"/>
    <row r="591" spans="1:7" s="73" customFormat="1" ht="11.65" customHeight="1" x14ac:dyDescent="0.2"/>
    <row r="592" spans="1:7" s="73" customFormat="1" ht="11.65" customHeight="1" x14ac:dyDescent="0.2"/>
    <row r="593" s="73" customFormat="1" ht="11.65" customHeight="1" x14ac:dyDescent="0.2"/>
    <row r="594" s="73" customFormat="1" ht="11.65" customHeight="1" x14ac:dyDescent="0.2"/>
    <row r="595" s="73" customFormat="1" ht="11.65" customHeight="1" x14ac:dyDescent="0.2"/>
    <row r="596" s="73" customFormat="1" ht="11.65" customHeight="1" x14ac:dyDescent="0.2"/>
    <row r="597" s="73" customFormat="1" ht="11.65" customHeight="1" x14ac:dyDescent="0.2"/>
    <row r="598" s="73" customFormat="1" ht="11.65" customHeight="1" x14ac:dyDescent="0.2"/>
    <row r="599" s="73" customFormat="1" ht="11.65" customHeight="1" x14ac:dyDescent="0.2"/>
    <row r="600" s="73" customFormat="1" ht="11.65" customHeight="1" x14ac:dyDescent="0.2"/>
    <row r="601" s="73" customFormat="1" ht="11.65" customHeight="1" x14ac:dyDescent="0.2"/>
    <row r="602" s="73" customFormat="1" ht="11.65" customHeight="1" x14ac:dyDescent="0.2"/>
    <row r="603" s="73" customFormat="1" ht="11.65" customHeight="1" x14ac:dyDescent="0.2"/>
    <row r="604" s="73" customFormat="1" ht="11.65" customHeight="1" x14ac:dyDescent="0.2"/>
    <row r="605" s="73" customFormat="1" ht="11.65" customHeight="1" x14ac:dyDescent="0.2"/>
    <row r="606" s="73" customFormat="1" ht="11.65" customHeight="1" x14ac:dyDescent="0.2"/>
    <row r="607" s="73" customFormat="1" ht="11.65" customHeight="1" x14ac:dyDescent="0.2"/>
    <row r="608" s="73" customFormat="1" ht="11.65" customHeight="1" x14ac:dyDescent="0.2"/>
    <row r="609" s="73" customFormat="1" ht="11.65" customHeight="1" x14ac:dyDescent="0.2"/>
    <row r="610" s="73" customFormat="1" ht="11.65" customHeight="1" x14ac:dyDescent="0.2"/>
    <row r="611" s="73" customFormat="1" ht="11.65" customHeight="1" x14ac:dyDescent="0.2"/>
    <row r="612" s="73" customFormat="1" ht="11.65" customHeight="1" x14ac:dyDescent="0.2"/>
    <row r="613" s="73" customFormat="1" ht="11.65" customHeight="1" x14ac:dyDescent="0.2"/>
    <row r="614" s="73" customFormat="1" ht="11.65" customHeight="1" x14ac:dyDescent="0.2"/>
    <row r="615" s="73" customFormat="1" ht="11.65" customHeight="1" x14ac:dyDescent="0.2"/>
    <row r="616" s="73" customFormat="1" ht="11.65" customHeight="1" x14ac:dyDescent="0.2"/>
    <row r="617" s="73" customFormat="1" ht="11.65" customHeight="1" x14ac:dyDescent="0.2"/>
    <row r="618" s="73" customFormat="1" ht="11.65" customHeight="1" x14ac:dyDescent="0.2"/>
    <row r="619" s="73" customFormat="1" ht="11.65" customHeight="1" x14ac:dyDescent="0.2"/>
    <row r="620" s="73" customFormat="1" ht="11.65" customHeight="1" x14ac:dyDescent="0.2"/>
    <row r="621" s="73" customFormat="1" ht="11.65" customHeight="1" x14ac:dyDescent="0.2"/>
    <row r="622" s="73" customFormat="1" ht="11.65" customHeight="1" x14ac:dyDescent="0.2"/>
    <row r="623" s="73" customFormat="1" ht="11.65" customHeight="1" x14ac:dyDescent="0.2"/>
    <row r="624" s="73" customFormat="1" ht="11.65" customHeight="1" x14ac:dyDescent="0.2"/>
    <row r="625" s="73" customFormat="1" ht="11.65" customHeight="1" x14ac:dyDescent="0.2"/>
    <row r="626" s="73" customFormat="1" ht="11.65" customHeight="1" x14ac:dyDescent="0.2"/>
    <row r="627" s="73" customFormat="1" ht="11.65" customHeight="1" x14ac:dyDescent="0.2"/>
    <row r="628" s="73" customFormat="1" ht="11.65" customHeight="1" x14ac:dyDescent="0.2"/>
    <row r="629" s="73" customFormat="1" ht="11.65" customHeight="1" x14ac:dyDescent="0.2"/>
    <row r="630" s="73" customFormat="1" ht="11.65" customHeight="1" x14ac:dyDescent="0.2"/>
    <row r="631" s="73" customFormat="1" ht="11.65" customHeight="1" x14ac:dyDescent="0.2"/>
    <row r="632" s="73" customFormat="1" ht="11.65" customHeight="1" x14ac:dyDescent="0.2"/>
    <row r="633" s="73" customFormat="1" ht="11.65" customHeight="1" x14ac:dyDescent="0.2"/>
    <row r="634" s="73" customFormat="1" ht="11.65" customHeight="1" x14ac:dyDescent="0.2"/>
    <row r="635" s="73" customFormat="1" ht="11.65" customHeight="1" x14ac:dyDescent="0.2"/>
    <row r="636" s="73" customFormat="1" ht="11.65" customHeight="1" x14ac:dyDescent="0.2"/>
    <row r="637" s="73" customFormat="1" ht="11.65" customHeight="1" x14ac:dyDescent="0.2"/>
    <row r="638" s="73" customFormat="1" ht="11.65" customHeight="1" x14ac:dyDescent="0.2"/>
    <row r="639" s="73" customFormat="1" ht="11.65" customHeight="1" x14ac:dyDescent="0.2"/>
    <row r="640" s="73" customFormat="1" ht="11.65" customHeight="1" x14ac:dyDescent="0.2"/>
    <row r="641" s="73" customFormat="1" ht="11.65" customHeight="1" x14ac:dyDescent="0.2"/>
    <row r="642" s="73" customFormat="1" ht="11.65" customHeight="1" x14ac:dyDescent="0.2"/>
    <row r="643" s="73" customFormat="1" ht="11.65" customHeight="1" x14ac:dyDescent="0.2"/>
    <row r="644" s="73" customFormat="1" ht="11.65" customHeight="1" x14ac:dyDescent="0.2"/>
    <row r="645" s="73" customFormat="1" ht="11.65" customHeight="1" x14ac:dyDescent="0.2"/>
    <row r="646" s="73" customFormat="1" ht="11.65" customHeight="1" x14ac:dyDescent="0.2"/>
    <row r="647" s="73" customFormat="1" ht="11.65" customHeight="1" x14ac:dyDescent="0.2"/>
    <row r="648" s="73" customFormat="1" ht="11.65" customHeight="1" x14ac:dyDescent="0.2"/>
    <row r="649" s="73" customFormat="1" ht="11.65" customHeight="1" x14ac:dyDescent="0.2"/>
    <row r="650" s="73" customFormat="1" ht="11.65" customHeight="1" x14ac:dyDescent="0.2"/>
    <row r="651" s="73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637"/>
  <sheetViews>
    <sheetView workbookViewId="0"/>
  </sheetViews>
  <sheetFormatPr baseColWidth="10" defaultColWidth="8.85546875" defaultRowHeight="12.75" x14ac:dyDescent="0.2"/>
  <cols>
    <col min="1" max="1" width="23.28515625" style="89" customWidth="1"/>
    <col min="2" max="2" width="34.85546875" style="89" customWidth="1"/>
    <col min="3" max="3" width="29.42578125" style="89" customWidth="1"/>
    <col min="4" max="4" width="13" style="89" customWidth="1"/>
    <col min="5" max="5" width="9.28515625" style="89" customWidth="1"/>
    <col min="6" max="6" width="11.140625" style="89" customWidth="1"/>
    <col min="7" max="7" width="9.28515625" style="89" customWidth="1"/>
    <col min="8" max="8" width="4.7109375" style="89" customWidth="1"/>
    <col min="9" max="16384" width="8.85546875" style="89"/>
  </cols>
  <sheetData>
    <row r="1" spans="1:7" s="73" customFormat="1" ht="11.65" customHeight="1" x14ac:dyDescent="0.2">
      <c r="A1" s="71" t="s">
        <v>29</v>
      </c>
      <c r="B1" s="72">
        <v>45097</v>
      </c>
    </row>
    <row r="2" spans="1:7" s="73" customFormat="1" ht="11.65" customHeight="1" x14ac:dyDescent="0.2">
      <c r="A2" s="74" t="s">
        <v>2</v>
      </c>
      <c r="B2" s="74"/>
    </row>
    <row r="3" spans="1:7" s="73" customFormat="1" ht="11.65" customHeight="1" x14ac:dyDescent="0.2">
      <c r="A3" s="74"/>
    </row>
    <row r="4" spans="1:7" s="73" customFormat="1" ht="11.65" customHeight="1" x14ac:dyDescent="0.2">
      <c r="A4" s="74" t="s">
        <v>28</v>
      </c>
    </row>
    <row r="5" spans="1:7" s="73" customFormat="1" ht="23.45" customHeight="1" x14ac:dyDescent="0.2">
      <c r="A5" s="75" t="s">
        <v>27</v>
      </c>
      <c r="B5" s="75" t="s">
        <v>26</v>
      </c>
      <c r="C5" s="75" t="s">
        <v>13</v>
      </c>
      <c r="D5" s="75" t="s">
        <v>10</v>
      </c>
      <c r="E5" s="75" t="s">
        <v>11</v>
      </c>
    </row>
    <row r="6" spans="1:7" s="73" customFormat="1" ht="11.65" customHeight="1" x14ac:dyDescent="0.2">
      <c r="A6" s="76">
        <v>45097</v>
      </c>
      <c r="B6" s="77">
        <v>902798</v>
      </c>
      <c r="C6" s="78">
        <v>10.210900000000001</v>
      </c>
      <c r="D6" s="79" t="s">
        <v>12</v>
      </c>
      <c r="E6" s="80" t="s">
        <v>33</v>
      </c>
    </row>
    <row r="7" spans="1:7" s="73" customFormat="1" ht="11.65" customHeight="1" x14ac:dyDescent="0.2">
      <c r="A7" s="74"/>
    </row>
    <row r="8" spans="1:7" s="73" customFormat="1" ht="11.65" customHeight="1" x14ac:dyDescent="0.2">
      <c r="A8" s="74" t="s">
        <v>25</v>
      </c>
    </row>
    <row r="9" spans="1:7" s="73" customFormat="1" ht="11.65" customHeight="1" x14ac:dyDescent="0.2">
      <c r="A9" s="75" t="s">
        <v>3</v>
      </c>
      <c r="B9" s="75" t="s">
        <v>24</v>
      </c>
      <c r="C9" s="75" t="s">
        <v>23</v>
      </c>
      <c r="D9" s="75" t="s">
        <v>8</v>
      </c>
      <c r="E9" s="75" t="s">
        <v>9</v>
      </c>
      <c r="F9" s="75" t="s">
        <v>10</v>
      </c>
      <c r="G9" s="75" t="s">
        <v>11</v>
      </c>
    </row>
    <row r="10" spans="1:7" s="73" customFormat="1" ht="11.65" customHeight="1" x14ac:dyDescent="0.2">
      <c r="A10" s="81">
        <v>45097</v>
      </c>
      <c r="B10" s="82">
        <v>45097.375350537499</v>
      </c>
      <c r="C10" s="83" t="s">
        <v>22</v>
      </c>
      <c r="D10" s="84">
        <v>419</v>
      </c>
      <c r="E10" s="85">
        <v>10.19</v>
      </c>
      <c r="F10" s="83" t="s">
        <v>12</v>
      </c>
      <c r="G10" s="86" t="s">
        <v>33</v>
      </c>
    </row>
    <row r="11" spans="1:7" s="73" customFormat="1" ht="11.65" customHeight="1" x14ac:dyDescent="0.2">
      <c r="A11" s="81">
        <v>45097</v>
      </c>
      <c r="B11" s="82">
        <v>45097.375350537797</v>
      </c>
      <c r="C11" s="83" t="s">
        <v>22</v>
      </c>
      <c r="D11" s="84">
        <v>754</v>
      </c>
      <c r="E11" s="85">
        <v>10.19</v>
      </c>
      <c r="F11" s="83" t="s">
        <v>12</v>
      </c>
      <c r="G11" s="86" t="s">
        <v>33</v>
      </c>
    </row>
    <row r="12" spans="1:7" s="73" customFormat="1" ht="11.65" customHeight="1" x14ac:dyDescent="0.2">
      <c r="A12" s="81">
        <v>45097</v>
      </c>
      <c r="B12" s="82">
        <v>45097.375350549097</v>
      </c>
      <c r="C12" s="83" t="s">
        <v>22</v>
      </c>
      <c r="D12" s="84">
        <v>1173</v>
      </c>
      <c r="E12" s="85">
        <v>10.19</v>
      </c>
      <c r="F12" s="83" t="s">
        <v>12</v>
      </c>
      <c r="G12" s="86" t="s">
        <v>33</v>
      </c>
    </row>
    <row r="13" spans="1:7" s="73" customFormat="1" ht="11.65" customHeight="1" x14ac:dyDescent="0.2">
      <c r="A13" s="81">
        <v>45097</v>
      </c>
      <c r="B13" s="82">
        <v>45097.375350579401</v>
      </c>
      <c r="C13" s="83" t="s">
        <v>22</v>
      </c>
      <c r="D13" s="84">
        <v>1173</v>
      </c>
      <c r="E13" s="85">
        <v>10.19</v>
      </c>
      <c r="F13" s="83" t="s">
        <v>12</v>
      </c>
      <c r="G13" s="86" t="s">
        <v>33</v>
      </c>
    </row>
    <row r="14" spans="1:7" s="73" customFormat="1" ht="11.65" customHeight="1" x14ac:dyDescent="0.2">
      <c r="A14" s="81">
        <v>45097</v>
      </c>
      <c r="B14" s="82">
        <v>45097.375350590897</v>
      </c>
      <c r="C14" s="83" t="s">
        <v>22</v>
      </c>
      <c r="D14" s="84">
        <v>1700</v>
      </c>
      <c r="E14" s="85">
        <v>10.19</v>
      </c>
      <c r="F14" s="83" t="s">
        <v>12</v>
      </c>
      <c r="G14" s="86" t="s">
        <v>33</v>
      </c>
    </row>
    <row r="15" spans="1:7" s="73" customFormat="1" ht="11.65" customHeight="1" x14ac:dyDescent="0.2">
      <c r="A15" s="81">
        <v>45097</v>
      </c>
      <c r="B15" s="82">
        <v>45097.375350615999</v>
      </c>
      <c r="C15" s="83" t="s">
        <v>22</v>
      </c>
      <c r="D15" s="84">
        <v>1173</v>
      </c>
      <c r="E15" s="85">
        <v>10.19</v>
      </c>
      <c r="F15" s="83" t="s">
        <v>12</v>
      </c>
      <c r="G15" s="86" t="s">
        <v>33</v>
      </c>
    </row>
    <row r="16" spans="1:7" s="73" customFormat="1" ht="11.65" customHeight="1" x14ac:dyDescent="0.2">
      <c r="A16" s="81">
        <v>45097</v>
      </c>
      <c r="B16" s="82">
        <v>45097.375350616203</v>
      </c>
      <c r="C16" s="83" t="s">
        <v>22</v>
      </c>
      <c r="D16" s="84">
        <v>456</v>
      </c>
      <c r="E16" s="85">
        <v>10.19</v>
      </c>
      <c r="F16" s="83" t="s">
        <v>12</v>
      </c>
      <c r="G16" s="86" t="s">
        <v>33</v>
      </c>
    </row>
    <row r="17" spans="1:7" s="73" customFormat="1" ht="11.65" customHeight="1" x14ac:dyDescent="0.2">
      <c r="A17" s="81">
        <v>45097</v>
      </c>
      <c r="B17" s="82">
        <v>45097.3753506168</v>
      </c>
      <c r="C17" s="83" t="s">
        <v>22</v>
      </c>
      <c r="D17" s="84">
        <v>190</v>
      </c>
      <c r="E17" s="85">
        <v>10.19</v>
      </c>
      <c r="F17" s="83" t="s">
        <v>12</v>
      </c>
      <c r="G17" s="86" t="s">
        <v>33</v>
      </c>
    </row>
    <row r="18" spans="1:7" s="73" customFormat="1" ht="11.65" customHeight="1" x14ac:dyDescent="0.2">
      <c r="A18" s="81">
        <v>45097</v>
      </c>
      <c r="B18" s="82">
        <v>45097.375350620197</v>
      </c>
      <c r="C18" s="83" t="s">
        <v>22</v>
      </c>
      <c r="D18" s="84">
        <v>1173</v>
      </c>
      <c r="E18" s="85">
        <v>10.19</v>
      </c>
      <c r="F18" s="83" t="s">
        <v>12</v>
      </c>
      <c r="G18" s="86" t="s">
        <v>33</v>
      </c>
    </row>
    <row r="19" spans="1:7" s="73" customFormat="1" ht="11.65" customHeight="1" x14ac:dyDescent="0.2">
      <c r="A19" s="81">
        <v>45097</v>
      </c>
      <c r="B19" s="82">
        <v>45097.375350620598</v>
      </c>
      <c r="C19" s="83" t="s">
        <v>22</v>
      </c>
      <c r="D19" s="84">
        <v>1173</v>
      </c>
      <c r="E19" s="85">
        <v>10.19</v>
      </c>
      <c r="F19" s="83" t="s">
        <v>12</v>
      </c>
      <c r="G19" s="86" t="s">
        <v>33</v>
      </c>
    </row>
    <row r="20" spans="1:7" s="73" customFormat="1" ht="11.65" customHeight="1" x14ac:dyDescent="0.2">
      <c r="A20" s="81">
        <v>45097</v>
      </c>
      <c r="B20" s="82">
        <v>45097.3753506211</v>
      </c>
      <c r="C20" s="83" t="s">
        <v>22</v>
      </c>
      <c r="D20" s="84">
        <v>745</v>
      </c>
      <c r="E20" s="85">
        <v>10.19</v>
      </c>
      <c r="F20" s="83" t="s">
        <v>12</v>
      </c>
      <c r="G20" s="86" t="s">
        <v>33</v>
      </c>
    </row>
    <row r="21" spans="1:7" s="73" customFormat="1" ht="11.65" customHeight="1" x14ac:dyDescent="0.2">
      <c r="A21" s="81">
        <v>45097</v>
      </c>
      <c r="B21" s="82">
        <v>45097.375709615197</v>
      </c>
      <c r="C21" s="83" t="s">
        <v>22</v>
      </c>
      <c r="D21" s="84">
        <v>3484</v>
      </c>
      <c r="E21" s="85">
        <v>10.19</v>
      </c>
      <c r="F21" s="83" t="s">
        <v>12</v>
      </c>
      <c r="G21" s="86" t="s">
        <v>33</v>
      </c>
    </row>
    <row r="22" spans="1:7" s="73" customFormat="1" ht="11.65" customHeight="1" x14ac:dyDescent="0.2">
      <c r="A22" s="81">
        <v>45097</v>
      </c>
      <c r="B22" s="82">
        <v>45097.378612283901</v>
      </c>
      <c r="C22" s="83" t="s">
        <v>22</v>
      </c>
      <c r="D22" s="84">
        <v>1125</v>
      </c>
      <c r="E22" s="85">
        <v>10.199999999999999</v>
      </c>
      <c r="F22" s="83" t="s">
        <v>12</v>
      </c>
      <c r="G22" s="86" t="s">
        <v>33</v>
      </c>
    </row>
    <row r="23" spans="1:7" s="73" customFormat="1" ht="11.65" customHeight="1" x14ac:dyDescent="0.2">
      <c r="A23" s="81">
        <v>45097</v>
      </c>
      <c r="B23" s="82">
        <v>45097.378612284199</v>
      </c>
      <c r="C23" s="83" t="s">
        <v>22</v>
      </c>
      <c r="D23" s="84">
        <v>2325</v>
      </c>
      <c r="E23" s="85">
        <v>10.199999999999999</v>
      </c>
      <c r="F23" s="83" t="s">
        <v>12</v>
      </c>
      <c r="G23" s="86" t="s">
        <v>33</v>
      </c>
    </row>
    <row r="24" spans="1:7" s="73" customFormat="1" ht="11.65" customHeight="1" x14ac:dyDescent="0.2">
      <c r="A24" s="81">
        <v>45097</v>
      </c>
      <c r="B24" s="82">
        <v>45097.378612285298</v>
      </c>
      <c r="C24" s="83" t="s">
        <v>22</v>
      </c>
      <c r="D24" s="84">
        <v>1050</v>
      </c>
      <c r="E24" s="85">
        <v>10.199999999999999</v>
      </c>
      <c r="F24" s="83" t="s">
        <v>12</v>
      </c>
      <c r="G24" s="86" t="s">
        <v>33</v>
      </c>
    </row>
    <row r="25" spans="1:7" s="73" customFormat="1" ht="11.65" customHeight="1" x14ac:dyDescent="0.2">
      <c r="A25" s="81">
        <v>45097</v>
      </c>
      <c r="B25" s="82">
        <v>45097.378612285902</v>
      </c>
      <c r="C25" s="83" t="s">
        <v>22</v>
      </c>
      <c r="D25" s="84">
        <v>1050</v>
      </c>
      <c r="E25" s="85">
        <v>10.199999999999999</v>
      </c>
      <c r="F25" s="83" t="s">
        <v>12</v>
      </c>
      <c r="G25" s="86" t="s">
        <v>33</v>
      </c>
    </row>
    <row r="26" spans="1:7" s="73" customFormat="1" ht="11.65" customHeight="1" x14ac:dyDescent="0.2">
      <c r="A26" s="81">
        <v>45097</v>
      </c>
      <c r="B26" s="82">
        <v>45097.3786122862</v>
      </c>
      <c r="C26" s="83" t="s">
        <v>22</v>
      </c>
      <c r="D26" s="84">
        <v>2250</v>
      </c>
      <c r="E26" s="85">
        <v>10.199999999999999</v>
      </c>
      <c r="F26" s="83" t="s">
        <v>12</v>
      </c>
      <c r="G26" s="86" t="s">
        <v>33</v>
      </c>
    </row>
    <row r="27" spans="1:7" s="73" customFormat="1" ht="11.65" customHeight="1" x14ac:dyDescent="0.2">
      <c r="A27" s="81">
        <v>45097</v>
      </c>
      <c r="B27" s="82">
        <v>45097.378612287001</v>
      </c>
      <c r="C27" s="83" t="s">
        <v>22</v>
      </c>
      <c r="D27" s="84">
        <v>1050</v>
      </c>
      <c r="E27" s="85">
        <v>10.199999999999999</v>
      </c>
      <c r="F27" s="83" t="s">
        <v>12</v>
      </c>
      <c r="G27" s="86" t="s">
        <v>33</v>
      </c>
    </row>
    <row r="28" spans="1:7" s="73" customFormat="1" ht="11.65" customHeight="1" x14ac:dyDescent="0.2">
      <c r="A28" s="81">
        <v>45097</v>
      </c>
      <c r="B28" s="82">
        <v>45097.378612287197</v>
      </c>
      <c r="C28" s="83" t="s">
        <v>22</v>
      </c>
      <c r="D28" s="84">
        <v>1000</v>
      </c>
      <c r="E28" s="85">
        <v>10.199999999999999</v>
      </c>
      <c r="F28" s="83" t="s">
        <v>12</v>
      </c>
      <c r="G28" s="86" t="s">
        <v>33</v>
      </c>
    </row>
    <row r="29" spans="1:7" s="73" customFormat="1" ht="11.65" customHeight="1" x14ac:dyDescent="0.2">
      <c r="A29" s="81">
        <v>45097</v>
      </c>
      <c r="B29" s="82">
        <v>45097.378612288703</v>
      </c>
      <c r="C29" s="83" t="s">
        <v>22</v>
      </c>
      <c r="D29" s="84">
        <v>1050</v>
      </c>
      <c r="E29" s="85">
        <v>10.199999999999999</v>
      </c>
      <c r="F29" s="83" t="s">
        <v>12</v>
      </c>
      <c r="G29" s="86" t="s">
        <v>33</v>
      </c>
    </row>
    <row r="30" spans="1:7" s="73" customFormat="1" ht="11.65" customHeight="1" x14ac:dyDescent="0.2">
      <c r="A30" s="81">
        <v>45097</v>
      </c>
      <c r="B30" s="82">
        <v>45097.378612289198</v>
      </c>
      <c r="C30" s="83" t="s">
        <v>22</v>
      </c>
      <c r="D30" s="84">
        <v>350</v>
      </c>
      <c r="E30" s="85">
        <v>10.199999999999999</v>
      </c>
      <c r="F30" s="83" t="s">
        <v>12</v>
      </c>
      <c r="G30" s="86" t="s">
        <v>33</v>
      </c>
    </row>
    <row r="31" spans="1:7" s="73" customFormat="1" ht="11.65" customHeight="1" x14ac:dyDescent="0.2">
      <c r="A31" s="81">
        <v>45097</v>
      </c>
      <c r="B31" s="82">
        <v>45097.3786122901</v>
      </c>
      <c r="C31" s="83" t="s">
        <v>22</v>
      </c>
      <c r="D31" s="84">
        <v>451</v>
      </c>
      <c r="E31" s="85">
        <v>10.199999999999999</v>
      </c>
      <c r="F31" s="83" t="s">
        <v>12</v>
      </c>
      <c r="G31" s="86" t="s">
        <v>33</v>
      </c>
    </row>
    <row r="32" spans="1:7" s="73" customFormat="1" ht="11.65" customHeight="1" x14ac:dyDescent="0.2">
      <c r="A32" s="81">
        <v>45097</v>
      </c>
      <c r="B32" s="82">
        <v>45097.381860776397</v>
      </c>
      <c r="C32" s="83" t="s">
        <v>22</v>
      </c>
      <c r="D32" s="84">
        <v>1000</v>
      </c>
      <c r="E32" s="85">
        <v>10.210000000000001</v>
      </c>
      <c r="F32" s="83" t="s">
        <v>12</v>
      </c>
      <c r="G32" s="86" t="s">
        <v>33</v>
      </c>
    </row>
    <row r="33" spans="1:7" s="73" customFormat="1" ht="11.65" customHeight="1" x14ac:dyDescent="0.2">
      <c r="A33" s="81">
        <v>45097</v>
      </c>
      <c r="B33" s="82">
        <v>45097.382406498997</v>
      </c>
      <c r="C33" s="83" t="s">
        <v>22</v>
      </c>
      <c r="D33" s="84">
        <v>750</v>
      </c>
      <c r="E33" s="85">
        <v>10.210000000000001</v>
      </c>
      <c r="F33" s="83" t="s">
        <v>12</v>
      </c>
      <c r="G33" s="86" t="s">
        <v>33</v>
      </c>
    </row>
    <row r="34" spans="1:7" s="73" customFormat="1" ht="11.65" customHeight="1" x14ac:dyDescent="0.2">
      <c r="A34" s="81">
        <v>45097</v>
      </c>
      <c r="B34" s="82">
        <v>45097.382406499797</v>
      </c>
      <c r="C34" s="83" t="s">
        <v>22</v>
      </c>
      <c r="D34" s="84">
        <v>4378</v>
      </c>
      <c r="E34" s="85">
        <v>10.210000000000001</v>
      </c>
      <c r="F34" s="83" t="s">
        <v>12</v>
      </c>
      <c r="G34" s="86" t="s">
        <v>33</v>
      </c>
    </row>
    <row r="35" spans="1:7" s="73" customFormat="1" ht="11.65" customHeight="1" x14ac:dyDescent="0.2">
      <c r="A35" s="81">
        <v>45097</v>
      </c>
      <c r="B35" s="82">
        <v>45097.382406500401</v>
      </c>
      <c r="C35" s="83" t="s">
        <v>22</v>
      </c>
      <c r="D35" s="84">
        <v>6097</v>
      </c>
      <c r="E35" s="85">
        <v>10.210000000000001</v>
      </c>
      <c r="F35" s="83" t="s">
        <v>12</v>
      </c>
      <c r="G35" s="86" t="s">
        <v>33</v>
      </c>
    </row>
    <row r="36" spans="1:7" s="73" customFormat="1" ht="11.65" customHeight="1" x14ac:dyDescent="0.2">
      <c r="A36" s="81">
        <v>45097</v>
      </c>
      <c r="B36" s="82">
        <v>45097.382406500801</v>
      </c>
      <c r="C36" s="83" t="s">
        <v>22</v>
      </c>
      <c r="D36" s="84">
        <v>7328</v>
      </c>
      <c r="E36" s="85">
        <v>10.210000000000001</v>
      </c>
      <c r="F36" s="83" t="s">
        <v>12</v>
      </c>
      <c r="G36" s="86" t="s">
        <v>33</v>
      </c>
    </row>
    <row r="37" spans="1:7" s="73" customFormat="1" ht="11.65" customHeight="1" x14ac:dyDescent="0.2">
      <c r="A37" s="81">
        <v>45097</v>
      </c>
      <c r="B37" s="82">
        <v>45097.385523251098</v>
      </c>
      <c r="C37" s="83" t="s">
        <v>22</v>
      </c>
      <c r="D37" s="84">
        <v>9550</v>
      </c>
      <c r="E37" s="85">
        <v>10.24</v>
      </c>
      <c r="F37" s="83" t="s">
        <v>12</v>
      </c>
      <c r="G37" s="86" t="s">
        <v>33</v>
      </c>
    </row>
    <row r="38" spans="1:7" s="73" customFormat="1" ht="11.65" customHeight="1" x14ac:dyDescent="0.2">
      <c r="A38" s="81">
        <v>45097</v>
      </c>
      <c r="B38" s="82">
        <v>45097.385712873504</v>
      </c>
      <c r="C38" s="83" t="s">
        <v>22</v>
      </c>
      <c r="D38" s="84">
        <v>2763</v>
      </c>
      <c r="E38" s="85">
        <v>10.220000000000001</v>
      </c>
      <c r="F38" s="83" t="s">
        <v>12</v>
      </c>
      <c r="G38" s="86" t="s">
        <v>33</v>
      </c>
    </row>
    <row r="39" spans="1:7" s="73" customFormat="1" ht="11.65" customHeight="1" x14ac:dyDescent="0.2">
      <c r="A39" s="81">
        <v>45097</v>
      </c>
      <c r="B39" s="82">
        <v>45097.3857128737</v>
      </c>
      <c r="C39" s="83" t="s">
        <v>22</v>
      </c>
      <c r="D39" s="84">
        <v>2743</v>
      </c>
      <c r="E39" s="85">
        <v>10.220000000000001</v>
      </c>
      <c r="F39" s="83" t="s">
        <v>12</v>
      </c>
      <c r="G39" s="86" t="s">
        <v>33</v>
      </c>
    </row>
    <row r="40" spans="1:7" s="73" customFormat="1" ht="11.65" customHeight="1" x14ac:dyDescent="0.2">
      <c r="A40" s="81">
        <v>45097</v>
      </c>
      <c r="B40" s="82">
        <v>45097.388071600202</v>
      </c>
      <c r="C40" s="83" t="s">
        <v>22</v>
      </c>
      <c r="D40" s="84">
        <v>889</v>
      </c>
      <c r="E40" s="85">
        <v>10.220000000000001</v>
      </c>
      <c r="F40" s="83" t="s">
        <v>12</v>
      </c>
      <c r="G40" s="86" t="s">
        <v>33</v>
      </c>
    </row>
    <row r="41" spans="1:7" s="73" customFormat="1" ht="11.65" customHeight="1" x14ac:dyDescent="0.2">
      <c r="A41" s="81">
        <v>45097</v>
      </c>
      <c r="B41" s="82">
        <v>45097.388071600799</v>
      </c>
      <c r="C41" s="83" t="s">
        <v>22</v>
      </c>
      <c r="D41" s="84">
        <v>4187</v>
      </c>
      <c r="E41" s="85">
        <v>10.220000000000001</v>
      </c>
      <c r="F41" s="83" t="s">
        <v>12</v>
      </c>
      <c r="G41" s="86" t="s">
        <v>33</v>
      </c>
    </row>
    <row r="42" spans="1:7" s="73" customFormat="1" ht="11.65" customHeight="1" x14ac:dyDescent="0.2">
      <c r="A42" s="81">
        <v>45097</v>
      </c>
      <c r="B42" s="82">
        <v>45097.388975779097</v>
      </c>
      <c r="C42" s="83" t="s">
        <v>22</v>
      </c>
      <c r="D42" s="84">
        <v>2053</v>
      </c>
      <c r="E42" s="85">
        <v>10.220000000000001</v>
      </c>
      <c r="F42" s="83" t="s">
        <v>12</v>
      </c>
      <c r="G42" s="86" t="s">
        <v>33</v>
      </c>
    </row>
    <row r="43" spans="1:7" s="73" customFormat="1" ht="11.65" customHeight="1" x14ac:dyDescent="0.2">
      <c r="A43" s="81">
        <v>45097</v>
      </c>
      <c r="B43" s="82">
        <v>45097.3889757871</v>
      </c>
      <c r="C43" s="83" t="s">
        <v>22</v>
      </c>
      <c r="D43" s="84">
        <v>1475</v>
      </c>
      <c r="E43" s="85">
        <v>10.220000000000001</v>
      </c>
      <c r="F43" s="83" t="s">
        <v>12</v>
      </c>
      <c r="G43" s="86" t="s">
        <v>33</v>
      </c>
    </row>
    <row r="44" spans="1:7" s="73" customFormat="1" ht="11.65" customHeight="1" x14ac:dyDescent="0.2">
      <c r="A44" s="81">
        <v>45097</v>
      </c>
      <c r="B44" s="82">
        <v>45097.388975787697</v>
      </c>
      <c r="C44" s="83" t="s">
        <v>22</v>
      </c>
      <c r="D44" s="84">
        <v>578</v>
      </c>
      <c r="E44" s="85">
        <v>10.220000000000001</v>
      </c>
      <c r="F44" s="83" t="s">
        <v>12</v>
      </c>
      <c r="G44" s="86" t="s">
        <v>33</v>
      </c>
    </row>
    <row r="45" spans="1:7" s="73" customFormat="1" ht="11.65" customHeight="1" x14ac:dyDescent="0.2">
      <c r="A45" s="81">
        <v>45097</v>
      </c>
      <c r="B45" s="82">
        <v>45097.388975886402</v>
      </c>
      <c r="C45" s="83" t="s">
        <v>22</v>
      </c>
      <c r="D45" s="84">
        <v>37</v>
      </c>
      <c r="E45" s="85">
        <v>10.220000000000001</v>
      </c>
      <c r="F45" s="83" t="s">
        <v>12</v>
      </c>
      <c r="G45" s="86" t="s">
        <v>33</v>
      </c>
    </row>
    <row r="46" spans="1:7" s="73" customFormat="1" ht="11.65" customHeight="1" x14ac:dyDescent="0.2">
      <c r="A46" s="81">
        <v>45097</v>
      </c>
      <c r="B46" s="82">
        <v>45097.3889759554</v>
      </c>
      <c r="C46" s="83" t="s">
        <v>22</v>
      </c>
      <c r="D46" s="84">
        <v>1085</v>
      </c>
      <c r="E46" s="85">
        <v>10.220000000000001</v>
      </c>
      <c r="F46" s="83" t="s">
        <v>12</v>
      </c>
      <c r="G46" s="86" t="s">
        <v>33</v>
      </c>
    </row>
    <row r="47" spans="1:7" s="73" customFormat="1" ht="11.65" customHeight="1" x14ac:dyDescent="0.2">
      <c r="A47" s="81">
        <v>45097</v>
      </c>
      <c r="B47" s="82">
        <v>45097.391495773802</v>
      </c>
      <c r="C47" s="83" t="s">
        <v>22</v>
      </c>
      <c r="D47" s="84">
        <v>5407</v>
      </c>
      <c r="E47" s="85">
        <v>10.24</v>
      </c>
      <c r="F47" s="83" t="s">
        <v>12</v>
      </c>
      <c r="G47" s="86" t="s">
        <v>33</v>
      </c>
    </row>
    <row r="48" spans="1:7" s="73" customFormat="1" ht="11.65" customHeight="1" x14ac:dyDescent="0.2">
      <c r="A48" s="81">
        <v>45097</v>
      </c>
      <c r="B48" s="82">
        <v>45097.392442309501</v>
      </c>
      <c r="C48" s="83" t="s">
        <v>22</v>
      </c>
      <c r="D48" s="84">
        <v>3600</v>
      </c>
      <c r="E48" s="85">
        <v>10.23</v>
      </c>
      <c r="F48" s="83" t="s">
        <v>12</v>
      </c>
      <c r="G48" s="86" t="s">
        <v>33</v>
      </c>
    </row>
    <row r="49" spans="1:7" s="73" customFormat="1" ht="11.65" customHeight="1" x14ac:dyDescent="0.2">
      <c r="A49" s="81">
        <v>45097</v>
      </c>
      <c r="B49" s="82">
        <v>45097.392442309902</v>
      </c>
      <c r="C49" s="83" t="s">
        <v>22</v>
      </c>
      <c r="D49" s="84">
        <v>1068</v>
      </c>
      <c r="E49" s="85">
        <v>10.23</v>
      </c>
      <c r="F49" s="83" t="s">
        <v>12</v>
      </c>
      <c r="G49" s="86" t="s">
        <v>33</v>
      </c>
    </row>
    <row r="50" spans="1:7" s="73" customFormat="1" ht="11.65" customHeight="1" x14ac:dyDescent="0.2">
      <c r="A50" s="81">
        <v>45097</v>
      </c>
      <c r="B50" s="82">
        <v>45097.395491355797</v>
      </c>
      <c r="C50" s="83" t="s">
        <v>22</v>
      </c>
      <c r="D50" s="84">
        <v>1800</v>
      </c>
      <c r="E50" s="85">
        <v>10.24</v>
      </c>
      <c r="F50" s="83" t="s">
        <v>12</v>
      </c>
      <c r="G50" s="86" t="s">
        <v>33</v>
      </c>
    </row>
    <row r="51" spans="1:7" s="73" customFormat="1" ht="11.65" customHeight="1" x14ac:dyDescent="0.2">
      <c r="A51" s="81">
        <v>45097</v>
      </c>
      <c r="B51" s="82">
        <v>45097.395491356001</v>
      </c>
      <c r="C51" s="83" t="s">
        <v>22</v>
      </c>
      <c r="D51" s="84">
        <v>1800</v>
      </c>
      <c r="E51" s="85">
        <v>10.24</v>
      </c>
      <c r="F51" s="83" t="s">
        <v>12</v>
      </c>
      <c r="G51" s="86" t="s">
        <v>33</v>
      </c>
    </row>
    <row r="52" spans="1:7" s="73" customFormat="1" ht="11.65" customHeight="1" x14ac:dyDescent="0.2">
      <c r="A52" s="81">
        <v>45097</v>
      </c>
      <c r="B52" s="82">
        <v>45097.395491356503</v>
      </c>
      <c r="C52" s="83" t="s">
        <v>22</v>
      </c>
      <c r="D52" s="84">
        <v>1800</v>
      </c>
      <c r="E52" s="85">
        <v>10.24</v>
      </c>
      <c r="F52" s="83" t="s">
        <v>12</v>
      </c>
      <c r="G52" s="86" t="s">
        <v>33</v>
      </c>
    </row>
    <row r="53" spans="1:7" s="73" customFormat="1" ht="11.65" customHeight="1" x14ac:dyDescent="0.2">
      <c r="A53" s="81">
        <v>45097</v>
      </c>
      <c r="B53" s="82">
        <v>45097.395491356801</v>
      </c>
      <c r="C53" s="83" t="s">
        <v>22</v>
      </c>
      <c r="D53" s="84">
        <v>1800</v>
      </c>
      <c r="E53" s="85">
        <v>10.24</v>
      </c>
      <c r="F53" s="83" t="s">
        <v>12</v>
      </c>
      <c r="G53" s="86" t="s">
        <v>33</v>
      </c>
    </row>
    <row r="54" spans="1:7" s="73" customFormat="1" ht="11.65" customHeight="1" x14ac:dyDescent="0.2">
      <c r="A54" s="81">
        <v>45097</v>
      </c>
      <c r="B54" s="82">
        <v>45097.395491357202</v>
      </c>
      <c r="C54" s="83" t="s">
        <v>22</v>
      </c>
      <c r="D54" s="84">
        <v>1364</v>
      </c>
      <c r="E54" s="85">
        <v>10.24</v>
      </c>
      <c r="F54" s="83" t="s">
        <v>12</v>
      </c>
      <c r="G54" s="86" t="s">
        <v>33</v>
      </c>
    </row>
    <row r="55" spans="1:7" s="73" customFormat="1" ht="11.65" customHeight="1" x14ac:dyDescent="0.2">
      <c r="A55" s="81">
        <v>45097</v>
      </c>
      <c r="B55" s="82">
        <v>45097.396767588398</v>
      </c>
      <c r="C55" s="83" t="s">
        <v>22</v>
      </c>
      <c r="D55" s="84">
        <v>3167</v>
      </c>
      <c r="E55" s="85">
        <v>10.23</v>
      </c>
      <c r="F55" s="83" t="s">
        <v>12</v>
      </c>
      <c r="G55" s="86" t="s">
        <v>33</v>
      </c>
    </row>
    <row r="56" spans="1:7" s="73" customFormat="1" ht="11.65" customHeight="1" x14ac:dyDescent="0.2">
      <c r="A56" s="81">
        <v>45097</v>
      </c>
      <c r="B56" s="82">
        <v>45097.396767588703</v>
      </c>
      <c r="C56" s="83" t="s">
        <v>22</v>
      </c>
      <c r="D56" s="84">
        <v>534</v>
      </c>
      <c r="E56" s="85">
        <v>10.23</v>
      </c>
      <c r="F56" s="83" t="s">
        <v>12</v>
      </c>
      <c r="G56" s="86" t="s">
        <v>33</v>
      </c>
    </row>
    <row r="57" spans="1:7" s="73" customFormat="1" ht="11.65" customHeight="1" x14ac:dyDescent="0.2">
      <c r="A57" s="81">
        <v>45097</v>
      </c>
      <c r="B57" s="82">
        <v>45097.398717204902</v>
      </c>
      <c r="C57" s="83" t="s">
        <v>22</v>
      </c>
      <c r="D57" s="84">
        <v>288</v>
      </c>
      <c r="E57" s="85">
        <v>10.23</v>
      </c>
      <c r="F57" s="83" t="s">
        <v>12</v>
      </c>
      <c r="G57" s="86" t="s">
        <v>33</v>
      </c>
    </row>
    <row r="58" spans="1:7" s="73" customFormat="1" ht="11.65" customHeight="1" x14ac:dyDescent="0.2">
      <c r="A58" s="81">
        <v>45097</v>
      </c>
      <c r="B58" s="82">
        <v>45097.398717205499</v>
      </c>
      <c r="C58" s="83" t="s">
        <v>22</v>
      </c>
      <c r="D58" s="84">
        <v>716</v>
      </c>
      <c r="E58" s="85">
        <v>10.23</v>
      </c>
      <c r="F58" s="83" t="s">
        <v>12</v>
      </c>
      <c r="G58" s="86" t="s">
        <v>33</v>
      </c>
    </row>
    <row r="59" spans="1:7" s="73" customFormat="1" ht="11.65" customHeight="1" x14ac:dyDescent="0.2">
      <c r="A59" s="81">
        <v>45097</v>
      </c>
      <c r="B59" s="82">
        <v>45097.399086393598</v>
      </c>
      <c r="C59" s="83" t="s">
        <v>22</v>
      </c>
      <c r="D59" s="84">
        <v>1124</v>
      </c>
      <c r="E59" s="85">
        <v>10.23</v>
      </c>
      <c r="F59" s="83" t="s">
        <v>12</v>
      </c>
      <c r="G59" s="86" t="s">
        <v>33</v>
      </c>
    </row>
    <row r="60" spans="1:7" s="73" customFormat="1" ht="11.65" customHeight="1" x14ac:dyDescent="0.2">
      <c r="A60" s="81">
        <v>45097</v>
      </c>
      <c r="B60" s="82">
        <v>45097.3990863945</v>
      </c>
      <c r="C60" s="83" t="s">
        <v>22</v>
      </c>
      <c r="D60" s="84">
        <v>1124</v>
      </c>
      <c r="E60" s="85">
        <v>10.23</v>
      </c>
      <c r="F60" s="83" t="s">
        <v>12</v>
      </c>
      <c r="G60" s="86" t="s">
        <v>33</v>
      </c>
    </row>
    <row r="61" spans="1:7" s="73" customFormat="1" ht="11.65" customHeight="1" x14ac:dyDescent="0.2">
      <c r="A61" s="81">
        <v>45097</v>
      </c>
      <c r="B61" s="82">
        <v>45097.3990863949</v>
      </c>
      <c r="C61" s="83" t="s">
        <v>22</v>
      </c>
      <c r="D61" s="84">
        <v>1500</v>
      </c>
      <c r="E61" s="85">
        <v>10.23</v>
      </c>
      <c r="F61" s="83" t="s">
        <v>12</v>
      </c>
      <c r="G61" s="86" t="s">
        <v>33</v>
      </c>
    </row>
    <row r="62" spans="1:7" s="73" customFormat="1" ht="11.65" customHeight="1" x14ac:dyDescent="0.2">
      <c r="A62" s="81">
        <v>45097</v>
      </c>
      <c r="B62" s="82">
        <v>45097.399086400401</v>
      </c>
      <c r="C62" s="83" t="s">
        <v>22</v>
      </c>
      <c r="D62" s="84">
        <v>23</v>
      </c>
      <c r="E62" s="85">
        <v>10.23</v>
      </c>
      <c r="F62" s="83" t="s">
        <v>12</v>
      </c>
      <c r="G62" s="86" t="s">
        <v>33</v>
      </c>
    </row>
    <row r="63" spans="1:7" s="73" customFormat="1" ht="11.65" customHeight="1" x14ac:dyDescent="0.2">
      <c r="A63" s="81">
        <v>45097</v>
      </c>
      <c r="B63" s="82">
        <v>45097.399975603097</v>
      </c>
      <c r="C63" s="83" t="s">
        <v>22</v>
      </c>
      <c r="D63" s="84">
        <v>1170</v>
      </c>
      <c r="E63" s="85">
        <v>10.23</v>
      </c>
      <c r="F63" s="83" t="s">
        <v>12</v>
      </c>
      <c r="G63" s="86" t="s">
        <v>33</v>
      </c>
    </row>
    <row r="64" spans="1:7" s="73" customFormat="1" ht="11.65" customHeight="1" x14ac:dyDescent="0.2">
      <c r="A64" s="81">
        <v>45097</v>
      </c>
      <c r="B64" s="82">
        <v>45097.400977765501</v>
      </c>
      <c r="C64" s="83" t="s">
        <v>22</v>
      </c>
      <c r="D64" s="84">
        <v>1134</v>
      </c>
      <c r="E64" s="85">
        <v>10.23</v>
      </c>
      <c r="F64" s="83" t="s">
        <v>12</v>
      </c>
      <c r="G64" s="86" t="s">
        <v>33</v>
      </c>
    </row>
    <row r="65" spans="1:7" s="73" customFormat="1" ht="11.65" customHeight="1" x14ac:dyDescent="0.2">
      <c r="A65" s="81">
        <v>45097</v>
      </c>
      <c r="B65" s="82">
        <v>45097.400977765901</v>
      </c>
      <c r="C65" s="83" t="s">
        <v>22</v>
      </c>
      <c r="D65" s="84">
        <v>1134</v>
      </c>
      <c r="E65" s="85">
        <v>10.23</v>
      </c>
      <c r="F65" s="83" t="s">
        <v>12</v>
      </c>
      <c r="G65" s="86" t="s">
        <v>33</v>
      </c>
    </row>
    <row r="66" spans="1:7" s="73" customFormat="1" ht="11.65" customHeight="1" x14ac:dyDescent="0.2">
      <c r="A66" s="81">
        <v>45097</v>
      </c>
      <c r="B66" s="82">
        <v>45097.400977766498</v>
      </c>
      <c r="C66" s="83" t="s">
        <v>22</v>
      </c>
      <c r="D66" s="84">
        <v>1019</v>
      </c>
      <c r="E66" s="85">
        <v>10.23</v>
      </c>
      <c r="F66" s="83" t="s">
        <v>12</v>
      </c>
      <c r="G66" s="86" t="s">
        <v>33</v>
      </c>
    </row>
    <row r="67" spans="1:7" s="73" customFormat="1" ht="11.65" customHeight="1" x14ac:dyDescent="0.2">
      <c r="A67" s="81">
        <v>45097</v>
      </c>
      <c r="B67" s="82">
        <v>45097.400977767</v>
      </c>
      <c r="C67" s="83" t="s">
        <v>22</v>
      </c>
      <c r="D67" s="84">
        <v>409</v>
      </c>
      <c r="E67" s="85">
        <v>10.23</v>
      </c>
      <c r="F67" s="83" t="s">
        <v>12</v>
      </c>
      <c r="G67" s="86" t="s">
        <v>33</v>
      </c>
    </row>
    <row r="68" spans="1:7" s="73" customFormat="1" ht="11.65" customHeight="1" x14ac:dyDescent="0.2">
      <c r="A68" s="81">
        <v>45097</v>
      </c>
      <c r="B68" s="82">
        <v>45097.400977767698</v>
      </c>
      <c r="C68" s="83" t="s">
        <v>22</v>
      </c>
      <c r="D68" s="84">
        <v>115</v>
      </c>
      <c r="E68" s="85">
        <v>10.23</v>
      </c>
      <c r="F68" s="83" t="s">
        <v>12</v>
      </c>
      <c r="G68" s="86" t="s">
        <v>33</v>
      </c>
    </row>
    <row r="69" spans="1:7" s="73" customFormat="1" ht="11.65" customHeight="1" x14ac:dyDescent="0.2">
      <c r="A69" s="81">
        <v>45097</v>
      </c>
      <c r="B69" s="82">
        <v>45097.4011557794</v>
      </c>
      <c r="C69" s="83" t="s">
        <v>22</v>
      </c>
      <c r="D69" s="84">
        <v>985</v>
      </c>
      <c r="E69" s="85">
        <v>10.220000000000001</v>
      </c>
      <c r="F69" s="83" t="s">
        <v>12</v>
      </c>
      <c r="G69" s="86" t="s">
        <v>33</v>
      </c>
    </row>
    <row r="70" spans="1:7" s="73" customFormat="1" ht="11.65" customHeight="1" x14ac:dyDescent="0.2">
      <c r="A70" s="81">
        <v>45097</v>
      </c>
      <c r="B70" s="82">
        <v>45097.401155779997</v>
      </c>
      <c r="C70" s="83" t="s">
        <v>22</v>
      </c>
      <c r="D70" s="84">
        <v>354</v>
      </c>
      <c r="E70" s="85">
        <v>10.220000000000001</v>
      </c>
      <c r="F70" s="83" t="s">
        <v>12</v>
      </c>
      <c r="G70" s="86" t="s">
        <v>33</v>
      </c>
    </row>
    <row r="71" spans="1:7" s="73" customFormat="1" ht="11.65" customHeight="1" x14ac:dyDescent="0.2">
      <c r="A71" s="81">
        <v>45097</v>
      </c>
      <c r="B71" s="82">
        <v>45097.401155780397</v>
      </c>
      <c r="C71" s="83" t="s">
        <v>22</v>
      </c>
      <c r="D71" s="84">
        <v>985</v>
      </c>
      <c r="E71" s="85">
        <v>10.220000000000001</v>
      </c>
      <c r="F71" s="83" t="s">
        <v>12</v>
      </c>
      <c r="G71" s="86" t="s">
        <v>33</v>
      </c>
    </row>
    <row r="72" spans="1:7" s="73" customFormat="1" ht="11.65" customHeight="1" x14ac:dyDescent="0.2">
      <c r="A72" s="81">
        <v>45097</v>
      </c>
      <c r="B72" s="82">
        <v>45097.401155781197</v>
      </c>
      <c r="C72" s="83" t="s">
        <v>22</v>
      </c>
      <c r="D72" s="84">
        <v>631</v>
      </c>
      <c r="E72" s="85">
        <v>10.220000000000001</v>
      </c>
      <c r="F72" s="83" t="s">
        <v>12</v>
      </c>
      <c r="G72" s="86" t="s">
        <v>33</v>
      </c>
    </row>
    <row r="73" spans="1:7" s="73" customFormat="1" ht="11.65" customHeight="1" x14ac:dyDescent="0.2">
      <c r="A73" s="81">
        <v>45097</v>
      </c>
      <c r="B73" s="82">
        <v>45097.401155781597</v>
      </c>
      <c r="C73" s="83" t="s">
        <v>22</v>
      </c>
      <c r="D73" s="84">
        <v>213</v>
      </c>
      <c r="E73" s="85">
        <v>10.220000000000001</v>
      </c>
      <c r="F73" s="83" t="s">
        <v>12</v>
      </c>
      <c r="G73" s="86" t="s">
        <v>33</v>
      </c>
    </row>
    <row r="74" spans="1:7" s="73" customFormat="1" ht="11.65" customHeight="1" x14ac:dyDescent="0.2">
      <c r="A74" s="81">
        <v>45097</v>
      </c>
      <c r="B74" s="82">
        <v>45097.401913074602</v>
      </c>
      <c r="C74" s="83" t="s">
        <v>22</v>
      </c>
      <c r="D74" s="84">
        <v>160</v>
      </c>
      <c r="E74" s="85">
        <v>10.23</v>
      </c>
      <c r="F74" s="83" t="s">
        <v>12</v>
      </c>
      <c r="G74" s="86" t="s">
        <v>33</v>
      </c>
    </row>
    <row r="75" spans="1:7" s="73" customFormat="1" ht="11.65" customHeight="1" x14ac:dyDescent="0.2">
      <c r="A75" s="81">
        <v>45097</v>
      </c>
      <c r="B75" s="82">
        <v>45097.401913117501</v>
      </c>
      <c r="C75" s="83" t="s">
        <v>22</v>
      </c>
      <c r="D75" s="84">
        <v>4188</v>
      </c>
      <c r="E75" s="85">
        <v>10.23</v>
      </c>
      <c r="F75" s="83" t="s">
        <v>12</v>
      </c>
      <c r="G75" s="86" t="s">
        <v>33</v>
      </c>
    </row>
    <row r="76" spans="1:7" s="73" customFormat="1" ht="11.65" customHeight="1" x14ac:dyDescent="0.2">
      <c r="A76" s="81">
        <v>45097</v>
      </c>
      <c r="B76" s="82">
        <v>45097.4035187427</v>
      </c>
      <c r="C76" s="83" t="s">
        <v>22</v>
      </c>
      <c r="D76" s="84">
        <v>1066</v>
      </c>
      <c r="E76" s="85">
        <v>10.210000000000001</v>
      </c>
      <c r="F76" s="83" t="s">
        <v>12</v>
      </c>
      <c r="G76" s="86" t="s">
        <v>33</v>
      </c>
    </row>
    <row r="77" spans="1:7" s="73" customFormat="1" ht="11.65" customHeight="1" x14ac:dyDescent="0.2">
      <c r="A77" s="81">
        <v>45097</v>
      </c>
      <c r="B77" s="82">
        <v>45097.403518743296</v>
      </c>
      <c r="C77" s="83" t="s">
        <v>22</v>
      </c>
      <c r="D77" s="84">
        <v>3086</v>
      </c>
      <c r="E77" s="85">
        <v>10.210000000000001</v>
      </c>
      <c r="F77" s="83" t="s">
        <v>12</v>
      </c>
      <c r="G77" s="86" t="s">
        <v>33</v>
      </c>
    </row>
    <row r="78" spans="1:7" s="73" customFormat="1" ht="11.65" customHeight="1" x14ac:dyDescent="0.2">
      <c r="A78" s="81">
        <v>45097</v>
      </c>
      <c r="B78" s="82">
        <v>45097.405677942901</v>
      </c>
      <c r="C78" s="83" t="s">
        <v>22</v>
      </c>
      <c r="D78" s="84">
        <v>2256</v>
      </c>
      <c r="E78" s="85">
        <v>10.220000000000001</v>
      </c>
      <c r="F78" s="83" t="s">
        <v>12</v>
      </c>
      <c r="G78" s="86" t="s">
        <v>33</v>
      </c>
    </row>
    <row r="79" spans="1:7" s="73" customFormat="1" ht="11.65" customHeight="1" x14ac:dyDescent="0.2">
      <c r="A79" s="81">
        <v>45097</v>
      </c>
      <c r="B79" s="82">
        <v>45097.405677943498</v>
      </c>
      <c r="C79" s="83" t="s">
        <v>22</v>
      </c>
      <c r="D79" s="84">
        <v>1715</v>
      </c>
      <c r="E79" s="85">
        <v>10.220000000000001</v>
      </c>
      <c r="F79" s="83" t="s">
        <v>12</v>
      </c>
      <c r="G79" s="86" t="s">
        <v>33</v>
      </c>
    </row>
    <row r="80" spans="1:7" s="73" customFormat="1" ht="11.65" customHeight="1" x14ac:dyDescent="0.2">
      <c r="A80" s="81">
        <v>45097</v>
      </c>
      <c r="B80" s="82">
        <v>45097.406272531101</v>
      </c>
      <c r="C80" s="83" t="s">
        <v>22</v>
      </c>
      <c r="D80" s="84">
        <v>1001</v>
      </c>
      <c r="E80" s="85">
        <v>10.220000000000001</v>
      </c>
      <c r="F80" s="83" t="s">
        <v>12</v>
      </c>
      <c r="G80" s="86" t="s">
        <v>33</v>
      </c>
    </row>
    <row r="81" spans="1:7" s="73" customFormat="1" ht="11.65" customHeight="1" x14ac:dyDescent="0.2">
      <c r="A81" s="81">
        <v>45097</v>
      </c>
      <c r="B81" s="82">
        <v>45097.4062726099</v>
      </c>
      <c r="C81" s="83" t="s">
        <v>22</v>
      </c>
      <c r="D81" s="84">
        <v>395</v>
      </c>
      <c r="E81" s="85">
        <v>10.220000000000001</v>
      </c>
      <c r="F81" s="83" t="s">
        <v>12</v>
      </c>
      <c r="G81" s="86" t="s">
        <v>33</v>
      </c>
    </row>
    <row r="82" spans="1:7" s="73" customFormat="1" ht="11.65" customHeight="1" x14ac:dyDescent="0.2">
      <c r="A82" s="81">
        <v>45097</v>
      </c>
      <c r="B82" s="82">
        <v>45097.406272610402</v>
      </c>
      <c r="C82" s="83" t="s">
        <v>22</v>
      </c>
      <c r="D82" s="84">
        <v>907</v>
      </c>
      <c r="E82" s="85">
        <v>10.220000000000001</v>
      </c>
      <c r="F82" s="83" t="s">
        <v>12</v>
      </c>
      <c r="G82" s="86" t="s">
        <v>33</v>
      </c>
    </row>
    <row r="83" spans="1:7" s="73" customFormat="1" ht="11.65" customHeight="1" x14ac:dyDescent="0.2">
      <c r="A83" s="81">
        <v>45097</v>
      </c>
      <c r="B83" s="82">
        <v>45097.407164833603</v>
      </c>
      <c r="C83" s="83" t="s">
        <v>22</v>
      </c>
      <c r="D83" s="84">
        <v>1910</v>
      </c>
      <c r="E83" s="85">
        <v>10.23</v>
      </c>
      <c r="F83" s="83" t="s">
        <v>12</v>
      </c>
      <c r="G83" s="86" t="s">
        <v>33</v>
      </c>
    </row>
    <row r="84" spans="1:7" s="73" customFormat="1" ht="11.65" customHeight="1" x14ac:dyDescent="0.2">
      <c r="A84" s="81">
        <v>45097</v>
      </c>
      <c r="B84" s="82">
        <v>45097.410209193004</v>
      </c>
      <c r="C84" s="83" t="s">
        <v>22</v>
      </c>
      <c r="D84" s="84">
        <v>2171</v>
      </c>
      <c r="E84" s="85">
        <v>10.24</v>
      </c>
      <c r="F84" s="83" t="s">
        <v>12</v>
      </c>
      <c r="G84" s="86" t="s">
        <v>33</v>
      </c>
    </row>
    <row r="85" spans="1:7" s="73" customFormat="1" ht="11.65" customHeight="1" x14ac:dyDescent="0.2">
      <c r="A85" s="81">
        <v>45097</v>
      </c>
      <c r="B85" s="82">
        <v>45097.410209193702</v>
      </c>
      <c r="C85" s="83" t="s">
        <v>22</v>
      </c>
      <c r="D85" s="84">
        <v>4378</v>
      </c>
      <c r="E85" s="85">
        <v>10.24</v>
      </c>
      <c r="F85" s="83" t="s">
        <v>12</v>
      </c>
      <c r="G85" s="86" t="s">
        <v>33</v>
      </c>
    </row>
    <row r="86" spans="1:7" s="73" customFormat="1" ht="11.65" customHeight="1" x14ac:dyDescent="0.2">
      <c r="A86" s="81">
        <v>45097</v>
      </c>
      <c r="B86" s="82">
        <v>45097.410209193797</v>
      </c>
      <c r="C86" s="83" t="s">
        <v>22</v>
      </c>
      <c r="D86" s="84">
        <v>760</v>
      </c>
      <c r="E86" s="85">
        <v>10.24</v>
      </c>
      <c r="F86" s="83" t="s">
        <v>12</v>
      </c>
      <c r="G86" s="86" t="s">
        <v>33</v>
      </c>
    </row>
    <row r="87" spans="1:7" s="73" customFormat="1" ht="11.65" customHeight="1" x14ac:dyDescent="0.2">
      <c r="A87" s="81">
        <v>45097</v>
      </c>
      <c r="B87" s="82">
        <v>45097.411201841103</v>
      </c>
      <c r="C87" s="83" t="s">
        <v>22</v>
      </c>
      <c r="D87" s="84">
        <v>625</v>
      </c>
      <c r="E87" s="85">
        <v>10.25</v>
      </c>
      <c r="F87" s="83" t="s">
        <v>12</v>
      </c>
      <c r="G87" s="86" t="s">
        <v>33</v>
      </c>
    </row>
    <row r="88" spans="1:7" s="73" customFormat="1" ht="11.65" customHeight="1" x14ac:dyDescent="0.2">
      <c r="A88" s="81">
        <v>45097</v>
      </c>
      <c r="B88" s="82">
        <v>45097.4112018413</v>
      </c>
      <c r="C88" s="83" t="s">
        <v>22</v>
      </c>
      <c r="D88" s="84">
        <v>3187</v>
      </c>
      <c r="E88" s="85">
        <v>10.25</v>
      </c>
      <c r="F88" s="83" t="s">
        <v>12</v>
      </c>
      <c r="G88" s="86" t="s">
        <v>33</v>
      </c>
    </row>
    <row r="89" spans="1:7" s="73" customFormat="1" ht="11.65" customHeight="1" x14ac:dyDescent="0.2">
      <c r="A89" s="81">
        <v>45097</v>
      </c>
      <c r="B89" s="82">
        <v>45097.412348976999</v>
      </c>
      <c r="C89" s="83" t="s">
        <v>22</v>
      </c>
      <c r="D89" s="84">
        <v>3621</v>
      </c>
      <c r="E89" s="85">
        <v>10.24</v>
      </c>
      <c r="F89" s="83" t="s">
        <v>12</v>
      </c>
      <c r="G89" s="86" t="s">
        <v>33</v>
      </c>
    </row>
    <row r="90" spans="1:7" s="73" customFormat="1" ht="11.65" customHeight="1" x14ac:dyDescent="0.2">
      <c r="A90" s="81">
        <v>45097</v>
      </c>
      <c r="B90" s="82">
        <v>45097.413372700903</v>
      </c>
      <c r="C90" s="83" t="s">
        <v>22</v>
      </c>
      <c r="D90" s="84">
        <v>720</v>
      </c>
      <c r="E90" s="85">
        <v>10.23</v>
      </c>
      <c r="F90" s="83" t="s">
        <v>12</v>
      </c>
      <c r="G90" s="86" t="s">
        <v>33</v>
      </c>
    </row>
    <row r="91" spans="1:7" s="73" customFormat="1" ht="11.65" customHeight="1" x14ac:dyDescent="0.2">
      <c r="A91" s="81">
        <v>45097</v>
      </c>
      <c r="B91" s="82">
        <v>45097.413372703602</v>
      </c>
      <c r="C91" s="83" t="s">
        <v>22</v>
      </c>
      <c r="D91" s="84">
        <v>2843</v>
      </c>
      <c r="E91" s="85">
        <v>10.23</v>
      </c>
      <c r="F91" s="83" t="s">
        <v>12</v>
      </c>
      <c r="G91" s="86" t="s">
        <v>33</v>
      </c>
    </row>
    <row r="92" spans="1:7" s="73" customFormat="1" ht="11.65" customHeight="1" x14ac:dyDescent="0.2">
      <c r="A92" s="81">
        <v>45097</v>
      </c>
      <c r="B92" s="82">
        <v>45097.413372852403</v>
      </c>
      <c r="C92" s="83" t="s">
        <v>22</v>
      </c>
      <c r="D92" s="84">
        <v>535</v>
      </c>
      <c r="E92" s="85">
        <v>10.23</v>
      </c>
      <c r="F92" s="83" t="s">
        <v>12</v>
      </c>
      <c r="G92" s="86" t="s">
        <v>33</v>
      </c>
    </row>
    <row r="93" spans="1:7" s="73" customFormat="1" ht="11.65" customHeight="1" x14ac:dyDescent="0.2">
      <c r="A93" s="81">
        <v>45097</v>
      </c>
      <c r="B93" s="82">
        <v>45097.417004703901</v>
      </c>
      <c r="C93" s="83" t="s">
        <v>22</v>
      </c>
      <c r="D93" s="84">
        <v>1450</v>
      </c>
      <c r="E93" s="85">
        <v>10.24</v>
      </c>
      <c r="F93" s="83" t="s">
        <v>12</v>
      </c>
      <c r="G93" s="86" t="s">
        <v>33</v>
      </c>
    </row>
    <row r="94" spans="1:7" s="73" customFormat="1" ht="11.65" customHeight="1" x14ac:dyDescent="0.2">
      <c r="A94" s="81">
        <v>45097</v>
      </c>
      <c r="B94" s="82">
        <v>45097.417004704097</v>
      </c>
      <c r="C94" s="83" t="s">
        <v>22</v>
      </c>
      <c r="D94" s="84">
        <v>671</v>
      </c>
      <c r="E94" s="85">
        <v>10.24</v>
      </c>
      <c r="F94" s="83" t="s">
        <v>12</v>
      </c>
      <c r="G94" s="86" t="s">
        <v>33</v>
      </c>
    </row>
    <row r="95" spans="1:7" s="73" customFormat="1" ht="11.65" customHeight="1" x14ac:dyDescent="0.2">
      <c r="A95" s="81">
        <v>45097</v>
      </c>
      <c r="B95" s="82">
        <v>45097.417004704497</v>
      </c>
      <c r="C95" s="83" t="s">
        <v>22</v>
      </c>
      <c r="D95" s="84">
        <v>452</v>
      </c>
      <c r="E95" s="85">
        <v>10.24</v>
      </c>
      <c r="F95" s="83" t="s">
        <v>12</v>
      </c>
      <c r="G95" s="86" t="s">
        <v>33</v>
      </c>
    </row>
    <row r="96" spans="1:7" s="73" customFormat="1" ht="11.65" customHeight="1" x14ac:dyDescent="0.2">
      <c r="A96" s="81">
        <v>45097</v>
      </c>
      <c r="B96" s="82">
        <v>45097.417004704701</v>
      </c>
      <c r="C96" s="83" t="s">
        <v>22</v>
      </c>
      <c r="D96" s="84">
        <v>2700</v>
      </c>
      <c r="E96" s="85">
        <v>10.24</v>
      </c>
      <c r="F96" s="83" t="s">
        <v>12</v>
      </c>
      <c r="G96" s="86" t="s">
        <v>33</v>
      </c>
    </row>
    <row r="97" spans="1:7" s="73" customFormat="1" ht="11.65" customHeight="1" x14ac:dyDescent="0.2">
      <c r="A97" s="81">
        <v>45097</v>
      </c>
      <c r="B97" s="82">
        <v>45097.417004704999</v>
      </c>
      <c r="C97" s="83" t="s">
        <v>22</v>
      </c>
      <c r="D97" s="84">
        <v>864</v>
      </c>
      <c r="E97" s="85">
        <v>10.24</v>
      </c>
      <c r="F97" s="83" t="s">
        <v>12</v>
      </c>
      <c r="G97" s="86" t="s">
        <v>33</v>
      </c>
    </row>
    <row r="98" spans="1:7" s="73" customFormat="1" ht="11.65" customHeight="1" x14ac:dyDescent="0.2">
      <c r="A98" s="81">
        <v>45097</v>
      </c>
      <c r="B98" s="82">
        <v>45097.417822461997</v>
      </c>
      <c r="C98" s="83" t="s">
        <v>22</v>
      </c>
      <c r="D98" s="84">
        <v>3289</v>
      </c>
      <c r="E98" s="85">
        <v>10.23</v>
      </c>
      <c r="F98" s="83" t="s">
        <v>12</v>
      </c>
      <c r="G98" s="86" t="s">
        <v>33</v>
      </c>
    </row>
    <row r="99" spans="1:7" s="73" customFormat="1" ht="11.65" customHeight="1" x14ac:dyDescent="0.2">
      <c r="A99" s="81">
        <v>45097</v>
      </c>
      <c r="B99" s="82">
        <v>45097.418610595501</v>
      </c>
      <c r="C99" s="83" t="s">
        <v>22</v>
      </c>
      <c r="D99" s="84">
        <v>3381</v>
      </c>
      <c r="E99" s="85">
        <v>10.220000000000001</v>
      </c>
      <c r="F99" s="83" t="s">
        <v>12</v>
      </c>
      <c r="G99" s="86" t="s">
        <v>33</v>
      </c>
    </row>
    <row r="100" spans="1:7" s="73" customFormat="1" ht="11.65" customHeight="1" x14ac:dyDescent="0.2">
      <c r="A100" s="81">
        <v>45097</v>
      </c>
      <c r="B100" s="82">
        <v>45097.421073111698</v>
      </c>
      <c r="C100" s="83" t="s">
        <v>22</v>
      </c>
      <c r="D100" s="84">
        <v>3224</v>
      </c>
      <c r="E100" s="85">
        <v>10.199999999999999</v>
      </c>
      <c r="F100" s="83" t="s">
        <v>12</v>
      </c>
      <c r="G100" s="86" t="s">
        <v>33</v>
      </c>
    </row>
    <row r="101" spans="1:7" s="73" customFormat="1" ht="11.65" customHeight="1" x14ac:dyDescent="0.2">
      <c r="A101" s="81">
        <v>45097</v>
      </c>
      <c r="B101" s="82">
        <v>45097.421434560201</v>
      </c>
      <c r="C101" s="83" t="s">
        <v>22</v>
      </c>
      <c r="D101" s="84">
        <v>3160</v>
      </c>
      <c r="E101" s="85">
        <v>10.18</v>
      </c>
      <c r="F101" s="83" t="s">
        <v>12</v>
      </c>
      <c r="G101" s="86" t="s">
        <v>33</v>
      </c>
    </row>
    <row r="102" spans="1:7" s="73" customFormat="1" ht="11.65" customHeight="1" x14ac:dyDescent="0.2">
      <c r="A102" s="81">
        <v>45097</v>
      </c>
      <c r="B102" s="82">
        <v>45097.424348552398</v>
      </c>
      <c r="C102" s="83" t="s">
        <v>22</v>
      </c>
      <c r="D102" s="84">
        <v>3517</v>
      </c>
      <c r="E102" s="85">
        <v>10.19</v>
      </c>
      <c r="F102" s="83" t="s">
        <v>12</v>
      </c>
      <c r="G102" s="86" t="s">
        <v>33</v>
      </c>
    </row>
    <row r="103" spans="1:7" s="73" customFormat="1" ht="11.65" customHeight="1" x14ac:dyDescent="0.2">
      <c r="A103" s="81">
        <v>45097</v>
      </c>
      <c r="B103" s="82">
        <v>45097.424371272296</v>
      </c>
      <c r="C103" s="83" t="s">
        <v>22</v>
      </c>
      <c r="D103" s="84">
        <v>3449</v>
      </c>
      <c r="E103" s="85">
        <v>10.18</v>
      </c>
      <c r="F103" s="83" t="s">
        <v>12</v>
      </c>
      <c r="G103" s="86" t="s">
        <v>33</v>
      </c>
    </row>
    <row r="104" spans="1:7" s="73" customFormat="1" ht="11.65" customHeight="1" x14ac:dyDescent="0.2">
      <c r="A104" s="81">
        <v>45097</v>
      </c>
      <c r="B104" s="82">
        <v>45097.428579730302</v>
      </c>
      <c r="C104" s="83" t="s">
        <v>22</v>
      </c>
      <c r="D104" s="84">
        <v>1381</v>
      </c>
      <c r="E104" s="85">
        <v>10.19</v>
      </c>
      <c r="F104" s="83" t="s">
        <v>12</v>
      </c>
      <c r="G104" s="86" t="s">
        <v>33</v>
      </c>
    </row>
    <row r="105" spans="1:7" s="73" customFormat="1" ht="11.65" customHeight="1" x14ac:dyDescent="0.2">
      <c r="A105" s="81">
        <v>45097</v>
      </c>
      <c r="B105" s="82">
        <v>45097.428579730702</v>
      </c>
      <c r="C105" s="83" t="s">
        <v>22</v>
      </c>
      <c r="D105" s="84">
        <v>1199</v>
      </c>
      <c r="E105" s="85">
        <v>10.19</v>
      </c>
      <c r="F105" s="83" t="s">
        <v>12</v>
      </c>
      <c r="G105" s="86" t="s">
        <v>33</v>
      </c>
    </row>
    <row r="106" spans="1:7" s="73" customFormat="1" ht="11.65" customHeight="1" x14ac:dyDescent="0.2">
      <c r="A106" s="81">
        <v>45097</v>
      </c>
      <c r="B106" s="82">
        <v>45097.428579731401</v>
      </c>
      <c r="C106" s="83" t="s">
        <v>22</v>
      </c>
      <c r="D106" s="84">
        <v>3600</v>
      </c>
      <c r="E106" s="85">
        <v>10.19</v>
      </c>
      <c r="F106" s="83" t="s">
        <v>12</v>
      </c>
      <c r="G106" s="86" t="s">
        <v>33</v>
      </c>
    </row>
    <row r="107" spans="1:7" s="73" customFormat="1" ht="11.65" customHeight="1" x14ac:dyDescent="0.2">
      <c r="A107" s="81">
        <v>45097</v>
      </c>
      <c r="B107" s="82">
        <v>45097.428579731699</v>
      </c>
      <c r="C107" s="83" t="s">
        <v>22</v>
      </c>
      <c r="D107" s="84">
        <v>250</v>
      </c>
      <c r="E107" s="85">
        <v>10.19</v>
      </c>
      <c r="F107" s="83" t="s">
        <v>12</v>
      </c>
      <c r="G107" s="86" t="s">
        <v>33</v>
      </c>
    </row>
    <row r="108" spans="1:7" s="73" customFormat="1" ht="11.65" customHeight="1" x14ac:dyDescent="0.2">
      <c r="A108" s="81">
        <v>45097</v>
      </c>
      <c r="B108" s="82">
        <v>45097.429669470497</v>
      </c>
      <c r="C108" s="83" t="s">
        <v>22</v>
      </c>
      <c r="D108" s="84">
        <v>1060</v>
      </c>
      <c r="E108" s="85">
        <v>10.19</v>
      </c>
      <c r="F108" s="83" t="s">
        <v>12</v>
      </c>
      <c r="G108" s="86" t="s">
        <v>33</v>
      </c>
    </row>
    <row r="109" spans="1:7" s="73" customFormat="1" ht="11.65" customHeight="1" x14ac:dyDescent="0.2">
      <c r="A109" s="81">
        <v>45097</v>
      </c>
      <c r="B109" s="82">
        <v>45097.4297835412</v>
      </c>
      <c r="C109" s="83" t="s">
        <v>22</v>
      </c>
      <c r="D109" s="84">
        <v>1502</v>
      </c>
      <c r="E109" s="85">
        <v>10.19</v>
      </c>
      <c r="F109" s="83" t="s">
        <v>12</v>
      </c>
      <c r="G109" s="86" t="s">
        <v>33</v>
      </c>
    </row>
    <row r="110" spans="1:7" s="73" customFormat="1" ht="11.65" customHeight="1" x14ac:dyDescent="0.2">
      <c r="A110" s="81">
        <v>45097</v>
      </c>
      <c r="B110" s="82">
        <v>45097.431488368296</v>
      </c>
      <c r="C110" s="83" t="s">
        <v>22</v>
      </c>
      <c r="D110" s="84">
        <v>1568</v>
      </c>
      <c r="E110" s="85">
        <v>10.199999999999999</v>
      </c>
      <c r="F110" s="83" t="s">
        <v>12</v>
      </c>
      <c r="G110" s="86" t="s">
        <v>33</v>
      </c>
    </row>
    <row r="111" spans="1:7" s="73" customFormat="1" ht="11.65" customHeight="1" x14ac:dyDescent="0.2">
      <c r="A111" s="81">
        <v>45097</v>
      </c>
      <c r="B111" s="82">
        <v>45097.431488368798</v>
      </c>
      <c r="C111" s="83" t="s">
        <v>22</v>
      </c>
      <c r="D111" s="84">
        <v>1697</v>
      </c>
      <c r="E111" s="85">
        <v>10.199999999999999</v>
      </c>
      <c r="F111" s="83" t="s">
        <v>12</v>
      </c>
      <c r="G111" s="86" t="s">
        <v>33</v>
      </c>
    </row>
    <row r="112" spans="1:7" s="73" customFormat="1" ht="11.65" customHeight="1" x14ac:dyDescent="0.2">
      <c r="A112" s="81">
        <v>45097</v>
      </c>
      <c r="B112" s="82">
        <v>45097.433051915301</v>
      </c>
      <c r="C112" s="83" t="s">
        <v>22</v>
      </c>
      <c r="D112" s="84">
        <v>3525</v>
      </c>
      <c r="E112" s="85">
        <v>10.210000000000001</v>
      </c>
      <c r="F112" s="83" t="s">
        <v>12</v>
      </c>
      <c r="G112" s="86" t="s">
        <v>33</v>
      </c>
    </row>
    <row r="113" spans="1:7" s="73" customFormat="1" ht="11.65" customHeight="1" x14ac:dyDescent="0.2">
      <c r="A113" s="81">
        <v>45097</v>
      </c>
      <c r="B113" s="82">
        <v>45097.4338512549</v>
      </c>
      <c r="C113" s="83" t="s">
        <v>22</v>
      </c>
      <c r="D113" s="84">
        <v>62</v>
      </c>
      <c r="E113" s="85">
        <v>10.199999999999999</v>
      </c>
      <c r="F113" s="83" t="s">
        <v>12</v>
      </c>
      <c r="G113" s="86" t="s">
        <v>33</v>
      </c>
    </row>
    <row r="114" spans="1:7" s="73" customFormat="1" ht="11.65" customHeight="1" x14ac:dyDescent="0.2">
      <c r="A114" s="81">
        <v>45097</v>
      </c>
      <c r="B114" s="82">
        <v>45097.434400752303</v>
      </c>
      <c r="C114" s="83" t="s">
        <v>22</v>
      </c>
      <c r="D114" s="84">
        <v>3305</v>
      </c>
      <c r="E114" s="85">
        <v>10.210000000000001</v>
      </c>
      <c r="F114" s="83" t="s">
        <v>12</v>
      </c>
      <c r="G114" s="86" t="s">
        <v>33</v>
      </c>
    </row>
    <row r="115" spans="1:7" s="73" customFormat="1" ht="11.65" customHeight="1" x14ac:dyDescent="0.2">
      <c r="A115" s="81">
        <v>45097</v>
      </c>
      <c r="B115" s="82">
        <v>45097.434837107801</v>
      </c>
      <c r="C115" s="83" t="s">
        <v>22</v>
      </c>
      <c r="D115" s="84">
        <v>3287</v>
      </c>
      <c r="E115" s="85">
        <v>10.199999999999999</v>
      </c>
      <c r="F115" s="83" t="s">
        <v>12</v>
      </c>
      <c r="G115" s="86" t="s">
        <v>33</v>
      </c>
    </row>
    <row r="116" spans="1:7" s="73" customFormat="1" ht="11.65" customHeight="1" x14ac:dyDescent="0.2">
      <c r="A116" s="81">
        <v>45097</v>
      </c>
      <c r="B116" s="82">
        <v>45097.436845973702</v>
      </c>
      <c r="C116" s="83" t="s">
        <v>22</v>
      </c>
      <c r="D116" s="84">
        <v>618</v>
      </c>
      <c r="E116" s="85">
        <v>10.19</v>
      </c>
      <c r="F116" s="83" t="s">
        <v>12</v>
      </c>
      <c r="G116" s="86" t="s">
        <v>33</v>
      </c>
    </row>
    <row r="117" spans="1:7" s="73" customFormat="1" ht="11.65" customHeight="1" x14ac:dyDescent="0.2">
      <c r="A117" s="81">
        <v>45097</v>
      </c>
      <c r="B117" s="82">
        <v>45097.436845974298</v>
      </c>
      <c r="C117" s="83" t="s">
        <v>22</v>
      </c>
      <c r="D117" s="84">
        <v>2714</v>
      </c>
      <c r="E117" s="85">
        <v>10.19</v>
      </c>
      <c r="F117" s="83" t="s">
        <v>12</v>
      </c>
      <c r="G117" s="86" t="s">
        <v>33</v>
      </c>
    </row>
    <row r="118" spans="1:7" s="73" customFormat="1" ht="11.65" customHeight="1" x14ac:dyDescent="0.2">
      <c r="A118" s="81">
        <v>45097</v>
      </c>
      <c r="B118" s="82">
        <v>45097.437876874697</v>
      </c>
      <c r="C118" s="83" t="s">
        <v>22</v>
      </c>
      <c r="D118" s="84">
        <v>3423</v>
      </c>
      <c r="E118" s="85">
        <v>10.199999999999999</v>
      </c>
      <c r="F118" s="83" t="s">
        <v>12</v>
      </c>
      <c r="G118" s="86" t="s">
        <v>33</v>
      </c>
    </row>
    <row r="119" spans="1:7" s="73" customFormat="1" ht="11.65" customHeight="1" x14ac:dyDescent="0.2">
      <c r="A119" s="81">
        <v>45097</v>
      </c>
      <c r="B119" s="82">
        <v>45097.439392373199</v>
      </c>
      <c r="C119" s="83" t="s">
        <v>22</v>
      </c>
      <c r="D119" s="84">
        <v>1651</v>
      </c>
      <c r="E119" s="85">
        <v>10.18</v>
      </c>
      <c r="F119" s="83" t="s">
        <v>12</v>
      </c>
      <c r="G119" s="86" t="s">
        <v>33</v>
      </c>
    </row>
    <row r="120" spans="1:7" s="73" customFormat="1" ht="11.65" customHeight="1" x14ac:dyDescent="0.2">
      <c r="A120" s="81">
        <v>45097</v>
      </c>
      <c r="B120" s="82">
        <v>45097.439392373599</v>
      </c>
      <c r="C120" s="83" t="s">
        <v>22</v>
      </c>
      <c r="D120" s="84">
        <v>1438</v>
      </c>
      <c r="E120" s="85">
        <v>10.18</v>
      </c>
      <c r="F120" s="83" t="s">
        <v>12</v>
      </c>
      <c r="G120" s="86" t="s">
        <v>33</v>
      </c>
    </row>
    <row r="121" spans="1:7" s="73" customFormat="1" ht="11.65" customHeight="1" x14ac:dyDescent="0.2">
      <c r="A121" s="81">
        <v>45097</v>
      </c>
      <c r="B121" s="82">
        <v>45097.4413356675</v>
      </c>
      <c r="C121" s="83" t="s">
        <v>22</v>
      </c>
      <c r="D121" s="84">
        <v>1650</v>
      </c>
      <c r="E121" s="85">
        <v>10.18</v>
      </c>
      <c r="F121" s="83" t="s">
        <v>12</v>
      </c>
      <c r="G121" s="86" t="s">
        <v>33</v>
      </c>
    </row>
    <row r="122" spans="1:7" s="73" customFormat="1" ht="11.65" customHeight="1" x14ac:dyDescent="0.2">
      <c r="A122" s="81">
        <v>45097</v>
      </c>
      <c r="B122" s="82">
        <v>45097.441335668002</v>
      </c>
      <c r="C122" s="83" t="s">
        <v>22</v>
      </c>
      <c r="D122" s="84">
        <v>1637</v>
      </c>
      <c r="E122" s="85">
        <v>10.18</v>
      </c>
      <c r="F122" s="83" t="s">
        <v>12</v>
      </c>
      <c r="G122" s="86" t="s">
        <v>33</v>
      </c>
    </row>
    <row r="123" spans="1:7" s="73" customFormat="1" ht="11.65" customHeight="1" x14ac:dyDescent="0.2">
      <c r="A123" s="81">
        <v>45097</v>
      </c>
      <c r="B123" s="82">
        <v>45097.442547467203</v>
      </c>
      <c r="C123" s="83" t="s">
        <v>22</v>
      </c>
      <c r="D123" s="84">
        <v>2463</v>
      </c>
      <c r="E123" s="85">
        <v>10.18</v>
      </c>
      <c r="F123" s="83" t="s">
        <v>12</v>
      </c>
      <c r="G123" s="86" t="s">
        <v>33</v>
      </c>
    </row>
    <row r="124" spans="1:7" s="73" customFormat="1" ht="11.65" customHeight="1" x14ac:dyDescent="0.2">
      <c r="A124" s="81">
        <v>45097</v>
      </c>
      <c r="B124" s="82">
        <v>45097.446799045501</v>
      </c>
      <c r="C124" s="83" t="s">
        <v>22</v>
      </c>
      <c r="D124" s="84">
        <v>2270</v>
      </c>
      <c r="E124" s="85">
        <v>10.210000000000001</v>
      </c>
      <c r="F124" s="83" t="s">
        <v>12</v>
      </c>
      <c r="G124" s="86" t="s">
        <v>33</v>
      </c>
    </row>
    <row r="125" spans="1:7" s="73" customFormat="1" ht="11.65" customHeight="1" x14ac:dyDescent="0.2">
      <c r="A125" s="81">
        <v>45097</v>
      </c>
      <c r="B125" s="82">
        <v>45097.447530684301</v>
      </c>
      <c r="C125" s="83" t="s">
        <v>22</v>
      </c>
      <c r="D125" s="84">
        <v>502</v>
      </c>
      <c r="E125" s="85">
        <v>10.220000000000001</v>
      </c>
      <c r="F125" s="83" t="s">
        <v>12</v>
      </c>
      <c r="G125" s="86" t="s">
        <v>33</v>
      </c>
    </row>
    <row r="126" spans="1:7" s="73" customFormat="1" ht="11.65" customHeight="1" x14ac:dyDescent="0.2">
      <c r="A126" s="81">
        <v>45097</v>
      </c>
      <c r="B126" s="82">
        <v>45097.447926838198</v>
      </c>
      <c r="C126" s="83" t="s">
        <v>22</v>
      </c>
      <c r="D126" s="84">
        <v>35</v>
      </c>
      <c r="E126" s="85">
        <v>10.220000000000001</v>
      </c>
      <c r="F126" s="83" t="s">
        <v>12</v>
      </c>
      <c r="G126" s="86" t="s">
        <v>33</v>
      </c>
    </row>
    <row r="127" spans="1:7" s="73" customFormat="1" ht="11.65" customHeight="1" x14ac:dyDescent="0.2">
      <c r="A127" s="81">
        <v>45097</v>
      </c>
      <c r="B127" s="82">
        <v>45097.447926838497</v>
      </c>
      <c r="C127" s="83" t="s">
        <v>22</v>
      </c>
      <c r="D127" s="84">
        <v>233</v>
      </c>
      <c r="E127" s="85">
        <v>10.220000000000001</v>
      </c>
      <c r="F127" s="83" t="s">
        <v>12</v>
      </c>
      <c r="G127" s="86" t="s">
        <v>33</v>
      </c>
    </row>
    <row r="128" spans="1:7" s="73" customFormat="1" ht="11.65" customHeight="1" x14ac:dyDescent="0.2">
      <c r="A128" s="81">
        <v>45097</v>
      </c>
      <c r="B128" s="82">
        <v>45097.447926838999</v>
      </c>
      <c r="C128" s="83" t="s">
        <v>22</v>
      </c>
      <c r="D128" s="84">
        <v>238</v>
      </c>
      <c r="E128" s="85">
        <v>10.220000000000001</v>
      </c>
      <c r="F128" s="83" t="s">
        <v>12</v>
      </c>
      <c r="G128" s="86" t="s">
        <v>33</v>
      </c>
    </row>
    <row r="129" spans="1:7" s="73" customFormat="1" ht="11.65" customHeight="1" x14ac:dyDescent="0.2">
      <c r="A129" s="81">
        <v>45097</v>
      </c>
      <c r="B129" s="82">
        <v>45097.447926936598</v>
      </c>
      <c r="C129" s="83" t="s">
        <v>22</v>
      </c>
      <c r="D129" s="84">
        <v>4138</v>
      </c>
      <c r="E129" s="85">
        <v>10.220000000000001</v>
      </c>
      <c r="F129" s="83" t="s">
        <v>12</v>
      </c>
      <c r="G129" s="86" t="s">
        <v>33</v>
      </c>
    </row>
    <row r="130" spans="1:7" s="73" customFormat="1" ht="11.65" customHeight="1" x14ac:dyDescent="0.2">
      <c r="A130" s="81">
        <v>45097</v>
      </c>
      <c r="B130" s="82">
        <v>45097.448247104701</v>
      </c>
      <c r="C130" s="83" t="s">
        <v>22</v>
      </c>
      <c r="D130" s="84">
        <v>105</v>
      </c>
      <c r="E130" s="85">
        <v>10.220000000000001</v>
      </c>
      <c r="F130" s="83" t="s">
        <v>12</v>
      </c>
      <c r="G130" s="86" t="s">
        <v>33</v>
      </c>
    </row>
    <row r="131" spans="1:7" s="73" customFormat="1" ht="11.65" customHeight="1" x14ac:dyDescent="0.2">
      <c r="A131" s="81">
        <v>45097</v>
      </c>
      <c r="B131" s="82">
        <v>45097.448258603697</v>
      </c>
      <c r="C131" s="83" t="s">
        <v>22</v>
      </c>
      <c r="D131" s="84">
        <v>26</v>
      </c>
      <c r="E131" s="85">
        <v>10.220000000000001</v>
      </c>
      <c r="F131" s="83" t="s">
        <v>12</v>
      </c>
      <c r="G131" s="86" t="s">
        <v>33</v>
      </c>
    </row>
    <row r="132" spans="1:7" s="73" customFormat="1" ht="11.65" customHeight="1" x14ac:dyDescent="0.2">
      <c r="A132" s="81">
        <v>45097</v>
      </c>
      <c r="B132" s="82">
        <v>45097.448646363497</v>
      </c>
      <c r="C132" s="83" t="s">
        <v>22</v>
      </c>
      <c r="D132" s="84">
        <v>160</v>
      </c>
      <c r="E132" s="85">
        <v>10.220000000000001</v>
      </c>
      <c r="F132" s="83" t="s">
        <v>12</v>
      </c>
      <c r="G132" s="86" t="s">
        <v>33</v>
      </c>
    </row>
    <row r="133" spans="1:7" s="73" customFormat="1" ht="11.65" customHeight="1" x14ac:dyDescent="0.2">
      <c r="A133" s="81">
        <v>45097</v>
      </c>
      <c r="B133" s="82">
        <v>45097.448646364202</v>
      </c>
      <c r="C133" s="83" t="s">
        <v>22</v>
      </c>
      <c r="D133" s="84">
        <v>717</v>
      </c>
      <c r="E133" s="85">
        <v>10.220000000000001</v>
      </c>
      <c r="F133" s="83" t="s">
        <v>12</v>
      </c>
      <c r="G133" s="86" t="s">
        <v>33</v>
      </c>
    </row>
    <row r="134" spans="1:7" s="73" customFormat="1" ht="11.65" customHeight="1" x14ac:dyDescent="0.2">
      <c r="A134" s="81">
        <v>45097</v>
      </c>
      <c r="B134" s="82">
        <v>45097.448646364603</v>
      </c>
      <c r="C134" s="83" t="s">
        <v>22</v>
      </c>
      <c r="D134" s="84">
        <v>4423</v>
      </c>
      <c r="E134" s="85">
        <v>10.220000000000001</v>
      </c>
      <c r="F134" s="83" t="s">
        <v>12</v>
      </c>
      <c r="G134" s="86" t="s">
        <v>33</v>
      </c>
    </row>
    <row r="135" spans="1:7" s="73" customFormat="1" ht="11.65" customHeight="1" x14ac:dyDescent="0.2">
      <c r="A135" s="81">
        <v>45097</v>
      </c>
      <c r="B135" s="82">
        <v>45097.449795478002</v>
      </c>
      <c r="C135" s="83" t="s">
        <v>22</v>
      </c>
      <c r="D135" s="84">
        <v>3200</v>
      </c>
      <c r="E135" s="85">
        <v>10.220000000000001</v>
      </c>
      <c r="F135" s="83" t="s">
        <v>12</v>
      </c>
      <c r="G135" s="86" t="s">
        <v>33</v>
      </c>
    </row>
    <row r="136" spans="1:7" s="73" customFormat="1" ht="11.65" customHeight="1" x14ac:dyDescent="0.2">
      <c r="A136" s="81">
        <v>45097</v>
      </c>
      <c r="B136" s="82">
        <v>45097.452075245703</v>
      </c>
      <c r="C136" s="83" t="s">
        <v>22</v>
      </c>
      <c r="D136" s="84">
        <v>1114</v>
      </c>
      <c r="E136" s="85">
        <v>10.210000000000001</v>
      </c>
      <c r="F136" s="83" t="s">
        <v>12</v>
      </c>
      <c r="G136" s="86" t="s">
        <v>33</v>
      </c>
    </row>
    <row r="137" spans="1:7" s="73" customFormat="1" ht="11.65" customHeight="1" x14ac:dyDescent="0.2">
      <c r="A137" s="81">
        <v>45097</v>
      </c>
      <c r="B137" s="82">
        <v>45097.452075246401</v>
      </c>
      <c r="C137" s="83" t="s">
        <v>22</v>
      </c>
      <c r="D137" s="84">
        <v>3926</v>
      </c>
      <c r="E137" s="85">
        <v>10.210000000000001</v>
      </c>
      <c r="F137" s="83" t="s">
        <v>12</v>
      </c>
      <c r="G137" s="86" t="s">
        <v>33</v>
      </c>
    </row>
    <row r="138" spans="1:7" s="73" customFormat="1" ht="11.65" customHeight="1" x14ac:dyDescent="0.2">
      <c r="A138" s="81">
        <v>45097</v>
      </c>
      <c r="B138" s="82">
        <v>45097.452075873</v>
      </c>
      <c r="C138" s="83" t="s">
        <v>22</v>
      </c>
      <c r="D138" s="84">
        <v>291</v>
      </c>
      <c r="E138" s="85">
        <v>10.210000000000001</v>
      </c>
      <c r="F138" s="83" t="s">
        <v>12</v>
      </c>
      <c r="G138" s="86" t="s">
        <v>33</v>
      </c>
    </row>
    <row r="139" spans="1:7" s="73" customFormat="1" ht="11.65" customHeight="1" x14ac:dyDescent="0.2">
      <c r="A139" s="81">
        <v>45097</v>
      </c>
      <c r="B139" s="82">
        <v>45097.452084917801</v>
      </c>
      <c r="C139" s="83" t="s">
        <v>22</v>
      </c>
      <c r="D139" s="84">
        <v>566</v>
      </c>
      <c r="E139" s="85">
        <v>10.210000000000001</v>
      </c>
      <c r="F139" s="83" t="s">
        <v>12</v>
      </c>
      <c r="G139" s="86" t="s">
        <v>33</v>
      </c>
    </row>
    <row r="140" spans="1:7" s="73" customFormat="1" ht="11.65" customHeight="1" x14ac:dyDescent="0.2">
      <c r="A140" s="81">
        <v>45097</v>
      </c>
      <c r="B140" s="82">
        <v>45097.454492307603</v>
      </c>
      <c r="C140" s="83" t="s">
        <v>22</v>
      </c>
      <c r="D140" s="84">
        <v>543</v>
      </c>
      <c r="E140" s="85">
        <v>10.199999999999999</v>
      </c>
      <c r="F140" s="83" t="s">
        <v>12</v>
      </c>
      <c r="G140" s="86" t="s">
        <v>33</v>
      </c>
    </row>
    <row r="141" spans="1:7" s="73" customFormat="1" ht="11.65" customHeight="1" x14ac:dyDescent="0.2">
      <c r="A141" s="81">
        <v>45097</v>
      </c>
      <c r="B141" s="82">
        <v>45097.454492308498</v>
      </c>
      <c r="C141" s="83" t="s">
        <v>22</v>
      </c>
      <c r="D141" s="84">
        <v>2473</v>
      </c>
      <c r="E141" s="85">
        <v>10.199999999999999</v>
      </c>
      <c r="F141" s="83" t="s">
        <v>12</v>
      </c>
      <c r="G141" s="86" t="s">
        <v>33</v>
      </c>
    </row>
    <row r="142" spans="1:7" s="73" customFormat="1" ht="11.65" customHeight="1" x14ac:dyDescent="0.2">
      <c r="A142" s="81">
        <v>45097</v>
      </c>
      <c r="B142" s="82">
        <v>45097.454492309</v>
      </c>
      <c r="C142" s="83" t="s">
        <v>22</v>
      </c>
      <c r="D142" s="84">
        <v>26</v>
      </c>
      <c r="E142" s="85">
        <v>10.199999999999999</v>
      </c>
      <c r="F142" s="83" t="s">
        <v>12</v>
      </c>
      <c r="G142" s="86" t="s">
        <v>33</v>
      </c>
    </row>
    <row r="143" spans="1:7" s="73" customFormat="1" ht="11.65" customHeight="1" x14ac:dyDescent="0.2">
      <c r="A143" s="81">
        <v>45097</v>
      </c>
      <c r="B143" s="82">
        <v>45097.456683224002</v>
      </c>
      <c r="C143" s="83" t="s">
        <v>22</v>
      </c>
      <c r="D143" s="84">
        <v>727</v>
      </c>
      <c r="E143" s="85">
        <v>10.19</v>
      </c>
      <c r="F143" s="83" t="s">
        <v>12</v>
      </c>
      <c r="G143" s="86" t="s">
        <v>33</v>
      </c>
    </row>
    <row r="144" spans="1:7" s="73" customFormat="1" ht="11.65" customHeight="1" x14ac:dyDescent="0.2">
      <c r="A144" s="81">
        <v>45097</v>
      </c>
      <c r="B144" s="82">
        <v>45097.4566832243</v>
      </c>
      <c r="C144" s="83" t="s">
        <v>22</v>
      </c>
      <c r="D144" s="84">
        <v>311</v>
      </c>
      <c r="E144" s="85">
        <v>10.19</v>
      </c>
      <c r="F144" s="83" t="s">
        <v>12</v>
      </c>
      <c r="G144" s="86" t="s">
        <v>33</v>
      </c>
    </row>
    <row r="145" spans="1:7" s="73" customFormat="1" ht="11.65" customHeight="1" x14ac:dyDescent="0.2">
      <c r="A145" s="81">
        <v>45097</v>
      </c>
      <c r="B145" s="82">
        <v>45097.456683224802</v>
      </c>
      <c r="C145" s="83" t="s">
        <v>22</v>
      </c>
      <c r="D145" s="84">
        <v>1800</v>
      </c>
      <c r="E145" s="85">
        <v>10.19</v>
      </c>
      <c r="F145" s="83" t="s">
        <v>12</v>
      </c>
      <c r="G145" s="86" t="s">
        <v>33</v>
      </c>
    </row>
    <row r="146" spans="1:7" s="73" customFormat="1" ht="11.65" customHeight="1" x14ac:dyDescent="0.2">
      <c r="A146" s="81">
        <v>45097</v>
      </c>
      <c r="B146" s="82">
        <v>45097.456683226301</v>
      </c>
      <c r="C146" s="83" t="s">
        <v>22</v>
      </c>
      <c r="D146" s="84">
        <v>276</v>
      </c>
      <c r="E146" s="85">
        <v>10.19</v>
      </c>
      <c r="F146" s="83" t="s">
        <v>12</v>
      </c>
      <c r="G146" s="86" t="s">
        <v>33</v>
      </c>
    </row>
    <row r="147" spans="1:7" s="73" customFormat="1" ht="11.65" customHeight="1" x14ac:dyDescent="0.2">
      <c r="A147" s="81">
        <v>45097</v>
      </c>
      <c r="B147" s="82">
        <v>45097.457706716203</v>
      </c>
      <c r="C147" s="83" t="s">
        <v>22</v>
      </c>
      <c r="D147" s="84">
        <v>960</v>
      </c>
      <c r="E147" s="85">
        <v>10.18</v>
      </c>
      <c r="F147" s="83" t="s">
        <v>12</v>
      </c>
      <c r="G147" s="86" t="s">
        <v>33</v>
      </c>
    </row>
    <row r="148" spans="1:7" s="73" customFormat="1" ht="11.65" customHeight="1" x14ac:dyDescent="0.2">
      <c r="A148" s="81">
        <v>45097</v>
      </c>
      <c r="B148" s="82">
        <v>45097.457706717098</v>
      </c>
      <c r="C148" s="83" t="s">
        <v>22</v>
      </c>
      <c r="D148" s="84">
        <v>845</v>
      </c>
      <c r="E148" s="85">
        <v>10.18</v>
      </c>
      <c r="F148" s="83" t="s">
        <v>12</v>
      </c>
      <c r="G148" s="86" t="s">
        <v>33</v>
      </c>
    </row>
    <row r="149" spans="1:7" s="73" customFormat="1" ht="11.65" customHeight="1" x14ac:dyDescent="0.2">
      <c r="A149" s="81">
        <v>45097</v>
      </c>
      <c r="B149" s="82">
        <v>45097.457706717403</v>
      </c>
      <c r="C149" s="83" t="s">
        <v>22</v>
      </c>
      <c r="D149" s="84">
        <v>1330</v>
      </c>
      <c r="E149" s="85">
        <v>10.18</v>
      </c>
      <c r="F149" s="83" t="s">
        <v>12</v>
      </c>
      <c r="G149" s="86" t="s">
        <v>33</v>
      </c>
    </row>
    <row r="150" spans="1:7" s="73" customFormat="1" ht="11.65" customHeight="1" x14ac:dyDescent="0.2">
      <c r="A150" s="81">
        <v>45097</v>
      </c>
      <c r="B150" s="82">
        <v>45097.457706718204</v>
      </c>
      <c r="C150" s="83" t="s">
        <v>22</v>
      </c>
      <c r="D150" s="84">
        <v>79</v>
      </c>
      <c r="E150" s="85">
        <v>10.18</v>
      </c>
      <c r="F150" s="83" t="s">
        <v>12</v>
      </c>
      <c r="G150" s="86" t="s">
        <v>33</v>
      </c>
    </row>
    <row r="151" spans="1:7" s="73" customFormat="1" ht="11.65" customHeight="1" x14ac:dyDescent="0.2">
      <c r="A151" s="81">
        <v>45097</v>
      </c>
      <c r="B151" s="82">
        <v>45097.460248976102</v>
      </c>
      <c r="C151" s="83" t="s">
        <v>22</v>
      </c>
      <c r="D151" s="84">
        <v>22</v>
      </c>
      <c r="E151" s="85">
        <v>10.18</v>
      </c>
      <c r="F151" s="83" t="s">
        <v>12</v>
      </c>
      <c r="G151" s="86" t="s">
        <v>33</v>
      </c>
    </row>
    <row r="152" spans="1:7" s="73" customFormat="1" ht="11.65" customHeight="1" x14ac:dyDescent="0.2">
      <c r="A152" s="81">
        <v>45097</v>
      </c>
      <c r="B152" s="82">
        <v>45097.460248976502</v>
      </c>
      <c r="C152" s="83" t="s">
        <v>22</v>
      </c>
      <c r="D152" s="84">
        <v>5928</v>
      </c>
      <c r="E152" s="85">
        <v>10.18</v>
      </c>
      <c r="F152" s="83" t="s">
        <v>12</v>
      </c>
      <c r="G152" s="86" t="s">
        <v>33</v>
      </c>
    </row>
    <row r="153" spans="1:7" s="73" customFormat="1" ht="11.65" customHeight="1" x14ac:dyDescent="0.2">
      <c r="A153" s="81">
        <v>45097</v>
      </c>
      <c r="B153" s="82">
        <v>45097.462632095398</v>
      </c>
      <c r="C153" s="83" t="s">
        <v>22</v>
      </c>
      <c r="D153" s="84">
        <v>377</v>
      </c>
      <c r="E153" s="85">
        <v>10.17</v>
      </c>
      <c r="F153" s="83" t="s">
        <v>12</v>
      </c>
      <c r="G153" s="86" t="s">
        <v>33</v>
      </c>
    </row>
    <row r="154" spans="1:7" s="73" customFormat="1" ht="11.65" customHeight="1" x14ac:dyDescent="0.2">
      <c r="A154" s="81">
        <v>45097</v>
      </c>
      <c r="B154" s="82">
        <v>45097.4627713234</v>
      </c>
      <c r="C154" s="83" t="s">
        <v>22</v>
      </c>
      <c r="D154" s="84">
        <v>2438</v>
      </c>
      <c r="E154" s="85">
        <v>10.17</v>
      </c>
      <c r="F154" s="83" t="s">
        <v>12</v>
      </c>
      <c r="G154" s="86" t="s">
        <v>33</v>
      </c>
    </row>
    <row r="155" spans="1:7" s="73" customFormat="1" ht="11.65" customHeight="1" x14ac:dyDescent="0.2">
      <c r="A155" s="81">
        <v>45097</v>
      </c>
      <c r="B155" s="82">
        <v>45097.463160595798</v>
      </c>
      <c r="C155" s="83" t="s">
        <v>22</v>
      </c>
      <c r="D155" s="84">
        <v>1076</v>
      </c>
      <c r="E155" s="85">
        <v>10.17</v>
      </c>
      <c r="F155" s="83" t="s">
        <v>12</v>
      </c>
      <c r="G155" s="86" t="s">
        <v>33</v>
      </c>
    </row>
    <row r="156" spans="1:7" s="73" customFormat="1" ht="11.65" customHeight="1" x14ac:dyDescent="0.2">
      <c r="A156" s="81">
        <v>45097</v>
      </c>
      <c r="B156" s="82">
        <v>45097.463160596097</v>
      </c>
      <c r="C156" s="83" t="s">
        <v>22</v>
      </c>
      <c r="D156" s="84">
        <v>520</v>
      </c>
      <c r="E156" s="85">
        <v>10.17</v>
      </c>
      <c r="F156" s="83" t="s">
        <v>12</v>
      </c>
      <c r="G156" s="86" t="s">
        <v>33</v>
      </c>
    </row>
    <row r="157" spans="1:7" s="73" customFormat="1" ht="11.65" customHeight="1" x14ac:dyDescent="0.2">
      <c r="A157" s="81">
        <v>45097</v>
      </c>
      <c r="B157" s="82">
        <v>45097.463160596701</v>
      </c>
      <c r="C157" s="83" t="s">
        <v>22</v>
      </c>
      <c r="D157" s="84">
        <v>1086</v>
      </c>
      <c r="E157" s="85">
        <v>10.17</v>
      </c>
      <c r="F157" s="83" t="s">
        <v>12</v>
      </c>
      <c r="G157" s="86" t="s">
        <v>33</v>
      </c>
    </row>
    <row r="158" spans="1:7" s="73" customFormat="1" ht="11.65" customHeight="1" x14ac:dyDescent="0.2">
      <c r="A158" s="81">
        <v>45097</v>
      </c>
      <c r="B158" s="82">
        <v>45097.465646555298</v>
      </c>
      <c r="C158" s="83" t="s">
        <v>22</v>
      </c>
      <c r="D158" s="84">
        <v>1525</v>
      </c>
      <c r="E158" s="85">
        <v>10.17</v>
      </c>
      <c r="F158" s="83" t="s">
        <v>12</v>
      </c>
      <c r="G158" s="86" t="s">
        <v>33</v>
      </c>
    </row>
    <row r="159" spans="1:7" s="73" customFormat="1" ht="11.65" customHeight="1" x14ac:dyDescent="0.2">
      <c r="A159" s="81">
        <v>45097</v>
      </c>
      <c r="B159" s="82">
        <v>45097.465650836399</v>
      </c>
      <c r="C159" s="83" t="s">
        <v>22</v>
      </c>
      <c r="D159" s="84">
        <v>969</v>
      </c>
      <c r="E159" s="85">
        <v>10.17</v>
      </c>
      <c r="F159" s="83" t="s">
        <v>12</v>
      </c>
      <c r="G159" s="86" t="s">
        <v>33</v>
      </c>
    </row>
    <row r="160" spans="1:7" s="73" customFormat="1" ht="11.65" customHeight="1" x14ac:dyDescent="0.2">
      <c r="A160" s="81">
        <v>45097</v>
      </c>
      <c r="B160" s="82">
        <v>45097.465650837003</v>
      </c>
      <c r="C160" s="83" t="s">
        <v>22</v>
      </c>
      <c r="D160" s="84">
        <v>596</v>
      </c>
      <c r="E160" s="85">
        <v>10.17</v>
      </c>
      <c r="F160" s="83" t="s">
        <v>12</v>
      </c>
      <c r="G160" s="86" t="s">
        <v>33</v>
      </c>
    </row>
    <row r="161" spans="1:7" s="73" customFormat="1" ht="11.65" customHeight="1" x14ac:dyDescent="0.2">
      <c r="A161" s="81">
        <v>45097</v>
      </c>
      <c r="B161" s="82">
        <v>45097.469175090198</v>
      </c>
      <c r="C161" s="83" t="s">
        <v>22</v>
      </c>
      <c r="D161" s="84">
        <v>986</v>
      </c>
      <c r="E161" s="85">
        <v>10.18</v>
      </c>
      <c r="F161" s="83" t="s">
        <v>12</v>
      </c>
      <c r="G161" s="86" t="s">
        <v>33</v>
      </c>
    </row>
    <row r="162" spans="1:7" s="73" customFormat="1" ht="11.65" customHeight="1" x14ac:dyDescent="0.2">
      <c r="A162" s="81">
        <v>45097</v>
      </c>
      <c r="B162" s="82">
        <v>45097.469175090599</v>
      </c>
      <c r="C162" s="83" t="s">
        <v>22</v>
      </c>
      <c r="D162" s="84">
        <v>3078</v>
      </c>
      <c r="E162" s="85">
        <v>10.18</v>
      </c>
      <c r="F162" s="83" t="s">
        <v>12</v>
      </c>
      <c r="G162" s="86" t="s">
        <v>33</v>
      </c>
    </row>
    <row r="163" spans="1:7" s="73" customFormat="1" ht="11.65" customHeight="1" x14ac:dyDescent="0.2">
      <c r="A163" s="81">
        <v>45097</v>
      </c>
      <c r="B163" s="82">
        <v>45097.469175090897</v>
      </c>
      <c r="C163" s="83" t="s">
        <v>22</v>
      </c>
      <c r="D163" s="84">
        <v>1365</v>
      </c>
      <c r="E163" s="85">
        <v>10.18</v>
      </c>
      <c r="F163" s="83" t="s">
        <v>12</v>
      </c>
      <c r="G163" s="86" t="s">
        <v>33</v>
      </c>
    </row>
    <row r="164" spans="1:7" s="73" customFormat="1" ht="11.65" customHeight="1" x14ac:dyDescent="0.2">
      <c r="A164" s="81">
        <v>45097</v>
      </c>
      <c r="B164" s="82">
        <v>45097.469175091399</v>
      </c>
      <c r="C164" s="83" t="s">
        <v>22</v>
      </c>
      <c r="D164" s="84">
        <v>866</v>
      </c>
      <c r="E164" s="85">
        <v>10.18</v>
      </c>
      <c r="F164" s="83" t="s">
        <v>12</v>
      </c>
      <c r="G164" s="86" t="s">
        <v>33</v>
      </c>
    </row>
    <row r="165" spans="1:7" s="73" customFormat="1" ht="11.65" customHeight="1" x14ac:dyDescent="0.2">
      <c r="A165" s="81">
        <v>45097</v>
      </c>
      <c r="B165" s="82">
        <v>45097.469175091901</v>
      </c>
      <c r="C165" s="83" t="s">
        <v>22</v>
      </c>
      <c r="D165" s="84">
        <v>1513</v>
      </c>
      <c r="E165" s="85">
        <v>10.18</v>
      </c>
      <c r="F165" s="83" t="s">
        <v>12</v>
      </c>
      <c r="G165" s="86" t="s">
        <v>33</v>
      </c>
    </row>
    <row r="166" spans="1:7" s="73" customFormat="1" ht="11.65" customHeight="1" x14ac:dyDescent="0.2">
      <c r="A166" s="81">
        <v>45097</v>
      </c>
      <c r="B166" s="82">
        <v>45097.469175100501</v>
      </c>
      <c r="C166" s="83" t="s">
        <v>22</v>
      </c>
      <c r="D166" s="84">
        <v>157</v>
      </c>
      <c r="E166" s="85">
        <v>10.18</v>
      </c>
      <c r="F166" s="83" t="s">
        <v>12</v>
      </c>
      <c r="G166" s="86" t="s">
        <v>33</v>
      </c>
    </row>
    <row r="167" spans="1:7" s="73" customFormat="1" ht="11.65" customHeight="1" x14ac:dyDescent="0.2">
      <c r="A167" s="81">
        <v>45097</v>
      </c>
      <c r="B167" s="82">
        <v>45097.469175100698</v>
      </c>
      <c r="C167" s="83" t="s">
        <v>22</v>
      </c>
      <c r="D167" s="84">
        <v>1303</v>
      </c>
      <c r="E167" s="85">
        <v>10.18</v>
      </c>
      <c r="F167" s="83" t="s">
        <v>12</v>
      </c>
      <c r="G167" s="86" t="s">
        <v>33</v>
      </c>
    </row>
    <row r="168" spans="1:7" s="73" customFormat="1" ht="11.65" customHeight="1" x14ac:dyDescent="0.2">
      <c r="A168" s="81">
        <v>45097</v>
      </c>
      <c r="B168" s="82">
        <v>45097.470941296502</v>
      </c>
      <c r="C168" s="83" t="s">
        <v>22</v>
      </c>
      <c r="D168" s="84">
        <v>985</v>
      </c>
      <c r="E168" s="85">
        <v>10.18</v>
      </c>
      <c r="F168" s="83" t="s">
        <v>12</v>
      </c>
      <c r="G168" s="86" t="s">
        <v>33</v>
      </c>
    </row>
    <row r="169" spans="1:7" s="73" customFormat="1" ht="11.65" customHeight="1" x14ac:dyDescent="0.2">
      <c r="A169" s="81">
        <v>45097</v>
      </c>
      <c r="B169" s="82">
        <v>45097.470941297397</v>
      </c>
      <c r="C169" s="83" t="s">
        <v>22</v>
      </c>
      <c r="D169" s="84">
        <v>760</v>
      </c>
      <c r="E169" s="85">
        <v>10.18</v>
      </c>
      <c r="F169" s="83" t="s">
        <v>12</v>
      </c>
      <c r="G169" s="86" t="s">
        <v>33</v>
      </c>
    </row>
    <row r="170" spans="1:7" s="73" customFormat="1" ht="11.65" customHeight="1" x14ac:dyDescent="0.2">
      <c r="A170" s="81">
        <v>45097</v>
      </c>
      <c r="B170" s="82">
        <v>45097.470941298299</v>
      </c>
      <c r="C170" s="83" t="s">
        <v>22</v>
      </c>
      <c r="D170" s="84">
        <v>985</v>
      </c>
      <c r="E170" s="85">
        <v>10.18</v>
      </c>
      <c r="F170" s="83" t="s">
        <v>12</v>
      </c>
      <c r="G170" s="86" t="s">
        <v>33</v>
      </c>
    </row>
    <row r="171" spans="1:7" s="73" customFormat="1" ht="11.65" customHeight="1" x14ac:dyDescent="0.2">
      <c r="A171" s="81">
        <v>45097</v>
      </c>
      <c r="B171" s="82">
        <v>45097.470941298801</v>
      </c>
      <c r="C171" s="83" t="s">
        <v>22</v>
      </c>
      <c r="D171" s="84">
        <v>317</v>
      </c>
      <c r="E171" s="85">
        <v>10.18</v>
      </c>
      <c r="F171" s="83" t="s">
        <v>12</v>
      </c>
      <c r="G171" s="86" t="s">
        <v>33</v>
      </c>
    </row>
    <row r="172" spans="1:7" s="73" customFormat="1" ht="11.65" customHeight="1" x14ac:dyDescent="0.2">
      <c r="A172" s="81">
        <v>45097</v>
      </c>
      <c r="B172" s="82">
        <v>45097.470941298998</v>
      </c>
      <c r="C172" s="83" t="s">
        <v>22</v>
      </c>
      <c r="D172" s="84">
        <v>95</v>
      </c>
      <c r="E172" s="85">
        <v>10.18</v>
      </c>
      <c r="F172" s="83" t="s">
        <v>12</v>
      </c>
      <c r="G172" s="86" t="s">
        <v>33</v>
      </c>
    </row>
    <row r="173" spans="1:7" s="73" customFormat="1" ht="11.65" customHeight="1" x14ac:dyDescent="0.2">
      <c r="A173" s="81">
        <v>45097</v>
      </c>
      <c r="B173" s="82">
        <v>45097.472882628099</v>
      </c>
      <c r="C173" s="83" t="s">
        <v>22</v>
      </c>
      <c r="D173" s="84">
        <v>2747</v>
      </c>
      <c r="E173" s="85">
        <v>10.18</v>
      </c>
      <c r="F173" s="83" t="s">
        <v>12</v>
      </c>
      <c r="G173" s="86" t="s">
        <v>33</v>
      </c>
    </row>
    <row r="174" spans="1:7" s="73" customFormat="1" ht="11.65" customHeight="1" x14ac:dyDescent="0.2">
      <c r="A174" s="81">
        <v>45097</v>
      </c>
      <c r="B174" s="82">
        <v>45097.474380969303</v>
      </c>
      <c r="C174" s="83" t="s">
        <v>22</v>
      </c>
      <c r="D174" s="84">
        <v>16</v>
      </c>
      <c r="E174" s="85">
        <v>10.18</v>
      </c>
      <c r="F174" s="83" t="s">
        <v>12</v>
      </c>
      <c r="G174" s="86" t="s">
        <v>33</v>
      </c>
    </row>
    <row r="175" spans="1:7" s="73" customFormat="1" ht="11.65" customHeight="1" x14ac:dyDescent="0.2">
      <c r="A175" s="81">
        <v>45097</v>
      </c>
      <c r="B175" s="82">
        <v>45097.474784649297</v>
      </c>
      <c r="C175" s="83" t="s">
        <v>22</v>
      </c>
      <c r="D175" s="84">
        <v>2752</v>
      </c>
      <c r="E175" s="85">
        <v>10.18</v>
      </c>
      <c r="F175" s="83" t="s">
        <v>12</v>
      </c>
      <c r="G175" s="86" t="s">
        <v>33</v>
      </c>
    </row>
    <row r="176" spans="1:7" s="73" customFormat="1" ht="11.65" customHeight="1" x14ac:dyDescent="0.2">
      <c r="A176" s="81">
        <v>45097</v>
      </c>
      <c r="B176" s="82">
        <v>45097.474839622402</v>
      </c>
      <c r="C176" s="83" t="s">
        <v>22</v>
      </c>
      <c r="D176" s="84">
        <v>2866</v>
      </c>
      <c r="E176" s="85">
        <v>10.17</v>
      </c>
      <c r="F176" s="83" t="s">
        <v>12</v>
      </c>
      <c r="G176" s="86" t="s">
        <v>33</v>
      </c>
    </row>
    <row r="177" spans="1:7" s="73" customFormat="1" ht="11.65" customHeight="1" x14ac:dyDescent="0.2">
      <c r="A177" s="81">
        <v>45097</v>
      </c>
      <c r="B177" s="82">
        <v>45097.4778864049</v>
      </c>
      <c r="C177" s="83" t="s">
        <v>22</v>
      </c>
      <c r="D177" s="84">
        <v>1164</v>
      </c>
      <c r="E177" s="85">
        <v>10.17</v>
      </c>
      <c r="F177" s="83" t="s">
        <v>12</v>
      </c>
      <c r="G177" s="86" t="s">
        <v>33</v>
      </c>
    </row>
    <row r="178" spans="1:7" s="73" customFormat="1" ht="11.65" customHeight="1" x14ac:dyDescent="0.2">
      <c r="A178" s="81">
        <v>45097</v>
      </c>
      <c r="B178" s="82">
        <v>45097.477886405599</v>
      </c>
      <c r="C178" s="83" t="s">
        <v>22</v>
      </c>
      <c r="D178" s="84">
        <v>2020</v>
      </c>
      <c r="E178" s="85">
        <v>10.17</v>
      </c>
      <c r="F178" s="83" t="s">
        <v>12</v>
      </c>
      <c r="G178" s="86" t="s">
        <v>33</v>
      </c>
    </row>
    <row r="179" spans="1:7" s="73" customFormat="1" ht="11.65" customHeight="1" x14ac:dyDescent="0.2">
      <c r="A179" s="81">
        <v>45097</v>
      </c>
      <c r="B179" s="82">
        <v>45097.478492800401</v>
      </c>
      <c r="C179" s="83" t="s">
        <v>22</v>
      </c>
      <c r="D179" s="84">
        <v>3158</v>
      </c>
      <c r="E179" s="85">
        <v>10.17</v>
      </c>
      <c r="F179" s="83" t="s">
        <v>12</v>
      </c>
      <c r="G179" s="86" t="s">
        <v>33</v>
      </c>
    </row>
    <row r="180" spans="1:7" s="73" customFormat="1" ht="11.65" customHeight="1" x14ac:dyDescent="0.2">
      <c r="A180" s="81">
        <v>45097</v>
      </c>
      <c r="B180" s="82">
        <v>45097.481392895803</v>
      </c>
      <c r="C180" s="83" t="s">
        <v>22</v>
      </c>
      <c r="D180" s="84">
        <v>3147</v>
      </c>
      <c r="E180" s="85">
        <v>10.15</v>
      </c>
      <c r="F180" s="83" t="s">
        <v>12</v>
      </c>
      <c r="G180" s="86" t="s">
        <v>33</v>
      </c>
    </row>
    <row r="181" spans="1:7" s="73" customFormat="1" ht="11.65" customHeight="1" x14ac:dyDescent="0.2">
      <c r="A181" s="81">
        <v>45097</v>
      </c>
      <c r="B181" s="82">
        <v>45097.482004995603</v>
      </c>
      <c r="C181" s="83" t="s">
        <v>22</v>
      </c>
      <c r="D181" s="84">
        <v>2772</v>
      </c>
      <c r="E181" s="85">
        <v>10.15</v>
      </c>
      <c r="F181" s="83" t="s">
        <v>12</v>
      </c>
      <c r="G181" s="86" t="s">
        <v>33</v>
      </c>
    </row>
    <row r="182" spans="1:7" s="73" customFormat="1" ht="11.65" customHeight="1" x14ac:dyDescent="0.2">
      <c r="A182" s="81">
        <v>45097</v>
      </c>
      <c r="B182" s="82">
        <v>45097.4840788031</v>
      </c>
      <c r="C182" s="83" t="s">
        <v>22</v>
      </c>
      <c r="D182" s="84">
        <v>2616</v>
      </c>
      <c r="E182" s="85">
        <v>10.15</v>
      </c>
      <c r="F182" s="83" t="s">
        <v>12</v>
      </c>
      <c r="G182" s="86" t="s">
        <v>33</v>
      </c>
    </row>
    <row r="183" spans="1:7" s="73" customFormat="1" ht="11.65" customHeight="1" x14ac:dyDescent="0.2">
      <c r="A183" s="81">
        <v>45097</v>
      </c>
      <c r="B183" s="82">
        <v>45097.487848319397</v>
      </c>
      <c r="C183" s="83" t="s">
        <v>22</v>
      </c>
      <c r="D183" s="84">
        <v>1330</v>
      </c>
      <c r="E183" s="85">
        <v>10.17</v>
      </c>
      <c r="F183" s="83" t="s">
        <v>12</v>
      </c>
      <c r="G183" s="86" t="s">
        <v>33</v>
      </c>
    </row>
    <row r="184" spans="1:7" s="73" customFormat="1" ht="11.65" customHeight="1" x14ac:dyDescent="0.2">
      <c r="A184" s="81">
        <v>45097</v>
      </c>
      <c r="B184" s="82">
        <v>45097.487848319899</v>
      </c>
      <c r="C184" s="83" t="s">
        <v>22</v>
      </c>
      <c r="D184" s="84">
        <v>6089</v>
      </c>
      <c r="E184" s="85">
        <v>10.17</v>
      </c>
      <c r="F184" s="83" t="s">
        <v>12</v>
      </c>
      <c r="G184" s="86" t="s">
        <v>33</v>
      </c>
    </row>
    <row r="185" spans="1:7" s="73" customFormat="1" ht="11.65" customHeight="1" x14ac:dyDescent="0.2">
      <c r="A185" s="81">
        <v>45097</v>
      </c>
      <c r="B185" s="82">
        <v>45097.489086247297</v>
      </c>
      <c r="C185" s="83" t="s">
        <v>22</v>
      </c>
      <c r="D185" s="84">
        <v>2807</v>
      </c>
      <c r="E185" s="85">
        <v>10.17</v>
      </c>
      <c r="F185" s="83" t="s">
        <v>12</v>
      </c>
      <c r="G185" s="86" t="s">
        <v>33</v>
      </c>
    </row>
    <row r="186" spans="1:7" s="73" customFormat="1" ht="11.65" customHeight="1" x14ac:dyDescent="0.2">
      <c r="A186" s="81">
        <v>45097</v>
      </c>
      <c r="B186" s="82">
        <v>45097.490155186002</v>
      </c>
      <c r="C186" s="83" t="s">
        <v>22</v>
      </c>
      <c r="D186" s="84">
        <v>932</v>
      </c>
      <c r="E186" s="85">
        <v>10.16</v>
      </c>
      <c r="F186" s="83" t="s">
        <v>12</v>
      </c>
      <c r="G186" s="86" t="s">
        <v>33</v>
      </c>
    </row>
    <row r="187" spans="1:7" s="73" customFormat="1" ht="11.65" customHeight="1" x14ac:dyDescent="0.2">
      <c r="A187" s="81">
        <v>45097</v>
      </c>
      <c r="B187" s="82">
        <v>45097.4901551863</v>
      </c>
      <c r="C187" s="83" t="s">
        <v>22</v>
      </c>
      <c r="D187" s="84">
        <v>267</v>
      </c>
      <c r="E187" s="85">
        <v>10.16</v>
      </c>
      <c r="F187" s="83" t="s">
        <v>12</v>
      </c>
      <c r="G187" s="86" t="s">
        <v>33</v>
      </c>
    </row>
    <row r="188" spans="1:7" s="73" customFormat="1" ht="11.65" customHeight="1" x14ac:dyDescent="0.2">
      <c r="A188" s="81">
        <v>45097</v>
      </c>
      <c r="B188" s="82">
        <v>45097.490155186599</v>
      </c>
      <c r="C188" s="83" t="s">
        <v>22</v>
      </c>
      <c r="D188" s="84">
        <v>1455</v>
      </c>
      <c r="E188" s="85">
        <v>10.16</v>
      </c>
      <c r="F188" s="83" t="s">
        <v>12</v>
      </c>
      <c r="G188" s="86" t="s">
        <v>33</v>
      </c>
    </row>
    <row r="189" spans="1:7" s="73" customFormat="1" ht="11.65" customHeight="1" x14ac:dyDescent="0.2">
      <c r="A189" s="81">
        <v>45097</v>
      </c>
      <c r="B189" s="82">
        <v>45097.495302105701</v>
      </c>
      <c r="C189" s="83" t="s">
        <v>22</v>
      </c>
      <c r="D189" s="84">
        <v>163</v>
      </c>
      <c r="E189" s="85">
        <v>10.17</v>
      </c>
      <c r="F189" s="83" t="s">
        <v>12</v>
      </c>
      <c r="G189" s="86" t="s">
        <v>33</v>
      </c>
    </row>
    <row r="190" spans="1:7" s="73" customFormat="1" ht="11.65" customHeight="1" x14ac:dyDescent="0.2">
      <c r="A190" s="81">
        <v>45097</v>
      </c>
      <c r="B190" s="82">
        <v>45097.495302108196</v>
      </c>
      <c r="C190" s="83" t="s">
        <v>22</v>
      </c>
      <c r="D190" s="84">
        <v>5401</v>
      </c>
      <c r="E190" s="85">
        <v>10.17</v>
      </c>
      <c r="F190" s="83" t="s">
        <v>12</v>
      </c>
      <c r="G190" s="86" t="s">
        <v>33</v>
      </c>
    </row>
    <row r="191" spans="1:7" s="73" customFormat="1" ht="11.65" customHeight="1" x14ac:dyDescent="0.2">
      <c r="A191" s="81">
        <v>45097</v>
      </c>
      <c r="B191" s="82">
        <v>45097.495302108997</v>
      </c>
      <c r="C191" s="83" t="s">
        <v>22</v>
      </c>
      <c r="D191" s="84">
        <v>707</v>
      </c>
      <c r="E191" s="85">
        <v>10.17</v>
      </c>
      <c r="F191" s="83" t="s">
        <v>12</v>
      </c>
      <c r="G191" s="86" t="s">
        <v>33</v>
      </c>
    </row>
    <row r="192" spans="1:7" s="73" customFormat="1" ht="11.65" customHeight="1" x14ac:dyDescent="0.2">
      <c r="A192" s="81">
        <v>45097</v>
      </c>
      <c r="B192" s="82">
        <v>45097.495302109703</v>
      </c>
      <c r="C192" s="83" t="s">
        <v>22</v>
      </c>
      <c r="D192" s="84">
        <v>1654</v>
      </c>
      <c r="E192" s="85">
        <v>10.17</v>
      </c>
      <c r="F192" s="83" t="s">
        <v>12</v>
      </c>
      <c r="G192" s="86" t="s">
        <v>33</v>
      </c>
    </row>
    <row r="193" spans="1:7" s="73" customFormat="1" ht="11.65" customHeight="1" x14ac:dyDescent="0.2">
      <c r="A193" s="81">
        <v>45097</v>
      </c>
      <c r="B193" s="82">
        <v>45097.496439885399</v>
      </c>
      <c r="C193" s="83" t="s">
        <v>22</v>
      </c>
      <c r="D193" s="84">
        <v>734</v>
      </c>
      <c r="E193" s="85">
        <v>10.18</v>
      </c>
      <c r="F193" s="83" t="s">
        <v>12</v>
      </c>
      <c r="G193" s="86" t="s">
        <v>33</v>
      </c>
    </row>
    <row r="194" spans="1:7" s="73" customFormat="1" ht="11.65" customHeight="1" x14ac:dyDescent="0.2">
      <c r="A194" s="81">
        <v>45097</v>
      </c>
      <c r="B194" s="82">
        <v>45097.4965673892</v>
      </c>
      <c r="C194" s="83" t="s">
        <v>22</v>
      </c>
      <c r="D194" s="84">
        <v>257</v>
      </c>
      <c r="E194" s="85">
        <v>10.18</v>
      </c>
      <c r="F194" s="83" t="s">
        <v>12</v>
      </c>
      <c r="G194" s="86" t="s">
        <v>33</v>
      </c>
    </row>
    <row r="195" spans="1:7" s="73" customFormat="1" ht="11.65" customHeight="1" x14ac:dyDescent="0.2">
      <c r="A195" s="81">
        <v>45097</v>
      </c>
      <c r="B195" s="82">
        <v>45097.497075217099</v>
      </c>
      <c r="C195" s="83" t="s">
        <v>22</v>
      </c>
      <c r="D195" s="84">
        <v>2060</v>
      </c>
      <c r="E195" s="85">
        <v>10.19</v>
      </c>
      <c r="F195" s="83" t="s">
        <v>12</v>
      </c>
      <c r="G195" s="86" t="s">
        <v>33</v>
      </c>
    </row>
    <row r="196" spans="1:7" s="73" customFormat="1" ht="11.65" customHeight="1" x14ac:dyDescent="0.2">
      <c r="A196" s="81">
        <v>45097</v>
      </c>
      <c r="B196" s="82">
        <v>45097.500391268899</v>
      </c>
      <c r="C196" s="83" t="s">
        <v>22</v>
      </c>
      <c r="D196" s="84">
        <v>500</v>
      </c>
      <c r="E196" s="85">
        <v>10.199999999999999</v>
      </c>
      <c r="F196" s="83" t="s">
        <v>12</v>
      </c>
      <c r="G196" s="86" t="s">
        <v>33</v>
      </c>
    </row>
    <row r="197" spans="1:7" s="73" customFormat="1" ht="11.65" customHeight="1" x14ac:dyDescent="0.2">
      <c r="A197" s="81">
        <v>45097</v>
      </c>
      <c r="B197" s="82">
        <v>45097.502860544999</v>
      </c>
      <c r="C197" s="83" t="s">
        <v>22</v>
      </c>
      <c r="D197" s="84">
        <v>327</v>
      </c>
      <c r="E197" s="85">
        <v>10.199999999999999</v>
      </c>
      <c r="F197" s="83" t="s">
        <v>12</v>
      </c>
      <c r="G197" s="86" t="s">
        <v>33</v>
      </c>
    </row>
    <row r="198" spans="1:7" s="73" customFormat="1" ht="11.65" customHeight="1" x14ac:dyDescent="0.2">
      <c r="A198" s="81">
        <v>45097</v>
      </c>
      <c r="B198" s="82">
        <v>45097.502860545603</v>
      </c>
      <c r="C198" s="83" t="s">
        <v>22</v>
      </c>
      <c r="D198" s="84">
        <v>1485</v>
      </c>
      <c r="E198" s="85">
        <v>10.199999999999999</v>
      </c>
      <c r="F198" s="83" t="s">
        <v>12</v>
      </c>
      <c r="G198" s="86" t="s">
        <v>33</v>
      </c>
    </row>
    <row r="199" spans="1:7" s="73" customFormat="1" ht="11.65" customHeight="1" x14ac:dyDescent="0.2">
      <c r="A199" s="81">
        <v>45097</v>
      </c>
      <c r="B199" s="82">
        <v>45097.502952404298</v>
      </c>
      <c r="C199" s="83" t="s">
        <v>22</v>
      </c>
      <c r="D199" s="84">
        <v>2526</v>
      </c>
      <c r="E199" s="85">
        <v>10.199999999999999</v>
      </c>
      <c r="F199" s="83" t="s">
        <v>12</v>
      </c>
      <c r="G199" s="86" t="s">
        <v>33</v>
      </c>
    </row>
    <row r="200" spans="1:7" s="73" customFormat="1" ht="11.65" customHeight="1" x14ac:dyDescent="0.2">
      <c r="A200" s="81">
        <v>45097</v>
      </c>
      <c r="B200" s="82">
        <v>45097.502952404902</v>
      </c>
      <c r="C200" s="83" t="s">
        <v>22</v>
      </c>
      <c r="D200" s="84">
        <v>5348</v>
      </c>
      <c r="E200" s="85">
        <v>10.199999999999999</v>
      </c>
      <c r="F200" s="83" t="s">
        <v>12</v>
      </c>
      <c r="G200" s="86" t="s">
        <v>33</v>
      </c>
    </row>
    <row r="201" spans="1:7" s="73" customFormat="1" ht="11.65" customHeight="1" x14ac:dyDescent="0.2">
      <c r="A201" s="81">
        <v>45097</v>
      </c>
      <c r="B201" s="82">
        <v>45097.506894623002</v>
      </c>
      <c r="C201" s="83" t="s">
        <v>22</v>
      </c>
      <c r="D201" s="84">
        <v>8202</v>
      </c>
      <c r="E201" s="85">
        <v>10.199999999999999</v>
      </c>
      <c r="F201" s="83" t="s">
        <v>12</v>
      </c>
      <c r="G201" s="86" t="s">
        <v>33</v>
      </c>
    </row>
    <row r="202" spans="1:7" s="73" customFormat="1" ht="11.65" customHeight="1" x14ac:dyDescent="0.2">
      <c r="A202" s="81">
        <v>45097</v>
      </c>
      <c r="B202" s="82">
        <v>45097.507956827103</v>
      </c>
      <c r="C202" s="83" t="s">
        <v>22</v>
      </c>
      <c r="D202" s="84">
        <v>2773</v>
      </c>
      <c r="E202" s="85">
        <v>10.199999999999999</v>
      </c>
      <c r="F202" s="83" t="s">
        <v>12</v>
      </c>
      <c r="G202" s="86" t="s">
        <v>33</v>
      </c>
    </row>
    <row r="203" spans="1:7" s="73" customFormat="1" ht="11.65" customHeight="1" x14ac:dyDescent="0.2">
      <c r="A203" s="81">
        <v>45097</v>
      </c>
      <c r="B203" s="82">
        <v>45097.509958205301</v>
      </c>
      <c r="C203" s="83" t="s">
        <v>22</v>
      </c>
      <c r="D203" s="84">
        <v>2765</v>
      </c>
      <c r="E203" s="85">
        <v>10.19</v>
      </c>
      <c r="F203" s="83" t="s">
        <v>12</v>
      </c>
      <c r="G203" s="86" t="s">
        <v>33</v>
      </c>
    </row>
    <row r="204" spans="1:7" s="73" customFormat="1" ht="11.65" customHeight="1" x14ac:dyDescent="0.2">
      <c r="A204" s="81">
        <v>45097</v>
      </c>
      <c r="B204" s="82">
        <v>45097.511748327102</v>
      </c>
      <c r="C204" s="83" t="s">
        <v>22</v>
      </c>
      <c r="D204" s="84">
        <v>4975</v>
      </c>
      <c r="E204" s="85">
        <v>10.19</v>
      </c>
      <c r="F204" s="83" t="s">
        <v>12</v>
      </c>
      <c r="G204" s="86" t="s">
        <v>33</v>
      </c>
    </row>
    <row r="205" spans="1:7" s="73" customFormat="1" ht="11.65" customHeight="1" x14ac:dyDescent="0.2">
      <c r="A205" s="81">
        <v>45097</v>
      </c>
      <c r="B205" s="82">
        <v>45097.513437429698</v>
      </c>
      <c r="C205" s="83" t="s">
        <v>22</v>
      </c>
      <c r="D205" s="84">
        <v>438</v>
      </c>
      <c r="E205" s="85">
        <v>10.18</v>
      </c>
      <c r="F205" s="83" t="s">
        <v>12</v>
      </c>
      <c r="G205" s="86" t="s">
        <v>33</v>
      </c>
    </row>
    <row r="206" spans="1:7" s="73" customFormat="1" ht="11.65" customHeight="1" x14ac:dyDescent="0.2">
      <c r="A206" s="81">
        <v>45097</v>
      </c>
      <c r="B206" s="82">
        <v>45097.513437439702</v>
      </c>
      <c r="C206" s="83" t="s">
        <v>22</v>
      </c>
      <c r="D206" s="84">
        <v>1787</v>
      </c>
      <c r="E206" s="85">
        <v>10.18</v>
      </c>
      <c r="F206" s="83" t="s">
        <v>12</v>
      </c>
      <c r="G206" s="86" t="s">
        <v>33</v>
      </c>
    </row>
    <row r="207" spans="1:7" s="73" customFormat="1" ht="11.65" customHeight="1" x14ac:dyDescent="0.2">
      <c r="A207" s="81">
        <v>45097</v>
      </c>
      <c r="B207" s="82">
        <v>45097.513437440299</v>
      </c>
      <c r="C207" s="83" t="s">
        <v>22</v>
      </c>
      <c r="D207" s="84">
        <v>377</v>
      </c>
      <c r="E207" s="85">
        <v>10.18</v>
      </c>
      <c r="F207" s="83" t="s">
        <v>12</v>
      </c>
      <c r="G207" s="86" t="s">
        <v>33</v>
      </c>
    </row>
    <row r="208" spans="1:7" s="73" customFormat="1" ht="11.65" customHeight="1" x14ac:dyDescent="0.2">
      <c r="A208" s="81">
        <v>45097</v>
      </c>
      <c r="B208" s="82">
        <v>45097.514694101199</v>
      </c>
      <c r="C208" s="83" t="s">
        <v>22</v>
      </c>
      <c r="D208" s="84">
        <v>336</v>
      </c>
      <c r="E208" s="85">
        <v>10.18</v>
      </c>
      <c r="F208" s="83" t="s">
        <v>12</v>
      </c>
      <c r="G208" s="86" t="s">
        <v>33</v>
      </c>
    </row>
    <row r="209" spans="1:7" s="73" customFormat="1" ht="11.65" customHeight="1" x14ac:dyDescent="0.2">
      <c r="A209" s="81">
        <v>45097</v>
      </c>
      <c r="B209" s="82">
        <v>45097.514694101803</v>
      </c>
      <c r="C209" s="83" t="s">
        <v>22</v>
      </c>
      <c r="D209" s="84">
        <v>983</v>
      </c>
      <c r="E209" s="85">
        <v>10.18</v>
      </c>
      <c r="F209" s="83" t="s">
        <v>12</v>
      </c>
      <c r="G209" s="86" t="s">
        <v>33</v>
      </c>
    </row>
    <row r="210" spans="1:7" s="73" customFormat="1" ht="11.65" customHeight="1" x14ac:dyDescent="0.2">
      <c r="A210" s="81">
        <v>45097</v>
      </c>
      <c r="B210" s="82">
        <v>45097.514715695703</v>
      </c>
      <c r="C210" s="83" t="s">
        <v>22</v>
      </c>
      <c r="D210" s="84">
        <v>647</v>
      </c>
      <c r="E210" s="85">
        <v>10.18</v>
      </c>
      <c r="F210" s="83" t="s">
        <v>12</v>
      </c>
      <c r="G210" s="86" t="s">
        <v>33</v>
      </c>
    </row>
    <row r="211" spans="1:7" s="73" customFormat="1" ht="11.65" customHeight="1" x14ac:dyDescent="0.2">
      <c r="A211" s="81">
        <v>45097</v>
      </c>
      <c r="B211" s="82">
        <v>45097.514715697798</v>
      </c>
      <c r="C211" s="83" t="s">
        <v>22</v>
      </c>
      <c r="D211" s="84">
        <v>660</v>
      </c>
      <c r="E211" s="85">
        <v>10.18</v>
      </c>
      <c r="F211" s="83" t="s">
        <v>12</v>
      </c>
      <c r="G211" s="86" t="s">
        <v>33</v>
      </c>
    </row>
    <row r="212" spans="1:7" s="73" customFormat="1" ht="11.65" customHeight="1" x14ac:dyDescent="0.2">
      <c r="A212" s="81">
        <v>45097</v>
      </c>
      <c r="B212" s="82">
        <v>45097.517711918197</v>
      </c>
      <c r="C212" s="83" t="s">
        <v>22</v>
      </c>
      <c r="D212" s="84">
        <v>10</v>
      </c>
      <c r="E212" s="85">
        <v>10.19</v>
      </c>
      <c r="F212" s="83" t="s">
        <v>12</v>
      </c>
      <c r="G212" s="86" t="s">
        <v>33</v>
      </c>
    </row>
    <row r="213" spans="1:7" s="73" customFormat="1" ht="11.65" customHeight="1" x14ac:dyDescent="0.2">
      <c r="A213" s="81">
        <v>45097</v>
      </c>
      <c r="B213" s="82">
        <v>45097.517711918801</v>
      </c>
      <c r="C213" s="83" t="s">
        <v>22</v>
      </c>
      <c r="D213" s="84">
        <v>1364</v>
      </c>
      <c r="E213" s="85">
        <v>10.19</v>
      </c>
      <c r="F213" s="83" t="s">
        <v>12</v>
      </c>
      <c r="G213" s="86" t="s">
        <v>33</v>
      </c>
    </row>
    <row r="214" spans="1:7" s="73" customFormat="1" ht="11.65" customHeight="1" x14ac:dyDescent="0.2">
      <c r="A214" s="81">
        <v>45097</v>
      </c>
      <c r="B214" s="82">
        <v>45097.517722158598</v>
      </c>
      <c r="C214" s="83" t="s">
        <v>22</v>
      </c>
      <c r="D214" s="84">
        <v>2118</v>
      </c>
      <c r="E214" s="85">
        <v>10.19</v>
      </c>
      <c r="F214" s="83" t="s">
        <v>12</v>
      </c>
      <c r="G214" s="86" t="s">
        <v>33</v>
      </c>
    </row>
    <row r="215" spans="1:7" s="73" customFormat="1" ht="11.65" customHeight="1" x14ac:dyDescent="0.2">
      <c r="A215" s="81">
        <v>45097</v>
      </c>
      <c r="B215" s="82">
        <v>45097.517781114002</v>
      </c>
      <c r="C215" s="83" t="s">
        <v>22</v>
      </c>
      <c r="D215" s="84">
        <v>935</v>
      </c>
      <c r="E215" s="85">
        <v>10.19</v>
      </c>
      <c r="F215" s="83" t="s">
        <v>12</v>
      </c>
      <c r="G215" s="86" t="s">
        <v>33</v>
      </c>
    </row>
    <row r="216" spans="1:7" s="73" customFormat="1" ht="11.65" customHeight="1" x14ac:dyDescent="0.2">
      <c r="A216" s="81">
        <v>45097</v>
      </c>
      <c r="B216" s="82">
        <v>45097.517781145703</v>
      </c>
      <c r="C216" s="83" t="s">
        <v>22</v>
      </c>
      <c r="D216" s="84">
        <v>694</v>
      </c>
      <c r="E216" s="85">
        <v>10.19</v>
      </c>
      <c r="F216" s="83" t="s">
        <v>12</v>
      </c>
      <c r="G216" s="86" t="s">
        <v>33</v>
      </c>
    </row>
    <row r="217" spans="1:7" s="73" customFormat="1" ht="11.65" customHeight="1" x14ac:dyDescent="0.2">
      <c r="A217" s="81">
        <v>45097</v>
      </c>
      <c r="B217" s="82">
        <v>45097.520420372799</v>
      </c>
      <c r="C217" s="83" t="s">
        <v>22</v>
      </c>
      <c r="D217" s="84">
        <v>2735</v>
      </c>
      <c r="E217" s="85">
        <v>10.18</v>
      </c>
      <c r="F217" s="83" t="s">
        <v>12</v>
      </c>
      <c r="G217" s="86" t="s">
        <v>33</v>
      </c>
    </row>
    <row r="218" spans="1:7" s="73" customFormat="1" ht="11.65" customHeight="1" x14ac:dyDescent="0.2">
      <c r="A218" s="81">
        <v>45097</v>
      </c>
      <c r="B218" s="82">
        <v>45097.523643804801</v>
      </c>
      <c r="C218" s="83" t="s">
        <v>22</v>
      </c>
      <c r="D218" s="84">
        <v>570</v>
      </c>
      <c r="E218" s="85">
        <v>10.199999999999999</v>
      </c>
      <c r="F218" s="83" t="s">
        <v>12</v>
      </c>
      <c r="G218" s="86" t="s">
        <v>33</v>
      </c>
    </row>
    <row r="219" spans="1:7" s="73" customFormat="1" ht="11.65" customHeight="1" x14ac:dyDescent="0.2">
      <c r="A219" s="81">
        <v>45097</v>
      </c>
      <c r="B219" s="82">
        <v>45097.523643805398</v>
      </c>
      <c r="C219" s="83" t="s">
        <v>22</v>
      </c>
      <c r="D219" s="84">
        <v>1800</v>
      </c>
      <c r="E219" s="85">
        <v>10.199999999999999</v>
      </c>
      <c r="F219" s="83" t="s">
        <v>12</v>
      </c>
      <c r="G219" s="86" t="s">
        <v>33</v>
      </c>
    </row>
    <row r="220" spans="1:7" s="73" customFormat="1" ht="11.65" customHeight="1" x14ac:dyDescent="0.2">
      <c r="A220" s="81">
        <v>45097</v>
      </c>
      <c r="B220" s="82">
        <v>45097.523643805602</v>
      </c>
      <c r="C220" s="83" t="s">
        <v>22</v>
      </c>
      <c r="D220" s="84">
        <v>5278</v>
      </c>
      <c r="E220" s="85">
        <v>10.199999999999999</v>
      </c>
      <c r="F220" s="83" t="s">
        <v>12</v>
      </c>
      <c r="G220" s="86" t="s">
        <v>33</v>
      </c>
    </row>
    <row r="221" spans="1:7" s="73" customFormat="1" ht="11.65" customHeight="1" x14ac:dyDescent="0.2">
      <c r="A221" s="81">
        <v>45097</v>
      </c>
      <c r="B221" s="82">
        <v>45097.523643806097</v>
      </c>
      <c r="C221" s="83" t="s">
        <v>22</v>
      </c>
      <c r="D221" s="84">
        <v>148</v>
      </c>
      <c r="E221" s="85">
        <v>10.199999999999999</v>
      </c>
      <c r="F221" s="83" t="s">
        <v>12</v>
      </c>
      <c r="G221" s="86" t="s">
        <v>33</v>
      </c>
    </row>
    <row r="222" spans="1:7" s="73" customFormat="1" ht="11.65" customHeight="1" x14ac:dyDescent="0.2">
      <c r="A222" s="81">
        <v>45097</v>
      </c>
      <c r="B222" s="82">
        <v>45097.525554550302</v>
      </c>
      <c r="C222" s="83" t="s">
        <v>22</v>
      </c>
      <c r="D222" s="84">
        <v>1645</v>
      </c>
      <c r="E222" s="85">
        <v>10.199999999999999</v>
      </c>
      <c r="F222" s="83" t="s">
        <v>12</v>
      </c>
      <c r="G222" s="86" t="s">
        <v>33</v>
      </c>
    </row>
    <row r="223" spans="1:7" s="73" customFormat="1" ht="11.65" customHeight="1" x14ac:dyDescent="0.2">
      <c r="A223" s="81">
        <v>45097</v>
      </c>
      <c r="B223" s="82">
        <v>45097.525554550601</v>
      </c>
      <c r="C223" s="83" t="s">
        <v>22</v>
      </c>
      <c r="D223" s="84">
        <v>1174</v>
      </c>
      <c r="E223" s="85">
        <v>10.199999999999999</v>
      </c>
      <c r="F223" s="83" t="s">
        <v>12</v>
      </c>
      <c r="G223" s="86" t="s">
        <v>33</v>
      </c>
    </row>
    <row r="224" spans="1:7" s="73" customFormat="1" ht="11.65" customHeight="1" x14ac:dyDescent="0.2">
      <c r="A224" s="81">
        <v>45097</v>
      </c>
      <c r="B224" s="82">
        <v>45097.529198523604</v>
      </c>
      <c r="C224" s="83" t="s">
        <v>22</v>
      </c>
      <c r="D224" s="84">
        <v>5634</v>
      </c>
      <c r="E224" s="85">
        <v>10.210000000000001</v>
      </c>
      <c r="F224" s="83" t="s">
        <v>12</v>
      </c>
      <c r="G224" s="86" t="s">
        <v>33</v>
      </c>
    </row>
    <row r="225" spans="1:7" s="73" customFormat="1" ht="11.65" customHeight="1" x14ac:dyDescent="0.2">
      <c r="A225" s="81">
        <v>45097</v>
      </c>
      <c r="B225" s="82">
        <v>45097.532326675901</v>
      </c>
      <c r="C225" s="83" t="s">
        <v>22</v>
      </c>
      <c r="D225" s="84">
        <v>1500</v>
      </c>
      <c r="E225" s="85">
        <v>10.210000000000001</v>
      </c>
      <c r="F225" s="83" t="s">
        <v>12</v>
      </c>
      <c r="G225" s="86" t="s">
        <v>33</v>
      </c>
    </row>
    <row r="226" spans="1:7" s="73" customFormat="1" ht="11.65" customHeight="1" x14ac:dyDescent="0.2">
      <c r="A226" s="81">
        <v>45097</v>
      </c>
      <c r="B226" s="82">
        <v>45097.532706129103</v>
      </c>
      <c r="C226" s="83" t="s">
        <v>22</v>
      </c>
      <c r="D226" s="84">
        <v>606</v>
      </c>
      <c r="E226" s="85">
        <v>10.220000000000001</v>
      </c>
      <c r="F226" s="83" t="s">
        <v>12</v>
      </c>
      <c r="G226" s="86" t="s">
        <v>33</v>
      </c>
    </row>
    <row r="227" spans="1:7" s="73" customFormat="1" ht="11.65" customHeight="1" x14ac:dyDescent="0.2">
      <c r="A227" s="81">
        <v>45097</v>
      </c>
      <c r="B227" s="82">
        <v>45097.532706523103</v>
      </c>
      <c r="C227" s="83" t="s">
        <v>22</v>
      </c>
      <c r="D227" s="84">
        <v>527</v>
      </c>
      <c r="E227" s="85">
        <v>10.220000000000001</v>
      </c>
      <c r="F227" s="83" t="s">
        <v>12</v>
      </c>
      <c r="G227" s="86" t="s">
        <v>33</v>
      </c>
    </row>
    <row r="228" spans="1:7" s="73" customFormat="1" ht="11.65" customHeight="1" x14ac:dyDescent="0.2">
      <c r="A228" s="81">
        <v>45097</v>
      </c>
      <c r="B228" s="82">
        <v>45097.532706525199</v>
      </c>
      <c r="C228" s="83" t="s">
        <v>22</v>
      </c>
      <c r="D228" s="84">
        <v>1028</v>
      </c>
      <c r="E228" s="85">
        <v>10.220000000000001</v>
      </c>
      <c r="F228" s="83" t="s">
        <v>12</v>
      </c>
      <c r="G228" s="86" t="s">
        <v>33</v>
      </c>
    </row>
    <row r="229" spans="1:7" s="73" customFormat="1" ht="11.65" customHeight="1" x14ac:dyDescent="0.2">
      <c r="A229" s="81">
        <v>45097</v>
      </c>
      <c r="B229" s="82">
        <v>45097.532706623999</v>
      </c>
      <c r="C229" s="83" t="s">
        <v>22</v>
      </c>
      <c r="D229" s="84">
        <v>2769</v>
      </c>
      <c r="E229" s="85">
        <v>10.220000000000001</v>
      </c>
      <c r="F229" s="83" t="s">
        <v>12</v>
      </c>
      <c r="G229" s="86" t="s">
        <v>33</v>
      </c>
    </row>
    <row r="230" spans="1:7" s="73" customFormat="1" ht="11.65" customHeight="1" x14ac:dyDescent="0.2">
      <c r="A230" s="81">
        <v>45097</v>
      </c>
      <c r="B230" s="82">
        <v>45097.532760232702</v>
      </c>
      <c r="C230" s="83" t="s">
        <v>22</v>
      </c>
      <c r="D230" s="84">
        <v>82</v>
      </c>
      <c r="E230" s="85">
        <v>10.220000000000001</v>
      </c>
      <c r="F230" s="83" t="s">
        <v>12</v>
      </c>
      <c r="G230" s="86" t="s">
        <v>33</v>
      </c>
    </row>
    <row r="231" spans="1:7" s="73" customFormat="1" ht="11.65" customHeight="1" x14ac:dyDescent="0.2">
      <c r="A231" s="81">
        <v>45097</v>
      </c>
      <c r="B231" s="82">
        <v>45097.532761355702</v>
      </c>
      <c r="C231" s="83" t="s">
        <v>22</v>
      </c>
      <c r="D231" s="84">
        <v>263</v>
      </c>
      <c r="E231" s="85">
        <v>10.220000000000001</v>
      </c>
      <c r="F231" s="83" t="s">
        <v>12</v>
      </c>
      <c r="G231" s="86" t="s">
        <v>33</v>
      </c>
    </row>
    <row r="232" spans="1:7" s="73" customFormat="1" ht="11.65" customHeight="1" x14ac:dyDescent="0.2">
      <c r="A232" s="81">
        <v>45097</v>
      </c>
      <c r="B232" s="82">
        <v>45097.534329497998</v>
      </c>
      <c r="C232" s="83" t="s">
        <v>22</v>
      </c>
      <c r="D232" s="84">
        <v>186</v>
      </c>
      <c r="E232" s="85">
        <v>10.220000000000001</v>
      </c>
      <c r="F232" s="83" t="s">
        <v>12</v>
      </c>
      <c r="G232" s="86" t="s">
        <v>33</v>
      </c>
    </row>
    <row r="233" spans="1:7" s="73" customFormat="1" ht="11.65" customHeight="1" x14ac:dyDescent="0.2">
      <c r="A233" s="81">
        <v>45097</v>
      </c>
      <c r="B233" s="82">
        <v>45097.538935328303</v>
      </c>
      <c r="C233" s="83" t="s">
        <v>22</v>
      </c>
      <c r="D233" s="84">
        <v>1511</v>
      </c>
      <c r="E233" s="85">
        <v>10.220000000000001</v>
      </c>
      <c r="F233" s="83" t="s">
        <v>12</v>
      </c>
      <c r="G233" s="86" t="s">
        <v>33</v>
      </c>
    </row>
    <row r="234" spans="1:7" s="73" customFormat="1" ht="11.65" customHeight="1" x14ac:dyDescent="0.2">
      <c r="A234" s="81">
        <v>45097</v>
      </c>
      <c r="B234" s="82">
        <v>45097.538935328601</v>
      </c>
      <c r="C234" s="83" t="s">
        <v>22</v>
      </c>
      <c r="D234" s="84">
        <v>1800</v>
      </c>
      <c r="E234" s="85">
        <v>10.220000000000001</v>
      </c>
      <c r="F234" s="83" t="s">
        <v>12</v>
      </c>
      <c r="G234" s="86" t="s">
        <v>33</v>
      </c>
    </row>
    <row r="235" spans="1:7" s="73" customFormat="1" ht="11.65" customHeight="1" x14ac:dyDescent="0.2">
      <c r="A235" s="81">
        <v>45097</v>
      </c>
      <c r="B235" s="82">
        <v>45097.538935329001</v>
      </c>
      <c r="C235" s="83" t="s">
        <v>22</v>
      </c>
      <c r="D235" s="84">
        <v>162</v>
      </c>
      <c r="E235" s="85">
        <v>10.220000000000001</v>
      </c>
      <c r="F235" s="83" t="s">
        <v>12</v>
      </c>
      <c r="G235" s="86" t="s">
        <v>33</v>
      </c>
    </row>
    <row r="236" spans="1:7" s="73" customFormat="1" ht="11.65" customHeight="1" x14ac:dyDescent="0.2">
      <c r="A236" s="81">
        <v>45097</v>
      </c>
      <c r="B236" s="82">
        <v>45097.538935431301</v>
      </c>
      <c r="C236" s="83" t="s">
        <v>22</v>
      </c>
      <c r="D236" s="84">
        <v>360</v>
      </c>
      <c r="E236" s="85">
        <v>10.220000000000001</v>
      </c>
      <c r="F236" s="83" t="s">
        <v>12</v>
      </c>
      <c r="G236" s="86" t="s">
        <v>33</v>
      </c>
    </row>
    <row r="237" spans="1:7" s="73" customFormat="1" ht="11.65" customHeight="1" x14ac:dyDescent="0.2">
      <c r="A237" s="81">
        <v>45097</v>
      </c>
      <c r="B237" s="82">
        <v>45097.538935432</v>
      </c>
      <c r="C237" s="83" t="s">
        <v>22</v>
      </c>
      <c r="D237" s="84">
        <v>708</v>
      </c>
      <c r="E237" s="85">
        <v>10.220000000000001</v>
      </c>
      <c r="F237" s="83" t="s">
        <v>12</v>
      </c>
      <c r="G237" s="86" t="s">
        <v>33</v>
      </c>
    </row>
    <row r="238" spans="1:7" s="73" customFormat="1" ht="11.65" customHeight="1" x14ac:dyDescent="0.2">
      <c r="A238" s="81">
        <v>45097</v>
      </c>
      <c r="B238" s="82">
        <v>45097.538935432298</v>
      </c>
      <c r="C238" s="83" t="s">
        <v>22</v>
      </c>
      <c r="D238" s="84">
        <v>708</v>
      </c>
      <c r="E238" s="85">
        <v>10.220000000000001</v>
      </c>
      <c r="F238" s="83" t="s">
        <v>12</v>
      </c>
      <c r="G238" s="86" t="s">
        <v>33</v>
      </c>
    </row>
    <row r="239" spans="1:7" s="73" customFormat="1" ht="11.65" customHeight="1" x14ac:dyDescent="0.2">
      <c r="A239" s="81">
        <v>45097</v>
      </c>
      <c r="B239" s="82">
        <v>45097.538935432996</v>
      </c>
      <c r="C239" s="83" t="s">
        <v>22</v>
      </c>
      <c r="D239" s="84">
        <v>1534</v>
      </c>
      <c r="E239" s="85">
        <v>10.220000000000001</v>
      </c>
      <c r="F239" s="83" t="s">
        <v>12</v>
      </c>
      <c r="G239" s="86" t="s">
        <v>33</v>
      </c>
    </row>
    <row r="240" spans="1:7" s="73" customFormat="1" ht="11.65" customHeight="1" x14ac:dyDescent="0.2">
      <c r="A240" s="81">
        <v>45097</v>
      </c>
      <c r="B240" s="82">
        <v>45097.538935434502</v>
      </c>
      <c r="C240" s="83" t="s">
        <v>22</v>
      </c>
      <c r="D240" s="84">
        <v>2115</v>
      </c>
      <c r="E240" s="85">
        <v>10.220000000000001</v>
      </c>
      <c r="F240" s="83" t="s">
        <v>12</v>
      </c>
      <c r="G240" s="86" t="s">
        <v>33</v>
      </c>
    </row>
    <row r="241" spans="1:7" s="73" customFormat="1" ht="11.65" customHeight="1" x14ac:dyDescent="0.2">
      <c r="A241" s="81">
        <v>45097</v>
      </c>
      <c r="B241" s="82">
        <v>45097.538935434997</v>
      </c>
      <c r="C241" s="83" t="s">
        <v>22</v>
      </c>
      <c r="D241" s="84">
        <v>103</v>
      </c>
      <c r="E241" s="85">
        <v>10.220000000000001</v>
      </c>
      <c r="F241" s="83" t="s">
        <v>12</v>
      </c>
      <c r="G241" s="86" t="s">
        <v>33</v>
      </c>
    </row>
    <row r="242" spans="1:7" s="73" customFormat="1" ht="11.65" customHeight="1" x14ac:dyDescent="0.2">
      <c r="A242" s="81">
        <v>45097</v>
      </c>
      <c r="B242" s="82">
        <v>45097.543335022099</v>
      </c>
      <c r="C242" s="83" t="s">
        <v>22</v>
      </c>
      <c r="D242" s="84">
        <v>733</v>
      </c>
      <c r="E242" s="85">
        <v>10.23</v>
      </c>
      <c r="F242" s="83" t="s">
        <v>12</v>
      </c>
      <c r="G242" s="86" t="s">
        <v>33</v>
      </c>
    </row>
    <row r="243" spans="1:7" s="73" customFormat="1" ht="11.65" customHeight="1" x14ac:dyDescent="0.2">
      <c r="A243" s="81">
        <v>45097</v>
      </c>
      <c r="B243" s="82">
        <v>45097.543335022703</v>
      </c>
      <c r="C243" s="83" t="s">
        <v>22</v>
      </c>
      <c r="D243" s="84">
        <v>4378</v>
      </c>
      <c r="E243" s="85">
        <v>10.23</v>
      </c>
      <c r="F243" s="83" t="s">
        <v>12</v>
      </c>
      <c r="G243" s="86" t="s">
        <v>33</v>
      </c>
    </row>
    <row r="244" spans="1:7" s="73" customFormat="1" ht="11.65" customHeight="1" x14ac:dyDescent="0.2">
      <c r="A244" s="81">
        <v>45097</v>
      </c>
      <c r="B244" s="82">
        <v>45097.543335023402</v>
      </c>
      <c r="C244" s="83" t="s">
        <v>22</v>
      </c>
      <c r="D244" s="84">
        <v>151</v>
      </c>
      <c r="E244" s="85">
        <v>10.23</v>
      </c>
      <c r="F244" s="83" t="s">
        <v>12</v>
      </c>
      <c r="G244" s="86" t="s">
        <v>33</v>
      </c>
    </row>
    <row r="245" spans="1:7" s="73" customFormat="1" ht="11.65" customHeight="1" x14ac:dyDescent="0.2">
      <c r="A245" s="81">
        <v>45097</v>
      </c>
      <c r="B245" s="82">
        <v>45097.544673876502</v>
      </c>
      <c r="C245" s="83" t="s">
        <v>22</v>
      </c>
      <c r="D245" s="84">
        <v>1001</v>
      </c>
      <c r="E245" s="85">
        <v>10.24</v>
      </c>
      <c r="F245" s="83" t="s">
        <v>12</v>
      </c>
      <c r="G245" s="86" t="s">
        <v>33</v>
      </c>
    </row>
    <row r="246" spans="1:7" s="73" customFormat="1" ht="11.65" customHeight="1" x14ac:dyDescent="0.2">
      <c r="A246" s="81">
        <v>45097</v>
      </c>
      <c r="B246" s="82">
        <v>45097.544673877499</v>
      </c>
      <c r="C246" s="83" t="s">
        <v>22</v>
      </c>
      <c r="D246" s="84">
        <v>918</v>
      </c>
      <c r="E246" s="85">
        <v>10.24</v>
      </c>
      <c r="F246" s="83" t="s">
        <v>12</v>
      </c>
      <c r="G246" s="86" t="s">
        <v>33</v>
      </c>
    </row>
    <row r="247" spans="1:7" s="73" customFormat="1" ht="11.65" customHeight="1" x14ac:dyDescent="0.2">
      <c r="A247" s="81">
        <v>45097</v>
      </c>
      <c r="B247" s="82">
        <v>45097.544673959397</v>
      </c>
      <c r="C247" s="83" t="s">
        <v>22</v>
      </c>
      <c r="D247" s="84">
        <v>1072</v>
      </c>
      <c r="E247" s="85">
        <v>10.24</v>
      </c>
      <c r="F247" s="83" t="s">
        <v>12</v>
      </c>
      <c r="G247" s="86" t="s">
        <v>33</v>
      </c>
    </row>
    <row r="248" spans="1:7" s="73" customFormat="1" ht="11.65" customHeight="1" x14ac:dyDescent="0.2">
      <c r="A248" s="81">
        <v>45097</v>
      </c>
      <c r="B248" s="82">
        <v>45097.546915001498</v>
      </c>
      <c r="C248" s="83" t="s">
        <v>22</v>
      </c>
      <c r="D248" s="84">
        <v>2816</v>
      </c>
      <c r="E248" s="85">
        <v>10.23</v>
      </c>
      <c r="F248" s="83" t="s">
        <v>12</v>
      </c>
      <c r="G248" s="86" t="s">
        <v>33</v>
      </c>
    </row>
    <row r="249" spans="1:7" s="73" customFormat="1" ht="11.65" customHeight="1" x14ac:dyDescent="0.2">
      <c r="A249" s="81">
        <v>45097</v>
      </c>
      <c r="B249" s="82">
        <v>45097.546915002102</v>
      </c>
      <c r="C249" s="83" t="s">
        <v>22</v>
      </c>
      <c r="D249" s="84">
        <v>159</v>
      </c>
      <c r="E249" s="85">
        <v>10.23</v>
      </c>
      <c r="F249" s="83" t="s">
        <v>12</v>
      </c>
      <c r="G249" s="86" t="s">
        <v>33</v>
      </c>
    </row>
    <row r="250" spans="1:7" s="73" customFormat="1" ht="11.65" customHeight="1" x14ac:dyDescent="0.2">
      <c r="A250" s="81">
        <v>45097</v>
      </c>
      <c r="B250" s="82">
        <v>45097.547929452703</v>
      </c>
      <c r="C250" s="83" t="s">
        <v>22</v>
      </c>
      <c r="D250" s="84">
        <v>108</v>
      </c>
      <c r="E250" s="85">
        <v>10.23</v>
      </c>
      <c r="F250" s="83" t="s">
        <v>12</v>
      </c>
      <c r="G250" s="86" t="s">
        <v>33</v>
      </c>
    </row>
    <row r="251" spans="1:7" s="73" customFormat="1" ht="11.65" customHeight="1" x14ac:dyDescent="0.2">
      <c r="A251" s="81">
        <v>45097</v>
      </c>
      <c r="B251" s="82">
        <v>45097.548871876803</v>
      </c>
      <c r="C251" s="83" t="s">
        <v>22</v>
      </c>
      <c r="D251" s="84">
        <v>2761</v>
      </c>
      <c r="E251" s="85">
        <v>10.220000000000001</v>
      </c>
      <c r="F251" s="83" t="s">
        <v>12</v>
      </c>
      <c r="G251" s="86" t="s">
        <v>33</v>
      </c>
    </row>
    <row r="252" spans="1:7" s="73" customFormat="1" ht="11.65" customHeight="1" x14ac:dyDescent="0.2">
      <c r="A252" s="81">
        <v>45097</v>
      </c>
      <c r="B252" s="82">
        <v>45097.550800017598</v>
      </c>
      <c r="C252" s="83" t="s">
        <v>22</v>
      </c>
      <c r="D252" s="84">
        <v>2585</v>
      </c>
      <c r="E252" s="85">
        <v>10.220000000000001</v>
      </c>
      <c r="F252" s="83" t="s">
        <v>12</v>
      </c>
      <c r="G252" s="86" t="s">
        <v>33</v>
      </c>
    </row>
    <row r="253" spans="1:7" s="73" customFormat="1" ht="11.65" customHeight="1" x14ac:dyDescent="0.2">
      <c r="A253" s="81">
        <v>45097</v>
      </c>
      <c r="B253" s="82">
        <v>45097.5523491044</v>
      </c>
      <c r="C253" s="83" t="s">
        <v>22</v>
      </c>
      <c r="D253" s="84">
        <v>1474</v>
      </c>
      <c r="E253" s="85">
        <v>10.210000000000001</v>
      </c>
      <c r="F253" s="83" t="s">
        <v>12</v>
      </c>
      <c r="G253" s="86" t="s">
        <v>33</v>
      </c>
    </row>
    <row r="254" spans="1:7" s="73" customFormat="1" ht="11.65" customHeight="1" x14ac:dyDescent="0.2">
      <c r="A254" s="81">
        <v>45097</v>
      </c>
      <c r="B254" s="82">
        <v>45097.552349105099</v>
      </c>
      <c r="C254" s="83" t="s">
        <v>22</v>
      </c>
      <c r="D254" s="84">
        <v>928</v>
      </c>
      <c r="E254" s="85">
        <v>10.210000000000001</v>
      </c>
      <c r="F254" s="83" t="s">
        <v>12</v>
      </c>
      <c r="G254" s="86" t="s">
        <v>33</v>
      </c>
    </row>
    <row r="255" spans="1:7" s="73" customFormat="1" ht="11.65" customHeight="1" x14ac:dyDescent="0.2">
      <c r="A255" s="81">
        <v>45097</v>
      </c>
      <c r="B255" s="82">
        <v>45097.552349105397</v>
      </c>
      <c r="C255" s="83" t="s">
        <v>22</v>
      </c>
      <c r="D255" s="84">
        <v>232</v>
      </c>
      <c r="E255" s="85">
        <v>10.210000000000001</v>
      </c>
      <c r="F255" s="83" t="s">
        <v>12</v>
      </c>
      <c r="G255" s="86" t="s">
        <v>33</v>
      </c>
    </row>
    <row r="256" spans="1:7" s="73" customFormat="1" ht="11.65" customHeight="1" x14ac:dyDescent="0.2">
      <c r="A256" s="81">
        <v>45097</v>
      </c>
      <c r="B256" s="82">
        <v>45097.554271585301</v>
      </c>
      <c r="C256" s="83" t="s">
        <v>22</v>
      </c>
      <c r="D256" s="84">
        <v>322</v>
      </c>
      <c r="E256" s="85">
        <v>10.210000000000001</v>
      </c>
      <c r="F256" s="83" t="s">
        <v>12</v>
      </c>
      <c r="G256" s="86" t="s">
        <v>33</v>
      </c>
    </row>
    <row r="257" spans="1:7" s="73" customFormat="1" ht="11.65" customHeight="1" x14ac:dyDescent="0.2">
      <c r="A257" s="81">
        <v>45097</v>
      </c>
      <c r="B257" s="82">
        <v>45097.554271585999</v>
      </c>
      <c r="C257" s="83" t="s">
        <v>22</v>
      </c>
      <c r="D257" s="84">
        <v>2290</v>
      </c>
      <c r="E257" s="85">
        <v>10.210000000000001</v>
      </c>
      <c r="F257" s="83" t="s">
        <v>12</v>
      </c>
      <c r="G257" s="86" t="s">
        <v>33</v>
      </c>
    </row>
    <row r="258" spans="1:7" s="73" customFormat="1" ht="11.65" customHeight="1" x14ac:dyDescent="0.2">
      <c r="A258" s="81">
        <v>45097</v>
      </c>
      <c r="B258" s="82">
        <v>45097.555008557902</v>
      </c>
      <c r="C258" s="83" t="s">
        <v>22</v>
      </c>
      <c r="D258" s="84">
        <v>1002</v>
      </c>
      <c r="E258" s="85">
        <v>10.210000000000001</v>
      </c>
      <c r="F258" s="83" t="s">
        <v>12</v>
      </c>
      <c r="G258" s="86" t="s">
        <v>33</v>
      </c>
    </row>
    <row r="259" spans="1:7" s="73" customFormat="1" ht="11.65" customHeight="1" x14ac:dyDescent="0.2">
      <c r="A259" s="81">
        <v>45097</v>
      </c>
      <c r="B259" s="82">
        <v>45097.555008618299</v>
      </c>
      <c r="C259" s="83" t="s">
        <v>22</v>
      </c>
      <c r="D259" s="84">
        <v>1002</v>
      </c>
      <c r="E259" s="85">
        <v>10.210000000000001</v>
      </c>
      <c r="F259" s="83" t="s">
        <v>12</v>
      </c>
      <c r="G259" s="86" t="s">
        <v>33</v>
      </c>
    </row>
    <row r="260" spans="1:7" s="73" customFormat="1" ht="11.65" customHeight="1" x14ac:dyDescent="0.2">
      <c r="A260" s="81">
        <v>45097</v>
      </c>
      <c r="B260" s="82">
        <v>45097.5550086367</v>
      </c>
      <c r="C260" s="83" t="s">
        <v>22</v>
      </c>
      <c r="D260" s="84">
        <v>759</v>
      </c>
      <c r="E260" s="85">
        <v>10.210000000000001</v>
      </c>
      <c r="F260" s="83" t="s">
        <v>12</v>
      </c>
      <c r="G260" s="86" t="s">
        <v>33</v>
      </c>
    </row>
    <row r="261" spans="1:7" s="73" customFormat="1" ht="11.65" customHeight="1" x14ac:dyDescent="0.2">
      <c r="A261" s="81">
        <v>45097</v>
      </c>
      <c r="B261" s="82">
        <v>45097.5604493016</v>
      </c>
      <c r="C261" s="83" t="s">
        <v>22</v>
      </c>
      <c r="D261" s="84">
        <v>6661</v>
      </c>
      <c r="E261" s="85">
        <v>10.210000000000001</v>
      </c>
      <c r="F261" s="83" t="s">
        <v>12</v>
      </c>
      <c r="G261" s="86" t="s">
        <v>33</v>
      </c>
    </row>
    <row r="262" spans="1:7" s="73" customFormat="1" ht="11.65" customHeight="1" x14ac:dyDescent="0.2">
      <c r="A262" s="81">
        <v>45097</v>
      </c>
      <c r="B262" s="82">
        <v>45097.560449302298</v>
      </c>
      <c r="C262" s="83" t="s">
        <v>22</v>
      </c>
      <c r="D262" s="84">
        <v>3037</v>
      </c>
      <c r="E262" s="85">
        <v>10.210000000000001</v>
      </c>
      <c r="F262" s="83" t="s">
        <v>12</v>
      </c>
      <c r="G262" s="86" t="s">
        <v>33</v>
      </c>
    </row>
    <row r="263" spans="1:7" s="73" customFormat="1" ht="11.65" customHeight="1" x14ac:dyDescent="0.2">
      <c r="A263" s="81">
        <v>45097</v>
      </c>
      <c r="B263" s="82">
        <v>45097.563709240203</v>
      </c>
      <c r="C263" s="83" t="s">
        <v>22</v>
      </c>
      <c r="D263" s="84">
        <v>2345</v>
      </c>
      <c r="E263" s="85">
        <v>10.199999999999999</v>
      </c>
      <c r="F263" s="83" t="s">
        <v>12</v>
      </c>
      <c r="G263" s="86" t="s">
        <v>33</v>
      </c>
    </row>
    <row r="264" spans="1:7" s="73" customFormat="1" ht="11.65" customHeight="1" x14ac:dyDescent="0.2">
      <c r="A264" s="81">
        <v>45097</v>
      </c>
      <c r="B264" s="82">
        <v>45097.564424465498</v>
      </c>
      <c r="C264" s="83" t="s">
        <v>22</v>
      </c>
      <c r="D264" s="84">
        <v>2778</v>
      </c>
      <c r="E264" s="85">
        <v>10.19</v>
      </c>
      <c r="F264" s="83" t="s">
        <v>12</v>
      </c>
      <c r="G264" s="86" t="s">
        <v>33</v>
      </c>
    </row>
    <row r="265" spans="1:7" s="73" customFormat="1" ht="11.65" customHeight="1" x14ac:dyDescent="0.2">
      <c r="A265" s="81">
        <v>45097</v>
      </c>
      <c r="B265" s="82">
        <v>45097.567608569399</v>
      </c>
      <c r="C265" s="83" t="s">
        <v>22</v>
      </c>
      <c r="D265" s="84">
        <v>99</v>
      </c>
      <c r="E265" s="85">
        <v>10.19</v>
      </c>
      <c r="F265" s="83" t="s">
        <v>12</v>
      </c>
      <c r="G265" s="86" t="s">
        <v>33</v>
      </c>
    </row>
    <row r="266" spans="1:7" s="73" customFormat="1" ht="11.65" customHeight="1" x14ac:dyDescent="0.2">
      <c r="A266" s="81">
        <v>45097</v>
      </c>
      <c r="B266" s="82">
        <v>45097.5681045944</v>
      </c>
      <c r="C266" s="83" t="s">
        <v>22</v>
      </c>
      <c r="D266" s="84">
        <v>919</v>
      </c>
      <c r="E266" s="85">
        <v>10.19</v>
      </c>
      <c r="F266" s="83" t="s">
        <v>12</v>
      </c>
      <c r="G266" s="86" t="s">
        <v>33</v>
      </c>
    </row>
    <row r="267" spans="1:7" s="73" customFormat="1" ht="11.65" customHeight="1" x14ac:dyDescent="0.2">
      <c r="A267" s="81">
        <v>45097</v>
      </c>
      <c r="B267" s="82">
        <v>45097.569187117799</v>
      </c>
      <c r="C267" s="83" t="s">
        <v>22</v>
      </c>
      <c r="D267" s="84">
        <v>736</v>
      </c>
      <c r="E267" s="85">
        <v>10.19</v>
      </c>
      <c r="F267" s="83" t="s">
        <v>12</v>
      </c>
      <c r="G267" s="86" t="s">
        <v>33</v>
      </c>
    </row>
    <row r="268" spans="1:7" s="73" customFormat="1" ht="11.65" customHeight="1" x14ac:dyDescent="0.2">
      <c r="A268" s="81">
        <v>45097</v>
      </c>
      <c r="B268" s="82">
        <v>45097.569245100298</v>
      </c>
      <c r="C268" s="83" t="s">
        <v>22</v>
      </c>
      <c r="D268" s="84">
        <v>736</v>
      </c>
      <c r="E268" s="85">
        <v>10.19</v>
      </c>
      <c r="F268" s="83" t="s">
        <v>12</v>
      </c>
      <c r="G268" s="86" t="s">
        <v>33</v>
      </c>
    </row>
    <row r="269" spans="1:7" s="73" customFormat="1" ht="11.65" customHeight="1" x14ac:dyDescent="0.2">
      <c r="A269" s="81">
        <v>45097</v>
      </c>
      <c r="B269" s="82">
        <v>45097.569303076103</v>
      </c>
      <c r="C269" s="83" t="s">
        <v>22</v>
      </c>
      <c r="D269" s="84">
        <v>736</v>
      </c>
      <c r="E269" s="85">
        <v>10.19</v>
      </c>
      <c r="F269" s="83" t="s">
        <v>12</v>
      </c>
      <c r="G269" s="86" t="s">
        <v>33</v>
      </c>
    </row>
    <row r="270" spans="1:7" s="73" customFormat="1" ht="11.65" customHeight="1" x14ac:dyDescent="0.2">
      <c r="A270" s="81">
        <v>45097</v>
      </c>
      <c r="B270" s="82">
        <v>45097.569361047899</v>
      </c>
      <c r="C270" s="83" t="s">
        <v>22</v>
      </c>
      <c r="D270" s="84">
        <v>736</v>
      </c>
      <c r="E270" s="85">
        <v>10.19</v>
      </c>
      <c r="F270" s="83" t="s">
        <v>12</v>
      </c>
      <c r="G270" s="86" t="s">
        <v>33</v>
      </c>
    </row>
    <row r="271" spans="1:7" s="73" customFormat="1" ht="11.65" customHeight="1" x14ac:dyDescent="0.2">
      <c r="A271" s="81">
        <v>45097</v>
      </c>
      <c r="B271" s="82">
        <v>45097.569372253798</v>
      </c>
      <c r="C271" s="83" t="s">
        <v>22</v>
      </c>
      <c r="D271" s="84">
        <v>3993</v>
      </c>
      <c r="E271" s="85">
        <v>10.19</v>
      </c>
      <c r="F271" s="83" t="s">
        <v>12</v>
      </c>
      <c r="G271" s="86" t="s">
        <v>33</v>
      </c>
    </row>
    <row r="272" spans="1:7" s="73" customFormat="1" ht="11.65" customHeight="1" x14ac:dyDescent="0.2">
      <c r="A272" s="81">
        <v>45097</v>
      </c>
      <c r="B272" s="82">
        <v>45097.573741989101</v>
      </c>
      <c r="C272" s="83" t="s">
        <v>22</v>
      </c>
      <c r="D272" s="84">
        <v>7516</v>
      </c>
      <c r="E272" s="85">
        <v>10.210000000000001</v>
      </c>
      <c r="F272" s="83" t="s">
        <v>12</v>
      </c>
      <c r="G272" s="86" t="s">
        <v>33</v>
      </c>
    </row>
    <row r="273" spans="1:7" s="73" customFormat="1" ht="11.65" customHeight="1" x14ac:dyDescent="0.2">
      <c r="A273" s="81">
        <v>45097</v>
      </c>
      <c r="B273" s="82">
        <v>45097.575903894103</v>
      </c>
      <c r="C273" s="83" t="s">
        <v>22</v>
      </c>
      <c r="D273" s="84">
        <v>102</v>
      </c>
      <c r="E273" s="85">
        <v>10.199999999999999</v>
      </c>
      <c r="F273" s="83" t="s">
        <v>12</v>
      </c>
      <c r="G273" s="86" t="s">
        <v>33</v>
      </c>
    </row>
    <row r="274" spans="1:7" s="73" customFormat="1" ht="11.65" customHeight="1" x14ac:dyDescent="0.2">
      <c r="A274" s="81">
        <v>45097</v>
      </c>
      <c r="B274" s="82">
        <v>45097.575903894503</v>
      </c>
      <c r="C274" s="83" t="s">
        <v>22</v>
      </c>
      <c r="D274" s="84">
        <v>2293</v>
      </c>
      <c r="E274" s="85">
        <v>10.199999999999999</v>
      </c>
      <c r="F274" s="83" t="s">
        <v>12</v>
      </c>
      <c r="G274" s="86" t="s">
        <v>33</v>
      </c>
    </row>
    <row r="275" spans="1:7" s="73" customFormat="1" ht="11.65" customHeight="1" x14ac:dyDescent="0.2">
      <c r="A275" s="81">
        <v>45097</v>
      </c>
      <c r="B275" s="82">
        <v>45097.580616775696</v>
      </c>
      <c r="C275" s="83" t="s">
        <v>22</v>
      </c>
      <c r="D275" s="84">
        <v>6556</v>
      </c>
      <c r="E275" s="85">
        <v>10.199999999999999</v>
      </c>
      <c r="F275" s="83" t="s">
        <v>12</v>
      </c>
      <c r="G275" s="86" t="s">
        <v>33</v>
      </c>
    </row>
    <row r="276" spans="1:7" s="73" customFormat="1" ht="11.65" customHeight="1" x14ac:dyDescent="0.2">
      <c r="A276" s="81">
        <v>45097</v>
      </c>
      <c r="B276" s="82">
        <v>45097.580616776002</v>
      </c>
      <c r="C276" s="83" t="s">
        <v>22</v>
      </c>
      <c r="D276" s="84">
        <v>87</v>
      </c>
      <c r="E276" s="85">
        <v>10.199999999999999</v>
      </c>
      <c r="F276" s="83" t="s">
        <v>12</v>
      </c>
      <c r="G276" s="86" t="s">
        <v>33</v>
      </c>
    </row>
    <row r="277" spans="1:7" s="73" customFormat="1" ht="11.65" customHeight="1" x14ac:dyDescent="0.2">
      <c r="A277" s="81">
        <v>45097</v>
      </c>
      <c r="B277" s="82">
        <v>45097.580616776599</v>
      </c>
      <c r="C277" s="83" t="s">
        <v>22</v>
      </c>
      <c r="D277" s="84">
        <v>1593</v>
      </c>
      <c r="E277" s="85">
        <v>10.199999999999999</v>
      </c>
      <c r="F277" s="83" t="s">
        <v>12</v>
      </c>
      <c r="G277" s="86" t="s">
        <v>33</v>
      </c>
    </row>
    <row r="278" spans="1:7" s="73" customFormat="1" ht="11.65" customHeight="1" x14ac:dyDescent="0.2">
      <c r="A278" s="81">
        <v>45097</v>
      </c>
      <c r="B278" s="82">
        <v>45097.583436134599</v>
      </c>
      <c r="C278" s="83" t="s">
        <v>22</v>
      </c>
      <c r="D278" s="84">
        <v>95</v>
      </c>
      <c r="E278" s="85">
        <v>10.23</v>
      </c>
      <c r="F278" s="83" t="s">
        <v>12</v>
      </c>
      <c r="G278" s="86" t="s">
        <v>33</v>
      </c>
    </row>
    <row r="279" spans="1:7" s="73" customFormat="1" ht="11.65" customHeight="1" x14ac:dyDescent="0.2">
      <c r="A279" s="81">
        <v>45097</v>
      </c>
      <c r="B279" s="82">
        <v>45097.583600396298</v>
      </c>
      <c r="C279" s="83" t="s">
        <v>22</v>
      </c>
      <c r="D279" s="84">
        <v>4641</v>
      </c>
      <c r="E279" s="85">
        <v>10.23</v>
      </c>
      <c r="F279" s="83" t="s">
        <v>12</v>
      </c>
      <c r="G279" s="86" t="s">
        <v>33</v>
      </c>
    </row>
    <row r="280" spans="1:7" s="73" customFormat="1" ht="11.65" customHeight="1" x14ac:dyDescent="0.2">
      <c r="A280" s="81">
        <v>45097</v>
      </c>
      <c r="B280" s="82">
        <v>45097.584471212402</v>
      </c>
      <c r="C280" s="83" t="s">
        <v>22</v>
      </c>
      <c r="D280" s="84">
        <v>381</v>
      </c>
      <c r="E280" s="85">
        <v>10.23</v>
      </c>
      <c r="F280" s="83" t="s">
        <v>12</v>
      </c>
      <c r="G280" s="86" t="s">
        <v>33</v>
      </c>
    </row>
    <row r="281" spans="1:7" s="73" customFormat="1" ht="11.65" customHeight="1" x14ac:dyDescent="0.2">
      <c r="A281" s="81">
        <v>45097</v>
      </c>
      <c r="B281" s="82">
        <v>45097.5850927762</v>
      </c>
      <c r="C281" s="83" t="s">
        <v>22</v>
      </c>
      <c r="D281" s="84">
        <v>275</v>
      </c>
      <c r="E281" s="85">
        <v>10.220000000000001</v>
      </c>
      <c r="F281" s="83" t="s">
        <v>12</v>
      </c>
      <c r="G281" s="86" t="s">
        <v>33</v>
      </c>
    </row>
    <row r="282" spans="1:7" s="73" customFormat="1" ht="11.65" customHeight="1" x14ac:dyDescent="0.2">
      <c r="A282" s="81">
        <v>45097</v>
      </c>
      <c r="B282" s="82">
        <v>45097.585092777001</v>
      </c>
      <c r="C282" s="83" t="s">
        <v>22</v>
      </c>
      <c r="D282" s="84">
        <v>2251</v>
      </c>
      <c r="E282" s="85">
        <v>10.220000000000001</v>
      </c>
      <c r="F282" s="83" t="s">
        <v>12</v>
      </c>
      <c r="G282" s="86" t="s">
        <v>33</v>
      </c>
    </row>
    <row r="283" spans="1:7" s="73" customFormat="1" ht="11.65" customHeight="1" x14ac:dyDescent="0.2">
      <c r="A283" s="81">
        <v>45097</v>
      </c>
      <c r="B283" s="82">
        <v>45097.586843107201</v>
      </c>
      <c r="C283" s="83" t="s">
        <v>22</v>
      </c>
      <c r="D283" s="84">
        <v>2648</v>
      </c>
      <c r="E283" s="85">
        <v>10.220000000000001</v>
      </c>
      <c r="F283" s="83" t="s">
        <v>12</v>
      </c>
      <c r="G283" s="86" t="s">
        <v>33</v>
      </c>
    </row>
    <row r="284" spans="1:7" s="73" customFormat="1" ht="11.65" customHeight="1" x14ac:dyDescent="0.2">
      <c r="A284" s="81">
        <v>45097</v>
      </c>
      <c r="B284" s="82">
        <v>45097.586843107703</v>
      </c>
      <c r="C284" s="83" t="s">
        <v>22</v>
      </c>
      <c r="D284" s="84">
        <v>561</v>
      </c>
      <c r="E284" s="85">
        <v>10.220000000000001</v>
      </c>
      <c r="F284" s="83" t="s">
        <v>12</v>
      </c>
      <c r="G284" s="86" t="s">
        <v>33</v>
      </c>
    </row>
    <row r="285" spans="1:7" s="73" customFormat="1" ht="11.65" customHeight="1" x14ac:dyDescent="0.2">
      <c r="A285" s="81">
        <v>45097</v>
      </c>
      <c r="B285" s="82">
        <v>45097.5896749038</v>
      </c>
      <c r="C285" s="83" t="s">
        <v>22</v>
      </c>
      <c r="D285" s="84">
        <v>1167</v>
      </c>
      <c r="E285" s="85">
        <v>10.23</v>
      </c>
      <c r="F285" s="83" t="s">
        <v>12</v>
      </c>
      <c r="G285" s="86" t="s">
        <v>33</v>
      </c>
    </row>
    <row r="286" spans="1:7" s="73" customFormat="1" ht="11.65" customHeight="1" x14ac:dyDescent="0.2">
      <c r="A286" s="81">
        <v>45097</v>
      </c>
      <c r="B286" s="82">
        <v>45097.589674905503</v>
      </c>
      <c r="C286" s="83" t="s">
        <v>22</v>
      </c>
      <c r="D286" s="84">
        <v>24</v>
      </c>
      <c r="E286" s="85">
        <v>10.23</v>
      </c>
      <c r="F286" s="83" t="s">
        <v>12</v>
      </c>
      <c r="G286" s="86" t="s">
        <v>33</v>
      </c>
    </row>
    <row r="287" spans="1:7" s="73" customFormat="1" ht="11.65" customHeight="1" x14ac:dyDescent="0.2">
      <c r="A287" s="81">
        <v>45097</v>
      </c>
      <c r="B287" s="82">
        <v>45097.590415142302</v>
      </c>
      <c r="C287" s="83" t="s">
        <v>22</v>
      </c>
      <c r="D287" s="84">
        <v>1143</v>
      </c>
      <c r="E287" s="85">
        <v>10.23</v>
      </c>
      <c r="F287" s="83" t="s">
        <v>12</v>
      </c>
      <c r="G287" s="86" t="s">
        <v>33</v>
      </c>
    </row>
    <row r="288" spans="1:7" s="73" customFormat="1" ht="11.65" customHeight="1" x14ac:dyDescent="0.2">
      <c r="A288" s="81">
        <v>45097</v>
      </c>
      <c r="B288" s="82">
        <v>45097.590415143997</v>
      </c>
      <c r="C288" s="83" t="s">
        <v>22</v>
      </c>
      <c r="D288" s="84">
        <v>1167</v>
      </c>
      <c r="E288" s="85">
        <v>10.23</v>
      </c>
      <c r="F288" s="83" t="s">
        <v>12</v>
      </c>
      <c r="G288" s="86" t="s">
        <v>33</v>
      </c>
    </row>
    <row r="289" spans="1:7" s="73" customFormat="1" ht="11.65" customHeight="1" x14ac:dyDescent="0.2">
      <c r="A289" s="81">
        <v>45097</v>
      </c>
      <c r="B289" s="82">
        <v>45097.590415201499</v>
      </c>
      <c r="C289" s="83" t="s">
        <v>22</v>
      </c>
      <c r="D289" s="84">
        <v>1167</v>
      </c>
      <c r="E289" s="85">
        <v>10.23</v>
      </c>
      <c r="F289" s="83" t="s">
        <v>12</v>
      </c>
      <c r="G289" s="86" t="s">
        <v>33</v>
      </c>
    </row>
    <row r="290" spans="1:7" s="73" customFormat="1" ht="11.65" customHeight="1" x14ac:dyDescent="0.2">
      <c r="A290" s="81">
        <v>45097</v>
      </c>
      <c r="B290" s="82">
        <v>45097.590415219398</v>
      </c>
      <c r="C290" s="83" t="s">
        <v>22</v>
      </c>
      <c r="D290" s="84">
        <v>828</v>
      </c>
      <c r="E290" s="85">
        <v>10.23</v>
      </c>
      <c r="F290" s="83" t="s">
        <v>12</v>
      </c>
      <c r="G290" s="86" t="s">
        <v>33</v>
      </c>
    </row>
    <row r="291" spans="1:7" s="73" customFormat="1" ht="11.65" customHeight="1" x14ac:dyDescent="0.2">
      <c r="A291" s="81">
        <v>45097</v>
      </c>
      <c r="B291" s="82">
        <v>45097.590968659999</v>
      </c>
      <c r="C291" s="83" t="s">
        <v>22</v>
      </c>
      <c r="D291" s="84">
        <v>2688</v>
      </c>
      <c r="E291" s="85">
        <v>10.23</v>
      </c>
      <c r="F291" s="83" t="s">
        <v>12</v>
      </c>
      <c r="G291" s="86" t="s">
        <v>33</v>
      </c>
    </row>
    <row r="292" spans="1:7" s="73" customFormat="1" ht="11.65" customHeight="1" x14ac:dyDescent="0.2">
      <c r="A292" s="81">
        <v>45097</v>
      </c>
      <c r="B292" s="82">
        <v>45097.590969499201</v>
      </c>
      <c r="C292" s="83" t="s">
        <v>22</v>
      </c>
      <c r="D292" s="84">
        <v>29</v>
      </c>
      <c r="E292" s="85">
        <v>10.23</v>
      </c>
      <c r="F292" s="83" t="s">
        <v>12</v>
      </c>
      <c r="G292" s="86" t="s">
        <v>33</v>
      </c>
    </row>
    <row r="293" spans="1:7" s="73" customFormat="1" ht="11.65" customHeight="1" x14ac:dyDescent="0.2">
      <c r="A293" s="81">
        <v>45097</v>
      </c>
      <c r="B293" s="82">
        <v>45097.592139731503</v>
      </c>
      <c r="C293" s="83" t="s">
        <v>22</v>
      </c>
      <c r="D293" s="84">
        <v>3077</v>
      </c>
      <c r="E293" s="85">
        <v>10.220000000000001</v>
      </c>
      <c r="F293" s="83" t="s">
        <v>12</v>
      </c>
      <c r="G293" s="86" t="s">
        <v>33</v>
      </c>
    </row>
    <row r="294" spans="1:7" s="73" customFormat="1" ht="11.65" customHeight="1" x14ac:dyDescent="0.2">
      <c r="A294" s="81">
        <v>45097</v>
      </c>
      <c r="B294" s="82">
        <v>45097.596193326601</v>
      </c>
      <c r="C294" s="83" t="s">
        <v>22</v>
      </c>
      <c r="D294" s="84">
        <v>919</v>
      </c>
      <c r="E294" s="85">
        <v>10.23</v>
      </c>
      <c r="F294" s="83" t="s">
        <v>12</v>
      </c>
      <c r="G294" s="86" t="s">
        <v>33</v>
      </c>
    </row>
    <row r="295" spans="1:7" s="73" customFormat="1" ht="11.65" customHeight="1" x14ac:dyDescent="0.2">
      <c r="A295" s="81">
        <v>45097</v>
      </c>
      <c r="B295" s="82">
        <v>45097.597466700303</v>
      </c>
      <c r="C295" s="83" t="s">
        <v>22</v>
      </c>
      <c r="D295" s="84">
        <v>524</v>
      </c>
      <c r="E295" s="85">
        <v>10.23</v>
      </c>
      <c r="F295" s="83" t="s">
        <v>12</v>
      </c>
      <c r="G295" s="86" t="s">
        <v>33</v>
      </c>
    </row>
    <row r="296" spans="1:7" s="73" customFormat="1" ht="11.65" customHeight="1" x14ac:dyDescent="0.2">
      <c r="A296" s="81">
        <v>45097</v>
      </c>
      <c r="B296" s="82">
        <v>45097.5982362465</v>
      </c>
      <c r="C296" s="83" t="s">
        <v>22</v>
      </c>
      <c r="D296" s="84">
        <v>925</v>
      </c>
      <c r="E296" s="85">
        <v>10.24</v>
      </c>
      <c r="F296" s="83" t="s">
        <v>12</v>
      </c>
      <c r="G296" s="86" t="s">
        <v>33</v>
      </c>
    </row>
    <row r="297" spans="1:7" s="73" customFormat="1" ht="11.65" customHeight="1" x14ac:dyDescent="0.2">
      <c r="A297" s="81">
        <v>45097</v>
      </c>
      <c r="B297" s="82">
        <v>45097.5983130811</v>
      </c>
      <c r="C297" s="83" t="s">
        <v>22</v>
      </c>
      <c r="D297" s="84">
        <v>925</v>
      </c>
      <c r="E297" s="85">
        <v>10.24</v>
      </c>
      <c r="F297" s="83" t="s">
        <v>12</v>
      </c>
      <c r="G297" s="86" t="s">
        <v>33</v>
      </c>
    </row>
    <row r="298" spans="1:7" s="73" customFormat="1" ht="11.65" customHeight="1" x14ac:dyDescent="0.2">
      <c r="A298" s="81">
        <v>45097</v>
      </c>
      <c r="B298" s="82">
        <v>45097.598313083799</v>
      </c>
      <c r="C298" s="83" t="s">
        <v>22</v>
      </c>
      <c r="D298" s="84">
        <v>204</v>
      </c>
      <c r="E298" s="85">
        <v>10.24</v>
      </c>
      <c r="F298" s="83" t="s">
        <v>12</v>
      </c>
      <c r="G298" s="86" t="s">
        <v>33</v>
      </c>
    </row>
    <row r="299" spans="1:7" s="73" customFormat="1" ht="11.65" customHeight="1" x14ac:dyDescent="0.2">
      <c r="A299" s="81">
        <v>45097</v>
      </c>
      <c r="B299" s="82">
        <v>45097.598447728597</v>
      </c>
      <c r="C299" s="83" t="s">
        <v>22</v>
      </c>
      <c r="D299" s="84">
        <v>721</v>
      </c>
      <c r="E299" s="85">
        <v>10.24</v>
      </c>
      <c r="F299" s="83" t="s">
        <v>12</v>
      </c>
      <c r="G299" s="86" t="s">
        <v>33</v>
      </c>
    </row>
    <row r="300" spans="1:7" s="73" customFormat="1" ht="11.65" customHeight="1" x14ac:dyDescent="0.2">
      <c r="A300" s="81">
        <v>45097</v>
      </c>
      <c r="B300" s="82">
        <v>45097.598447728902</v>
      </c>
      <c r="C300" s="83" t="s">
        <v>22</v>
      </c>
      <c r="D300" s="84">
        <v>1009</v>
      </c>
      <c r="E300" s="85">
        <v>10.24</v>
      </c>
      <c r="F300" s="83" t="s">
        <v>12</v>
      </c>
      <c r="G300" s="86" t="s">
        <v>33</v>
      </c>
    </row>
    <row r="301" spans="1:7" s="73" customFormat="1" ht="11.65" customHeight="1" x14ac:dyDescent="0.2">
      <c r="A301" s="81">
        <v>45097</v>
      </c>
      <c r="B301" s="82">
        <v>45097.598453880302</v>
      </c>
      <c r="C301" s="83" t="s">
        <v>22</v>
      </c>
      <c r="D301" s="84">
        <v>841</v>
      </c>
      <c r="E301" s="85">
        <v>10.24</v>
      </c>
      <c r="F301" s="83" t="s">
        <v>12</v>
      </c>
      <c r="G301" s="86" t="s">
        <v>33</v>
      </c>
    </row>
    <row r="302" spans="1:7" s="73" customFormat="1" ht="11.65" customHeight="1" x14ac:dyDescent="0.2">
      <c r="A302" s="81">
        <v>45097</v>
      </c>
      <c r="B302" s="82">
        <v>45097.5984538825</v>
      </c>
      <c r="C302" s="83" t="s">
        <v>22</v>
      </c>
      <c r="D302" s="84">
        <v>925</v>
      </c>
      <c r="E302" s="85">
        <v>10.24</v>
      </c>
      <c r="F302" s="83" t="s">
        <v>12</v>
      </c>
      <c r="G302" s="86" t="s">
        <v>33</v>
      </c>
    </row>
    <row r="303" spans="1:7" s="73" customFormat="1" ht="11.65" customHeight="1" x14ac:dyDescent="0.2">
      <c r="A303" s="81">
        <v>45097</v>
      </c>
      <c r="B303" s="82">
        <v>45097.5984538829</v>
      </c>
      <c r="C303" s="83" t="s">
        <v>22</v>
      </c>
      <c r="D303" s="84">
        <v>925</v>
      </c>
      <c r="E303" s="85">
        <v>10.24</v>
      </c>
      <c r="F303" s="83" t="s">
        <v>12</v>
      </c>
      <c r="G303" s="86" t="s">
        <v>33</v>
      </c>
    </row>
    <row r="304" spans="1:7" s="73" customFormat="1" ht="11.65" customHeight="1" x14ac:dyDescent="0.2">
      <c r="A304" s="81">
        <v>45097</v>
      </c>
      <c r="B304" s="82">
        <v>45097.598453883402</v>
      </c>
      <c r="C304" s="83" t="s">
        <v>22</v>
      </c>
      <c r="D304" s="84">
        <v>351</v>
      </c>
      <c r="E304" s="85">
        <v>10.24</v>
      </c>
      <c r="F304" s="83" t="s">
        <v>12</v>
      </c>
      <c r="G304" s="86" t="s">
        <v>33</v>
      </c>
    </row>
    <row r="305" spans="1:7" s="73" customFormat="1" ht="11.65" customHeight="1" x14ac:dyDescent="0.2">
      <c r="A305" s="81">
        <v>45097</v>
      </c>
      <c r="B305" s="82">
        <v>45097.598453921499</v>
      </c>
      <c r="C305" s="83" t="s">
        <v>22</v>
      </c>
      <c r="D305" s="84">
        <v>574</v>
      </c>
      <c r="E305" s="85">
        <v>10.24</v>
      </c>
      <c r="F305" s="83" t="s">
        <v>12</v>
      </c>
      <c r="G305" s="86" t="s">
        <v>33</v>
      </c>
    </row>
    <row r="306" spans="1:7" s="73" customFormat="1" ht="11.65" customHeight="1" x14ac:dyDescent="0.2">
      <c r="A306" s="81">
        <v>45097</v>
      </c>
      <c r="B306" s="82">
        <v>45097.598453921601</v>
      </c>
      <c r="C306" s="83" t="s">
        <v>22</v>
      </c>
      <c r="D306" s="84">
        <v>574</v>
      </c>
      <c r="E306" s="85">
        <v>10.24</v>
      </c>
      <c r="F306" s="83" t="s">
        <v>12</v>
      </c>
      <c r="G306" s="86" t="s">
        <v>33</v>
      </c>
    </row>
    <row r="307" spans="1:7" s="73" customFormat="1" ht="11.65" customHeight="1" x14ac:dyDescent="0.2">
      <c r="A307" s="81">
        <v>45097</v>
      </c>
      <c r="B307" s="82">
        <v>45097.598453922103</v>
      </c>
      <c r="C307" s="83" t="s">
        <v>22</v>
      </c>
      <c r="D307" s="84">
        <v>925</v>
      </c>
      <c r="E307" s="85">
        <v>10.24</v>
      </c>
      <c r="F307" s="83" t="s">
        <v>12</v>
      </c>
      <c r="G307" s="86" t="s">
        <v>33</v>
      </c>
    </row>
    <row r="308" spans="1:7" s="73" customFormat="1" ht="11.65" customHeight="1" x14ac:dyDescent="0.2">
      <c r="A308" s="81">
        <v>45097</v>
      </c>
      <c r="B308" s="82">
        <v>45097.598453922401</v>
      </c>
      <c r="C308" s="83" t="s">
        <v>22</v>
      </c>
      <c r="D308" s="84">
        <v>592</v>
      </c>
      <c r="E308" s="85">
        <v>10.24</v>
      </c>
      <c r="F308" s="83" t="s">
        <v>12</v>
      </c>
      <c r="G308" s="86" t="s">
        <v>33</v>
      </c>
    </row>
    <row r="309" spans="1:7" s="73" customFormat="1" ht="11.65" customHeight="1" x14ac:dyDescent="0.2">
      <c r="A309" s="81">
        <v>45097</v>
      </c>
      <c r="B309" s="82">
        <v>45097.598453922699</v>
      </c>
      <c r="C309" s="83" t="s">
        <v>22</v>
      </c>
      <c r="D309" s="84">
        <v>185</v>
      </c>
      <c r="E309" s="85">
        <v>10.24</v>
      </c>
      <c r="F309" s="83" t="s">
        <v>12</v>
      </c>
      <c r="G309" s="86" t="s">
        <v>33</v>
      </c>
    </row>
    <row r="310" spans="1:7" s="73" customFormat="1" ht="11.65" customHeight="1" x14ac:dyDescent="0.2">
      <c r="A310" s="81">
        <v>45097</v>
      </c>
      <c r="B310" s="82">
        <v>45097.598453922903</v>
      </c>
      <c r="C310" s="83" t="s">
        <v>22</v>
      </c>
      <c r="D310" s="84">
        <v>84</v>
      </c>
      <c r="E310" s="85">
        <v>10.24</v>
      </c>
      <c r="F310" s="83" t="s">
        <v>12</v>
      </c>
      <c r="G310" s="86" t="s">
        <v>33</v>
      </c>
    </row>
    <row r="311" spans="1:7" s="73" customFormat="1" ht="11.65" customHeight="1" x14ac:dyDescent="0.2">
      <c r="A311" s="81">
        <v>45097</v>
      </c>
      <c r="B311" s="82">
        <v>45097.598453922998</v>
      </c>
      <c r="C311" s="83" t="s">
        <v>22</v>
      </c>
      <c r="D311" s="84">
        <v>495</v>
      </c>
      <c r="E311" s="85">
        <v>10.24</v>
      </c>
      <c r="F311" s="83" t="s">
        <v>12</v>
      </c>
      <c r="G311" s="86" t="s">
        <v>33</v>
      </c>
    </row>
    <row r="312" spans="1:7" s="73" customFormat="1" ht="11.65" customHeight="1" x14ac:dyDescent="0.2">
      <c r="A312" s="81">
        <v>45097</v>
      </c>
      <c r="B312" s="82">
        <v>45097.599808572297</v>
      </c>
      <c r="C312" s="83" t="s">
        <v>22</v>
      </c>
      <c r="D312" s="84">
        <v>558</v>
      </c>
      <c r="E312" s="85">
        <v>10.23</v>
      </c>
      <c r="F312" s="83" t="s">
        <v>12</v>
      </c>
      <c r="G312" s="86" t="s">
        <v>33</v>
      </c>
    </row>
    <row r="313" spans="1:7" s="73" customFormat="1" ht="11.65" customHeight="1" x14ac:dyDescent="0.2">
      <c r="A313" s="81">
        <v>45097</v>
      </c>
      <c r="B313" s="82">
        <v>45097.599846771198</v>
      </c>
      <c r="C313" s="83" t="s">
        <v>22</v>
      </c>
      <c r="D313" s="84">
        <v>1800</v>
      </c>
      <c r="E313" s="85">
        <v>10.23</v>
      </c>
      <c r="F313" s="83" t="s">
        <v>12</v>
      </c>
      <c r="G313" s="86" t="s">
        <v>33</v>
      </c>
    </row>
    <row r="314" spans="1:7" s="73" customFormat="1" ht="11.65" customHeight="1" x14ac:dyDescent="0.2">
      <c r="A314" s="81">
        <v>45097</v>
      </c>
      <c r="B314" s="82">
        <v>45097.601983299399</v>
      </c>
      <c r="C314" s="83" t="s">
        <v>22</v>
      </c>
      <c r="D314" s="84">
        <v>732</v>
      </c>
      <c r="E314" s="85">
        <v>10.24</v>
      </c>
      <c r="F314" s="83" t="s">
        <v>12</v>
      </c>
      <c r="G314" s="86" t="s">
        <v>33</v>
      </c>
    </row>
    <row r="315" spans="1:7" s="73" customFormat="1" ht="11.65" customHeight="1" x14ac:dyDescent="0.2">
      <c r="A315" s="81">
        <v>45097</v>
      </c>
      <c r="B315" s="82">
        <v>45097.6019833557</v>
      </c>
      <c r="C315" s="83" t="s">
        <v>22</v>
      </c>
      <c r="D315" s="84">
        <v>2040</v>
      </c>
      <c r="E315" s="85">
        <v>10.24</v>
      </c>
      <c r="F315" s="83" t="s">
        <v>12</v>
      </c>
      <c r="G315" s="86" t="s">
        <v>33</v>
      </c>
    </row>
    <row r="316" spans="1:7" s="73" customFormat="1" ht="11.65" customHeight="1" x14ac:dyDescent="0.2">
      <c r="A316" s="81">
        <v>45097</v>
      </c>
      <c r="B316" s="82">
        <v>45097.602218041196</v>
      </c>
      <c r="C316" s="83" t="s">
        <v>22</v>
      </c>
      <c r="D316" s="84">
        <v>800</v>
      </c>
      <c r="E316" s="85">
        <v>10.23</v>
      </c>
      <c r="F316" s="83" t="s">
        <v>12</v>
      </c>
      <c r="G316" s="86" t="s">
        <v>33</v>
      </c>
    </row>
    <row r="317" spans="1:7" s="73" customFormat="1" ht="11.65" customHeight="1" x14ac:dyDescent="0.2">
      <c r="A317" s="81">
        <v>45097</v>
      </c>
      <c r="B317" s="82">
        <v>45097.605524838298</v>
      </c>
      <c r="C317" s="83" t="s">
        <v>22</v>
      </c>
      <c r="D317" s="84">
        <v>526</v>
      </c>
      <c r="E317" s="85">
        <v>10.24</v>
      </c>
      <c r="F317" s="83" t="s">
        <v>12</v>
      </c>
      <c r="G317" s="86" t="s">
        <v>33</v>
      </c>
    </row>
    <row r="318" spans="1:7" s="73" customFormat="1" ht="11.65" customHeight="1" x14ac:dyDescent="0.2">
      <c r="A318" s="81">
        <v>45097</v>
      </c>
      <c r="B318" s="82">
        <v>45097.605765405402</v>
      </c>
      <c r="C318" s="83" t="s">
        <v>22</v>
      </c>
      <c r="D318" s="84">
        <v>475</v>
      </c>
      <c r="E318" s="85">
        <v>10.24</v>
      </c>
      <c r="F318" s="83" t="s">
        <v>12</v>
      </c>
      <c r="G318" s="86" t="s">
        <v>33</v>
      </c>
    </row>
    <row r="319" spans="1:7" s="73" customFormat="1" ht="11.65" customHeight="1" x14ac:dyDescent="0.2">
      <c r="A319" s="81">
        <v>45097</v>
      </c>
      <c r="B319" s="82">
        <v>45097.606072124399</v>
      </c>
      <c r="C319" s="83" t="s">
        <v>22</v>
      </c>
      <c r="D319" s="84">
        <v>6472</v>
      </c>
      <c r="E319" s="85">
        <v>10.25</v>
      </c>
      <c r="F319" s="83" t="s">
        <v>12</v>
      </c>
      <c r="G319" s="86" t="s">
        <v>33</v>
      </c>
    </row>
    <row r="320" spans="1:7" s="73" customFormat="1" ht="11.65" customHeight="1" x14ac:dyDescent="0.2">
      <c r="A320" s="81">
        <v>45097</v>
      </c>
      <c r="B320" s="82">
        <v>45097.606072124901</v>
      </c>
      <c r="C320" s="83" t="s">
        <v>22</v>
      </c>
      <c r="D320" s="84">
        <v>1560</v>
      </c>
      <c r="E320" s="85">
        <v>10.25</v>
      </c>
      <c r="F320" s="83" t="s">
        <v>12</v>
      </c>
      <c r="G320" s="86" t="s">
        <v>33</v>
      </c>
    </row>
    <row r="321" spans="1:7" s="73" customFormat="1" ht="11.65" customHeight="1" x14ac:dyDescent="0.2">
      <c r="A321" s="81">
        <v>45097</v>
      </c>
      <c r="B321" s="82">
        <v>45097.6068737842</v>
      </c>
      <c r="C321" s="83" t="s">
        <v>22</v>
      </c>
      <c r="D321" s="84">
        <v>464</v>
      </c>
      <c r="E321" s="85">
        <v>10.25</v>
      </c>
      <c r="F321" s="83" t="s">
        <v>12</v>
      </c>
      <c r="G321" s="86" t="s">
        <v>33</v>
      </c>
    </row>
    <row r="322" spans="1:7" s="73" customFormat="1" ht="11.65" customHeight="1" x14ac:dyDescent="0.2">
      <c r="A322" s="81">
        <v>45097</v>
      </c>
      <c r="B322" s="82">
        <v>45097.607612325097</v>
      </c>
      <c r="C322" s="83" t="s">
        <v>22</v>
      </c>
      <c r="D322" s="84">
        <v>1036</v>
      </c>
      <c r="E322" s="85">
        <v>10.26</v>
      </c>
      <c r="F322" s="83" t="s">
        <v>12</v>
      </c>
      <c r="G322" s="86" t="s">
        <v>33</v>
      </c>
    </row>
    <row r="323" spans="1:7" s="73" customFormat="1" ht="11.65" customHeight="1" x14ac:dyDescent="0.2">
      <c r="A323" s="81">
        <v>45097</v>
      </c>
      <c r="B323" s="82">
        <v>45097.607950928199</v>
      </c>
      <c r="C323" s="83" t="s">
        <v>22</v>
      </c>
      <c r="D323" s="84">
        <v>1036</v>
      </c>
      <c r="E323" s="85">
        <v>10.26</v>
      </c>
      <c r="F323" s="83" t="s">
        <v>12</v>
      </c>
      <c r="G323" s="86" t="s">
        <v>33</v>
      </c>
    </row>
    <row r="324" spans="1:7" s="73" customFormat="1" ht="11.65" customHeight="1" x14ac:dyDescent="0.2">
      <c r="A324" s="81">
        <v>45097</v>
      </c>
      <c r="B324" s="82">
        <v>45097.607950928999</v>
      </c>
      <c r="C324" s="83" t="s">
        <v>22</v>
      </c>
      <c r="D324" s="84">
        <v>603</v>
      </c>
      <c r="E324" s="85">
        <v>10.26</v>
      </c>
      <c r="F324" s="83" t="s">
        <v>12</v>
      </c>
      <c r="G324" s="86" t="s">
        <v>33</v>
      </c>
    </row>
    <row r="325" spans="1:7" s="73" customFormat="1" ht="11.65" customHeight="1" x14ac:dyDescent="0.2">
      <c r="A325" s="81">
        <v>45097</v>
      </c>
      <c r="B325" s="82">
        <v>45097.607950929298</v>
      </c>
      <c r="C325" s="83" t="s">
        <v>22</v>
      </c>
      <c r="D325" s="84">
        <v>96</v>
      </c>
      <c r="E325" s="85">
        <v>10.26</v>
      </c>
      <c r="F325" s="83" t="s">
        <v>12</v>
      </c>
      <c r="G325" s="86" t="s">
        <v>33</v>
      </c>
    </row>
    <row r="326" spans="1:7" s="73" customFormat="1" ht="11.65" customHeight="1" x14ac:dyDescent="0.2">
      <c r="A326" s="81">
        <v>45097</v>
      </c>
      <c r="B326" s="82">
        <v>45097.608065736204</v>
      </c>
      <c r="C326" s="83" t="s">
        <v>22</v>
      </c>
      <c r="D326" s="84">
        <v>426</v>
      </c>
      <c r="E326" s="85">
        <v>10.25</v>
      </c>
      <c r="F326" s="83" t="s">
        <v>12</v>
      </c>
      <c r="G326" s="86" t="s">
        <v>33</v>
      </c>
    </row>
    <row r="327" spans="1:7" s="73" customFormat="1" ht="11.65" customHeight="1" x14ac:dyDescent="0.2">
      <c r="A327" s="81">
        <v>45097</v>
      </c>
      <c r="B327" s="82">
        <v>45097.610378555699</v>
      </c>
      <c r="C327" s="83" t="s">
        <v>22</v>
      </c>
      <c r="D327" s="84">
        <v>1398</v>
      </c>
      <c r="E327" s="85">
        <v>10.26</v>
      </c>
      <c r="F327" s="83" t="s">
        <v>12</v>
      </c>
      <c r="G327" s="86" t="s">
        <v>33</v>
      </c>
    </row>
    <row r="328" spans="1:7" s="73" customFormat="1" ht="11.65" customHeight="1" x14ac:dyDescent="0.2">
      <c r="A328" s="81">
        <v>45097</v>
      </c>
      <c r="B328" s="82">
        <v>45097.610378556601</v>
      </c>
      <c r="C328" s="83" t="s">
        <v>22</v>
      </c>
      <c r="D328" s="84">
        <v>2526</v>
      </c>
      <c r="E328" s="85">
        <v>10.26</v>
      </c>
      <c r="F328" s="83" t="s">
        <v>12</v>
      </c>
      <c r="G328" s="86" t="s">
        <v>33</v>
      </c>
    </row>
    <row r="329" spans="1:7" s="73" customFormat="1" ht="11.65" customHeight="1" x14ac:dyDescent="0.2">
      <c r="A329" s="81">
        <v>45097</v>
      </c>
      <c r="B329" s="82">
        <v>45097.610378557198</v>
      </c>
      <c r="C329" s="83" t="s">
        <v>22</v>
      </c>
      <c r="D329" s="84">
        <v>1684</v>
      </c>
      <c r="E329" s="85">
        <v>10.26</v>
      </c>
      <c r="F329" s="83" t="s">
        <v>12</v>
      </c>
      <c r="G329" s="86" t="s">
        <v>33</v>
      </c>
    </row>
    <row r="330" spans="1:7" s="73" customFormat="1" ht="11.65" customHeight="1" x14ac:dyDescent="0.2">
      <c r="A330" s="81">
        <v>45097</v>
      </c>
      <c r="B330" s="82">
        <v>45097.610378557598</v>
      </c>
      <c r="C330" s="83" t="s">
        <v>22</v>
      </c>
      <c r="D330" s="84">
        <v>3460</v>
      </c>
      <c r="E330" s="85">
        <v>10.26</v>
      </c>
      <c r="F330" s="83" t="s">
        <v>12</v>
      </c>
      <c r="G330" s="86" t="s">
        <v>33</v>
      </c>
    </row>
    <row r="331" spans="1:7" s="73" customFormat="1" ht="11.65" customHeight="1" x14ac:dyDescent="0.2">
      <c r="A331" s="81">
        <v>45097</v>
      </c>
      <c r="B331" s="82">
        <v>45097.612846098797</v>
      </c>
      <c r="C331" s="83" t="s">
        <v>22</v>
      </c>
      <c r="D331" s="84">
        <v>3612</v>
      </c>
      <c r="E331" s="85">
        <v>10.25</v>
      </c>
      <c r="F331" s="83" t="s">
        <v>12</v>
      </c>
      <c r="G331" s="86" t="s">
        <v>33</v>
      </c>
    </row>
    <row r="332" spans="1:7" s="73" customFormat="1" ht="11.65" customHeight="1" x14ac:dyDescent="0.2">
      <c r="A332" s="81">
        <v>45097</v>
      </c>
      <c r="B332" s="82">
        <v>45097.613867626002</v>
      </c>
      <c r="C332" s="83" t="s">
        <v>22</v>
      </c>
      <c r="D332" s="84">
        <v>913</v>
      </c>
      <c r="E332" s="85">
        <v>10.25</v>
      </c>
      <c r="F332" s="83" t="s">
        <v>12</v>
      </c>
      <c r="G332" s="86" t="s">
        <v>33</v>
      </c>
    </row>
    <row r="333" spans="1:7" s="73" customFormat="1" ht="11.65" customHeight="1" x14ac:dyDescent="0.2">
      <c r="A333" s="81">
        <v>45097</v>
      </c>
      <c r="B333" s="82">
        <v>45097.614402771098</v>
      </c>
      <c r="C333" s="83" t="s">
        <v>22</v>
      </c>
      <c r="D333" s="84">
        <v>2325</v>
      </c>
      <c r="E333" s="85">
        <v>10.26</v>
      </c>
      <c r="F333" s="83" t="s">
        <v>12</v>
      </c>
      <c r="G333" s="86" t="s">
        <v>33</v>
      </c>
    </row>
    <row r="334" spans="1:7" s="73" customFormat="1" ht="11.65" customHeight="1" x14ac:dyDescent="0.2">
      <c r="A334" s="81">
        <v>45097</v>
      </c>
      <c r="B334" s="82">
        <v>45097.614628787298</v>
      </c>
      <c r="C334" s="83" t="s">
        <v>22</v>
      </c>
      <c r="D334" s="84">
        <v>591</v>
      </c>
      <c r="E334" s="85">
        <v>10.26</v>
      </c>
      <c r="F334" s="83" t="s">
        <v>12</v>
      </c>
      <c r="G334" s="86" t="s">
        <v>33</v>
      </c>
    </row>
    <row r="335" spans="1:7" s="73" customFormat="1" ht="11.65" customHeight="1" x14ac:dyDescent="0.2">
      <c r="A335" s="81">
        <v>45097</v>
      </c>
      <c r="B335" s="82">
        <v>45097.614658304097</v>
      </c>
      <c r="C335" s="83" t="s">
        <v>22</v>
      </c>
      <c r="D335" s="84">
        <v>411</v>
      </c>
      <c r="E335" s="85">
        <v>10.26</v>
      </c>
      <c r="F335" s="83" t="s">
        <v>12</v>
      </c>
      <c r="G335" s="86" t="s">
        <v>33</v>
      </c>
    </row>
    <row r="336" spans="1:7" s="73" customFormat="1" ht="11.65" customHeight="1" x14ac:dyDescent="0.2">
      <c r="A336" s="81">
        <v>45097</v>
      </c>
      <c r="B336" s="82">
        <v>45097.614665536101</v>
      </c>
      <c r="C336" s="83" t="s">
        <v>22</v>
      </c>
      <c r="D336" s="84">
        <v>29</v>
      </c>
      <c r="E336" s="85">
        <v>10.26</v>
      </c>
      <c r="F336" s="83" t="s">
        <v>12</v>
      </c>
      <c r="G336" s="86" t="s">
        <v>33</v>
      </c>
    </row>
    <row r="337" spans="1:7" s="73" customFormat="1" ht="11.65" customHeight="1" x14ac:dyDescent="0.2">
      <c r="A337" s="81">
        <v>45097</v>
      </c>
      <c r="B337" s="82">
        <v>45097.616199256299</v>
      </c>
      <c r="C337" s="83" t="s">
        <v>22</v>
      </c>
      <c r="D337" s="84">
        <v>2658</v>
      </c>
      <c r="E337" s="85">
        <v>10.27</v>
      </c>
      <c r="F337" s="83" t="s">
        <v>12</v>
      </c>
      <c r="G337" s="86" t="s">
        <v>33</v>
      </c>
    </row>
    <row r="338" spans="1:7" s="73" customFormat="1" ht="11.65" customHeight="1" x14ac:dyDescent="0.2">
      <c r="A338" s="81">
        <v>45097</v>
      </c>
      <c r="B338" s="82">
        <v>45097.621123539502</v>
      </c>
      <c r="C338" s="83" t="s">
        <v>22</v>
      </c>
      <c r="D338" s="84">
        <v>4525</v>
      </c>
      <c r="E338" s="85">
        <v>10.27</v>
      </c>
      <c r="F338" s="83" t="s">
        <v>12</v>
      </c>
      <c r="G338" s="86" t="s">
        <v>33</v>
      </c>
    </row>
    <row r="339" spans="1:7" s="73" customFormat="1" ht="11.65" customHeight="1" x14ac:dyDescent="0.2">
      <c r="A339" s="81">
        <v>45097</v>
      </c>
      <c r="B339" s="82">
        <v>45097.621123540499</v>
      </c>
      <c r="C339" s="83" t="s">
        <v>22</v>
      </c>
      <c r="D339" s="84">
        <v>3893</v>
      </c>
      <c r="E339" s="85">
        <v>10.27</v>
      </c>
      <c r="F339" s="83" t="s">
        <v>12</v>
      </c>
      <c r="G339" s="86" t="s">
        <v>33</v>
      </c>
    </row>
    <row r="340" spans="1:7" s="73" customFormat="1" ht="11.65" customHeight="1" x14ac:dyDescent="0.2">
      <c r="A340" s="81">
        <v>45097</v>
      </c>
      <c r="B340" s="82">
        <v>45097.621123541103</v>
      </c>
      <c r="C340" s="83" t="s">
        <v>22</v>
      </c>
      <c r="D340" s="84">
        <v>75</v>
      </c>
      <c r="E340" s="85">
        <v>10.27</v>
      </c>
      <c r="F340" s="83" t="s">
        <v>12</v>
      </c>
      <c r="G340" s="86" t="s">
        <v>33</v>
      </c>
    </row>
    <row r="341" spans="1:7" s="73" customFormat="1" ht="11.65" customHeight="1" x14ac:dyDescent="0.2">
      <c r="A341" s="81">
        <v>45097</v>
      </c>
      <c r="B341" s="82">
        <v>45097.621123593301</v>
      </c>
      <c r="C341" s="83" t="s">
        <v>22</v>
      </c>
      <c r="D341" s="84">
        <v>1800</v>
      </c>
      <c r="E341" s="85">
        <v>10.27</v>
      </c>
      <c r="F341" s="83" t="s">
        <v>12</v>
      </c>
      <c r="G341" s="86" t="s">
        <v>33</v>
      </c>
    </row>
    <row r="342" spans="1:7" s="73" customFormat="1" ht="11.65" customHeight="1" x14ac:dyDescent="0.2">
      <c r="A342" s="81">
        <v>45097</v>
      </c>
      <c r="B342" s="82">
        <v>45097.621695514303</v>
      </c>
      <c r="C342" s="83" t="s">
        <v>22</v>
      </c>
      <c r="D342" s="84">
        <v>791</v>
      </c>
      <c r="E342" s="85">
        <v>10.27</v>
      </c>
      <c r="F342" s="83" t="s">
        <v>12</v>
      </c>
      <c r="G342" s="86" t="s">
        <v>33</v>
      </c>
    </row>
    <row r="343" spans="1:7" s="73" customFormat="1" ht="11.65" customHeight="1" x14ac:dyDescent="0.2">
      <c r="A343" s="81">
        <v>45097</v>
      </c>
      <c r="B343" s="82">
        <v>45097.621695514899</v>
      </c>
      <c r="C343" s="83" t="s">
        <v>22</v>
      </c>
      <c r="D343" s="84">
        <v>1494</v>
      </c>
      <c r="E343" s="85">
        <v>10.27</v>
      </c>
      <c r="F343" s="83" t="s">
        <v>12</v>
      </c>
      <c r="G343" s="86" t="s">
        <v>33</v>
      </c>
    </row>
    <row r="344" spans="1:7" s="73" customFormat="1" ht="11.65" customHeight="1" x14ac:dyDescent="0.2">
      <c r="A344" s="81">
        <v>45097</v>
      </c>
      <c r="B344" s="82">
        <v>45097.621695569098</v>
      </c>
      <c r="C344" s="83" t="s">
        <v>22</v>
      </c>
      <c r="D344" s="84">
        <v>380</v>
      </c>
      <c r="E344" s="85">
        <v>10.27</v>
      </c>
      <c r="F344" s="83" t="s">
        <v>12</v>
      </c>
      <c r="G344" s="86" t="s">
        <v>33</v>
      </c>
    </row>
    <row r="345" spans="1:7" s="73" customFormat="1" ht="11.65" customHeight="1" x14ac:dyDescent="0.2">
      <c r="A345" s="81">
        <v>45097</v>
      </c>
      <c r="B345" s="82">
        <v>45097.625917641097</v>
      </c>
      <c r="C345" s="83" t="s">
        <v>22</v>
      </c>
      <c r="D345" s="84">
        <v>1158</v>
      </c>
      <c r="E345" s="85">
        <v>10.26</v>
      </c>
      <c r="F345" s="83" t="s">
        <v>12</v>
      </c>
      <c r="G345" s="86" t="s">
        <v>33</v>
      </c>
    </row>
    <row r="346" spans="1:7" s="73" customFormat="1" ht="11.65" customHeight="1" x14ac:dyDescent="0.2">
      <c r="A346" s="81">
        <v>45097</v>
      </c>
      <c r="B346" s="82">
        <v>45097.625917642399</v>
      </c>
      <c r="C346" s="83" t="s">
        <v>22</v>
      </c>
      <c r="D346" s="84">
        <v>476</v>
      </c>
      <c r="E346" s="85">
        <v>10.26</v>
      </c>
      <c r="F346" s="83" t="s">
        <v>12</v>
      </c>
      <c r="G346" s="86" t="s">
        <v>33</v>
      </c>
    </row>
    <row r="347" spans="1:7" s="73" customFormat="1" ht="11.65" customHeight="1" x14ac:dyDescent="0.2">
      <c r="A347" s="81">
        <v>45097</v>
      </c>
      <c r="B347" s="82">
        <v>45097.625917671401</v>
      </c>
      <c r="C347" s="83" t="s">
        <v>22</v>
      </c>
      <c r="D347" s="84">
        <v>1634</v>
      </c>
      <c r="E347" s="85">
        <v>10.26</v>
      </c>
      <c r="F347" s="83" t="s">
        <v>12</v>
      </c>
      <c r="G347" s="86" t="s">
        <v>33</v>
      </c>
    </row>
    <row r="348" spans="1:7" s="73" customFormat="1" ht="11.65" customHeight="1" x14ac:dyDescent="0.2">
      <c r="A348" s="81">
        <v>45097</v>
      </c>
      <c r="B348" s="82">
        <v>45097.625917672798</v>
      </c>
      <c r="C348" s="83" t="s">
        <v>22</v>
      </c>
      <c r="D348" s="84">
        <v>1634</v>
      </c>
      <c r="E348" s="85">
        <v>10.26</v>
      </c>
      <c r="F348" s="83" t="s">
        <v>12</v>
      </c>
      <c r="G348" s="86" t="s">
        <v>33</v>
      </c>
    </row>
    <row r="349" spans="1:7" s="73" customFormat="1" ht="11.65" customHeight="1" x14ac:dyDescent="0.2">
      <c r="A349" s="81">
        <v>45097</v>
      </c>
      <c r="B349" s="82">
        <v>45097.626026969199</v>
      </c>
      <c r="C349" s="83" t="s">
        <v>22</v>
      </c>
      <c r="D349" s="84">
        <v>134</v>
      </c>
      <c r="E349" s="85">
        <v>10.26</v>
      </c>
      <c r="F349" s="83" t="s">
        <v>12</v>
      </c>
      <c r="G349" s="86" t="s">
        <v>33</v>
      </c>
    </row>
    <row r="350" spans="1:7" s="73" customFormat="1" ht="11.65" customHeight="1" x14ac:dyDescent="0.2">
      <c r="A350" s="81">
        <v>45097</v>
      </c>
      <c r="B350" s="82">
        <v>45097.629409434703</v>
      </c>
      <c r="C350" s="83" t="s">
        <v>22</v>
      </c>
      <c r="D350" s="84">
        <v>119</v>
      </c>
      <c r="E350" s="85">
        <v>10.27</v>
      </c>
      <c r="F350" s="83" t="s">
        <v>12</v>
      </c>
      <c r="G350" s="86" t="s">
        <v>33</v>
      </c>
    </row>
    <row r="351" spans="1:7" s="73" customFormat="1" ht="11.65" customHeight="1" x14ac:dyDescent="0.2">
      <c r="A351" s="81">
        <v>45097</v>
      </c>
      <c r="B351" s="82">
        <v>45097.629409435198</v>
      </c>
      <c r="C351" s="83" t="s">
        <v>22</v>
      </c>
      <c r="D351" s="84">
        <v>9878</v>
      </c>
      <c r="E351" s="85">
        <v>10.27</v>
      </c>
      <c r="F351" s="83" t="s">
        <v>12</v>
      </c>
      <c r="G351" s="86" t="s">
        <v>33</v>
      </c>
    </row>
    <row r="352" spans="1:7" s="73" customFormat="1" ht="11.65" customHeight="1" x14ac:dyDescent="0.2">
      <c r="A352" s="81">
        <v>45097</v>
      </c>
      <c r="B352" s="82">
        <v>45097.6294094357</v>
      </c>
      <c r="C352" s="83" t="s">
        <v>22</v>
      </c>
      <c r="D352" s="84">
        <v>3807</v>
      </c>
      <c r="E352" s="85">
        <v>10.27</v>
      </c>
      <c r="F352" s="83" t="s">
        <v>12</v>
      </c>
      <c r="G352" s="86" t="s">
        <v>33</v>
      </c>
    </row>
    <row r="353" spans="1:7" s="73" customFormat="1" ht="11.65" customHeight="1" x14ac:dyDescent="0.2">
      <c r="A353" s="81">
        <v>45097</v>
      </c>
      <c r="B353" s="82">
        <v>45097.632735229701</v>
      </c>
      <c r="C353" s="83" t="s">
        <v>22</v>
      </c>
      <c r="D353" s="84">
        <v>1144</v>
      </c>
      <c r="E353" s="85">
        <v>10.28</v>
      </c>
      <c r="F353" s="83" t="s">
        <v>12</v>
      </c>
      <c r="G353" s="86" t="s">
        <v>33</v>
      </c>
    </row>
    <row r="354" spans="1:7" s="73" customFormat="1" ht="11.65" customHeight="1" x14ac:dyDescent="0.2">
      <c r="A354" s="81">
        <v>45097</v>
      </c>
      <c r="B354" s="82">
        <v>45097.632735230698</v>
      </c>
      <c r="C354" s="83" t="s">
        <v>22</v>
      </c>
      <c r="D354" s="84">
        <v>680</v>
      </c>
      <c r="E354" s="85">
        <v>10.28</v>
      </c>
      <c r="F354" s="83" t="s">
        <v>12</v>
      </c>
      <c r="G354" s="86" t="s">
        <v>33</v>
      </c>
    </row>
    <row r="355" spans="1:7" s="73" customFormat="1" ht="11.65" customHeight="1" x14ac:dyDescent="0.2">
      <c r="A355" s="81">
        <v>45097</v>
      </c>
      <c r="B355" s="82">
        <v>45097.632735230902</v>
      </c>
      <c r="C355" s="83" t="s">
        <v>22</v>
      </c>
      <c r="D355" s="84">
        <v>147</v>
      </c>
      <c r="E355" s="85">
        <v>10.28</v>
      </c>
      <c r="F355" s="83" t="s">
        <v>12</v>
      </c>
      <c r="G355" s="86" t="s">
        <v>33</v>
      </c>
    </row>
    <row r="356" spans="1:7" s="73" customFormat="1" ht="11.65" customHeight="1" x14ac:dyDescent="0.2">
      <c r="A356" s="81">
        <v>45097</v>
      </c>
      <c r="B356" s="82">
        <v>45097.632735231098</v>
      </c>
      <c r="C356" s="83" t="s">
        <v>22</v>
      </c>
      <c r="D356" s="84">
        <v>822</v>
      </c>
      <c r="E356" s="85">
        <v>10.28</v>
      </c>
      <c r="F356" s="83" t="s">
        <v>12</v>
      </c>
      <c r="G356" s="86" t="s">
        <v>33</v>
      </c>
    </row>
    <row r="357" spans="1:7" s="73" customFormat="1" ht="11.65" customHeight="1" x14ac:dyDescent="0.2">
      <c r="A357" s="81">
        <v>45097</v>
      </c>
      <c r="B357" s="82">
        <v>45097.632735231397</v>
      </c>
      <c r="C357" s="83" t="s">
        <v>22</v>
      </c>
      <c r="D357" s="84">
        <v>3794</v>
      </c>
      <c r="E357" s="85">
        <v>10.28</v>
      </c>
      <c r="F357" s="83" t="s">
        <v>12</v>
      </c>
      <c r="G357" s="86" t="s">
        <v>33</v>
      </c>
    </row>
    <row r="358" spans="1:7" s="73" customFormat="1" ht="11.65" customHeight="1" x14ac:dyDescent="0.2">
      <c r="A358" s="81">
        <v>45097</v>
      </c>
      <c r="B358" s="82">
        <v>45097.632735231797</v>
      </c>
      <c r="C358" s="83" t="s">
        <v>22</v>
      </c>
      <c r="D358" s="84">
        <v>47</v>
      </c>
      <c r="E358" s="85">
        <v>10.28</v>
      </c>
      <c r="F358" s="83" t="s">
        <v>12</v>
      </c>
      <c r="G358" s="86" t="s">
        <v>33</v>
      </c>
    </row>
    <row r="359" spans="1:7" s="73" customFormat="1" ht="11.65" customHeight="1" x14ac:dyDescent="0.2">
      <c r="A359" s="81">
        <v>45097</v>
      </c>
      <c r="B359" s="82">
        <v>45097.6346859349</v>
      </c>
      <c r="C359" s="83" t="s">
        <v>22</v>
      </c>
      <c r="D359" s="84">
        <v>507</v>
      </c>
      <c r="E359" s="85">
        <v>10.3</v>
      </c>
      <c r="F359" s="83" t="s">
        <v>12</v>
      </c>
      <c r="G359" s="86" t="s">
        <v>33</v>
      </c>
    </row>
    <row r="360" spans="1:7" s="73" customFormat="1" ht="11.65" customHeight="1" x14ac:dyDescent="0.2">
      <c r="A360" s="81">
        <v>45097</v>
      </c>
      <c r="B360" s="82">
        <v>45097.634686038698</v>
      </c>
      <c r="C360" s="83" t="s">
        <v>22</v>
      </c>
      <c r="D360" s="84">
        <v>522</v>
      </c>
      <c r="E360" s="85">
        <v>10.3</v>
      </c>
      <c r="F360" s="83" t="s">
        <v>12</v>
      </c>
      <c r="G360" s="86" t="s">
        <v>33</v>
      </c>
    </row>
    <row r="361" spans="1:7" s="73" customFormat="1" ht="11.65" customHeight="1" x14ac:dyDescent="0.2">
      <c r="A361" s="81">
        <v>45097</v>
      </c>
      <c r="B361" s="82">
        <v>45097.635132178897</v>
      </c>
      <c r="C361" s="83" t="s">
        <v>22</v>
      </c>
      <c r="D361" s="84">
        <v>5577</v>
      </c>
      <c r="E361" s="85">
        <v>10.3</v>
      </c>
      <c r="F361" s="83" t="s">
        <v>12</v>
      </c>
      <c r="G361" s="86" t="s">
        <v>33</v>
      </c>
    </row>
    <row r="362" spans="1:7" s="73" customFormat="1" ht="11.65" customHeight="1" x14ac:dyDescent="0.2">
      <c r="A362" s="81">
        <v>45097</v>
      </c>
      <c r="B362" s="82">
        <v>45097.637060669098</v>
      </c>
      <c r="C362" s="83" t="s">
        <v>22</v>
      </c>
      <c r="D362" s="84">
        <v>3248</v>
      </c>
      <c r="E362" s="85">
        <v>10.29</v>
      </c>
      <c r="F362" s="83" t="s">
        <v>12</v>
      </c>
      <c r="G362" s="86" t="s">
        <v>33</v>
      </c>
    </row>
    <row r="363" spans="1:7" s="73" customFormat="1" ht="11.65" customHeight="1" x14ac:dyDescent="0.2">
      <c r="A363" s="81">
        <v>45097</v>
      </c>
      <c r="B363" s="82">
        <v>45097.638500716101</v>
      </c>
      <c r="C363" s="83" t="s">
        <v>22</v>
      </c>
      <c r="D363" s="84">
        <v>500</v>
      </c>
      <c r="E363" s="85">
        <v>10.3</v>
      </c>
      <c r="F363" s="83" t="s">
        <v>12</v>
      </c>
      <c r="G363" s="86" t="s">
        <v>33</v>
      </c>
    </row>
    <row r="364" spans="1:7" s="73" customFormat="1" ht="11.65" customHeight="1" x14ac:dyDescent="0.2">
      <c r="A364" s="81">
        <v>45097</v>
      </c>
      <c r="B364" s="82">
        <v>45097.638500716603</v>
      </c>
      <c r="C364" s="83" t="s">
        <v>22</v>
      </c>
      <c r="D364" s="84">
        <v>780</v>
      </c>
      <c r="E364" s="85">
        <v>10.3</v>
      </c>
      <c r="F364" s="83" t="s">
        <v>12</v>
      </c>
      <c r="G364" s="86" t="s">
        <v>33</v>
      </c>
    </row>
    <row r="365" spans="1:7" s="73" customFormat="1" ht="11.65" customHeight="1" x14ac:dyDescent="0.2">
      <c r="A365" s="81">
        <v>45097</v>
      </c>
      <c r="B365" s="82">
        <v>45097.639726883099</v>
      </c>
      <c r="C365" s="83" t="s">
        <v>22</v>
      </c>
      <c r="D365" s="84">
        <v>1816</v>
      </c>
      <c r="E365" s="85">
        <v>10.3</v>
      </c>
      <c r="F365" s="83" t="s">
        <v>12</v>
      </c>
      <c r="G365" s="86" t="s">
        <v>33</v>
      </c>
    </row>
    <row r="366" spans="1:7" s="73" customFormat="1" ht="11.65" customHeight="1" x14ac:dyDescent="0.2">
      <c r="A366" s="81">
        <v>45097</v>
      </c>
      <c r="B366" s="82">
        <v>45097.6397438969</v>
      </c>
      <c r="C366" s="83" t="s">
        <v>22</v>
      </c>
      <c r="D366" s="84">
        <v>2802</v>
      </c>
      <c r="E366" s="85">
        <v>10.29</v>
      </c>
      <c r="F366" s="83" t="s">
        <v>12</v>
      </c>
      <c r="G366" s="86" t="s">
        <v>33</v>
      </c>
    </row>
    <row r="367" spans="1:7" s="73" customFormat="1" ht="11.65" customHeight="1" x14ac:dyDescent="0.2">
      <c r="A367" s="81">
        <v>45097</v>
      </c>
      <c r="B367" s="82">
        <v>45097.641982266097</v>
      </c>
      <c r="C367" s="83" t="s">
        <v>22</v>
      </c>
      <c r="D367" s="84">
        <v>3337</v>
      </c>
      <c r="E367" s="85">
        <v>10.27</v>
      </c>
      <c r="F367" s="83" t="s">
        <v>12</v>
      </c>
      <c r="G367" s="86" t="s">
        <v>33</v>
      </c>
    </row>
    <row r="368" spans="1:7" s="73" customFormat="1" ht="11.65" customHeight="1" x14ac:dyDescent="0.2">
      <c r="A368" s="81">
        <v>45097</v>
      </c>
      <c r="B368" s="82">
        <v>45097.6446146011</v>
      </c>
      <c r="C368" s="83" t="s">
        <v>22</v>
      </c>
      <c r="D368" s="84">
        <v>2056</v>
      </c>
      <c r="E368" s="85">
        <v>10.27</v>
      </c>
      <c r="F368" s="83" t="s">
        <v>12</v>
      </c>
      <c r="G368" s="86" t="s">
        <v>33</v>
      </c>
    </row>
    <row r="369" spans="1:7" s="73" customFormat="1" ht="11.65" customHeight="1" x14ac:dyDescent="0.2">
      <c r="A369" s="81">
        <v>45097</v>
      </c>
      <c r="B369" s="82">
        <v>45097.644614657198</v>
      </c>
      <c r="C369" s="83" t="s">
        <v>22</v>
      </c>
      <c r="D369" s="84">
        <v>2056</v>
      </c>
      <c r="E369" s="85">
        <v>10.27</v>
      </c>
      <c r="F369" s="83" t="s">
        <v>12</v>
      </c>
      <c r="G369" s="86" t="s">
        <v>33</v>
      </c>
    </row>
    <row r="370" spans="1:7" s="73" customFormat="1" ht="11.65" customHeight="1" x14ac:dyDescent="0.2">
      <c r="A370" s="81">
        <v>45097</v>
      </c>
      <c r="B370" s="82">
        <v>45097.644614683297</v>
      </c>
      <c r="C370" s="83" t="s">
        <v>22</v>
      </c>
      <c r="D370" s="84">
        <v>983</v>
      </c>
      <c r="E370" s="85">
        <v>10.27</v>
      </c>
      <c r="F370" s="83" t="s">
        <v>12</v>
      </c>
      <c r="G370" s="86" t="s">
        <v>33</v>
      </c>
    </row>
    <row r="371" spans="1:7" s="73" customFormat="1" ht="11.65" customHeight="1" x14ac:dyDescent="0.2">
      <c r="A371" s="81">
        <v>45097</v>
      </c>
      <c r="B371" s="82">
        <v>45097.644864677801</v>
      </c>
      <c r="C371" s="83" t="s">
        <v>22</v>
      </c>
      <c r="D371" s="84">
        <v>1758</v>
      </c>
      <c r="E371" s="85">
        <v>10.26</v>
      </c>
      <c r="F371" s="83" t="s">
        <v>12</v>
      </c>
      <c r="G371" s="86" t="s">
        <v>33</v>
      </c>
    </row>
    <row r="372" spans="1:7" s="73" customFormat="1" ht="11.65" customHeight="1" x14ac:dyDescent="0.2">
      <c r="A372" s="81">
        <v>45097</v>
      </c>
      <c r="B372" s="82">
        <v>45097.644864678397</v>
      </c>
      <c r="C372" s="83" t="s">
        <v>22</v>
      </c>
      <c r="D372" s="84">
        <v>2006</v>
      </c>
      <c r="E372" s="85">
        <v>10.26</v>
      </c>
      <c r="F372" s="83" t="s">
        <v>12</v>
      </c>
      <c r="G372" s="86" t="s">
        <v>33</v>
      </c>
    </row>
    <row r="373" spans="1:7" s="73" customFormat="1" ht="11.65" customHeight="1" x14ac:dyDescent="0.2">
      <c r="A373" s="81">
        <v>45097</v>
      </c>
      <c r="B373" s="82">
        <v>45097.644864714697</v>
      </c>
      <c r="C373" s="83" t="s">
        <v>22</v>
      </c>
      <c r="D373" s="84">
        <v>590</v>
      </c>
      <c r="E373" s="85">
        <v>10.26</v>
      </c>
      <c r="F373" s="83" t="s">
        <v>12</v>
      </c>
      <c r="G373" s="86" t="s">
        <v>33</v>
      </c>
    </row>
    <row r="374" spans="1:7" s="73" customFormat="1" ht="11.65" customHeight="1" x14ac:dyDescent="0.2">
      <c r="A374" s="81">
        <v>45097</v>
      </c>
      <c r="B374" s="82">
        <v>45097.645910247098</v>
      </c>
      <c r="C374" s="83" t="s">
        <v>22</v>
      </c>
      <c r="D374" s="84">
        <v>2949</v>
      </c>
      <c r="E374" s="85">
        <v>10.24</v>
      </c>
      <c r="F374" s="83" t="s">
        <v>12</v>
      </c>
      <c r="G374" s="86" t="s">
        <v>33</v>
      </c>
    </row>
    <row r="375" spans="1:7" s="73" customFormat="1" ht="11.65" customHeight="1" x14ac:dyDescent="0.2">
      <c r="A375" s="81">
        <v>45097</v>
      </c>
      <c r="B375" s="82">
        <v>45097.645910247396</v>
      </c>
      <c r="C375" s="83" t="s">
        <v>22</v>
      </c>
      <c r="D375" s="84">
        <v>955</v>
      </c>
      <c r="E375" s="85">
        <v>10.24</v>
      </c>
      <c r="F375" s="83" t="s">
        <v>12</v>
      </c>
      <c r="G375" s="86" t="s">
        <v>33</v>
      </c>
    </row>
    <row r="376" spans="1:7" s="73" customFormat="1" ht="11.65" customHeight="1" x14ac:dyDescent="0.2">
      <c r="A376" s="81">
        <v>45097</v>
      </c>
      <c r="B376" s="82">
        <v>45097.6459102476</v>
      </c>
      <c r="C376" s="83" t="s">
        <v>22</v>
      </c>
      <c r="D376" s="84">
        <v>1469</v>
      </c>
      <c r="E376" s="85">
        <v>10.24</v>
      </c>
      <c r="F376" s="83" t="s">
        <v>12</v>
      </c>
      <c r="G376" s="86" t="s">
        <v>33</v>
      </c>
    </row>
    <row r="377" spans="1:7" s="73" customFormat="1" ht="11.65" customHeight="1" x14ac:dyDescent="0.2">
      <c r="A377" s="81">
        <v>45097</v>
      </c>
      <c r="B377" s="82">
        <v>45097.6471510747</v>
      </c>
      <c r="C377" s="83" t="s">
        <v>22</v>
      </c>
      <c r="D377" s="84">
        <v>5727</v>
      </c>
      <c r="E377" s="85">
        <v>10.220000000000001</v>
      </c>
      <c r="F377" s="83" t="s">
        <v>12</v>
      </c>
      <c r="G377" s="86" t="s">
        <v>33</v>
      </c>
    </row>
    <row r="378" spans="1:7" s="73" customFormat="1" ht="11.65" customHeight="1" x14ac:dyDescent="0.2">
      <c r="A378" s="81">
        <v>45097</v>
      </c>
      <c r="B378" s="82">
        <v>45097.648443033999</v>
      </c>
      <c r="C378" s="83" t="s">
        <v>22</v>
      </c>
      <c r="D378" s="84">
        <v>4647</v>
      </c>
      <c r="E378" s="85">
        <v>10.23</v>
      </c>
      <c r="F378" s="83" t="s">
        <v>12</v>
      </c>
      <c r="G378" s="86" t="s">
        <v>33</v>
      </c>
    </row>
    <row r="379" spans="1:7" s="73" customFormat="1" ht="11.65" customHeight="1" x14ac:dyDescent="0.2">
      <c r="A379" s="81">
        <v>45097</v>
      </c>
      <c r="B379" s="82">
        <v>45097.648443034697</v>
      </c>
      <c r="C379" s="83" t="s">
        <v>22</v>
      </c>
      <c r="D379" s="84">
        <v>559</v>
      </c>
      <c r="E379" s="85">
        <v>10.23</v>
      </c>
      <c r="F379" s="83" t="s">
        <v>12</v>
      </c>
      <c r="G379" s="86" t="s">
        <v>33</v>
      </c>
    </row>
    <row r="380" spans="1:7" s="73" customFormat="1" ht="11.65" customHeight="1" x14ac:dyDescent="0.2">
      <c r="A380" s="81">
        <v>45097</v>
      </c>
      <c r="B380" s="82">
        <v>45097.649452612</v>
      </c>
      <c r="C380" s="83" t="s">
        <v>22</v>
      </c>
      <c r="D380" s="84">
        <v>2054</v>
      </c>
      <c r="E380" s="85">
        <v>10.210000000000001</v>
      </c>
      <c r="F380" s="83" t="s">
        <v>12</v>
      </c>
      <c r="G380" s="86" t="s">
        <v>33</v>
      </c>
    </row>
    <row r="381" spans="1:7" s="73" customFormat="1" ht="11.65" customHeight="1" x14ac:dyDescent="0.2">
      <c r="A381" s="81">
        <v>45097</v>
      </c>
      <c r="B381" s="82">
        <v>45097.649452612801</v>
      </c>
      <c r="C381" s="83" t="s">
        <v>22</v>
      </c>
      <c r="D381" s="84">
        <v>1703</v>
      </c>
      <c r="E381" s="85">
        <v>10.210000000000001</v>
      </c>
      <c r="F381" s="83" t="s">
        <v>12</v>
      </c>
      <c r="G381" s="86" t="s">
        <v>33</v>
      </c>
    </row>
    <row r="382" spans="1:7" s="73" customFormat="1" ht="11.65" customHeight="1" x14ac:dyDescent="0.2">
      <c r="A382" s="81">
        <v>45097</v>
      </c>
      <c r="B382" s="82">
        <v>45097.649452613201</v>
      </c>
      <c r="C382" s="83" t="s">
        <v>22</v>
      </c>
      <c r="D382" s="84">
        <v>1036</v>
      </c>
      <c r="E382" s="85">
        <v>10.210000000000001</v>
      </c>
      <c r="F382" s="83" t="s">
        <v>12</v>
      </c>
      <c r="G382" s="86" t="s">
        <v>33</v>
      </c>
    </row>
    <row r="383" spans="1:7" s="73" customFormat="1" ht="11.65" customHeight="1" x14ac:dyDescent="0.2">
      <c r="A383" s="81">
        <v>45097</v>
      </c>
      <c r="B383" s="82">
        <v>45097.649452613899</v>
      </c>
      <c r="C383" s="83" t="s">
        <v>22</v>
      </c>
      <c r="D383" s="84">
        <v>267</v>
      </c>
      <c r="E383" s="85">
        <v>10.210000000000001</v>
      </c>
      <c r="F383" s="83" t="s">
        <v>12</v>
      </c>
      <c r="G383" s="86" t="s">
        <v>33</v>
      </c>
    </row>
    <row r="384" spans="1:7" s="73" customFormat="1" ht="11.65" customHeight="1" x14ac:dyDescent="0.2">
      <c r="A384" s="81">
        <v>45097</v>
      </c>
      <c r="B384" s="82">
        <v>45097.649452614198</v>
      </c>
      <c r="C384" s="83" t="s">
        <v>22</v>
      </c>
      <c r="D384" s="84">
        <v>853</v>
      </c>
      <c r="E384" s="85">
        <v>10.210000000000001</v>
      </c>
      <c r="F384" s="83" t="s">
        <v>12</v>
      </c>
      <c r="G384" s="86" t="s">
        <v>33</v>
      </c>
    </row>
    <row r="385" spans="1:7" s="73" customFormat="1" ht="11.65" customHeight="1" x14ac:dyDescent="0.2">
      <c r="A385" s="81">
        <v>45097</v>
      </c>
      <c r="B385" s="82">
        <v>45097.652227919301</v>
      </c>
      <c r="C385" s="83" t="s">
        <v>22</v>
      </c>
      <c r="D385" s="84">
        <v>4384</v>
      </c>
      <c r="E385" s="85">
        <v>10.18</v>
      </c>
      <c r="F385" s="83" t="s">
        <v>12</v>
      </c>
      <c r="G385" s="86" t="s">
        <v>33</v>
      </c>
    </row>
    <row r="386" spans="1:7" s="73" customFormat="1" ht="11.65" customHeight="1" x14ac:dyDescent="0.2">
      <c r="A386" s="81">
        <v>45097</v>
      </c>
      <c r="B386" s="82">
        <v>45097.652227919803</v>
      </c>
      <c r="C386" s="83" t="s">
        <v>22</v>
      </c>
      <c r="D386" s="84">
        <v>5266</v>
      </c>
      <c r="E386" s="85">
        <v>10.18</v>
      </c>
      <c r="F386" s="83" t="s">
        <v>12</v>
      </c>
      <c r="G386" s="86" t="s">
        <v>33</v>
      </c>
    </row>
    <row r="387" spans="1:7" s="73" customFormat="1" ht="11.65" customHeight="1" x14ac:dyDescent="0.2">
      <c r="A387" s="81">
        <v>45097</v>
      </c>
      <c r="B387" s="82">
        <v>45097.653772950798</v>
      </c>
      <c r="C387" s="83" t="s">
        <v>22</v>
      </c>
      <c r="D387" s="84">
        <v>3499</v>
      </c>
      <c r="E387" s="85">
        <v>10.18</v>
      </c>
      <c r="F387" s="83" t="s">
        <v>12</v>
      </c>
      <c r="G387" s="86" t="s">
        <v>33</v>
      </c>
    </row>
    <row r="388" spans="1:7" s="73" customFormat="1" ht="11.65" customHeight="1" x14ac:dyDescent="0.2">
      <c r="A388" s="81">
        <v>45097</v>
      </c>
      <c r="B388" s="82">
        <v>45097.653772951402</v>
      </c>
      <c r="C388" s="83" t="s">
        <v>22</v>
      </c>
      <c r="D388" s="84">
        <v>2112</v>
      </c>
      <c r="E388" s="85">
        <v>10.18</v>
      </c>
      <c r="F388" s="83" t="s">
        <v>12</v>
      </c>
      <c r="G388" s="86" t="s">
        <v>33</v>
      </c>
    </row>
    <row r="389" spans="1:7" s="73" customFormat="1" ht="11.65" customHeight="1" x14ac:dyDescent="0.2">
      <c r="A389" s="81">
        <v>45097</v>
      </c>
      <c r="B389" s="82">
        <v>45097.654658464402</v>
      </c>
      <c r="C389" s="83" t="s">
        <v>22</v>
      </c>
      <c r="D389" s="84">
        <v>4465</v>
      </c>
      <c r="E389" s="85">
        <v>10.18</v>
      </c>
      <c r="F389" s="83" t="s">
        <v>12</v>
      </c>
      <c r="G389" s="86" t="s">
        <v>33</v>
      </c>
    </row>
    <row r="390" spans="1:7" s="73" customFormat="1" ht="11.65" customHeight="1" x14ac:dyDescent="0.2">
      <c r="A390" s="81">
        <v>45097</v>
      </c>
      <c r="B390" s="82">
        <v>45097.655692368899</v>
      </c>
      <c r="C390" s="83" t="s">
        <v>22</v>
      </c>
      <c r="D390" s="84">
        <v>91</v>
      </c>
      <c r="E390" s="85">
        <v>10.19</v>
      </c>
      <c r="F390" s="83" t="s">
        <v>12</v>
      </c>
      <c r="G390" s="86" t="s">
        <v>33</v>
      </c>
    </row>
    <row r="391" spans="1:7" s="73" customFormat="1" ht="11.65" customHeight="1" x14ac:dyDescent="0.2">
      <c r="A391" s="81">
        <v>45097</v>
      </c>
      <c r="B391" s="82">
        <v>45097.655692369503</v>
      </c>
      <c r="C391" s="83" t="s">
        <v>22</v>
      </c>
      <c r="D391" s="84">
        <v>996</v>
      </c>
      <c r="E391" s="85">
        <v>10.19</v>
      </c>
      <c r="F391" s="83" t="s">
        <v>12</v>
      </c>
      <c r="G391" s="86" t="s">
        <v>33</v>
      </c>
    </row>
    <row r="392" spans="1:7" s="73" customFormat="1" ht="11.65" customHeight="1" x14ac:dyDescent="0.2">
      <c r="A392" s="81">
        <v>45097</v>
      </c>
      <c r="B392" s="82">
        <v>45097.655692369903</v>
      </c>
      <c r="C392" s="83" t="s">
        <v>22</v>
      </c>
      <c r="D392" s="84">
        <v>434</v>
      </c>
      <c r="E392" s="85">
        <v>10.19</v>
      </c>
      <c r="F392" s="83" t="s">
        <v>12</v>
      </c>
      <c r="G392" s="86" t="s">
        <v>33</v>
      </c>
    </row>
    <row r="393" spans="1:7" s="73" customFormat="1" ht="11.65" customHeight="1" x14ac:dyDescent="0.2">
      <c r="A393" s="81">
        <v>45097</v>
      </c>
      <c r="B393" s="82">
        <v>45097.655692370303</v>
      </c>
      <c r="C393" s="83" t="s">
        <v>22</v>
      </c>
      <c r="D393" s="84">
        <v>1079</v>
      </c>
      <c r="E393" s="85">
        <v>10.19</v>
      </c>
      <c r="F393" s="83" t="s">
        <v>12</v>
      </c>
      <c r="G393" s="86" t="s">
        <v>33</v>
      </c>
    </row>
    <row r="394" spans="1:7" s="73" customFormat="1" ht="11.65" customHeight="1" x14ac:dyDescent="0.2">
      <c r="A394" s="81">
        <v>45097</v>
      </c>
      <c r="B394" s="82">
        <v>45097.656307345402</v>
      </c>
      <c r="C394" s="83" t="s">
        <v>22</v>
      </c>
      <c r="D394" s="84">
        <v>4508</v>
      </c>
      <c r="E394" s="85">
        <v>10.19</v>
      </c>
      <c r="F394" s="83" t="s">
        <v>12</v>
      </c>
      <c r="G394" s="86" t="s">
        <v>33</v>
      </c>
    </row>
    <row r="395" spans="1:7" s="73" customFormat="1" ht="11.65" customHeight="1" x14ac:dyDescent="0.2">
      <c r="A395" s="81">
        <v>45097</v>
      </c>
      <c r="B395" s="82">
        <v>45097.658016748202</v>
      </c>
      <c r="C395" s="83" t="s">
        <v>22</v>
      </c>
      <c r="D395" s="84">
        <v>500</v>
      </c>
      <c r="E395" s="85">
        <v>10.17</v>
      </c>
      <c r="F395" s="83" t="s">
        <v>12</v>
      </c>
      <c r="G395" s="86" t="s">
        <v>33</v>
      </c>
    </row>
    <row r="396" spans="1:7" s="73" customFormat="1" ht="11.65" customHeight="1" x14ac:dyDescent="0.2">
      <c r="A396" s="81">
        <v>45097</v>
      </c>
      <c r="B396" s="82">
        <v>45097.658016748501</v>
      </c>
      <c r="C396" s="83" t="s">
        <v>22</v>
      </c>
      <c r="D396" s="84">
        <v>1800</v>
      </c>
      <c r="E396" s="85">
        <v>10.17</v>
      </c>
      <c r="F396" s="83" t="s">
        <v>12</v>
      </c>
      <c r="G396" s="86" t="s">
        <v>33</v>
      </c>
    </row>
    <row r="397" spans="1:7" s="73" customFormat="1" ht="11.65" customHeight="1" x14ac:dyDescent="0.2">
      <c r="A397" s="81">
        <v>45097</v>
      </c>
      <c r="B397" s="82">
        <v>45097.658016748799</v>
      </c>
      <c r="C397" s="83" t="s">
        <v>22</v>
      </c>
      <c r="D397" s="84">
        <v>1800</v>
      </c>
      <c r="E397" s="85">
        <v>10.17</v>
      </c>
      <c r="F397" s="83" t="s">
        <v>12</v>
      </c>
      <c r="G397" s="86" t="s">
        <v>33</v>
      </c>
    </row>
    <row r="398" spans="1:7" s="73" customFormat="1" ht="11.65" customHeight="1" x14ac:dyDescent="0.2">
      <c r="A398" s="81">
        <v>45097</v>
      </c>
      <c r="B398" s="82">
        <v>45097.658016749003</v>
      </c>
      <c r="C398" s="83" t="s">
        <v>22</v>
      </c>
      <c r="D398" s="84">
        <v>638</v>
      </c>
      <c r="E398" s="85">
        <v>10.17</v>
      </c>
      <c r="F398" s="83" t="s">
        <v>12</v>
      </c>
      <c r="G398" s="86" t="s">
        <v>33</v>
      </c>
    </row>
    <row r="399" spans="1:7" s="73" customFormat="1" ht="11.65" customHeight="1" x14ac:dyDescent="0.2">
      <c r="A399" s="81">
        <v>45097</v>
      </c>
      <c r="B399" s="82">
        <v>45097.659763898802</v>
      </c>
      <c r="C399" s="83" t="s">
        <v>22</v>
      </c>
      <c r="D399" s="84">
        <v>5794</v>
      </c>
      <c r="E399" s="85">
        <v>10.18</v>
      </c>
      <c r="F399" s="83" t="s">
        <v>12</v>
      </c>
      <c r="G399" s="86" t="s">
        <v>33</v>
      </c>
    </row>
    <row r="400" spans="1:7" s="73" customFormat="1" ht="11.65" customHeight="1" x14ac:dyDescent="0.2">
      <c r="A400" s="81">
        <v>45097</v>
      </c>
      <c r="B400" s="82">
        <v>45097.659899893501</v>
      </c>
      <c r="C400" s="83" t="s">
        <v>22</v>
      </c>
      <c r="D400" s="84">
        <v>1748</v>
      </c>
      <c r="E400" s="85">
        <v>10.18</v>
      </c>
      <c r="F400" s="83" t="s">
        <v>12</v>
      </c>
      <c r="G400" s="86" t="s">
        <v>33</v>
      </c>
    </row>
    <row r="401" spans="1:7" s="73" customFormat="1" ht="11.65" customHeight="1" x14ac:dyDescent="0.2">
      <c r="A401" s="81">
        <v>45097</v>
      </c>
      <c r="B401" s="82">
        <v>45097.660467801099</v>
      </c>
      <c r="C401" s="83" t="s">
        <v>22</v>
      </c>
      <c r="D401" s="84">
        <v>1708</v>
      </c>
      <c r="E401" s="85">
        <v>10.199999999999999</v>
      </c>
      <c r="F401" s="83" t="s">
        <v>12</v>
      </c>
      <c r="G401" s="86" t="s">
        <v>33</v>
      </c>
    </row>
    <row r="402" spans="1:7" s="73" customFormat="1" ht="11.65" customHeight="1" x14ac:dyDescent="0.2">
      <c r="A402" s="81">
        <v>45097</v>
      </c>
      <c r="B402" s="82">
        <v>45097.661053478703</v>
      </c>
      <c r="C402" s="83" t="s">
        <v>22</v>
      </c>
      <c r="D402" s="84">
        <v>1006</v>
      </c>
      <c r="E402" s="85">
        <v>10.199999999999999</v>
      </c>
      <c r="F402" s="83" t="s">
        <v>12</v>
      </c>
      <c r="G402" s="86" t="s">
        <v>33</v>
      </c>
    </row>
    <row r="403" spans="1:7" s="73" customFormat="1" ht="11.65" customHeight="1" x14ac:dyDescent="0.2">
      <c r="A403" s="81">
        <v>45097</v>
      </c>
      <c r="B403" s="82">
        <v>45097.662777453101</v>
      </c>
      <c r="C403" s="83" t="s">
        <v>22</v>
      </c>
      <c r="D403" s="84">
        <v>3198</v>
      </c>
      <c r="E403" s="85">
        <v>10.220000000000001</v>
      </c>
      <c r="F403" s="83" t="s">
        <v>12</v>
      </c>
      <c r="G403" s="86" t="s">
        <v>33</v>
      </c>
    </row>
    <row r="404" spans="1:7" s="73" customFormat="1" ht="11.65" customHeight="1" x14ac:dyDescent="0.2">
      <c r="A404" s="81">
        <v>45097</v>
      </c>
      <c r="B404" s="82">
        <v>45097.662777453697</v>
      </c>
      <c r="C404" s="83" t="s">
        <v>22</v>
      </c>
      <c r="D404" s="84">
        <v>2677</v>
      </c>
      <c r="E404" s="85">
        <v>10.220000000000001</v>
      </c>
      <c r="F404" s="83" t="s">
        <v>12</v>
      </c>
      <c r="G404" s="86" t="s">
        <v>33</v>
      </c>
    </row>
    <row r="405" spans="1:7" s="73" customFormat="1" ht="11.65" customHeight="1" x14ac:dyDescent="0.2">
      <c r="A405" s="81">
        <v>45097</v>
      </c>
      <c r="B405" s="82">
        <v>45097.6644211655</v>
      </c>
      <c r="C405" s="83" t="s">
        <v>22</v>
      </c>
      <c r="D405" s="84">
        <v>5753</v>
      </c>
      <c r="E405" s="85">
        <v>10.210000000000001</v>
      </c>
      <c r="F405" s="83" t="s">
        <v>12</v>
      </c>
      <c r="G405" s="86" t="s">
        <v>33</v>
      </c>
    </row>
    <row r="406" spans="1:7" s="73" customFormat="1" ht="11.65" customHeight="1" x14ac:dyDescent="0.2">
      <c r="A406" s="81">
        <v>45097</v>
      </c>
      <c r="B406" s="82">
        <v>45097.665650218201</v>
      </c>
      <c r="C406" s="83" t="s">
        <v>22</v>
      </c>
      <c r="D406" s="84">
        <v>1</v>
      </c>
      <c r="E406" s="85">
        <v>10.210000000000001</v>
      </c>
      <c r="F406" s="83" t="s">
        <v>12</v>
      </c>
      <c r="G406" s="86" t="s">
        <v>33</v>
      </c>
    </row>
    <row r="407" spans="1:7" s="73" customFormat="1" ht="11.65" customHeight="1" x14ac:dyDescent="0.2">
      <c r="A407" s="81">
        <v>45097</v>
      </c>
      <c r="B407" s="82">
        <v>45097.665838622001</v>
      </c>
      <c r="C407" s="83" t="s">
        <v>22</v>
      </c>
      <c r="D407" s="84">
        <v>4</v>
      </c>
      <c r="E407" s="85">
        <v>10.210000000000001</v>
      </c>
      <c r="F407" s="83" t="s">
        <v>12</v>
      </c>
      <c r="G407" s="86" t="s">
        <v>33</v>
      </c>
    </row>
    <row r="408" spans="1:7" s="73" customFormat="1" ht="11.65" customHeight="1" x14ac:dyDescent="0.2">
      <c r="A408" s="81">
        <v>45097</v>
      </c>
      <c r="B408" s="82">
        <v>45097.665907326002</v>
      </c>
      <c r="C408" s="83" t="s">
        <v>22</v>
      </c>
      <c r="D408" s="84">
        <v>3</v>
      </c>
      <c r="E408" s="85">
        <v>10.210000000000001</v>
      </c>
      <c r="F408" s="83" t="s">
        <v>12</v>
      </c>
      <c r="G408" s="86" t="s">
        <v>33</v>
      </c>
    </row>
    <row r="409" spans="1:7" s="73" customFormat="1" ht="11.65" customHeight="1" x14ac:dyDescent="0.2">
      <c r="A409" s="81">
        <v>45097</v>
      </c>
      <c r="B409" s="82">
        <v>45097.665985241299</v>
      </c>
      <c r="C409" s="83" t="s">
        <v>22</v>
      </c>
      <c r="D409" s="84">
        <v>364</v>
      </c>
      <c r="E409" s="85">
        <v>10.210000000000001</v>
      </c>
      <c r="F409" s="83" t="s">
        <v>12</v>
      </c>
      <c r="G409" s="86" t="s">
        <v>33</v>
      </c>
    </row>
    <row r="410" spans="1:7" s="73" customFormat="1" ht="11.65" customHeight="1" x14ac:dyDescent="0.2">
      <c r="A410" s="81">
        <v>45097</v>
      </c>
      <c r="B410" s="82">
        <v>45097.665985241503</v>
      </c>
      <c r="C410" s="83" t="s">
        <v>22</v>
      </c>
      <c r="D410" s="84">
        <v>3600</v>
      </c>
      <c r="E410" s="85">
        <v>10.210000000000001</v>
      </c>
      <c r="F410" s="83" t="s">
        <v>12</v>
      </c>
      <c r="G410" s="86" t="s">
        <v>33</v>
      </c>
    </row>
    <row r="411" spans="1:7" s="73" customFormat="1" ht="11.65" customHeight="1" x14ac:dyDescent="0.2">
      <c r="A411" s="81">
        <v>45097</v>
      </c>
      <c r="B411" s="82">
        <v>45097.665985241903</v>
      </c>
      <c r="C411" s="83" t="s">
        <v>22</v>
      </c>
      <c r="D411" s="84">
        <v>560</v>
      </c>
      <c r="E411" s="85">
        <v>10.210000000000001</v>
      </c>
      <c r="F411" s="83" t="s">
        <v>12</v>
      </c>
      <c r="G411" s="86" t="s">
        <v>33</v>
      </c>
    </row>
    <row r="412" spans="1:7" s="73" customFormat="1" ht="11.65" customHeight="1" x14ac:dyDescent="0.2">
      <c r="A412" s="81">
        <v>45097</v>
      </c>
      <c r="B412" s="82">
        <v>45097.667037463099</v>
      </c>
      <c r="C412" s="83" t="s">
        <v>22</v>
      </c>
      <c r="D412" s="84">
        <v>1173</v>
      </c>
      <c r="E412" s="85">
        <v>10.210000000000001</v>
      </c>
      <c r="F412" s="83" t="s">
        <v>12</v>
      </c>
      <c r="G412" s="86" t="s">
        <v>33</v>
      </c>
    </row>
    <row r="413" spans="1:7" s="73" customFormat="1" ht="11.65" customHeight="1" x14ac:dyDescent="0.2">
      <c r="A413" s="81">
        <v>45097</v>
      </c>
      <c r="B413" s="82">
        <v>45097.6670374635</v>
      </c>
      <c r="C413" s="83" t="s">
        <v>22</v>
      </c>
      <c r="D413" s="84">
        <v>1330</v>
      </c>
      <c r="E413" s="85">
        <v>10.210000000000001</v>
      </c>
      <c r="F413" s="83" t="s">
        <v>12</v>
      </c>
      <c r="G413" s="86" t="s">
        <v>33</v>
      </c>
    </row>
    <row r="414" spans="1:7" s="73" customFormat="1" ht="11.65" customHeight="1" x14ac:dyDescent="0.2">
      <c r="A414" s="81">
        <v>45097</v>
      </c>
      <c r="B414" s="82">
        <v>45097.667037463798</v>
      </c>
      <c r="C414" s="83" t="s">
        <v>22</v>
      </c>
      <c r="D414" s="84">
        <v>1293</v>
      </c>
      <c r="E414" s="85">
        <v>10.210000000000001</v>
      </c>
      <c r="F414" s="83" t="s">
        <v>12</v>
      </c>
      <c r="G414" s="86" t="s">
        <v>33</v>
      </c>
    </row>
    <row r="415" spans="1:7" s="73" customFormat="1" ht="11.65" customHeight="1" x14ac:dyDescent="0.2">
      <c r="A415" s="81">
        <v>45097</v>
      </c>
      <c r="B415" s="82">
        <v>45097.667037464103</v>
      </c>
      <c r="C415" s="83" t="s">
        <v>22</v>
      </c>
      <c r="D415" s="84">
        <v>999</v>
      </c>
      <c r="E415" s="85">
        <v>10.210000000000001</v>
      </c>
      <c r="F415" s="83" t="s">
        <v>12</v>
      </c>
      <c r="G415" s="86" t="s">
        <v>33</v>
      </c>
    </row>
    <row r="416" spans="1:7" s="73" customFormat="1" ht="11.65" customHeight="1" x14ac:dyDescent="0.2">
      <c r="A416" s="81">
        <v>45097</v>
      </c>
      <c r="B416" s="82">
        <v>45097.668815188103</v>
      </c>
      <c r="C416" s="83" t="s">
        <v>22</v>
      </c>
      <c r="D416" s="84">
        <v>3482</v>
      </c>
      <c r="E416" s="85">
        <v>10.210000000000001</v>
      </c>
      <c r="F416" s="83" t="s">
        <v>12</v>
      </c>
      <c r="G416" s="86" t="s">
        <v>33</v>
      </c>
    </row>
    <row r="417" spans="1:7" s="73" customFormat="1" ht="11.65" customHeight="1" x14ac:dyDescent="0.2">
      <c r="A417" s="81">
        <v>45097</v>
      </c>
      <c r="B417" s="82">
        <v>45097.668815188299</v>
      </c>
      <c r="C417" s="83" t="s">
        <v>22</v>
      </c>
      <c r="D417" s="84">
        <v>1506</v>
      </c>
      <c r="E417" s="85">
        <v>10.210000000000001</v>
      </c>
      <c r="F417" s="83" t="s">
        <v>12</v>
      </c>
      <c r="G417" s="86" t="s">
        <v>33</v>
      </c>
    </row>
    <row r="418" spans="1:7" s="73" customFormat="1" ht="11.65" customHeight="1" x14ac:dyDescent="0.2">
      <c r="A418" s="81">
        <v>45097</v>
      </c>
      <c r="B418" s="82">
        <v>45097.669430844202</v>
      </c>
      <c r="C418" s="83" t="s">
        <v>22</v>
      </c>
      <c r="D418" s="84">
        <v>32</v>
      </c>
      <c r="E418" s="85">
        <v>10.199999999999999</v>
      </c>
      <c r="F418" s="83" t="s">
        <v>12</v>
      </c>
      <c r="G418" s="86" t="s">
        <v>33</v>
      </c>
    </row>
    <row r="419" spans="1:7" s="73" customFormat="1" ht="11.65" customHeight="1" x14ac:dyDescent="0.2">
      <c r="A419" s="81">
        <v>45097</v>
      </c>
      <c r="B419" s="82">
        <v>45097.669446482199</v>
      </c>
      <c r="C419" s="83" t="s">
        <v>22</v>
      </c>
      <c r="D419" s="84">
        <v>875</v>
      </c>
      <c r="E419" s="85">
        <v>10.199999999999999</v>
      </c>
      <c r="F419" s="83" t="s">
        <v>12</v>
      </c>
      <c r="G419" s="86" t="s">
        <v>33</v>
      </c>
    </row>
    <row r="420" spans="1:7" s="73" customFormat="1" ht="11.65" customHeight="1" x14ac:dyDescent="0.2">
      <c r="A420" s="81">
        <v>45097</v>
      </c>
      <c r="B420" s="82">
        <v>45097.6694464826</v>
      </c>
      <c r="C420" s="83" t="s">
        <v>22</v>
      </c>
      <c r="D420" s="84">
        <v>1265</v>
      </c>
      <c r="E420" s="85">
        <v>10.199999999999999</v>
      </c>
      <c r="F420" s="83" t="s">
        <v>12</v>
      </c>
      <c r="G420" s="86" t="s">
        <v>33</v>
      </c>
    </row>
    <row r="421" spans="1:7" s="73" customFormat="1" ht="11.65" customHeight="1" x14ac:dyDescent="0.2">
      <c r="A421" s="81">
        <v>45097</v>
      </c>
      <c r="B421" s="82">
        <v>45097.669446482898</v>
      </c>
      <c r="C421" s="83" t="s">
        <v>22</v>
      </c>
      <c r="D421" s="84">
        <v>2053</v>
      </c>
      <c r="E421" s="85">
        <v>10.199999999999999</v>
      </c>
      <c r="F421" s="83" t="s">
        <v>12</v>
      </c>
      <c r="G421" s="86" t="s">
        <v>33</v>
      </c>
    </row>
    <row r="422" spans="1:7" s="73" customFormat="1" ht="11.65" customHeight="1" x14ac:dyDescent="0.2">
      <c r="A422" s="81">
        <v>45097</v>
      </c>
      <c r="B422" s="82">
        <v>45097.669446483</v>
      </c>
      <c r="C422" s="83" t="s">
        <v>22</v>
      </c>
      <c r="D422" s="84">
        <v>1265</v>
      </c>
      <c r="E422" s="85">
        <v>10.199999999999999</v>
      </c>
      <c r="F422" s="83" t="s">
        <v>12</v>
      </c>
      <c r="G422" s="86" t="s">
        <v>33</v>
      </c>
    </row>
    <row r="423" spans="1:7" s="73" customFormat="1" ht="11.65" customHeight="1" x14ac:dyDescent="0.2">
      <c r="A423" s="81">
        <v>45097</v>
      </c>
      <c r="B423" s="82">
        <v>45097.6694464834</v>
      </c>
      <c r="C423" s="83" t="s">
        <v>22</v>
      </c>
      <c r="D423" s="84">
        <v>22</v>
      </c>
      <c r="E423" s="85">
        <v>10.199999999999999</v>
      </c>
      <c r="F423" s="83" t="s">
        <v>12</v>
      </c>
      <c r="G423" s="86" t="s">
        <v>33</v>
      </c>
    </row>
    <row r="424" spans="1:7" s="73" customFormat="1" ht="11.65" customHeight="1" x14ac:dyDescent="0.2">
      <c r="A424" s="81">
        <v>45097</v>
      </c>
      <c r="B424" s="82">
        <v>45097.671322912101</v>
      </c>
      <c r="C424" s="83" t="s">
        <v>22</v>
      </c>
      <c r="D424" s="84">
        <v>710</v>
      </c>
      <c r="E424" s="85">
        <v>10.210000000000001</v>
      </c>
      <c r="F424" s="83" t="s">
        <v>12</v>
      </c>
      <c r="G424" s="86" t="s">
        <v>33</v>
      </c>
    </row>
    <row r="425" spans="1:7" s="73" customFormat="1" ht="11.65" customHeight="1" x14ac:dyDescent="0.2">
      <c r="A425" s="81">
        <v>45097</v>
      </c>
      <c r="B425" s="82">
        <v>45097.6713229124</v>
      </c>
      <c r="C425" s="83" t="s">
        <v>22</v>
      </c>
      <c r="D425" s="84">
        <v>1549</v>
      </c>
      <c r="E425" s="85">
        <v>10.210000000000001</v>
      </c>
      <c r="F425" s="83" t="s">
        <v>12</v>
      </c>
      <c r="G425" s="86" t="s">
        <v>33</v>
      </c>
    </row>
    <row r="426" spans="1:7" s="73" customFormat="1" ht="11.65" customHeight="1" x14ac:dyDescent="0.2">
      <c r="A426" s="81">
        <v>45097</v>
      </c>
      <c r="B426" s="82">
        <v>45097.671322912996</v>
      </c>
      <c r="C426" s="83" t="s">
        <v>22</v>
      </c>
      <c r="D426" s="84">
        <v>774</v>
      </c>
      <c r="E426" s="85">
        <v>10.210000000000001</v>
      </c>
      <c r="F426" s="83" t="s">
        <v>12</v>
      </c>
      <c r="G426" s="86" t="s">
        <v>33</v>
      </c>
    </row>
    <row r="427" spans="1:7" s="73" customFormat="1" ht="11.65" customHeight="1" x14ac:dyDescent="0.2">
      <c r="A427" s="81">
        <v>45097</v>
      </c>
      <c r="B427" s="82">
        <v>45097.671322913498</v>
      </c>
      <c r="C427" s="83" t="s">
        <v>22</v>
      </c>
      <c r="D427" s="84">
        <v>525</v>
      </c>
      <c r="E427" s="85">
        <v>10.210000000000001</v>
      </c>
      <c r="F427" s="83" t="s">
        <v>12</v>
      </c>
      <c r="G427" s="86" t="s">
        <v>33</v>
      </c>
    </row>
    <row r="428" spans="1:7" s="73" customFormat="1" ht="11.65" customHeight="1" x14ac:dyDescent="0.2">
      <c r="A428" s="81">
        <v>45097</v>
      </c>
      <c r="B428" s="82">
        <v>45097.671322913797</v>
      </c>
      <c r="C428" s="83" t="s">
        <v>22</v>
      </c>
      <c r="D428" s="84">
        <v>1622</v>
      </c>
      <c r="E428" s="85">
        <v>10.210000000000001</v>
      </c>
      <c r="F428" s="83" t="s">
        <v>12</v>
      </c>
      <c r="G428" s="86" t="s">
        <v>33</v>
      </c>
    </row>
    <row r="429" spans="1:7" s="73" customFormat="1" ht="11.65" customHeight="1" x14ac:dyDescent="0.2">
      <c r="A429" s="81">
        <v>45097</v>
      </c>
      <c r="B429" s="82">
        <v>45097.672212880403</v>
      </c>
      <c r="C429" s="83" t="s">
        <v>22</v>
      </c>
      <c r="D429" s="84">
        <v>1003</v>
      </c>
      <c r="E429" s="85">
        <v>10.210000000000001</v>
      </c>
      <c r="F429" s="83" t="s">
        <v>12</v>
      </c>
      <c r="G429" s="86" t="s">
        <v>33</v>
      </c>
    </row>
    <row r="430" spans="1:7" s="73" customFormat="1" ht="11.65" customHeight="1" x14ac:dyDescent="0.2">
      <c r="A430" s="81">
        <v>45097</v>
      </c>
      <c r="B430" s="82">
        <v>45097.672212881604</v>
      </c>
      <c r="C430" s="83" t="s">
        <v>22</v>
      </c>
      <c r="D430" s="84">
        <v>503</v>
      </c>
      <c r="E430" s="85">
        <v>10.210000000000001</v>
      </c>
      <c r="F430" s="83" t="s">
        <v>12</v>
      </c>
      <c r="G430" s="86" t="s">
        <v>33</v>
      </c>
    </row>
    <row r="431" spans="1:7" s="73" customFormat="1" ht="11.65" customHeight="1" x14ac:dyDescent="0.2">
      <c r="A431" s="81">
        <v>45097</v>
      </c>
      <c r="B431" s="82">
        <v>45097.672212882098</v>
      </c>
      <c r="C431" s="83" t="s">
        <v>22</v>
      </c>
      <c r="D431" s="84">
        <v>882</v>
      </c>
      <c r="E431" s="85">
        <v>10.210000000000001</v>
      </c>
      <c r="F431" s="83" t="s">
        <v>12</v>
      </c>
      <c r="G431" s="86" t="s">
        <v>33</v>
      </c>
    </row>
    <row r="432" spans="1:7" s="73" customFormat="1" ht="11.65" customHeight="1" x14ac:dyDescent="0.2">
      <c r="A432" s="81">
        <v>45097</v>
      </c>
      <c r="B432" s="82">
        <v>45097.672212935402</v>
      </c>
      <c r="C432" s="83" t="s">
        <v>22</v>
      </c>
      <c r="D432" s="84">
        <v>621</v>
      </c>
      <c r="E432" s="85">
        <v>10.210000000000001</v>
      </c>
      <c r="F432" s="83" t="s">
        <v>12</v>
      </c>
      <c r="G432" s="86" t="s">
        <v>33</v>
      </c>
    </row>
    <row r="433" spans="1:7" s="73" customFormat="1" ht="11.65" customHeight="1" x14ac:dyDescent="0.2">
      <c r="A433" s="81">
        <v>45097</v>
      </c>
      <c r="B433" s="82">
        <v>45097.672212960402</v>
      </c>
      <c r="C433" s="83" t="s">
        <v>22</v>
      </c>
      <c r="D433" s="84">
        <v>1003</v>
      </c>
      <c r="E433" s="85">
        <v>10.210000000000001</v>
      </c>
      <c r="F433" s="83" t="s">
        <v>12</v>
      </c>
      <c r="G433" s="86" t="s">
        <v>33</v>
      </c>
    </row>
    <row r="434" spans="1:7" s="73" customFormat="1" ht="11.65" customHeight="1" x14ac:dyDescent="0.2">
      <c r="A434" s="81">
        <v>45097</v>
      </c>
      <c r="B434" s="82">
        <v>45097.6739195345</v>
      </c>
      <c r="C434" s="83" t="s">
        <v>22</v>
      </c>
      <c r="D434" s="84">
        <v>1101</v>
      </c>
      <c r="E434" s="85">
        <v>10.210000000000001</v>
      </c>
      <c r="F434" s="83" t="s">
        <v>12</v>
      </c>
      <c r="G434" s="86" t="s">
        <v>33</v>
      </c>
    </row>
    <row r="435" spans="1:7" s="73" customFormat="1" ht="11.65" customHeight="1" x14ac:dyDescent="0.2">
      <c r="A435" s="81">
        <v>45097</v>
      </c>
      <c r="B435" s="82">
        <v>45097.675426415699</v>
      </c>
      <c r="C435" s="83" t="s">
        <v>22</v>
      </c>
      <c r="D435" s="84">
        <v>3060</v>
      </c>
      <c r="E435" s="85">
        <v>10.210000000000001</v>
      </c>
      <c r="F435" s="83" t="s">
        <v>12</v>
      </c>
      <c r="G435" s="86" t="s">
        <v>33</v>
      </c>
    </row>
    <row r="436" spans="1:7" s="73" customFormat="1" ht="11.65" customHeight="1" x14ac:dyDescent="0.2">
      <c r="A436" s="81">
        <v>45097</v>
      </c>
      <c r="B436" s="82">
        <v>45097.675426416397</v>
      </c>
      <c r="C436" s="83" t="s">
        <v>22</v>
      </c>
      <c r="D436" s="84">
        <v>7131</v>
      </c>
      <c r="E436" s="85">
        <v>10.210000000000001</v>
      </c>
      <c r="F436" s="83" t="s">
        <v>12</v>
      </c>
      <c r="G436" s="86" t="s">
        <v>33</v>
      </c>
    </row>
    <row r="437" spans="1:7" s="73" customFormat="1" ht="11.65" customHeight="1" x14ac:dyDescent="0.2">
      <c r="A437" s="81">
        <v>45097</v>
      </c>
      <c r="B437" s="82">
        <v>45097.676986904902</v>
      </c>
      <c r="C437" s="83" t="s">
        <v>22</v>
      </c>
      <c r="D437" s="84">
        <v>1444</v>
      </c>
      <c r="E437" s="85">
        <v>10.199999999999999</v>
      </c>
      <c r="F437" s="83" t="s">
        <v>12</v>
      </c>
      <c r="G437" s="86" t="s">
        <v>33</v>
      </c>
    </row>
    <row r="438" spans="1:7" s="73" customFormat="1" ht="11.65" customHeight="1" x14ac:dyDescent="0.2">
      <c r="A438" s="81">
        <v>45097</v>
      </c>
      <c r="B438" s="82">
        <v>45097.676986906001</v>
      </c>
      <c r="C438" s="83" t="s">
        <v>22</v>
      </c>
      <c r="D438" s="84">
        <v>114</v>
      </c>
      <c r="E438" s="85">
        <v>10.199999999999999</v>
      </c>
      <c r="F438" s="83" t="s">
        <v>12</v>
      </c>
      <c r="G438" s="86" t="s">
        <v>33</v>
      </c>
    </row>
    <row r="439" spans="1:7" s="73" customFormat="1" ht="11.65" customHeight="1" x14ac:dyDescent="0.2">
      <c r="A439" s="81">
        <v>45097</v>
      </c>
      <c r="B439" s="82">
        <v>45097.6770207519</v>
      </c>
      <c r="C439" s="83" t="s">
        <v>22</v>
      </c>
      <c r="D439" s="84">
        <v>62</v>
      </c>
      <c r="E439" s="85">
        <v>10.199999999999999</v>
      </c>
      <c r="F439" s="83" t="s">
        <v>12</v>
      </c>
      <c r="G439" s="86" t="s">
        <v>33</v>
      </c>
    </row>
    <row r="440" spans="1:7" s="73" customFormat="1" ht="11.65" customHeight="1" x14ac:dyDescent="0.2">
      <c r="A440" s="81">
        <v>45097</v>
      </c>
      <c r="B440" s="82">
        <v>45097.677020762203</v>
      </c>
      <c r="C440" s="83" t="s">
        <v>22</v>
      </c>
      <c r="D440" s="84">
        <v>704</v>
      </c>
      <c r="E440" s="85">
        <v>10.199999999999999</v>
      </c>
      <c r="F440" s="83" t="s">
        <v>12</v>
      </c>
      <c r="G440" s="86" t="s">
        <v>33</v>
      </c>
    </row>
    <row r="441" spans="1:7" s="73" customFormat="1" ht="11.65" customHeight="1" x14ac:dyDescent="0.2">
      <c r="A441" s="81">
        <v>45097</v>
      </c>
      <c r="B441" s="82">
        <v>45097.677020796102</v>
      </c>
      <c r="C441" s="83" t="s">
        <v>22</v>
      </c>
      <c r="D441" s="84">
        <v>584</v>
      </c>
      <c r="E441" s="85">
        <v>10.199999999999999</v>
      </c>
      <c r="F441" s="83" t="s">
        <v>12</v>
      </c>
      <c r="G441" s="86" t="s">
        <v>33</v>
      </c>
    </row>
    <row r="442" spans="1:7" s="73" customFormat="1" ht="11.65" customHeight="1" x14ac:dyDescent="0.2">
      <c r="A442" s="81">
        <v>45097</v>
      </c>
      <c r="B442" s="82">
        <v>45097.677467114001</v>
      </c>
      <c r="C442" s="83" t="s">
        <v>22</v>
      </c>
      <c r="D442" s="84">
        <v>2472</v>
      </c>
      <c r="E442" s="85">
        <v>10.210000000000001</v>
      </c>
      <c r="F442" s="83" t="s">
        <v>12</v>
      </c>
      <c r="G442" s="86" t="s">
        <v>33</v>
      </c>
    </row>
    <row r="443" spans="1:7" s="73" customFormat="1" ht="11.65" customHeight="1" x14ac:dyDescent="0.2">
      <c r="A443" s="81">
        <v>45097</v>
      </c>
      <c r="B443" s="82">
        <v>45097.6778287204</v>
      </c>
      <c r="C443" s="83" t="s">
        <v>22</v>
      </c>
      <c r="D443" s="84">
        <v>1178</v>
      </c>
      <c r="E443" s="85">
        <v>10.210000000000001</v>
      </c>
      <c r="F443" s="83" t="s">
        <v>12</v>
      </c>
      <c r="G443" s="86" t="s">
        <v>33</v>
      </c>
    </row>
    <row r="444" spans="1:7" s="73" customFormat="1" ht="11.65" customHeight="1" x14ac:dyDescent="0.2">
      <c r="A444" s="81">
        <v>45097</v>
      </c>
      <c r="B444" s="82">
        <v>45097.677828827902</v>
      </c>
      <c r="C444" s="83" t="s">
        <v>22</v>
      </c>
      <c r="D444" s="84">
        <v>85</v>
      </c>
      <c r="E444" s="85">
        <v>10.210000000000001</v>
      </c>
      <c r="F444" s="83" t="s">
        <v>12</v>
      </c>
      <c r="G444" s="86" t="s">
        <v>33</v>
      </c>
    </row>
    <row r="445" spans="1:7" s="73" customFormat="1" ht="11.65" customHeight="1" x14ac:dyDescent="0.2">
      <c r="A445" s="81">
        <v>45097</v>
      </c>
      <c r="B445" s="82">
        <v>45097.6778288286</v>
      </c>
      <c r="C445" s="83" t="s">
        <v>22</v>
      </c>
      <c r="D445" s="84">
        <v>483</v>
      </c>
      <c r="E445" s="85">
        <v>10.210000000000001</v>
      </c>
      <c r="F445" s="83" t="s">
        <v>12</v>
      </c>
      <c r="G445" s="86" t="s">
        <v>33</v>
      </c>
    </row>
    <row r="446" spans="1:7" s="73" customFormat="1" ht="11.65" customHeight="1" x14ac:dyDescent="0.2">
      <c r="A446" s="81">
        <v>45097</v>
      </c>
      <c r="B446" s="82">
        <v>45097.678626639499</v>
      </c>
      <c r="C446" s="83" t="s">
        <v>22</v>
      </c>
      <c r="D446" s="84">
        <v>1631</v>
      </c>
      <c r="E446" s="85">
        <v>10.210000000000001</v>
      </c>
      <c r="F446" s="83" t="s">
        <v>12</v>
      </c>
      <c r="G446" s="86" t="s">
        <v>33</v>
      </c>
    </row>
    <row r="447" spans="1:7" s="73" customFormat="1" ht="11.65" customHeight="1" x14ac:dyDescent="0.2">
      <c r="A447" s="81">
        <v>45097</v>
      </c>
      <c r="B447" s="82">
        <v>45097.678626640503</v>
      </c>
      <c r="C447" s="83" t="s">
        <v>22</v>
      </c>
      <c r="D447" s="84">
        <v>1631</v>
      </c>
      <c r="E447" s="85">
        <v>10.210000000000001</v>
      </c>
      <c r="F447" s="83" t="s">
        <v>12</v>
      </c>
      <c r="G447" s="86" t="s">
        <v>33</v>
      </c>
    </row>
    <row r="448" spans="1:7" s="73" customFormat="1" ht="11.65" customHeight="1" x14ac:dyDescent="0.2">
      <c r="A448" s="81">
        <v>45097</v>
      </c>
      <c r="B448" s="82">
        <v>45097.678626640904</v>
      </c>
      <c r="C448" s="83" t="s">
        <v>22</v>
      </c>
      <c r="D448" s="84">
        <v>758</v>
      </c>
      <c r="E448" s="85">
        <v>10.210000000000001</v>
      </c>
      <c r="F448" s="83" t="s">
        <v>12</v>
      </c>
      <c r="G448" s="86" t="s">
        <v>33</v>
      </c>
    </row>
    <row r="449" spans="1:7" s="73" customFormat="1" ht="11.65" customHeight="1" x14ac:dyDescent="0.2">
      <c r="A449" s="81">
        <v>45097</v>
      </c>
      <c r="B449" s="82">
        <v>45097.680133408801</v>
      </c>
      <c r="C449" s="83" t="s">
        <v>22</v>
      </c>
      <c r="D449" s="84">
        <v>923</v>
      </c>
      <c r="E449" s="85">
        <v>10.199999999999999</v>
      </c>
      <c r="F449" s="83" t="s">
        <v>12</v>
      </c>
      <c r="G449" s="86" t="s">
        <v>33</v>
      </c>
    </row>
    <row r="450" spans="1:7" s="73" customFormat="1" ht="11.65" customHeight="1" x14ac:dyDescent="0.2">
      <c r="A450" s="81">
        <v>45097</v>
      </c>
      <c r="B450" s="82">
        <v>45097.680133409398</v>
      </c>
      <c r="C450" s="83" t="s">
        <v>22</v>
      </c>
      <c r="D450" s="84">
        <v>856</v>
      </c>
      <c r="E450" s="85">
        <v>10.199999999999999</v>
      </c>
      <c r="F450" s="83" t="s">
        <v>12</v>
      </c>
      <c r="G450" s="86" t="s">
        <v>33</v>
      </c>
    </row>
    <row r="451" spans="1:7" s="73" customFormat="1" ht="11.65" customHeight="1" x14ac:dyDescent="0.2">
      <c r="A451" s="81">
        <v>45097</v>
      </c>
      <c r="B451" s="82">
        <v>45097.6801334099</v>
      </c>
      <c r="C451" s="83" t="s">
        <v>22</v>
      </c>
      <c r="D451" s="84">
        <v>243</v>
      </c>
      <c r="E451" s="85">
        <v>10.199999999999999</v>
      </c>
      <c r="F451" s="83" t="s">
        <v>12</v>
      </c>
      <c r="G451" s="86" t="s">
        <v>33</v>
      </c>
    </row>
    <row r="452" spans="1:7" s="73" customFormat="1" ht="11.65" customHeight="1" x14ac:dyDescent="0.2">
      <c r="A452" s="81">
        <v>45097</v>
      </c>
      <c r="B452" s="82">
        <v>45097.680133412003</v>
      </c>
      <c r="C452" s="83" t="s">
        <v>22</v>
      </c>
      <c r="D452" s="84">
        <v>632</v>
      </c>
      <c r="E452" s="85">
        <v>10.199999999999999</v>
      </c>
      <c r="F452" s="83" t="s">
        <v>12</v>
      </c>
      <c r="G452" s="86" t="s">
        <v>33</v>
      </c>
    </row>
    <row r="453" spans="1:7" s="73" customFormat="1" ht="11.65" customHeight="1" x14ac:dyDescent="0.2">
      <c r="A453" s="81">
        <v>45097</v>
      </c>
      <c r="B453" s="82">
        <v>45097.680144366597</v>
      </c>
      <c r="C453" s="83" t="s">
        <v>22</v>
      </c>
      <c r="D453" s="84">
        <v>221</v>
      </c>
      <c r="E453" s="85">
        <v>10.199999999999999</v>
      </c>
      <c r="F453" s="83" t="s">
        <v>12</v>
      </c>
      <c r="G453" s="86" t="s">
        <v>33</v>
      </c>
    </row>
    <row r="454" spans="1:7" s="73" customFormat="1" ht="11.65" customHeight="1" x14ac:dyDescent="0.2">
      <c r="A454" s="81">
        <v>45097</v>
      </c>
      <c r="B454" s="82">
        <v>45097.680144367201</v>
      </c>
      <c r="C454" s="83" t="s">
        <v>22</v>
      </c>
      <c r="D454" s="84">
        <v>757</v>
      </c>
      <c r="E454" s="85">
        <v>10.199999999999999</v>
      </c>
      <c r="F454" s="83" t="s">
        <v>12</v>
      </c>
      <c r="G454" s="86" t="s">
        <v>33</v>
      </c>
    </row>
    <row r="455" spans="1:7" s="73" customFormat="1" ht="11.65" customHeight="1" x14ac:dyDescent="0.2">
      <c r="A455" s="81">
        <v>45097</v>
      </c>
      <c r="B455" s="82">
        <v>45097.681143153699</v>
      </c>
      <c r="C455" s="83" t="s">
        <v>22</v>
      </c>
      <c r="D455" s="84">
        <v>17</v>
      </c>
      <c r="E455" s="85">
        <v>10.199999999999999</v>
      </c>
      <c r="F455" s="83" t="s">
        <v>12</v>
      </c>
      <c r="G455" s="86" t="s">
        <v>33</v>
      </c>
    </row>
    <row r="456" spans="1:7" s="73" customFormat="1" ht="11.65" customHeight="1" x14ac:dyDescent="0.2">
      <c r="A456" s="81">
        <v>45097</v>
      </c>
      <c r="B456" s="82">
        <v>45097.681143154201</v>
      </c>
      <c r="C456" s="83" t="s">
        <v>22</v>
      </c>
      <c r="D456" s="84">
        <v>4378</v>
      </c>
      <c r="E456" s="85">
        <v>10.199999999999999</v>
      </c>
      <c r="F456" s="83" t="s">
        <v>12</v>
      </c>
      <c r="G456" s="86" t="s">
        <v>33</v>
      </c>
    </row>
    <row r="457" spans="1:7" s="73" customFormat="1" ht="11.65" customHeight="1" x14ac:dyDescent="0.2">
      <c r="A457" s="81">
        <v>45097</v>
      </c>
      <c r="B457" s="82">
        <v>45097.681143154499</v>
      </c>
      <c r="C457" s="83" t="s">
        <v>22</v>
      </c>
      <c r="D457" s="84">
        <v>846</v>
      </c>
      <c r="E457" s="85">
        <v>10.199999999999999</v>
      </c>
      <c r="F457" s="83" t="s">
        <v>12</v>
      </c>
      <c r="G457" s="86" t="s">
        <v>33</v>
      </c>
    </row>
    <row r="458" spans="1:7" s="73" customFormat="1" ht="11.65" customHeight="1" x14ac:dyDescent="0.2">
      <c r="A458" s="81">
        <v>45097</v>
      </c>
      <c r="B458" s="82">
        <v>45097.683317584902</v>
      </c>
      <c r="C458" s="83" t="s">
        <v>22</v>
      </c>
      <c r="D458" s="84">
        <v>4877</v>
      </c>
      <c r="E458" s="85">
        <v>10.199999999999999</v>
      </c>
      <c r="F458" s="83" t="s">
        <v>12</v>
      </c>
      <c r="G458" s="86" t="s">
        <v>33</v>
      </c>
    </row>
    <row r="459" spans="1:7" s="73" customFormat="1" ht="11.65" customHeight="1" x14ac:dyDescent="0.2">
      <c r="A459" s="81">
        <v>45097</v>
      </c>
      <c r="B459" s="82">
        <v>45097.6842142756</v>
      </c>
      <c r="C459" s="83" t="s">
        <v>22</v>
      </c>
      <c r="D459" s="84">
        <v>38</v>
      </c>
      <c r="E459" s="85">
        <v>10.19</v>
      </c>
      <c r="F459" s="83" t="s">
        <v>12</v>
      </c>
      <c r="G459" s="86" t="s">
        <v>33</v>
      </c>
    </row>
    <row r="460" spans="1:7" s="73" customFormat="1" ht="11.65" customHeight="1" x14ac:dyDescent="0.2">
      <c r="A460" s="81">
        <v>45097</v>
      </c>
      <c r="B460" s="82">
        <v>45097.684226997</v>
      </c>
      <c r="C460" s="83" t="s">
        <v>22</v>
      </c>
      <c r="D460" s="84">
        <v>1202</v>
      </c>
      <c r="E460" s="85">
        <v>10.19</v>
      </c>
      <c r="F460" s="83" t="s">
        <v>12</v>
      </c>
      <c r="G460" s="86" t="s">
        <v>33</v>
      </c>
    </row>
    <row r="461" spans="1:7" s="73" customFormat="1" ht="11.65" customHeight="1" x14ac:dyDescent="0.2">
      <c r="A461" s="81">
        <v>45097</v>
      </c>
      <c r="B461" s="82">
        <v>45097.6842269974</v>
      </c>
      <c r="C461" s="83" t="s">
        <v>22</v>
      </c>
      <c r="D461" s="84">
        <v>3500</v>
      </c>
      <c r="E461" s="85">
        <v>10.19</v>
      </c>
      <c r="F461" s="83" t="s">
        <v>12</v>
      </c>
      <c r="G461" s="86" t="s">
        <v>33</v>
      </c>
    </row>
    <row r="462" spans="1:7" s="73" customFormat="1" ht="11.65" customHeight="1" x14ac:dyDescent="0.2">
      <c r="A462" s="81">
        <v>45097</v>
      </c>
      <c r="B462" s="82">
        <v>45097.684812294297</v>
      </c>
      <c r="C462" s="83" t="s">
        <v>22</v>
      </c>
      <c r="D462" s="84">
        <v>4559</v>
      </c>
      <c r="E462" s="85">
        <v>10.19</v>
      </c>
      <c r="F462" s="83" t="s">
        <v>12</v>
      </c>
      <c r="G462" s="86" t="s">
        <v>33</v>
      </c>
    </row>
    <row r="463" spans="1:7" s="73" customFormat="1" ht="11.65" customHeight="1" x14ac:dyDescent="0.2">
      <c r="A463" s="81">
        <v>45097</v>
      </c>
      <c r="B463" s="82">
        <v>45097.688974994897</v>
      </c>
      <c r="C463" s="83" t="s">
        <v>22</v>
      </c>
      <c r="D463" s="84">
        <v>735</v>
      </c>
      <c r="E463" s="85">
        <v>10.199999999999999</v>
      </c>
      <c r="F463" s="83" t="s">
        <v>12</v>
      </c>
      <c r="G463" s="86" t="s">
        <v>33</v>
      </c>
    </row>
    <row r="464" spans="1:7" s="73" customFormat="1" ht="11.65" customHeight="1" x14ac:dyDescent="0.2">
      <c r="A464" s="81">
        <v>45097</v>
      </c>
      <c r="B464" s="82">
        <v>45097.690960125903</v>
      </c>
      <c r="C464" s="83" t="s">
        <v>22</v>
      </c>
      <c r="D464" s="84">
        <v>1794</v>
      </c>
      <c r="E464" s="85">
        <v>10.210000000000001</v>
      </c>
      <c r="F464" s="83" t="s">
        <v>12</v>
      </c>
      <c r="G464" s="86" t="s">
        <v>33</v>
      </c>
    </row>
    <row r="465" spans="1:7" s="73" customFormat="1" ht="11.65" customHeight="1" x14ac:dyDescent="0.2">
      <c r="A465" s="81">
        <v>45097</v>
      </c>
      <c r="B465" s="82">
        <v>45097.691133592103</v>
      </c>
      <c r="C465" s="83" t="s">
        <v>22</v>
      </c>
      <c r="D465" s="84">
        <v>3107</v>
      </c>
      <c r="E465" s="85">
        <v>10.199999999999999</v>
      </c>
      <c r="F465" s="83" t="s">
        <v>12</v>
      </c>
      <c r="G465" s="86" t="s">
        <v>33</v>
      </c>
    </row>
    <row r="466" spans="1:7" s="73" customFormat="1" ht="11.65" customHeight="1" x14ac:dyDescent="0.2">
      <c r="A466" s="81">
        <v>45097</v>
      </c>
      <c r="B466" s="82">
        <v>45097.691133592598</v>
      </c>
      <c r="C466" s="83" t="s">
        <v>22</v>
      </c>
      <c r="D466" s="84">
        <v>12357</v>
      </c>
      <c r="E466" s="85">
        <v>10.199999999999999</v>
      </c>
      <c r="F466" s="83" t="s">
        <v>12</v>
      </c>
      <c r="G466" s="86" t="s">
        <v>33</v>
      </c>
    </row>
    <row r="467" spans="1:7" s="73" customFormat="1" ht="11.65" customHeight="1" x14ac:dyDescent="0.2">
      <c r="A467" s="81">
        <v>45097</v>
      </c>
      <c r="B467" s="82">
        <v>45097.691133592903</v>
      </c>
      <c r="C467" s="83" t="s">
        <v>22</v>
      </c>
      <c r="D467" s="84">
        <v>4080</v>
      </c>
      <c r="E467" s="85">
        <v>10.199999999999999</v>
      </c>
      <c r="F467" s="83" t="s">
        <v>12</v>
      </c>
      <c r="G467" s="86" t="s">
        <v>33</v>
      </c>
    </row>
    <row r="468" spans="1:7" s="73" customFormat="1" ht="11.65" customHeight="1" x14ac:dyDescent="0.2">
      <c r="A468" s="81">
        <v>45097</v>
      </c>
      <c r="B468" s="82">
        <v>45097.692648443401</v>
      </c>
      <c r="C468" s="83" t="s">
        <v>22</v>
      </c>
      <c r="D468" s="84">
        <v>1271</v>
      </c>
      <c r="E468" s="85">
        <v>10.199999999999999</v>
      </c>
      <c r="F468" s="83" t="s">
        <v>12</v>
      </c>
      <c r="G468" s="86" t="s">
        <v>33</v>
      </c>
    </row>
    <row r="469" spans="1:7" s="73" customFormat="1" ht="11.65" customHeight="1" x14ac:dyDescent="0.2">
      <c r="A469" s="81">
        <v>45097</v>
      </c>
      <c r="B469" s="82">
        <v>45097.692648443597</v>
      </c>
      <c r="C469" s="83" t="s">
        <v>22</v>
      </c>
      <c r="D469" s="84">
        <v>551</v>
      </c>
      <c r="E469" s="85">
        <v>10.199999999999999</v>
      </c>
      <c r="F469" s="83" t="s">
        <v>12</v>
      </c>
      <c r="G469" s="86" t="s">
        <v>33</v>
      </c>
    </row>
    <row r="470" spans="1:7" s="73" customFormat="1" ht="11.65" customHeight="1" x14ac:dyDescent="0.2">
      <c r="A470" s="81">
        <v>45097</v>
      </c>
      <c r="B470" s="82">
        <v>45097.692648443903</v>
      </c>
      <c r="C470" s="83" t="s">
        <v>22</v>
      </c>
      <c r="D470" s="84">
        <v>448</v>
      </c>
      <c r="E470" s="85">
        <v>10.199999999999999</v>
      </c>
      <c r="F470" s="83" t="s">
        <v>12</v>
      </c>
      <c r="G470" s="86" t="s">
        <v>33</v>
      </c>
    </row>
    <row r="471" spans="1:7" s="73" customFormat="1" ht="11.65" customHeight="1" x14ac:dyDescent="0.2">
      <c r="A471" s="81">
        <v>45097</v>
      </c>
      <c r="B471" s="82">
        <v>45097.694401415501</v>
      </c>
      <c r="C471" s="83" t="s">
        <v>22</v>
      </c>
      <c r="D471" s="84">
        <v>800</v>
      </c>
      <c r="E471" s="85">
        <v>10.199999999999999</v>
      </c>
      <c r="F471" s="83" t="s">
        <v>12</v>
      </c>
      <c r="G471" s="86" t="s">
        <v>33</v>
      </c>
    </row>
    <row r="472" spans="1:7" s="73" customFormat="1" ht="11.65" customHeight="1" x14ac:dyDescent="0.2">
      <c r="A472" s="81">
        <v>45097</v>
      </c>
      <c r="B472" s="82">
        <v>45097.696816840798</v>
      </c>
      <c r="C472" s="83" t="s">
        <v>22</v>
      </c>
      <c r="D472" s="84">
        <v>10958</v>
      </c>
      <c r="E472" s="85">
        <v>10.220000000000001</v>
      </c>
      <c r="F472" s="83" t="s">
        <v>12</v>
      </c>
      <c r="G472" s="86" t="s">
        <v>33</v>
      </c>
    </row>
    <row r="473" spans="1:7" s="73" customFormat="1" ht="11.65" customHeight="1" x14ac:dyDescent="0.2">
      <c r="A473" s="81">
        <v>45097</v>
      </c>
      <c r="B473" s="82">
        <v>45097.697222863098</v>
      </c>
      <c r="C473" s="83" t="s">
        <v>22</v>
      </c>
      <c r="D473" s="84">
        <v>1103</v>
      </c>
      <c r="E473" s="85">
        <v>10.210000000000001</v>
      </c>
      <c r="F473" s="83" t="s">
        <v>12</v>
      </c>
      <c r="G473" s="86" t="s">
        <v>33</v>
      </c>
    </row>
    <row r="474" spans="1:7" s="73" customFormat="1" ht="11.65" customHeight="1" x14ac:dyDescent="0.2">
      <c r="A474" s="81">
        <v>45097</v>
      </c>
      <c r="B474" s="82">
        <v>45097.698356249202</v>
      </c>
      <c r="C474" s="83" t="s">
        <v>22</v>
      </c>
      <c r="D474" s="84">
        <v>1102</v>
      </c>
      <c r="E474" s="85">
        <v>10.220000000000001</v>
      </c>
      <c r="F474" s="83" t="s">
        <v>12</v>
      </c>
      <c r="G474" s="86" t="s">
        <v>33</v>
      </c>
    </row>
    <row r="475" spans="1:7" s="73" customFormat="1" ht="11.65" customHeight="1" x14ac:dyDescent="0.2">
      <c r="A475" s="81">
        <v>45097</v>
      </c>
      <c r="B475" s="82">
        <v>45097.698356332301</v>
      </c>
      <c r="C475" s="83" t="s">
        <v>22</v>
      </c>
      <c r="D475" s="84">
        <v>396</v>
      </c>
      <c r="E475" s="85">
        <v>10.220000000000001</v>
      </c>
      <c r="F475" s="83" t="s">
        <v>12</v>
      </c>
      <c r="G475" s="86" t="s">
        <v>33</v>
      </c>
    </row>
    <row r="476" spans="1:7" s="73" customFormat="1" ht="11.65" customHeight="1" x14ac:dyDescent="0.2">
      <c r="A476" s="81">
        <v>45097</v>
      </c>
      <c r="B476" s="82">
        <v>45097.698356336899</v>
      </c>
      <c r="C476" s="83" t="s">
        <v>22</v>
      </c>
      <c r="D476" s="84">
        <v>200</v>
      </c>
      <c r="E476" s="85">
        <v>10.220000000000001</v>
      </c>
      <c r="F476" s="83" t="s">
        <v>12</v>
      </c>
      <c r="G476" s="86" t="s">
        <v>33</v>
      </c>
    </row>
    <row r="477" spans="1:7" s="73" customFormat="1" ht="11.65" customHeight="1" x14ac:dyDescent="0.2">
      <c r="A477" s="81">
        <v>45097</v>
      </c>
      <c r="B477" s="82">
        <v>45097.700244154701</v>
      </c>
      <c r="C477" s="83" t="s">
        <v>22</v>
      </c>
      <c r="D477" s="84">
        <v>100</v>
      </c>
      <c r="E477" s="85">
        <v>10.210000000000001</v>
      </c>
      <c r="F477" s="83" t="s">
        <v>12</v>
      </c>
      <c r="G477" s="86" t="s">
        <v>33</v>
      </c>
    </row>
    <row r="478" spans="1:7" s="73" customFormat="1" ht="11.65" customHeight="1" x14ac:dyDescent="0.2">
      <c r="A478" s="81">
        <v>45097</v>
      </c>
      <c r="B478" s="82">
        <v>45097.700339336603</v>
      </c>
      <c r="C478" s="83" t="s">
        <v>22</v>
      </c>
      <c r="D478" s="84">
        <v>6712</v>
      </c>
      <c r="E478" s="85">
        <v>10.210000000000001</v>
      </c>
      <c r="F478" s="83" t="s">
        <v>12</v>
      </c>
      <c r="G478" s="86" t="s">
        <v>33</v>
      </c>
    </row>
    <row r="479" spans="1:7" s="73" customFormat="1" ht="11.65" customHeight="1" x14ac:dyDescent="0.2">
      <c r="A479" s="81">
        <v>45097</v>
      </c>
      <c r="B479" s="82">
        <v>45097.700339337098</v>
      </c>
      <c r="C479" s="83" t="s">
        <v>22</v>
      </c>
      <c r="D479" s="84">
        <v>4378</v>
      </c>
      <c r="E479" s="85">
        <v>10.210000000000001</v>
      </c>
      <c r="F479" s="83" t="s">
        <v>12</v>
      </c>
      <c r="G479" s="86" t="s">
        <v>33</v>
      </c>
    </row>
    <row r="480" spans="1:7" s="73" customFormat="1" ht="11.65" customHeight="1" x14ac:dyDescent="0.2">
      <c r="A480" s="81">
        <v>45097</v>
      </c>
      <c r="B480" s="82">
        <v>45097.700339337498</v>
      </c>
      <c r="C480" s="83" t="s">
        <v>22</v>
      </c>
      <c r="D480" s="84">
        <v>683</v>
      </c>
      <c r="E480" s="85">
        <v>10.210000000000001</v>
      </c>
      <c r="F480" s="83" t="s">
        <v>12</v>
      </c>
      <c r="G480" s="86" t="s">
        <v>33</v>
      </c>
    </row>
    <row r="481" spans="1:7" s="73" customFormat="1" ht="11.65" customHeight="1" x14ac:dyDescent="0.2">
      <c r="A481" s="81">
        <v>45097</v>
      </c>
      <c r="B481" s="82">
        <v>45097.702134667597</v>
      </c>
      <c r="C481" s="83" t="s">
        <v>22</v>
      </c>
      <c r="D481" s="84">
        <v>99</v>
      </c>
      <c r="E481" s="85">
        <v>10.199999999999999</v>
      </c>
      <c r="F481" s="83" t="s">
        <v>12</v>
      </c>
      <c r="G481" s="86" t="s">
        <v>33</v>
      </c>
    </row>
    <row r="482" spans="1:7" s="73" customFormat="1" ht="11.65" customHeight="1" x14ac:dyDescent="0.2">
      <c r="A482" s="81">
        <v>45097</v>
      </c>
      <c r="B482" s="82">
        <v>45097.7021347556</v>
      </c>
      <c r="C482" s="83" t="s">
        <v>22</v>
      </c>
      <c r="D482" s="84">
        <v>4993</v>
      </c>
      <c r="E482" s="85">
        <v>10.199999999999999</v>
      </c>
      <c r="F482" s="83" t="s">
        <v>12</v>
      </c>
      <c r="G482" s="86" t="s">
        <v>33</v>
      </c>
    </row>
    <row r="483" spans="1:7" s="73" customFormat="1" ht="11.65" customHeight="1" x14ac:dyDescent="0.2">
      <c r="A483" s="81">
        <v>45097</v>
      </c>
      <c r="B483" s="82">
        <v>45097.703255163397</v>
      </c>
      <c r="C483" s="83" t="s">
        <v>22</v>
      </c>
      <c r="D483" s="84">
        <v>768</v>
      </c>
      <c r="E483" s="85">
        <v>10.199999999999999</v>
      </c>
      <c r="F483" s="83" t="s">
        <v>12</v>
      </c>
      <c r="G483" s="86" t="s">
        <v>33</v>
      </c>
    </row>
    <row r="484" spans="1:7" s="73" customFormat="1" ht="11.65" customHeight="1" x14ac:dyDescent="0.2">
      <c r="A484" s="81">
        <v>45097</v>
      </c>
      <c r="B484" s="82">
        <v>45097.704659000898</v>
      </c>
      <c r="C484" s="83" t="s">
        <v>22</v>
      </c>
      <c r="D484" s="84">
        <v>148</v>
      </c>
      <c r="E484" s="85">
        <v>10.199999999999999</v>
      </c>
      <c r="F484" s="83" t="s">
        <v>12</v>
      </c>
      <c r="G484" s="86" t="s">
        <v>33</v>
      </c>
    </row>
    <row r="485" spans="1:7" s="73" customFormat="1" ht="11.65" customHeight="1" x14ac:dyDescent="0.2">
      <c r="A485" s="81">
        <v>45097</v>
      </c>
      <c r="B485" s="82">
        <v>45097.705446036998</v>
      </c>
      <c r="C485" s="83" t="s">
        <v>22</v>
      </c>
      <c r="D485" s="84">
        <v>5418</v>
      </c>
      <c r="E485" s="85">
        <v>10.199999999999999</v>
      </c>
      <c r="F485" s="83" t="s">
        <v>12</v>
      </c>
      <c r="G485" s="86" t="s">
        <v>33</v>
      </c>
    </row>
    <row r="486" spans="1:7" s="73" customFormat="1" ht="11.65" customHeight="1" x14ac:dyDescent="0.2">
      <c r="A486" s="81">
        <v>45097</v>
      </c>
      <c r="B486" s="82">
        <v>45097.705492632696</v>
      </c>
      <c r="C486" s="83" t="s">
        <v>22</v>
      </c>
      <c r="D486" s="84">
        <v>1149</v>
      </c>
      <c r="E486" s="85">
        <v>10.199999999999999</v>
      </c>
      <c r="F486" s="83" t="s">
        <v>12</v>
      </c>
      <c r="G486" s="86" t="s">
        <v>33</v>
      </c>
    </row>
    <row r="487" spans="1:7" s="73" customFormat="1" ht="11.65" customHeight="1" x14ac:dyDescent="0.2">
      <c r="A487" s="81">
        <v>45097</v>
      </c>
      <c r="B487" s="82">
        <v>45097.705492662702</v>
      </c>
      <c r="C487" s="83" t="s">
        <v>22</v>
      </c>
      <c r="D487" s="84">
        <v>15</v>
      </c>
      <c r="E487" s="85">
        <v>10.199999999999999</v>
      </c>
      <c r="F487" s="83" t="s">
        <v>12</v>
      </c>
      <c r="G487" s="86" t="s">
        <v>33</v>
      </c>
    </row>
    <row r="488" spans="1:7" s="73" customFormat="1" ht="11.65" customHeight="1" x14ac:dyDescent="0.2">
      <c r="A488" s="81">
        <v>45097</v>
      </c>
      <c r="B488" s="82">
        <v>45097.705518986899</v>
      </c>
      <c r="C488" s="83" t="s">
        <v>22</v>
      </c>
      <c r="D488" s="84">
        <v>300</v>
      </c>
      <c r="E488" s="85">
        <v>10.199999999999999</v>
      </c>
      <c r="F488" s="83" t="s">
        <v>12</v>
      </c>
      <c r="G488" s="86" t="s">
        <v>33</v>
      </c>
    </row>
    <row r="489" spans="1:7" s="73" customFormat="1" ht="11.65" customHeight="1" x14ac:dyDescent="0.2">
      <c r="A489" s="81">
        <v>45097</v>
      </c>
      <c r="B489" s="82">
        <v>45097.7055190717</v>
      </c>
      <c r="C489" s="83" t="s">
        <v>22</v>
      </c>
      <c r="D489" s="84">
        <v>1164</v>
      </c>
      <c r="E489" s="85">
        <v>10.199999999999999</v>
      </c>
      <c r="F489" s="83" t="s">
        <v>12</v>
      </c>
      <c r="G489" s="86" t="s">
        <v>33</v>
      </c>
    </row>
    <row r="490" spans="1:7" s="73" customFormat="1" ht="11.65" customHeight="1" x14ac:dyDescent="0.2">
      <c r="A490" s="81">
        <v>45097</v>
      </c>
      <c r="B490" s="82">
        <v>45097.705519362396</v>
      </c>
      <c r="C490" s="83" t="s">
        <v>22</v>
      </c>
      <c r="D490" s="84">
        <v>531</v>
      </c>
      <c r="E490" s="85">
        <v>10.199999999999999</v>
      </c>
      <c r="F490" s="83" t="s">
        <v>12</v>
      </c>
      <c r="G490" s="86" t="s">
        <v>33</v>
      </c>
    </row>
    <row r="491" spans="1:7" s="73" customFormat="1" ht="11.65" customHeight="1" x14ac:dyDescent="0.2">
      <c r="A491" s="81">
        <v>45097</v>
      </c>
      <c r="B491" s="82">
        <v>45097.707426975598</v>
      </c>
      <c r="C491" s="83" t="s">
        <v>22</v>
      </c>
      <c r="D491" s="84">
        <v>1107</v>
      </c>
      <c r="E491" s="85">
        <v>10.199999999999999</v>
      </c>
      <c r="F491" s="83" t="s">
        <v>12</v>
      </c>
      <c r="G491" s="86" t="s">
        <v>33</v>
      </c>
    </row>
    <row r="492" spans="1:7" s="73" customFormat="1" ht="11.65" customHeight="1" x14ac:dyDescent="0.2">
      <c r="A492" s="81">
        <v>45097</v>
      </c>
      <c r="B492" s="82">
        <v>45097.7080260406</v>
      </c>
      <c r="C492" s="83" t="s">
        <v>22</v>
      </c>
      <c r="D492" s="84">
        <v>3</v>
      </c>
      <c r="E492" s="85">
        <v>10.199999999999999</v>
      </c>
      <c r="F492" s="83" t="s">
        <v>12</v>
      </c>
      <c r="G492" s="86" t="s">
        <v>33</v>
      </c>
    </row>
    <row r="493" spans="1:7" s="73" customFormat="1" ht="11.65" customHeight="1" x14ac:dyDescent="0.2">
      <c r="A493" s="81">
        <v>45097</v>
      </c>
      <c r="B493" s="82">
        <v>45097.709134064702</v>
      </c>
      <c r="C493" s="83" t="s">
        <v>22</v>
      </c>
      <c r="D493" s="84">
        <v>2069</v>
      </c>
      <c r="E493" s="85">
        <v>10.220000000000001</v>
      </c>
      <c r="F493" s="83" t="s">
        <v>12</v>
      </c>
      <c r="G493" s="86" t="s">
        <v>33</v>
      </c>
    </row>
    <row r="494" spans="1:7" s="73" customFormat="1" ht="11.65" customHeight="1" x14ac:dyDescent="0.2">
      <c r="A494" s="81">
        <v>45097</v>
      </c>
      <c r="B494" s="82">
        <v>45097.709134172299</v>
      </c>
      <c r="C494" s="83" t="s">
        <v>22</v>
      </c>
      <c r="D494" s="84">
        <v>289</v>
      </c>
      <c r="E494" s="85">
        <v>10.220000000000001</v>
      </c>
      <c r="F494" s="83" t="s">
        <v>12</v>
      </c>
      <c r="G494" s="86" t="s">
        <v>33</v>
      </c>
    </row>
    <row r="495" spans="1:7" s="73" customFormat="1" ht="11.65" customHeight="1" x14ac:dyDescent="0.2">
      <c r="A495" s="81">
        <v>45097</v>
      </c>
      <c r="B495" s="82">
        <v>45097.709191459297</v>
      </c>
      <c r="C495" s="83" t="s">
        <v>22</v>
      </c>
      <c r="D495" s="84">
        <v>444</v>
      </c>
      <c r="E495" s="85">
        <v>10.220000000000001</v>
      </c>
      <c r="F495" s="83" t="s">
        <v>12</v>
      </c>
      <c r="G495" s="86" t="s">
        <v>33</v>
      </c>
    </row>
    <row r="496" spans="1:7" s="73" customFormat="1" ht="11.65" customHeight="1" x14ac:dyDescent="0.2">
      <c r="A496" s="81">
        <v>45097</v>
      </c>
      <c r="B496" s="82">
        <v>45097.709191459799</v>
      </c>
      <c r="C496" s="83" t="s">
        <v>22</v>
      </c>
      <c r="D496" s="84">
        <v>735</v>
      </c>
      <c r="E496" s="85">
        <v>10.220000000000001</v>
      </c>
      <c r="F496" s="83" t="s">
        <v>12</v>
      </c>
      <c r="G496" s="86" t="s">
        <v>33</v>
      </c>
    </row>
    <row r="497" spans="1:7" s="73" customFormat="1" ht="11.65" customHeight="1" x14ac:dyDescent="0.2">
      <c r="A497" s="81">
        <v>45097</v>
      </c>
      <c r="B497" s="82">
        <v>45097.709191460002</v>
      </c>
      <c r="C497" s="83" t="s">
        <v>22</v>
      </c>
      <c r="D497" s="84">
        <v>1935</v>
      </c>
      <c r="E497" s="85">
        <v>10.220000000000001</v>
      </c>
      <c r="F497" s="83" t="s">
        <v>12</v>
      </c>
      <c r="G497" s="86" t="s">
        <v>33</v>
      </c>
    </row>
    <row r="498" spans="1:7" s="73" customFormat="1" ht="11.65" customHeight="1" x14ac:dyDescent="0.2">
      <c r="A498" s="81">
        <v>45097</v>
      </c>
      <c r="B498" s="82">
        <v>45097.709191460301</v>
      </c>
      <c r="C498" s="83" t="s">
        <v>22</v>
      </c>
      <c r="D498" s="84">
        <v>1935</v>
      </c>
      <c r="E498" s="85">
        <v>10.220000000000001</v>
      </c>
      <c r="F498" s="83" t="s">
        <v>12</v>
      </c>
      <c r="G498" s="86" t="s">
        <v>33</v>
      </c>
    </row>
    <row r="499" spans="1:7" s="73" customFormat="1" ht="11.65" customHeight="1" x14ac:dyDescent="0.2">
      <c r="A499" s="81">
        <v>45097</v>
      </c>
      <c r="B499" s="82">
        <v>45097.709191460599</v>
      </c>
      <c r="C499" s="83" t="s">
        <v>22</v>
      </c>
      <c r="D499" s="84">
        <v>2600</v>
      </c>
      <c r="E499" s="85">
        <v>10.220000000000001</v>
      </c>
      <c r="F499" s="83" t="s">
        <v>12</v>
      </c>
      <c r="G499" s="86" t="s">
        <v>33</v>
      </c>
    </row>
    <row r="500" spans="1:7" s="73" customFormat="1" ht="11.65" customHeight="1" x14ac:dyDescent="0.2">
      <c r="A500" s="81">
        <v>45097</v>
      </c>
      <c r="B500" s="82">
        <v>45097.709191460999</v>
      </c>
      <c r="C500" s="83" t="s">
        <v>22</v>
      </c>
      <c r="D500" s="84">
        <v>423</v>
      </c>
      <c r="E500" s="85">
        <v>10.220000000000001</v>
      </c>
      <c r="F500" s="83" t="s">
        <v>12</v>
      </c>
      <c r="G500" s="86" t="s">
        <v>33</v>
      </c>
    </row>
    <row r="501" spans="1:7" s="73" customFormat="1" ht="11.65" customHeight="1" x14ac:dyDescent="0.2">
      <c r="A501" s="81">
        <v>45097</v>
      </c>
      <c r="B501" s="82">
        <v>45097.709191513699</v>
      </c>
      <c r="C501" s="83" t="s">
        <v>22</v>
      </c>
      <c r="D501" s="84">
        <v>2379</v>
      </c>
      <c r="E501" s="85">
        <v>10.220000000000001</v>
      </c>
      <c r="F501" s="83" t="s">
        <v>12</v>
      </c>
      <c r="G501" s="86" t="s">
        <v>33</v>
      </c>
    </row>
    <row r="502" spans="1:7" s="73" customFormat="1" ht="11.65" customHeight="1" x14ac:dyDescent="0.2">
      <c r="A502" s="81">
        <v>45097</v>
      </c>
      <c r="B502" s="82">
        <v>45097.709191514201</v>
      </c>
      <c r="C502" s="83" t="s">
        <v>22</v>
      </c>
      <c r="D502" s="84">
        <v>160</v>
      </c>
      <c r="E502" s="85">
        <v>10.220000000000001</v>
      </c>
      <c r="F502" s="83" t="s">
        <v>12</v>
      </c>
      <c r="G502" s="86" t="s">
        <v>33</v>
      </c>
    </row>
    <row r="503" spans="1:7" s="73" customFormat="1" ht="11.65" customHeight="1" x14ac:dyDescent="0.2">
      <c r="A503" s="81">
        <v>45097</v>
      </c>
      <c r="B503" s="82">
        <v>45097.709191514703</v>
      </c>
      <c r="C503" s="83" t="s">
        <v>22</v>
      </c>
      <c r="D503" s="84">
        <v>1019</v>
      </c>
      <c r="E503" s="85">
        <v>10.220000000000001</v>
      </c>
      <c r="F503" s="83" t="s">
        <v>12</v>
      </c>
      <c r="G503" s="86" t="s">
        <v>33</v>
      </c>
    </row>
    <row r="504" spans="1:7" s="73" customFormat="1" ht="11.65" customHeight="1" x14ac:dyDescent="0.2">
      <c r="A504" s="81">
        <v>45097</v>
      </c>
      <c r="B504" s="82">
        <v>45097.709191515503</v>
      </c>
      <c r="C504" s="83" t="s">
        <v>22</v>
      </c>
      <c r="D504" s="84">
        <v>285</v>
      </c>
      <c r="E504" s="85">
        <v>10.220000000000001</v>
      </c>
      <c r="F504" s="83" t="s">
        <v>12</v>
      </c>
      <c r="G504" s="86" t="s">
        <v>33</v>
      </c>
    </row>
    <row r="505" spans="1:7" s="73" customFormat="1" ht="11.65" customHeight="1" x14ac:dyDescent="0.2">
      <c r="A505" s="81">
        <v>45097</v>
      </c>
      <c r="B505" s="82">
        <v>45097.7101209799</v>
      </c>
      <c r="C505" s="83" t="s">
        <v>22</v>
      </c>
      <c r="D505" s="84">
        <v>1146</v>
      </c>
      <c r="E505" s="85">
        <v>10.210000000000001</v>
      </c>
      <c r="F505" s="83" t="s">
        <v>12</v>
      </c>
      <c r="G505" s="86" t="s">
        <v>33</v>
      </c>
    </row>
    <row r="506" spans="1:7" s="73" customFormat="1" ht="11.65" customHeight="1" x14ac:dyDescent="0.2">
      <c r="A506" s="81">
        <v>45097</v>
      </c>
      <c r="B506" s="82">
        <v>45097.7101209803</v>
      </c>
      <c r="C506" s="83" t="s">
        <v>22</v>
      </c>
      <c r="D506" s="84">
        <v>1146</v>
      </c>
      <c r="E506" s="85">
        <v>10.210000000000001</v>
      </c>
      <c r="F506" s="83" t="s">
        <v>12</v>
      </c>
      <c r="G506" s="86" t="s">
        <v>33</v>
      </c>
    </row>
    <row r="507" spans="1:7" s="73" customFormat="1" ht="11.65" customHeight="1" x14ac:dyDescent="0.2">
      <c r="A507" s="81">
        <v>45097</v>
      </c>
      <c r="B507" s="82">
        <v>45097.710120980802</v>
      </c>
      <c r="C507" s="83" t="s">
        <v>22</v>
      </c>
      <c r="D507" s="84">
        <v>1146</v>
      </c>
      <c r="E507" s="85">
        <v>10.210000000000001</v>
      </c>
      <c r="F507" s="83" t="s">
        <v>12</v>
      </c>
      <c r="G507" s="86" t="s">
        <v>33</v>
      </c>
    </row>
    <row r="508" spans="1:7" s="73" customFormat="1" ht="11.65" customHeight="1" x14ac:dyDescent="0.2">
      <c r="A508" s="81">
        <v>45097</v>
      </c>
      <c r="B508" s="82">
        <v>45097.710121007498</v>
      </c>
      <c r="C508" s="83" t="s">
        <v>22</v>
      </c>
      <c r="D508" s="84">
        <v>860</v>
      </c>
      <c r="E508" s="85">
        <v>10.210000000000001</v>
      </c>
      <c r="F508" s="83" t="s">
        <v>12</v>
      </c>
      <c r="G508" s="86" t="s">
        <v>33</v>
      </c>
    </row>
    <row r="509" spans="1:7" s="73" customFormat="1" ht="11.65" customHeight="1" x14ac:dyDescent="0.2">
      <c r="A509" s="81">
        <v>45097</v>
      </c>
      <c r="B509" s="82">
        <v>45097.710121009601</v>
      </c>
      <c r="C509" s="83" t="s">
        <v>22</v>
      </c>
      <c r="D509" s="84">
        <v>1134</v>
      </c>
      <c r="E509" s="85">
        <v>10.210000000000001</v>
      </c>
      <c r="F509" s="83" t="s">
        <v>12</v>
      </c>
      <c r="G509" s="86" t="s">
        <v>33</v>
      </c>
    </row>
    <row r="510" spans="1:7" s="73" customFormat="1" ht="11.65" customHeight="1" x14ac:dyDescent="0.2">
      <c r="A510" s="81">
        <v>45097</v>
      </c>
      <c r="B510" s="82">
        <v>45097.711445371402</v>
      </c>
      <c r="C510" s="83" t="s">
        <v>22</v>
      </c>
      <c r="D510" s="84">
        <v>998</v>
      </c>
      <c r="E510" s="85">
        <v>10.220000000000001</v>
      </c>
      <c r="F510" s="83" t="s">
        <v>12</v>
      </c>
      <c r="G510" s="86" t="s">
        <v>33</v>
      </c>
    </row>
    <row r="511" spans="1:7" s="73" customFormat="1" ht="11.65" customHeight="1" x14ac:dyDescent="0.2">
      <c r="A511" s="81">
        <v>45097</v>
      </c>
      <c r="B511" s="82">
        <v>45097.711445371999</v>
      </c>
      <c r="C511" s="83" t="s">
        <v>22</v>
      </c>
      <c r="D511" s="84">
        <v>2300</v>
      </c>
      <c r="E511" s="85">
        <v>10.220000000000001</v>
      </c>
      <c r="F511" s="83" t="s">
        <v>12</v>
      </c>
      <c r="G511" s="86" t="s">
        <v>33</v>
      </c>
    </row>
    <row r="512" spans="1:7" s="73" customFormat="1" ht="11.65" customHeight="1" x14ac:dyDescent="0.2">
      <c r="A512" s="81">
        <v>45097</v>
      </c>
      <c r="B512" s="82">
        <v>45097.711445483001</v>
      </c>
      <c r="C512" s="83" t="s">
        <v>22</v>
      </c>
      <c r="D512" s="84">
        <v>584</v>
      </c>
      <c r="E512" s="85">
        <v>10.220000000000001</v>
      </c>
      <c r="F512" s="83" t="s">
        <v>12</v>
      </c>
      <c r="G512" s="86" t="s">
        <v>33</v>
      </c>
    </row>
    <row r="513" spans="1:7" s="73" customFormat="1" ht="11.65" customHeight="1" x14ac:dyDescent="0.2">
      <c r="A513" s="81">
        <v>45097</v>
      </c>
      <c r="B513" s="82">
        <v>45097.7116271825</v>
      </c>
      <c r="C513" s="83" t="s">
        <v>22</v>
      </c>
      <c r="D513" s="84">
        <v>73</v>
      </c>
      <c r="E513" s="85">
        <v>10.210000000000001</v>
      </c>
      <c r="F513" s="83" t="s">
        <v>12</v>
      </c>
      <c r="G513" s="86" t="s">
        <v>33</v>
      </c>
    </row>
    <row r="514" spans="1:7" s="73" customFormat="1" ht="11.65" customHeight="1" x14ac:dyDescent="0.2">
      <c r="A514" s="81">
        <v>45097</v>
      </c>
      <c r="B514" s="82">
        <v>45097.7116271837</v>
      </c>
      <c r="C514" s="83" t="s">
        <v>22</v>
      </c>
      <c r="D514" s="84">
        <v>1841</v>
      </c>
      <c r="E514" s="85">
        <v>10.210000000000001</v>
      </c>
      <c r="F514" s="83" t="s">
        <v>12</v>
      </c>
      <c r="G514" s="86" t="s">
        <v>33</v>
      </c>
    </row>
    <row r="515" spans="1:7" s="73" customFormat="1" ht="11.65" customHeight="1" x14ac:dyDescent="0.2">
      <c r="A515" s="81">
        <v>45097</v>
      </c>
      <c r="B515" s="82">
        <v>45097.713429759402</v>
      </c>
      <c r="C515" s="83" t="s">
        <v>22</v>
      </c>
      <c r="D515" s="84">
        <v>1180</v>
      </c>
      <c r="E515" s="85">
        <v>10.220000000000001</v>
      </c>
      <c r="F515" s="83" t="s">
        <v>12</v>
      </c>
      <c r="G515" s="86" t="s">
        <v>33</v>
      </c>
    </row>
    <row r="516" spans="1:7" s="73" customFormat="1" ht="11.65" customHeight="1" x14ac:dyDescent="0.2">
      <c r="A516" s="81">
        <v>45097</v>
      </c>
      <c r="B516" s="82">
        <v>45097.713429851297</v>
      </c>
      <c r="C516" s="83" t="s">
        <v>22</v>
      </c>
      <c r="D516" s="84">
        <v>1180</v>
      </c>
      <c r="E516" s="85">
        <v>10.220000000000001</v>
      </c>
      <c r="F516" s="83" t="s">
        <v>12</v>
      </c>
      <c r="G516" s="86" t="s">
        <v>33</v>
      </c>
    </row>
    <row r="517" spans="1:7" s="73" customFormat="1" ht="11.65" customHeight="1" x14ac:dyDescent="0.2">
      <c r="A517" s="81">
        <v>45097</v>
      </c>
      <c r="B517" s="82">
        <v>45097.713430820397</v>
      </c>
      <c r="C517" s="83" t="s">
        <v>22</v>
      </c>
      <c r="D517" s="84">
        <v>34</v>
      </c>
      <c r="E517" s="85">
        <v>10.220000000000001</v>
      </c>
      <c r="F517" s="83" t="s">
        <v>12</v>
      </c>
      <c r="G517" s="86" t="s">
        <v>33</v>
      </c>
    </row>
    <row r="518" spans="1:7" s="73" customFormat="1" ht="11.65" customHeight="1" x14ac:dyDescent="0.2">
      <c r="A518" s="81">
        <v>45097</v>
      </c>
      <c r="B518" s="82">
        <v>45097.713430903001</v>
      </c>
      <c r="C518" s="83" t="s">
        <v>22</v>
      </c>
      <c r="D518" s="84">
        <v>1146</v>
      </c>
      <c r="E518" s="85">
        <v>10.220000000000001</v>
      </c>
      <c r="F518" s="83" t="s">
        <v>12</v>
      </c>
      <c r="G518" s="86" t="s">
        <v>33</v>
      </c>
    </row>
    <row r="519" spans="1:7" s="73" customFormat="1" ht="11.65" customHeight="1" x14ac:dyDescent="0.2">
      <c r="A519" s="81">
        <v>45097</v>
      </c>
      <c r="B519" s="82">
        <v>45097.713430982003</v>
      </c>
      <c r="C519" s="83" t="s">
        <v>22</v>
      </c>
      <c r="D519" s="84">
        <v>1180</v>
      </c>
      <c r="E519" s="85">
        <v>10.220000000000001</v>
      </c>
      <c r="F519" s="83" t="s">
        <v>12</v>
      </c>
      <c r="G519" s="86" t="s">
        <v>33</v>
      </c>
    </row>
    <row r="520" spans="1:7" s="73" customFormat="1" ht="11.65" customHeight="1" x14ac:dyDescent="0.2">
      <c r="A520" s="81">
        <v>45097</v>
      </c>
      <c r="B520" s="82">
        <v>45097.713449073199</v>
      </c>
      <c r="C520" s="83" t="s">
        <v>22</v>
      </c>
      <c r="D520" s="84">
        <v>305</v>
      </c>
      <c r="E520" s="85">
        <v>10.220000000000001</v>
      </c>
      <c r="F520" s="83" t="s">
        <v>12</v>
      </c>
      <c r="G520" s="86" t="s">
        <v>33</v>
      </c>
    </row>
    <row r="521" spans="1:7" s="73" customFormat="1" ht="11.65" customHeight="1" x14ac:dyDescent="0.2">
      <c r="A521" s="81">
        <v>45097</v>
      </c>
      <c r="B521" s="82">
        <v>45097.713484286403</v>
      </c>
      <c r="C521" s="83" t="s">
        <v>22</v>
      </c>
      <c r="D521" s="84">
        <v>875</v>
      </c>
      <c r="E521" s="85">
        <v>10.220000000000001</v>
      </c>
      <c r="F521" s="83" t="s">
        <v>12</v>
      </c>
      <c r="G521" s="86" t="s">
        <v>33</v>
      </c>
    </row>
    <row r="522" spans="1:7" s="73" customFormat="1" ht="11.65" customHeight="1" x14ac:dyDescent="0.2">
      <c r="A522" s="81">
        <v>45097</v>
      </c>
      <c r="B522" s="82">
        <v>45097.713484311302</v>
      </c>
      <c r="C522" s="83" t="s">
        <v>22</v>
      </c>
      <c r="D522" s="84">
        <v>120</v>
      </c>
      <c r="E522" s="85">
        <v>10.220000000000001</v>
      </c>
      <c r="F522" s="83" t="s">
        <v>12</v>
      </c>
      <c r="G522" s="86" t="s">
        <v>33</v>
      </c>
    </row>
    <row r="523" spans="1:7" s="73" customFormat="1" ht="11.65" customHeight="1" x14ac:dyDescent="0.2">
      <c r="A523" s="81">
        <v>45097</v>
      </c>
      <c r="B523" s="82">
        <v>45097.715106385702</v>
      </c>
      <c r="C523" s="83" t="s">
        <v>22</v>
      </c>
      <c r="D523" s="84">
        <v>913</v>
      </c>
      <c r="E523" s="85">
        <v>10.210000000000001</v>
      </c>
      <c r="F523" s="83" t="s">
        <v>12</v>
      </c>
      <c r="G523" s="86" t="s">
        <v>33</v>
      </c>
    </row>
    <row r="524" spans="1:7" s="73" customFormat="1" ht="11.65" customHeight="1" x14ac:dyDescent="0.2">
      <c r="A524" s="81">
        <v>45097</v>
      </c>
      <c r="B524" s="82">
        <v>45097.7151063868</v>
      </c>
      <c r="C524" s="83" t="s">
        <v>22</v>
      </c>
      <c r="D524" s="84">
        <v>1223</v>
      </c>
      <c r="E524" s="85">
        <v>10.210000000000001</v>
      </c>
      <c r="F524" s="83" t="s">
        <v>12</v>
      </c>
      <c r="G524" s="86" t="s">
        <v>33</v>
      </c>
    </row>
    <row r="525" spans="1:7" s="73" customFormat="1" ht="11.65" customHeight="1" x14ac:dyDescent="0.2">
      <c r="A525" s="81">
        <v>45097</v>
      </c>
      <c r="B525" s="82">
        <v>45097.715106386997</v>
      </c>
      <c r="C525" s="83" t="s">
        <v>22</v>
      </c>
      <c r="D525" s="84">
        <v>913</v>
      </c>
      <c r="E525" s="85">
        <v>10.210000000000001</v>
      </c>
      <c r="F525" s="83" t="s">
        <v>12</v>
      </c>
      <c r="G525" s="86" t="s">
        <v>33</v>
      </c>
    </row>
    <row r="526" spans="1:7" s="73" customFormat="1" ht="11.65" customHeight="1" x14ac:dyDescent="0.2">
      <c r="A526" s="81">
        <v>45097</v>
      </c>
      <c r="B526" s="82">
        <v>45097.715106411197</v>
      </c>
      <c r="C526" s="83" t="s">
        <v>22</v>
      </c>
      <c r="D526" s="84">
        <v>603</v>
      </c>
      <c r="E526" s="85">
        <v>10.210000000000001</v>
      </c>
      <c r="F526" s="83" t="s">
        <v>12</v>
      </c>
      <c r="G526" s="86" t="s">
        <v>33</v>
      </c>
    </row>
    <row r="527" spans="1:7" s="73" customFormat="1" ht="11.65" customHeight="1" x14ac:dyDescent="0.2">
      <c r="A527" s="81">
        <v>45097</v>
      </c>
      <c r="B527" s="82">
        <v>45097.715106412703</v>
      </c>
      <c r="C527" s="83" t="s">
        <v>22</v>
      </c>
      <c r="D527" s="84">
        <v>603</v>
      </c>
      <c r="E527" s="85">
        <v>10.210000000000001</v>
      </c>
      <c r="F527" s="83" t="s">
        <v>12</v>
      </c>
      <c r="G527" s="86" t="s">
        <v>33</v>
      </c>
    </row>
    <row r="528" spans="1:7" s="73" customFormat="1" ht="11.65" customHeight="1" x14ac:dyDescent="0.2">
      <c r="A528" s="81">
        <v>45097</v>
      </c>
      <c r="B528" s="82">
        <v>45097.715126638803</v>
      </c>
      <c r="C528" s="83" t="s">
        <v>22</v>
      </c>
      <c r="D528" s="84">
        <v>2026</v>
      </c>
      <c r="E528" s="85">
        <v>10.210000000000001</v>
      </c>
      <c r="F528" s="83" t="s">
        <v>12</v>
      </c>
      <c r="G528" s="86" t="s">
        <v>33</v>
      </c>
    </row>
    <row r="529" spans="1:7" s="73" customFormat="1" ht="11.65" customHeight="1" x14ac:dyDescent="0.2">
      <c r="A529" s="81">
        <v>45097</v>
      </c>
      <c r="B529" s="82">
        <v>45097.716111670001</v>
      </c>
      <c r="C529" s="83" t="s">
        <v>22</v>
      </c>
      <c r="D529" s="84">
        <v>1064</v>
      </c>
      <c r="E529" s="85">
        <v>10.210000000000001</v>
      </c>
      <c r="F529" s="83" t="s">
        <v>12</v>
      </c>
      <c r="G529" s="86" t="s">
        <v>33</v>
      </c>
    </row>
    <row r="530" spans="1:7" s="73" customFormat="1" ht="11.65" customHeight="1" x14ac:dyDescent="0.2">
      <c r="A530" s="81">
        <v>45097</v>
      </c>
      <c r="B530" s="82">
        <v>45097.718001198198</v>
      </c>
      <c r="C530" s="83" t="s">
        <v>22</v>
      </c>
      <c r="D530" s="84">
        <v>10281</v>
      </c>
      <c r="E530" s="85">
        <v>10.220000000000001</v>
      </c>
      <c r="F530" s="83" t="s">
        <v>12</v>
      </c>
      <c r="G530" s="86" t="s">
        <v>33</v>
      </c>
    </row>
    <row r="531" spans="1:7" s="73" customFormat="1" ht="11.65" customHeight="1" x14ac:dyDescent="0.2">
      <c r="A531" s="81">
        <v>45097</v>
      </c>
      <c r="B531" s="82">
        <v>45097.7187825234</v>
      </c>
      <c r="C531" s="83" t="s">
        <v>22</v>
      </c>
      <c r="D531" s="84">
        <v>2554</v>
      </c>
      <c r="E531" s="85">
        <v>10.220000000000001</v>
      </c>
      <c r="F531" s="83" t="s">
        <v>12</v>
      </c>
      <c r="G531" s="86" t="s">
        <v>33</v>
      </c>
    </row>
    <row r="532" spans="1:7" s="73" customFormat="1" ht="11.65" customHeight="1" x14ac:dyDescent="0.2">
      <c r="A532" s="81">
        <v>45097</v>
      </c>
      <c r="B532" s="82">
        <v>45097.718782895703</v>
      </c>
      <c r="C532" s="83" t="s">
        <v>22</v>
      </c>
      <c r="D532" s="84">
        <v>915</v>
      </c>
      <c r="E532" s="85">
        <v>10.220000000000001</v>
      </c>
      <c r="F532" s="83" t="s">
        <v>12</v>
      </c>
      <c r="G532" s="86" t="s">
        <v>33</v>
      </c>
    </row>
    <row r="533" spans="1:7" s="73" customFormat="1" ht="11.65" customHeight="1" x14ac:dyDescent="0.2">
      <c r="A533" s="81">
        <v>45097</v>
      </c>
      <c r="B533" s="82">
        <v>45097.718782905402</v>
      </c>
      <c r="C533" s="83" t="s">
        <v>22</v>
      </c>
      <c r="D533" s="84">
        <v>643</v>
      </c>
      <c r="E533" s="85">
        <v>10.220000000000001</v>
      </c>
      <c r="F533" s="83" t="s">
        <v>12</v>
      </c>
      <c r="G533" s="86" t="s">
        <v>33</v>
      </c>
    </row>
    <row r="534" spans="1:7" s="73" customFormat="1" ht="11.65" customHeight="1" x14ac:dyDescent="0.2">
      <c r="A534" s="81">
        <v>45097</v>
      </c>
      <c r="B534" s="82">
        <v>45097.718782974698</v>
      </c>
      <c r="C534" s="83" t="s">
        <v>22</v>
      </c>
      <c r="D534" s="84">
        <v>243</v>
      </c>
      <c r="E534" s="85">
        <v>10.220000000000001</v>
      </c>
      <c r="F534" s="83" t="s">
        <v>12</v>
      </c>
      <c r="G534" s="86" t="s">
        <v>33</v>
      </c>
    </row>
    <row r="535" spans="1:7" s="73" customFormat="1" ht="11.65" customHeight="1" x14ac:dyDescent="0.2">
      <c r="A535" s="81">
        <v>45097</v>
      </c>
      <c r="B535" s="82">
        <v>45097.718782974902</v>
      </c>
      <c r="C535" s="83" t="s">
        <v>22</v>
      </c>
      <c r="D535" s="84">
        <v>579</v>
      </c>
      <c r="E535" s="85">
        <v>10.220000000000001</v>
      </c>
      <c r="F535" s="83" t="s">
        <v>12</v>
      </c>
      <c r="G535" s="86" t="s">
        <v>33</v>
      </c>
    </row>
    <row r="536" spans="1:7" s="73" customFormat="1" ht="11.65" customHeight="1" x14ac:dyDescent="0.2">
      <c r="A536" s="81">
        <v>45097</v>
      </c>
      <c r="B536" s="82">
        <v>45097.718782987497</v>
      </c>
      <c r="C536" s="83" t="s">
        <v>22</v>
      </c>
      <c r="D536" s="84">
        <v>206</v>
      </c>
      <c r="E536" s="85">
        <v>10.220000000000001</v>
      </c>
      <c r="F536" s="83" t="s">
        <v>12</v>
      </c>
      <c r="G536" s="86" t="s">
        <v>33</v>
      </c>
    </row>
    <row r="537" spans="1:7" s="73" customFormat="1" ht="11.65" customHeight="1" x14ac:dyDescent="0.2">
      <c r="A537" s="81">
        <v>45097</v>
      </c>
      <c r="B537" s="82">
        <v>45097.7187829881</v>
      </c>
      <c r="C537" s="83" t="s">
        <v>22</v>
      </c>
      <c r="D537" s="84">
        <v>1028</v>
      </c>
      <c r="E537" s="85">
        <v>10.220000000000001</v>
      </c>
      <c r="F537" s="83" t="s">
        <v>12</v>
      </c>
      <c r="G537" s="86" t="s">
        <v>33</v>
      </c>
    </row>
    <row r="538" spans="1:7" s="73" customFormat="1" ht="11.65" customHeight="1" x14ac:dyDescent="0.2">
      <c r="A538" s="81">
        <v>45097</v>
      </c>
      <c r="B538" s="82">
        <v>45097.718782988697</v>
      </c>
      <c r="C538" s="83" t="s">
        <v>22</v>
      </c>
      <c r="D538" s="84">
        <v>144</v>
      </c>
      <c r="E538" s="85">
        <v>10.220000000000001</v>
      </c>
      <c r="F538" s="83" t="s">
        <v>12</v>
      </c>
      <c r="G538" s="86" t="s">
        <v>33</v>
      </c>
    </row>
    <row r="539" spans="1:7" s="73" customFormat="1" ht="11.65" customHeight="1" x14ac:dyDescent="0.2">
      <c r="A539" s="81">
        <v>45097</v>
      </c>
      <c r="B539" s="82">
        <v>45097.720223373901</v>
      </c>
      <c r="C539" s="83" t="s">
        <v>22</v>
      </c>
      <c r="D539" s="84">
        <v>163</v>
      </c>
      <c r="E539" s="85">
        <v>10.220000000000001</v>
      </c>
      <c r="F539" s="83" t="s">
        <v>12</v>
      </c>
      <c r="G539" s="86" t="s">
        <v>33</v>
      </c>
    </row>
    <row r="540" spans="1:7" s="73" customFormat="1" ht="11.65" customHeight="1" x14ac:dyDescent="0.2">
      <c r="A540" s="81">
        <v>45097</v>
      </c>
      <c r="B540" s="82">
        <v>45097.720223429103</v>
      </c>
      <c r="C540" s="83" t="s">
        <v>22</v>
      </c>
      <c r="D540" s="84">
        <v>1192</v>
      </c>
      <c r="E540" s="85">
        <v>10.220000000000001</v>
      </c>
      <c r="F540" s="83" t="s">
        <v>12</v>
      </c>
      <c r="G540" s="86" t="s">
        <v>33</v>
      </c>
    </row>
    <row r="541" spans="1:7" s="73" customFormat="1" ht="11.65" customHeight="1" x14ac:dyDescent="0.2">
      <c r="A541" s="81">
        <v>45097</v>
      </c>
      <c r="B541" s="82">
        <v>45097.720223429402</v>
      </c>
      <c r="C541" s="83" t="s">
        <v>22</v>
      </c>
      <c r="D541" s="84">
        <v>1192</v>
      </c>
      <c r="E541" s="85">
        <v>10.220000000000001</v>
      </c>
      <c r="F541" s="83" t="s">
        <v>12</v>
      </c>
      <c r="G541" s="86" t="s">
        <v>33</v>
      </c>
    </row>
    <row r="542" spans="1:7" s="73" customFormat="1" ht="11.65" customHeight="1" x14ac:dyDescent="0.2">
      <c r="A542" s="81">
        <v>45097</v>
      </c>
      <c r="B542" s="82">
        <v>45097.720223647702</v>
      </c>
      <c r="C542" s="83" t="s">
        <v>22</v>
      </c>
      <c r="D542" s="84">
        <v>436</v>
      </c>
      <c r="E542" s="85">
        <v>10.220000000000001</v>
      </c>
      <c r="F542" s="83" t="s">
        <v>12</v>
      </c>
      <c r="G542" s="86" t="s">
        <v>33</v>
      </c>
    </row>
    <row r="543" spans="1:7" s="73" customFormat="1" ht="11.65" customHeight="1" x14ac:dyDescent="0.2">
      <c r="A543" s="81">
        <v>45097</v>
      </c>
      <c r="B543" s="82">
        <v>45097.720223648197</v>
      </c>
      <c r="C543" s="83" t="s">
        <v>22</v>
      </c>
      <c r="D543" s="84">
        <v>1082</v>
      </c>
      <c r="E543" s="85">
        <v>10.220000000000001</v>
      </c>
      <c r="F543" s="83" t="s">
        <v>12</v>
      </c>
      <c r="G543" s="86" t="s">
        <v>33</v>
      </c>
    </row>
    <row r="544" spans="1:7" s="73" customFormat="1" ht="11.65" customHeight="1" x14ac:dyDescent="0.2">
      <c r="A544" s="81">
        <v>45097</v>
      </c>
      <c r="B544" s="82">
        <v>45097.720223650504</v>
      </c>
      <c r="C544" s="83" t="s">
        <v>22</v>
      </c>
      <c r="D544" s="84">
        <v>1082</v>
      </c>
      <c r="E544" s="85">
        <v>10.220000000000001</v>
      </c>
      <c r="F544" s="83" t="s">
        <v>12</v>
      </c>
      <c r="G544" s="86" t="s">
        <v>33</v>
      </c>
    </row>
    <row r="545" spans="1:7" s="73" customFormat="1" ht="11.65" customHeight="1" x14ac:dyDescent="0.2">
      <c r="A545" s="81">
        <v>45097</v>
      </c>
      <c r="B545" s="82">
        <v>45097.720223702498</v>
      </c>
      <c r="C545" s="83" t="s">
        <v>22</v>
      </c>
      <c r="D545" s="84">
        <v>989</v>
      </c>
      <c r="E545" s="85">
        <v>10.220000000000001</v>
      </c>
      <c r="F545" s="83" t="s">
        <v>12</v>
      </c>
      <c r="G545" s="86" t="s">
        <v>33</v>
      </c>
    </row>
    <row r="546" spans="1:7" s="73" customFormat="1" ht="11.65" customHeight="1" x14ac:dyDescent="0.2">
      <c r="A546" s="81">
        <v>45097</v>
      </c>
      <c r="B546" s="82">
        <v>45097.722234108202</v>
      </c>
      <c r="C546" s="83" t="s">
        <v>22</v>
      </c>
      <c r="D546" s="84">
        <v>47</v>
      </c>
      <c r="E546" s="85">
        <v>10.210000000000001</v>
      </c>
      <c r="F546" s="83" t="s">
        <v>12</v>
      </c>
      <c r="G546" s="86" t="s">
        <v>33</v>
      </c>
    </row>
    <row r="547" spans="1:7" s="73" customFormat="1" ht="11.65" customHeight="1" x14ac:dyDescent="0.2">
      <c r="A547" s="81">
        <v>45097</v>
      </c>
      <c r="B547" s="82">
        <v>45097.722234198503</v>
      </c>
      <c r="C547" s="83" t="s">
        <v>22</v>
      </c>
      <c r="D547" s="84">
        <v>2996</v>
      </c>
      <c r="E547" s="85">
        <v>10.210000000000001</v>
      </c>
      <c r="F547" s="83" t="s">
        <v>12</v>
      </c>
      <c r="G547" s="86" t="s">
        <v>33</v>
      </c>
    </row>
    <row r="548" spans="1:7" s="73" customFormat="1" ht="11.65" customHeight="1" x14ac:dyDescent="0.2">
      <c r="A548" s="81">
        <v>45097</v>
      </c>
      <c r="B548" s="82">
        <v>45097.722240443101</v>
      </c>
      <c r="C548" s="83" t="s">
        <v>22</v>
      </c>
      <c r="D548" s="84">
        <v>3008</v>
      </c>
      <c r="E548" s="85">
        <v>10.210000000000001</v>
      </c>
      <c r="F548" s="83" t="s">
        <v>12</v>
      </c>
      <c r="G548" s="86" t="s">
        <v>33</v>
      </c>
    </row>
    <row r="549" spans="1:7" s="73" customFormat="1" ht="11.65" customHeight="1" x14ac:dyDescent="0.2">
      <c r="A549" s="81">
        <v>45097</v>
      </c>
      <c r="B549" s="82">
        <v>45097.722240443603</v>
      </c>
      <c r="C549" s="83" t="s">
        <v>22</v>
      </c>
      <c r="D549" s="84">
        <v>564</v>
      </c>
      <c r="E549" s="85">
        <v>10.210000000000001</v>
      </c>
      <c r="F549" s="83" t="s">
        <v>12</v>
      </c>
      <c r="G549" s="86" t="s">
        <v>33</v>
      </c>
    </row>
    <row r="550" spans="1:7" s="73" customFormat="1" ht="11.65" customHeight="1" x14ac:dyDescent="0.2">
      <c r="A550" s="81">
        <v>45097</v>
      </c>
      <c r="B550" s="82">
        <v>45097.722860381902</v>
      </c>
      <c r="C550" s="83" t="s">
        <v>22</v>
      </c>
      <c r="D550" s="84">
        <v>2040</v>
      </c>
      <c r="E550" s="85">
        <v>10.210000000000001</v>
      </c>
      <c r="F550" s="83" t="s">
        <v>12</v>
      </c>
      <c r="G550" s="86" t="s">
        <v>33</v>
      </c>
    </row>
    <row r="551" spans="1:7" s="73" customFormat="1" ht="11.65" customHeight="1" x14ac:dyDescent="0.2">
      <c r="A551" s="81">
        <v>45097</v>
      </c>
      <c r="B551" s="82">
        <v>45097.722860382099</v>
      </c>
      <c r="C551" s="83" t="s">
        <v>22</v>
      </c>
      <c r="D551" s="84">
        <v>1800</v>
      </c>
      <c r="E551" s="85">
        <v>10.210000000000001</v>
      </c>
      <c r="F551" s="83" t="s">
        <v>12</v>
      </c>
      <c r="G551" s="86" t="s">
        <v>33</v>
      </c>
    </row>
    <row r="552" spans="1:7" s="73" customFormat="1" ht="11.65" customHeight="1" x14ac:dyDescent="0.2">
      <c r="A552" s="81">
        <v>45097</v>
      </c>
      <c r="B552" s="82">
        <v>45097.722860382397</v>
      </c>
      <c r="C552" s="83" t="s">
        <v>22</v>
      </c>
      <c r="D552" s="84">
        <v>76</v>
      </c>
      <c r="E552" s="85">
        <v>10.210000000000001</v>
      </c>
      <c r="F552" s="83" t="s">
        <v>12</v>
      </c>
      <c r="G552" s="86" t="s">
        <v>33</v>
      </c>
    </row>
    <row r="553" spans="1:7" s="73" customFormat="1" ht="11.65" customHeight="1" x14ac:dyDescent="0.2">
      <c r="A553" s="81">
        <v>45097</v>
      </c>
      <c r="B553" s="82">
        <v>45097.722860382601</v>
      </c>
      <c r="C553" s="83" t="s">
        <v>22</v>
      </c>
      <c r="D553" s="84">
        <v>7501</v>
      </c>
      <c r="E553" s="85">
        <v>10.210000000000001</v>
      </c>
      <c r="F553" s="83" t="s">
        <v>12</v>
      </c>
      <c r="G553" s="86" t="s">
        <v>33</v>
      </c>
    </row>
    <row r="554" spans="1:7" s="73" customFormat="1" ht="11.65" customHeight="1" x14ac:dyDescent="0.2">
      <c r="A554" s="81">
        <v>45097</v>
      </c>
      <c r="B554" s="82">
        <v>45097.723592695198</v>
      </c>
      <c r="C554" s="83" t="s">
        <v>22</v>
      </c>
      <c r="D554" s="84">
        <v>4677</v>
      </c>
      <c r="E554" s="85">
        <v>10.210000000000001</v>
      </c>
      <c r="F554" s="83" t="s">
        <v>12</v>
      </c>
      <c r="G554" s="86" t="s">
        <v>33</v>
      </c>
    </row>
    <row r="555" spans="1:7" s="73" customFormat="1" ht="11.65" customHeight="1" x14ac:dyDescent="0.2">
      <c r="A555" s="81">
        <v>45097</v>
      </c>
      <c r="B555" s="82">
        <v>45097.723986646197</v>
      </c>
      <c r="C555" s="83" t="s">
        <v>22</v>
      </c>
      <c r="D555" s="84">
        <v>122</v>
      </c>
      <c r="E555" s="85">
        <v>10.210000000000001</v>
      </c>
      <c r="F555" s="83" t="s">
        <v>12</v>
      </c>
      <c r="G555" s="86" t="s">
        <v>33</v>
      </c>
    </row>
    <row r="556" spans="1:7" s="73" customFormat="1" ht="11.65" customHeight="1" x14ac:dyDescent="0.2">
      <c r="A556" s="81">
        <v>45097</v>
      </c>
      <c r="B556" s="82">
        <v>45097.723986678102</v>
      </c>
      <c r="C556" s="83" t="s">
        <v>22</v>
      </c>
      <c r="D556" s="84">
        <v>1004</v>
      </c>
      <c r="E556" s="85">
        <v>10.210000000000001</v>
      </c>
      <c r="F556" s="83" t="s">
        <v>12</v>
      </c>
      <c r="G556" s="86" t="s">
        <v>33</v>
      </c>
    </row>
    <row r="557" spans="1:7" s="73" customFormat="1" ht="11.65" customHeight="1" x14ac:dyDescent="0.2">
      <c r="A557" s="81">
        <v>45097</v>
      </c>
      <c r="B557" s="82">
        <v>45097.723986835197</v>
      </c>
      <c r="C557" s="83" t="s">
        <v>22</v>
      </c>
      <c r="D557" s="84">
        <v>45</v>
      </c>
      <c r="E557" s="85">
        <v>10.210000000000001</v>
      </c>
      <c r="F557" s="83" t="s">
        <v>12</v>
      </c>
      <c r="G557" s="86" t="s">
        <v>33</v>
      </c>
    </row>
    <row r="558" spans="1:7" s="73" customFormat="1" ht="11.65" customHeight="1" x14ac:dyDescent="0.2">
      <c r="A558" s="81">
        <v>45097</v>
      </c>
      <c r="B558" s="82">
        <v>45097.724289004203</v>
      </c>
      <c r="C558" s="83" t="s">
        <v>22</v>
      </c>
      <c r="D558" s="84">
        <v>770</v>
      </c>
      <c r="E558" s="85">
        <v>10.210000000000001</v>
      </c>
      <c r="F558" s="83" t="s">
        <v>12</v>
      </c>
      <c r="G558" s="86" t="s">
        <v>33</v>
      </c>
    </row>
    <row r="559" spans="1:7" s="73" customFormat="1" ht="11.65" customHeight="1" x14ac:dyDescent="0.2">
      <c r="A559" s="81">
        <v>45097</v>
      </c>
      <c r="B559" s="82">
        <v>45097.725052488902</v>
      </c>
      <c r="C559" s="83" t="s">
        <v>22</v>
      </c>
      <c r="D559" s="84">
        <v>1500</v>
      </c>
      <c r="E559" s="85">
        <v>10.210000000000001</v>
      </c>
      <c r="F559" s="83" t="s">
        <v>12</v>
      </c>
      <c r="G559" s="86" t="s">
        <v>33</v>
      </c>
    </row>
    <row r="560" spans="1:7" s="73" customFormat="1" ht="11.65" customHeight="1" x14ac:dyDescent="0.2">
      <c r="A560" s="81">
        <v>45097</v>
      </c>
      <c r="B560" s="82">
        <v>45097.725055405099</v>
      </c>
      <c r="C560" s="83" t="s">
        <v>22</v>
      </c>
      <c r="D560" s="84">
        <v>216</v>
      </c>
      <c r="E560" s="85">
        <v>10.210000000000001</v>
      </c>
      <c r="F560" s="83" t="s">
        <v>12</v>
      </c>
      <c r="G560" s="86" t="s">
        <v>33</v>
      </c>
    </row>
    <row r="561" spans="1:7" s="73" customFormat="1" ht="11.65" customHeight="1" x14ac:dyDescent="0.2">
      <c r="A561" s="81">
        <v>45097</v>
      </c>
      <c r="B561" s="82">
        <v>45097.725055463598</v>
      </c>
      <c r="C561" s="83" t="s">
        <v>22</v>
      </c>
      <c r="D561" s="84">
        <v>50</v>
      </c>
      <c r="E561" s="85">
        <v>10.210000000000001</v>
      </c>
      <c r="F561" s="83" t="s">
        <v>12</v>
      </c>
      <c r="G561" s="86" t="s">
        <v>33</v>
      </c>
    </row>
    <row r="562" spans="1:7" s="73" customFormat="1" ht="11.65" customHeight="1" x14ac:dyDescent="0.2">
      <c r="A562" s="81">
        <v>45097</v>
      </c>
      <c r="B562" s="82">
        <v>45097.7250612977</v>
      </c>
      <c r="C562" s="83" t="s">
        <v>22</v>
      </c>
      <c r="D562" s="84">
        <v>5953</v>
      </c>
      <c r="E562" s="85">
        <v>10.210000000000001</v>
      </c>
      <c r="F562" s="83" t="s">
        <v>12</v>
      </c>
      <c r="G562" s="86" t="s">
        <v>33</v>
      </c>
    </row>
    <row r="563" spans="1:7" s="73" customFormat="1" ht="11.65" customHeight="1" x14ac:dyDescent="0.2">
      <c r="A563" s="76">
        <v>45097</v>
      </c>
      <c r="B563" s="87">
        <v>45097.727097839699</v>
      </c>
      <c r="C563" s="79" t="s">
        <v>22</v>
      </c>
      <c r="D563" s="77">
        <v>2755</v>
      </c>
      <c r="E563" s="88">
        <v>10.199999999999999</v>
      </c>
      <c r="F563" s="79" t="s">
        <v>12</v>
      </c>
      <c r="G563" s="80" t="s">
        <v>33</v>
      </c>
    </row>
    <row r="564" spans="1:7" s="73" customFormat="1" ht="11.65" customHeight="1" x14ac:dyDescent="0.2"/>
    <row r="565" spans="1:7" s="73" customFormat="1" ht="11.65" customHeight="1" x14ac:dyDescent="0.2"/>
    <row r="566" spans="1:7" s="73" customFormat="1" ht="11.65" customHeight="1" x14ac:dyDescent="0.2"/>
    <row r="567" spans="1:7" s="73" customFormat="1" ht="11.65" customHeight="1" x14ac:dyDescent="0.2"/>
    <row r="568" spans="1:7" s="73" customFormat="1" ht="11.65" customHeight="1" x14ac:dyDescent="0.2"/>
    <row r="569" spans="1:7" s="73" customFormat="1" ht="11.65" customHeight="1" x14ac:dyDescent="0.2"/>
    <row r="570" spans="1:7" s="73" customFormat="1" ht="11.65" customHeight="1" x14ac:dyDescent="0.2"/>
    <row r="571" spans="1:7" s="73" customFormat="1" ht="11.65" customHeight="1" x14ac:dyDescent="0.2"/>
    <row r="572" spans="1:7" s="73" customFormat="1" ht="11.65" customHeight="1" x14ac:dyDescent="0.2"/>
    <row r="573" spans="1:7" s="73" customFormat="1" ht="11.65" customHeight="1" x14ac:dyDescent="0.2"/>
    <row r="574" spans="1:7" s="73" customFormat="1" ht="11.65" customHeight="1" x14ac:dyDescent="0.2"/>
    <row r="575" spans="1:7" s="73" customFormat="1" ht="11.65" customHeight="1" x14ac:dyDescent="0.2"/>
    <row r="576" spans="1:7" s="73" customFormat="1" ht="11.65" customHeight="1" x14ac:dyDescent="0.2"/>
    <row r="577" s="73" customFormat="1" ht="11.65" customHeight="1" x14ac:dyDescent="0.2"/>
    <row r="578" s="73" customFormat="1" ht="11.65" customHeight="1" x14ac:dyDescent="0.2"/>
    <row r="579" s="73" customFormat="1" ht="11.65" customHeight="1" x14ac:dyDescent="0.2"/>
    <row r="580" s="73" customFormat="1" ht="11.65" customHeight="1" x14ac:dyDescent="0.2"/>
    <row r="581" s="73" customFormat="1" ht="11.65" customHeight="1" x14ac:dyDescent="0.2"/>
    <row r="582" s="73" customFormat="1" ht="11.65" customHeight="1" x14ac:dyDescent="0.2"/>
    <row r="583" s="73" customFormat="1" ht="11.65" customHeight="1" x14ac:dyDescent="0.2"/>
    <row r="584" s="73" customFormat="1" ht="11.65" customHeight="1" x14ac:dyDescent="0.2"/>
    <row r="585" s="73" customFormat="1" ht="11.65" customHeight="1" x14ac:dyDescent="0.2"/>
    <row r="586" s="73" customFormat="1" ht="11.65" customHeight="1" x14ac:dyDescent="0.2"/>
    <row r="587" s="73" customFormat="1" ht="11.65" customHeight="1" x14ac:dyDescent="0.2"/>
    <row r="588" s="73" customFormat="1" ht="11.65" customHeight="1" x14ac:dyDescent="0.2"/>
    <row r="589" s="73" customFormat="1" ht="11.65" customHeight="1" x14ac:dyDescent="0.2"/>
    <row r="590" s="73" customFormat="1" ht="11.65" customHeight="1" x14ac:dyDescent="0.2"/>
    <row r="591" s="73" customFormat="1" ht="11.65" customHeight="1" x14ac:dyDescent="0.2"/>
    <row r="592" s="73" customFormat="1" ht="11.65" customHeight="1" x14ac:dyDescent="0.2"/>
    <row r="593" s="73" customFormat="1" ht="11.65" customHeight="1" x14ac:dyDescent="0.2"/>
    <row r="594" s="73" customFormat="1" ht="11.65" customHeight="1" x14ac:dyDescent="0.2"/>
    <row r="595" s="73" customFormat="1" ht="11.65" customHeight="1" x14ac:dyDescent="0.2"/>
    <row r="596" s="73" customFormat="1" ht="11.65" customHeight="1" x14ac:dyDescent="0.2"/>
    <row r="597" s="73" customFormat="1" ht="11.65" customHeight="1" x14ac:dyDescent="0.2"/>
    <row r="598" s="73" customFormat="1" ht="11.65" customHeight="1" x14ac:dyDescent="0.2"/>
    <row r="599" s="73" customFormat="1" ht="11.65" customHeight="1" x14ac:dyDescent="0.2"/>
    <row r="600" s="73" customFormat="1" ht="11.65" customHeight="1" x14ac:dyDescent="0.2"/>
    <row r="601" s="73" customFormat="1" ht="11.65" customHeight="1" x14ac:dyDescent="0.2"/>
    <row r="602" s="73" customFormat="1" ht="11.65" customHeight="1" x14ac:dyDescent="0.2"/>
    <row r="603" s="73" customFormat="1" ht="11.65" customHeight="1" x14ac:dyDescent="0.2"/>
    <row r="604" s="73" customFormat="1" ht="11.65" customHeight="1" x14ac:dyDescent="0.2"/>
    <row r="605" s="73" customFormat="1" ht="11.65" customHeight="1" x14ac:dyDescent="0.2"/>
    <row r="606" s="73" customFormat="1" ht="11.65" customHeight="1" x14ac:dyDescent="0.2"/>
    <row r="607" s="73" customFormat="1" ht="11.65" customHeight="1" x14ac:dyDescent="0.2"/>
    <row r="608" s="73" customFormat="1" ht="11.65" customHeight="1" x14ac:dyDescent="0.2"/>
    <row r="609" s="73" customFormat="1" ht="11.65" customHeight="1" x14ac:dyDescent="0.2"/>
    <row r="610" s="73" customFormat="1" ht="11.65" customHeight="1" x14ac:dyDescent="0.2"/>
    <row r="611" s="73" customFormat="1" ht="11.65" customHeight="1" x14ac:dyDescent="0.2"/>
    <row r="612" s="73" customFormat="1" ht="11.65" customHeight="1" x14ac:dyDescent="0.2"/>
    <row r="613" s="73" customFormat="1" ht="11.65" customHeight="1" x14ac:dyDescent="0.2"/>
    <row r="614" s="73" customFormat="1" ht="11.65" customHeight="1" x14ac:dyDescent="0.2"/>
    <row r="615" s="73" customFormat="1" ht="11.65" customHeight="1" x14ac:dyDescent="0.2"/>
    <row r="616" s="73" customFormat="1" ht="11.65" customHeight="1" x14ac:dyDescent="0.2"/>
    <row r="617" s="73" customFormat="1" ht="11.65" customHeight="1" x14ac:dyDescent="0.2"/>
    <row r="618" s="73" customFormat="1" ht="11.65" customHeight="1" x14ac:dyDescent="0.2"/>
    <row r="619" s="73" customFormat="1" ht="11.65" customHeight="1" x14ac:dyDescent="0.2"/>
    <row r="620" s="73" customFormat="1" ht="11.65" customHeight="1" x14ac:dyDescent="0.2"/>
    <row r="621" s="73" customFormat="1" ht="11.65" customHeight="1" x14ac:dyDescent="0.2"/>
    <row r="622" s="73" customFormat="1" ht="11.65" customHeight="1" x14ac:dyDescent="0.2"/>
    <row r="623" s="73" customFormat="1" ht="11.65" customHeight="1" x14ac:dyDescent="0.2"/>
    <row r="624" s="73" customFormat="1" ht="11.65" customHeight="1" x14ac:dyDescent="0.2"/>
    <row r="625" s="73" customFormat="1" ht="11.65" customHeight="1" x14ac:dyDescent="0.2"/>
    <row r="626" s="73" customFormat="1" ht="11.65" customHeight="1" x14ac:dyDescent="0.2"/>
    <row r="627" s="73" customFormat="1" ht="11.65" customHeight="1" x14ac:dyDescent="0.2"/>
    <row r="628" s="73" customFormat="1" ht="11.65" customHeight="1" x14ac:dyDescent="0.2"/>
    <row r="629" s="73" customFormat="1" ht="11.65" customHeight="1" x14ac:dyDescent="0.2"/>
    <row r="630" s="73" customFormat="1" ht="11.65" customHeight="1" x14ac:dyDescent="0.2"/>
    <row r="631" s="73" customFormat="1" ht="11.65" customHeight="1" x14ac:dyDescent="0.2"/>
    <row r="632" s="73" customFormat="1" ht="11.65" customHeight="1" x14ac:dyDescent="0.2"/>
    <row r="633" s="73" customFormat="1" ht="11.65" customHeight="1" x14ac:dyDescent="0.2"/>
    <row r="634" s="73" customFormat="1" ht="11.65" customHeight="1" x14ac:dyDescent="0.2"/>
    <row r="635" s="73" customFormat="1" ht="11.65" customHeight="1" x14ac:dyDescent="0.2"/>
    <row r="636" s="73" customFormat="1" ht="11.65" customHeight="1" x14ac:dyDescent="0.2"/>
    <row r="637" s="73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E863-0D6D-4782-933C-7B9A056AA2C4}">
  <dimension ref="A1:G557"/>
  <sheetViews>
    <sheetView workbookViewId="0"/>
  </sheetViews>
  <sheetFormatPr baseColWidth="10" defaultColWidth="8.85546875" defaultRowHeight="12.75" x14ac:dyDescent="0.2"/>
  <cols>
    <col min="1" max="1" width="23.28515625" style="137" customWidth="1"/>
    <col min="2" max="2" width="34.85546875" style="137" customWidth="1"/>
    <col min="3" max="3" width="29.42578125" style="137" customWidth="1"/>
    <col min="4" max="4" width="13" style="137" customWidth="1"/>
    <col min="5" max="5" width="9.28515625" style="137" customWidth="1"/>
    <col min="6" max="6" width="11.140625" style="137" customWidth="1"/>
    <col min="7" max="7" width="9.28515625" style="137" customWidth="1"/>
    <col min="8" max="8" width="4.7109375" style="137" customWidth="1"/>
    <col min="9" max="16384" width="8.85546875" style="137"/>
  </cols>
  <sheetData>
    <row r="1" spans="1:7" s="121" customFormat="1" ht="11.65" customHeight="1" x14ac:dyDescent="0.2">
      <c r="A1" s="119" t="s">
        <v>29</v>
      </c>
      <c r="B1" s="120">
        <v>45096</v>
      </c>
    </row>
    <row r="2" spans="1:7" s="121" customFormat="1" ht="11.65" customHeight="1" x14ac:dyDescent="0.2">
      <c r="A2" s="122" t="s">
        <v>2</v>
      </c>
      <c r="B2" s="122"/>
    </row>
    <row r="3" spans="1:7" s="121" customFormat="1" ht="11.65" customHeight="1" x14ac:dyDescent="0.2">
      <c r="A3" s="122"/>
    </row>
    <row r="4" spans="1:7" s="121" customFormat="1" ht="11.65" customHeight="1" x14ac:dyDescent="0.2">
      <c r="A4" s="122" t="s">
        <v>28</v>
      </c>
    </row>
    <row r="5" spans="1:7" s="121" customFormat="1" ht="23.45" customHeight="1" x14ac:dyDescent="0.2">
      <c r="A5" s="123" t="s">
        <v>27</v>
      </c>
      <c r="B5" s="123" t="s">
        <v>26</v>
      </c>
      <c r="C5" s="123" t="s">
        <v>13</v>
      </c>
      <c r="D5" s="123" t="s">
        <v>10</v>
      </c>
      <c r="E5" s="123" t="s">
        <v>11</v>
      </c>
    </row>
    <row r="6" spans="1:7" s="121" customFormat="1" ht="11.65" customHeight="1" x14ac:dyDescent="0.2">
      <c r="A6" s="124">
        <v>45096</v>
      </c>
      <c r="B6" s="125">
        <v>913991</v>
      </c>
      <c r="C6" s="126">
        <v>10.235099999999999</v>
      </c>
      <c r="D6" s="127" t="s">
        <v>12</v>
      </c>
      <c r="E6" s="128" t="s">
        <v>33</v>
      </c>
    </row>
    <row r="7" spans="1:7" s="121" customFormat="1" ht="11.65" customHeight="1" x14ac:dyDescent="0.2">
      <c r="A7" s="122"/>
    </row>
    <row r="8" spans="1:7" s="121" customFormat="1" ht="11.65" customHeight="1" x14ac:dyDescent="0.2">
      <c r="A8" s="122" t="s">
        <v>25</v>
      </c>
    </row>
    <row r="9" spans="1:7" s="121" customFormat="1" ht="11.65" customHeight="1" x14ac:dyDescent="0.2">
      <c r="A9" s="123" t="s">
        <v>3</v>
      </c>
      <c r="B9" s="123" t="s">
        <v>24</v>
      </c>
      <c r="C9" s="123" t="s">
        <v>23</v>
      </c>
      <c r="D9" s="123" t="s">
        <v>8</v>
      </c>
      <c r="E9" s="123" t="s">
        <v>9</v>
      </c>
      <c r="F9" s="123" t="s">
        <v>10</v>
      </c>
      <c r="G9" s="123" t="s">
        <v>11</v>
      </c>
    </row>
    <row r="10" spans="1:7" s="121" customFormat="1" ht="11.65" customHeight="1" x14ac:dyDescent="0.2">
      <c r="A10" s="129">
        <v>45096</v>
      </c>
      <c r="B10" s="130">
        <v>45096.376389527199</v>
      </c>
      <c r="C10" s="131" t="s">
        <v>22</v>
      </c>
      <c r="D10" s="132">
        <v>996</v>
      </c>
      <c r="E10" s="133">
        <v>10.23</v>
      </c>
      <c r="F10" s="131" t="s">
        <v>12</v>
      </c>
      <c r="G10" s="134" t="s">
        <v>33</v>
      </c>
    </row>
    <row r="11" spans="1:7" s="121" customFormat="1" ht="11.65" customHeight="1" x14ac:dyDescent="0.2">
      <c r="A11" s="129">
        <v>45096</v>
      </c>
      <c r="B11" s="130">
        <v>45096.376389527599</v>
      </c>
      <c r="C11" s="131" t="s">
        <v>22</v>
      </c>
      <c r="D11" s="132">
        <v>1135</v>
      </c>
      <c r="E11" s="133">
        <v>10.23</v>
      </c>
      <c r="F11" s="131" t="s">
        <v>12</v>
      </c>
      <c r="G11" s="134" t="s">
        <v>33</v>
      </c>
    </row>
    <row r="12" spans="1:7" s="121" customFormat="1" ht="11.65" customHeight="1" x14ac:dyDescent="0.2">
      <c r="A12" s="129">
        <v>45096</v>
      </c>
      <c r="B12" s="130">
        <v>45096.376389528399</v>
      </c>
      <c r="C12" s="131" t="s">
        <v>22</v>
      </c>
      <c r="D12" s="132">
        <v>996</v>
      </c>
      <c r="E12" s="133">
        <v>10.23</v>
      </c>
      <c r="F12" s="131" t="s">
        <v>12</v>
      </c>
      <c r="G12" s="134" t="s">
        <v>33</v>
      </c>
    </row>
    <row r="13" spans="1:7" s="121" customFormat="1" ht="11.65" customHeight="1" x14ac:dyDescent="0.2">
      <c r="A13" s="129">
        <v>45096</v>
      </c>
      <c r="B13" s="130">
        <v>45096.376389581303</v>
      </c>
      <c r="C13" s="131" t="s">
        <v>22</v>
      </c>
      <c r="D13" s="132">
        <v>1135</v>
      </c>
      <c r="E13" s="133">
        <v>10.23</v>
      </c>
      <c r="F13" s="131" t="s">
        <v>12</v>
      </c>
      <c r="G13" s="134" t="s">
        <v>33</v>
      </c>
    </row>
    <row r="14" spans="1:7" s="121" customFormat="1" ht="11.65" customHeight="1" x14ac:dyDescent="0.2">
      <c r="A14" s="129">
        <v>45096</v>
      </c>
      <c r="B14" s="130">
        <v>45096.376389582198</v>
      </c>
      <c r="C14" s="131" t="s">
        <v>22</v>
      </c>
      <c r="D14" s="132">
        <v>718</v>
      </c>
      <c r="E14" s="133">
        <v>10.23</v>
      </c>
      <c r="F14" s="131" t="s">
        <v>12</v>
      </c>
      <c r="G14" s="134" t="s">
        <v>33</v>
      </c>
    </row>
    <row r="15" spans="1:7" s="121" customFormat="1" ht="11.65" customHeight="1" x14ac:dyDescent="0.2">
      <c r="A15" s="129">
        <v>45096</v>
      </c>
      <c r="B15" s="130">
        <v>45096.376389605801</v>
      </c>
      <c r="C15" s="131" t="s">
        <v>22</v>
      </c>
      <c r="D15" s="132">
        <v>996</v>
      </c>
      <c r="E15" s="133">
        <v>10.23</v>
      </c>
      <c r="F15" s="131" t="s">
        <v>12</v>
      </c>
      <c r="G15" s="134" t="s">
        <v>33</v>
      </c>
    </row>
    <row r="16" spans="1:7" s="121" customFormat="1" ht="11.65" customHeight="1" x14ac:dyDescent="0.2">
      <c r="A16" s="129">
        <v>45096</v>
      </c>
      <c r="B16" s="130">
        <v>45096.376389625002</v>
      </c>
      <c r="C16" s="131" t="s">
        <v>22</v>
      </c>
      <c r="D16" s="132">
        <v>996</v>
      </c>
      <c r="E16" s="133">
        <v>10.23</v>
      </c>
      <c r="F16" s="131" t="s">
        <v>12</v>
      </c>
      <c r="G16" s="134" t="s">
        <v>33</v>
      </c>
    </row>
    <row r="17" spans="1:7" s="121" customFormat="1" ht="11.65" customHeight="1" x14ac:dyDescent="0.2">
      <c r="A17" s="129">
        <v>45096</v>
      </c>
      <c r="B17" s="130">
        <v>45096.376389636302</v>
      </c>
      <c r="C17" s="131" t="s">
        <v>22</v>
      </c>
      <c r="D17" s="132">
        <v>996</v>
      </c>
      <c r="E17" s="133">
        <v>10.23</v>
      </c>
      <c r="F17" s="131" t="s">
        <v>12</v>
      </c>
      <c r="G17" s="134" t="s">
        <v>33</v>
      </c>
    </row>
    <row r="18" spans="1:7" s="121" customFormat="1" ht="11.65" customHeight="1" x14ac:dyDescent="0.2">
      <c r="A18" s="129">
        <v>45096</v>
      </c>
      <c r="B18" s="130">
        <v>45096.3763896374</v>
      </c>
      <c r="C18" s="131" t="s">
        <v>22</v>
      </c>
      <c r="D18" s="132">
        <v>102</v>
      </c>
      <c r="E18" s="133">
        <v>10.23</v>
      </c>
      <c r="F18" s="131" t="s">
        <v>12</v>
      </c>
      <c r="G18" s="134" t="s">
        <v>33</v>
      </c>
    </row>
    <row r="19" spans="1:7" s="121" customFormat="1" ht="11.65" customHeight="1" x14ac:dyDescent="0.2">
      <c r="A19" s="129">
        <v>45096</v>
      </c>
      <c r="B19" s="130">
        <v>45096.376389637902</v>
      </c>
      <c r="C19" s="131" t="s">
        <v>22</v>
      </c>
      <c r="D19" s="132">
        <v>909</v>
      </c>
      <c r="E19" s="133">
        <v>10.23</v>
      </c>
      <c r="F19" s="131" t="s">
        <v>12</v>
      </c>
      <c r="G19" s="134" t="s">
        <v>33</v>
      </c>
    </row>
    <row r="20" spans="1:7" s="121" customFormat="1" ht="11.65" customHeight="1" x14ac:dyDescent="0.2">
      <c r="A20" s="129">
        <v>45096</v>
      </c>
      <c r="B20" s="130">
        <v>45096.376389638397</v>
      </c>
      <c r="C20" s="131" t="s">
        <v>22</v>
      </c>
      <c r="D20" s="132">
        <v>981</v>
      </c>
      <c r="E20" s="133">
        <v>10.23</v>
      </c>
      <c r="F20" s="131" t="s">
        <v>12</v>
      </c>
      <c r="G20" s="134" t="s">
        <v>33</v>
      </c>
    </row>
    <row r="21" spans="1:7" s="121" customFormat="1" ht="11.65" customHeight="1" x14ac:dyDescent="0.2">
      <c r="A21" s="129">
        <v>45096</v>
      </c>
      <c r="B21" s="130">
        <v>45096.3763896413</v>
      </c>
      <c r="C21" s="131" t="s">
        <v>22</v>
      </c>
      <c r="D21" s="132">
        <v>894</v>
      </c>
      <c r="E21" s="133">
        <v>10.23</v>
      </c>
      <c r="F21" s="131" t="s">
        <v>12</v>
      </c>
      <c r="G21" s="134" t="s">
        <v>33</v>
      </c>
    </row>
    <row r="22" spans="1:7" s="121" customFormat="1" ht="11.65" customHeight="1" x14ac:dyDescent="0.2">
      <c r="A22" s="129">
        <v>45096</v>
      </c>
      <c r="B22" s="130">
        <v>45096.376389644298</v>
      </c>
      <c r="C22" s="131" t="s">
        <v>22</v>
      </c>
      <c r="D22" s="132">
        <v>894</v>
      </c>
      <c r="E22" s="133">
        <v>10.23</v>
      </c>
      <c r="F22" s="131" t="s">
        <v>12</v>
      </c>
      <c r="G22" s="134" t="s">
        <v>33</v>
      </c>
    </row>
    <row r="23" spans="1:7" s="121" customFormat="1" ht="11.65" customHeight="1" x14ac:dyDescent="0.2">
      <c r="A23" s="129">
        <v>45096</v>
      </c>
      <c r="B23" s="130">
        <v>45096.3763896448</v>
      </c>
      <c r="C23" s="131" t="s">
        <v>22</v>
      </c>
      <c r="D23" s="132">
        <v>204</v>
      </c>
      <c r="E23" s="133">
        <v>10.23</v>
      </c>
      <c r="F23" s="131" t="s">
        <v>12</v>
      </c>
      <c r="G23" s="134" t="s">
        <v>33</v>
      </c>
    </row>
    <row r="24" spans="1:7" s="121" customFormat="1" ht="11.65" customHeight="1" x14ac:dyDescent="0.2">
      <c r="A24" s="129">
        <v>45096</v>
      </c>
      <c r="B24" s="130">
        <v>45096.376389645302</v>
      </c>
      <c r="C24" s="131" t="s">
        <v>22</v>
      </c>
      <c r="D24" s="132">
        <v>996</v>
      </c>
      <c r="E24" s="133">
        <v>10.23</v>
      </c>
      <c r="F24" s="131" t="s">
        <v>12</v>
      </c>
      <c r="G24" s="134" t="s">
        <v>33</v>
      </c>
    </row>
    <row r="25" spans="1:7" s="121" customFormat="1" ht="11.65" customHeight="1" x14ac:dyDescent="0.2">
      <c r="A25" s="129">
        <v>45096</v>
      </c>
      <c r="B25" s="130">
        <v>45096.376389838799</v>
      </c>
      <c r="C25" s="131" t="s">
        <v>22</v>
      </c>
      <c r="D25" s="132">
        <v>1088</v>
      </c>
      <c r="E25" s="133">
        <v>10.23</v>
      </c>
      <c r="F25" s="131" t="s">
        <v>12</v>
      </c>
      <c r="G25" s="134" t="s">
        <v>33</v>
      </c>
    </row>
    <row r="26" spans="1:7" s="121" customFormat="1" ht="11.65" customHeight="1" x14ac:dyDescent="0.2">
      <c r="A26" s="129">
        <v>45096</v>
      </c>
      <c r="B26" s="130">
        <v>45096.3773591274</v>
      </c>
      <c r="C26" s="131" t="s">
        <v>22</v>
      </c>
      <c r="D26" s="132">
        <v>5221</v>
      </c>
      <c r="E26" s="133">
        <v>10.23</v>
      </c>
      <c r="F26" s="131" t="s">
        <v>12</v>
      </c>
      <c r="G26" s="134" t="s">
        <v>33</v>
      </c>
    </row>
    <row r="27" spans="1:7" s="121" customFormat="1" ht="11.65" customHeight="1" x14ac:dyDescent="0.2">
      <c r="A27" s="129">
        <v>45096</v>
      </c>
      <c r="B27" s="130">
        <v>45096.377667864101</v>
      </c>
      <c r="C27" s="131" t="s">
        <v>22</v>
      </c>
      <c r="D27" s="132">
        <v>1544</v>
      </c>
      <c r="E27" s="133">
        <v>10.220000000000001</v>
      </c>
      <c r="F27" s="131" t="s">
        <v>12</v>
      </c>
      <c r="G27" s="134" t="s">
        <v>33</v>
      </c>
    </row>
    <row r="28" spans="1:7" s="121" customFormat="1" ht="11.65" customHeight="1" x14ac:dyDescent="0.2">
      <c r="A28" s="129">
        <v>45096</v>
      </c>
      <c r="B28" s="130">
        <v>45096.378562739701</v>
      </c>
      <c r="C28" s="131" t="s">
        <v>22</v>
      </c>
      <c r="D28" s="132">
        <v>616</v>
      </c>
      <c r="E28" s="133">
        <v>10.220000000000001</v>
      </c>
      <c r="F28" s="131" t="s">
        <v>12</v>
      </c>
      <c r="G28" s="134" t="s">
        <v>33</v>
      </c>
    </row>
    <row r="29" spans="1:7" s="121" customFormat="1" ht="11.65" customHeight="1" x14ac:dyDescent="0.2">
      <c r="A29" s="129">
        <v>45096</v>
      </c>
      <c r="B29" s="130">
        <v>45096.378562739999</v>
      </c>
      <c r="C29" s="131" t="s">
        <v>22</v>
      </c>
      <c r="D29" s="132">
        <v>4443</v>
      </c>
      <c r="E29" s="133">
        <v>10.220000000000001</v>
      </c>
      <c r="F29" s="131" t="s">
        <v>12</v>
      </c>
      <c r="G29" s="134" t="s">
        <v>33</v>
      </c>
    </row>
    <row r="30" spans="1:7" s="121" customFormat="1" ht="11.65" customHeight="1" x14ac:dyDescent="0.2">
      <c r="A30" s="129">
        <v>45096</v>
      </c>
      <c r="B30" s="130">
        <v>45096.378943716103</v>
      </c>
      <c r="C30" s="131" t="s">
        <v>22</v>
      </c>
      <c r="D30" s="132">
        <v>1878</v>
      </c>
      <c r="E30" s="133">
        <v>10.199999999999999</v>
      </c>
      <c r="F30" s="131" t="s">
        <v>12</v>
      </c>
      <c r="G30" s="134" t="s">
        <v>33</v>
      </c>
    </row>
    <row r="31" spans="1:7" s="121" customFormat="1" ht="11.65" customHeight="1" x14ac:dyDescent="0.2">
      <c r="A31" s="129">
        <v>45096</v>
      </c>
      <c r="B31" s="130">
        <v>45096.379264927302</v>
      </c>
      <c r="C31" s="131" t="s">
        <v>22</v>
      </c>
      <c r="D31" s="132">
        <v>178</v>
      </c>
      <c r="E31" s="133">
        <v>10.199999999999999</v>
      </c>
      <c r="F31" s="131" t="s">
        <v>12</v>
      </c>
      <c r="G31" s="134" t="s">
        <v>33</v>
      </c>
    </row>
    <row r="32" spans="1:7" s="121" customFormat="1" ht="11.65" customHeight="1" x14ac:dyDescent="0.2">
      <c r="A32" s="129">
        <v>45096</v>
      </c>
      <c r="B32" s="130">
        <v>45096.379264928</v>
      </c>
      <c r="C32" s="131" t="s">
        <v>22</v>
      </c>
      <c r="D32" s="132">
        <v>1562</v>
      </c>
      <c r="E32" s="133">
        <v>10.199999999999999</v>
      </c>
      <c r="F32" s="131" t="s">
        <v>12</v>
      </c>
      <c r="G32" s="134" t="s">
        <v>33</v>
      </c>
    </row>
    <row r="33" spans="1:7" s="121" customFormat="1" ht="11.65" customHeight="1" x14ac:dyDescent="0.2">
      <c r="A33" s="129">
        <v>45096</v>
      </c>
      <c r="B33" s="130">
        <v>45096.382286403503</v>
      </c>
      <c r="C33" s="131" t="s">
        <v>22</v>
      </c>
      <c r="D33" s="132">
        <v>3516</v>
      </c>
      <c r="E33" s="133">
        <v>10.23</v>
      </c>
      <c r="F33" s="131" t="s">
        <v>12</v>
      </c>
      <c r="G33" s="134" t="s">
        <v>33</v>
      </c>
    </row>
    <row r="34" spans="1:7" s="121" customFormat="1" ht="11.65" customHeight="1" x14ac:dyDescent="0.2">
      <c r="A34" s="129">
        <v>45096</v>
      </c>
      <c r="B34" s="130">
        <v>45096.382290464899</v>
      </c>
      <c r="C34" s="131" t="s">
        <v>22</v>
      </c>
      <c r="D34" s="132">
        <v>798</v>
      </c>
      <c r="E34" s="133">
        <v>10.23</v>
      </c>
      <c r="F34" s="131" t="s">
        <v>12</v>
      </c>
      <c r="G34" s="134" t="s">
        <v>33</v>
      </c>
    </row>
    <row r="35" spans="1:7" s="121" customFormat="1" ht="11.65" customHeight="1" x14ac:dyDescent="0.2">
      <c r="A35" s="129">
        <v>45096</v>
      </c>
      <c r="B35" s="130">
        <v>45096.382290465503</v>
      </c>
      <c r="C35" s="131" t="s">
        <v>22</v>
      </c>
      <c r="D35" s="132">
        <v>1251</v>
      </c>
      <c r="E35" s="133">
        <v>10.23</v>
      </c>
      <c r="F35" s="131" t="s">
        <v>12</v>
      </c>
      <c r="G35" s="134" t="s">
        <v>33</v>
      </c>
    </row>
    <row r="36" spans="1:7" s="121" customFormat="1" ht="11.65" customHeight="1" x14ac:dyDescent="0.2">
      <c r="A36" s="129">
        <v>45096</v>
      </c>
      <c r="B36" s="130">
        <v>45096.382290465801</v>
      </c>
      <c r="C36" s="131" t="s">
        <v>22</v>
      </c>
      <c r="D36" s="132">
        <v>1251</v>
      </c>
      <c r="E36" s="133">
        <v>10.23</v>
      </c>
      <c r="F36" s="131" t="s">
        <v>12</v>
      </c>
      <c r="G36" s="134" t="s">
        <v>33</v>
      </c>
    </row>
    <row r="37" spans="1:7" s="121" customFormat="1" ht="11.65" customHeight="1" x14ac:dyDescent="0.2">
      <c r="A37" s="129">
        <v>45096</v>
      </c>
      <c r="B37" s="130">
        <v>45096.382290466201</v>
      </c>
      <c r="C37" s="131" t="s">
        <v>22</v>
      </c>
      <c r="D37" s="132">
        <v>1251</v>
      </c>
      <c r="E37" s="133">
        <v>10.23</v>
      </c>
      <c r="F37" s="131" t="s">
        <v>12</v>
      </c>
      <c r="G37" s="134" t="s">
        <v>33</v>
      </c>
    </row>
    <row r="38" spans="1:7" s="121" customFormat="1" ht="11.65" customHeight="1" x14ac:dyDescent="0.2">
      <c r="A38" s="129">
        <v>45096</v>
      </c>
      <c r="B38" s="130">
        <v>45096.382290467001</v>
      </c>
      <c r="C38" s="131" t="s">
        <v>22</v>
      </c>
      <c r="D38" s="132">
        <v>798</v>
      </c>
      <c r="E38" s="133">
        <v>10.23</v>
      </c>
      <c r="F38" s="131" t="s">
        <v>12</v>
      </c>
      <c r="G38" s="134" t="s">
        <v>33</v>
      </c>
    </row>
    <row r="39" spans="1:7" s="121" customFormat="1" ht="11.65" customHeight="1" x14ac:dyDescent="0.2">
      <c r="A39" s="129">
        <v>45096</v>
      </c>
      <c r="B39" s="130">
        <v>45096.382290467503</v>
      </c>
      <c r="C39" s="131" t="s">
        <v>22</v>
      </c>
      <c r="D39" s="132">
        <v>798</v>
      </c>
      <c r="E39" s="133">
        <v>10.23</v>
      </c>
      <c r="F39" s="131" t="s">
        <v>12</v>
      </c>
      <c r="G39" s="134" t="s">
        <v>33</v>
      </c>
    </row>
    <row r="40" spans="1:7" s="121" customFormat="1" ht="11.65" customHeight="1" x14ac:dyDescent="0.2">
      <c r="A40" s="129">
        <v>45096</v>
      </c>
      <c r="B40" s="130">
        <v>45096.382290467802</v>
      </c>
      <c r="C40" s="131" t="s">
        <v>22</v>
      </c>
      <c r="D40" s="132">
        <v>798</v>
      </c>
      <c r="E40" s="133">
        <v>10.23</v>
      </c>
      <c r="F40" s="131" t="s">
        <v>12</v>
      </c>
      <c r="G40" s="134" t="s">
        <v>33</v>
      </c>
    </row>
    <row r="41" spans="1:7" s="121" customFormat="1" ht="11.65" customHeight="1" x14ac:dyDescent="0.2">
      <c r="A41" s="129">
        <v>45096</v>
      </c>
      <c r="B41" s="130">
        <v>45096.382290520203</v>
      </c>
      <c r="C41" s="131" t="s">
        <v>22</v>
      </c>
      <c r="D41" s="132">
        <v>798</v>
      </c>
      <c r="E41" s="133">
        <v>10.23</v>
      </c>
      <c r="F41" s="131" t="s">
        <v>12</v>
      </c>
      <c r="G41" s="134" t="s">
        <v>33</v>
      </c>
    </row>
    <row r="42" spans="1:7" s="121" customFormat="1" ht="11.65" customHeight="1" x14ac:dyDescent="0.2">
      <c r="A42" s="129">
        <v>45096</v>
      </c>
      <c r="B42" s="130">
        <v>45096.3822905411</v>
      </c>
      <c r="C42" s="131" t="s">
        <v>22</v>
      </c>
      <c r="D42" s="132">
        <v>453</v>
      </c>
      <c r="E42" s="133">
        <v>10.23</v>
      </c>
      <c r="F42" s="131" t="s">
        <v>12</v>
      </c>
      <c r="G42" s="134" t="s">
        <v>33</v>
      </c>
    </row>
    <row r="43" spans="1:7" s="121" customFormat="1" ht="11.65" customHeight="1" x14ac:dyDescent="0.2">
      <c r="A43" s="129">
        <v>45096</v>
      </c>
      <c r="B43" s="130">
        <v>45096.382295728297</v>
      </c>
      <c r="C43" s="131" t="s">
        <v>22</v>
      </c>
      <c r="D43" s="132">
        <v>213</v>
      </c>
      <c r="E43" s="133">
        <v>10.23</v>
      </c>
      <c r="F43" s="131" t="s">
        <v>12</v>
      </c>
      <c r="G43" s="134" t="s">
        <v>33</v>
      </c>
    </row>
    <row r="44" spans="1:7" s="121" customFormat="1" ht="11.65" customHeight="1" x14ac:dyDescent="0.2">
      <c r="A44" s="129">
        <v>45096</v>
      </c>
      <c r="B44" s="130">
        <v>45096.383468931097</v>
      </c>
      <c r="C44" s="131" t="s">
        <v>22</v>
      </c>
      <c r="D44" s="132">
        <v>8314</v>
      </c>
      <c r="E44" s="133">
        <v>10.220000000000001</v>
      </c>
      <c r="F44" s="131" t="s">
        <v>12</v>
      </c>
      <c r="G44" s="134" t="s">
        <v>33</v>
      </c>
    </row>
    <row r="45" spans="1:7" s="121" customFormat="1" ht="11.65" customHeight="1" x14ac:dyDescent="0.2">
      <c r="A45" s="129">
        <v>45096</v>
      </c>
      <c r="B45" s="130">
        <v>45096.384998410802</v>
      </c>
      <c r="C45" s="131" t="s">
        <v>22</v>
      </c>
      <c r="D45" s="132">
        <v>976</v>
      </c>
      <c r="E45" s="133">
        <v>10.210000000000001</v>
      </c>
      <c r="F45" s="131" t="s">
        <v>12</v>
      </c>
      <c r="G45" s="134" t="s">
        <v>33</v>
      </c>
    </row>
    <row r="46" spans="1:7" s="121" customFormat="1" ht="11.65" customHeight="1" x14ac:dyDescent="0.2">
      <c r="A46" s="129">
        <v>45096</v>
      </c>
      <c r="B46" s="130">
        <v>45096.384998412803</v>
      </c>
      <c r="C46" s="131" t="s">
        <v>22</v>
      </c>
      <c r="D46" s="132">
        <v>976</v>
      </c>
      <c r="E46" s="133">
        <v>10.210000000000001</v>
      </c>
      <c r="F46" s="131" t="s">
        <v>12</v>
      </c>
      <c r="G46" s="134" t="s">
        <v>33</v>
      </c>
    </row>
    <row r="47" spans="1:7" s="121" customFormat="1" ht="11.65" customHeight="1" x14ac:dyDescent="0.2">
      <c r="A47" s="129">
        <v>45096</v>
      </c>
      <c r="B47" s="130">
        <v>45096.384998542402</v>
      </c>
      <c r="C47" s="131" t="s">
        <v>22</v>
      </c>
      <c r="D47" s="132">
        <v>489</v>
      </c>
      <c r="E47" s="133">
        <v>10.210000000000001</v>
      </c>
      <c r="F47" s="131" t="s">
        <v>12</v>
      </c>
      <c r="G47" s="134" t="s">
        <v>33</v>
      </c>
    </row>
    <row r="48" spans="1:7" s="121" customFormat="1" ht="11.65" customHeight="1" x14ac:dyDescent="0.2">
      <c r="A48" s="129">
        <v>45096</v>
      </c>
      <c r="B48" s="130">
        <v>45096.384998542897</v>
      </c>
      <c r="C48" s="131" t="s">
        <v>22</v>
      </c>
      <c r="D48" s="132">
        <v>889</v>
      </c>
      <c r="E48" s="133">
        <v>10.210000000000001</v>
      </c>
      <c r="F48" s="131" t="s">
        <v>12</v>
      </c>
      <c r="G48" s="134" t="s">
        <v>33</v>
      </c>
    </row>
    <row r="49" spans="1:7" s="121" customFormat="1" ht="11.65" customHeight="1" x14ac:dyDescent="0.2">
      <c r="A49" s="129">
        <v>45096</v>
      </c>
      <c r="B49" s="130">
        <v>45096.384998543101</v>
      </c>
      <c r="C49" s="131" t="s">
        <v>22</v>
      </c>
      <c r="D49" s="132">
        <v>609</v>
      </c>
      <c r="E49" s="133">
        <v>10.210000000000001</v>
      </c>
      <c r="F49" s="131" t="s">
        <v>12</v>
      </c>
      <c r="G49" s="134" t="s">
        <v>33</v>
      </c>
    </row>
    <row r="50" spans="1:7" s="121" customFormat="1" ht="11.65" customHeight="1" x14ac:dyDescent="0.2">
      <c r="A50" s="129">
        <v>45096</v>
      </c>
      <c r="B50" s="130">
        <v>45096.384998543501</v>
      </c>
      <c r="C50" s="131" t="s">
        <v>22</v>
      </c>
      <c r="D50" s="132">
        <v>472</v>
      </c>
      <c r="E50" s="133">
        <v>10.210000000000001</v>
      </c>
      <c r="F50" s="131" t="s">
        <v>12</v>
      </c>
      <c r="G50" s="134" t="s">
        <v>33</v>
      </c>
    </row>
    <row r="51" spans="1:7" s="121" customFormat="1" ht="11.65" customHeight="1" x14ac:dyDescent="0.2">
      <c r="A51" s="129">
        <v>45096</v>
      </c>
      <c r="B51" s="130">
        <v>45096.385454058203</v>
      </c>
      <c r="C51" s="131" t="s">
        <v>22</v>
      </c>
      <c r="D51" s="132">
        <v>2184</v>
      </c>
      <c r="E51" s="133">
        <v>10.19</v>
      </c>
      <c r="F51" s="131" t="s">
        <v>12</v>
      </c>
      <c r="G51" s="134" t="s">
        <v>33</v>
      </c>
    </row>
    <row r="52" spans="1:7" s="121" customFormat="1" ht="11.65" customHeight="1" x14ac:dyDescent="0.2">
      <c r="A52" s="129">
        <v>45096</v>
      </c>
      <c r="B52" s="130">
        <v>45096.385454058996</v>
      </c>
      <c r="C52" s="131" t="s">
        <v>22</v>
      </c>
      <c r="D52" s="132">
        <v>2184</v>
      </c>
      <c r="E52" s="133">
        <v>10.19</v>
      </c>
      <c r="F52" s="131" t="s">
        <v>12</v>
      </c>
      <c r="G52" s="134" t="s">
        <v>33</v>
      </c>
    </row>
    <row r="53" spans="1:7" s="121" customFormat="1" ht="11.65" customHeight="1" x14ac:dyDescent="0.2">
      <c r="A53" s="129">
        <v>45096</v>
      </c>
      <c r="B53" s="130">
        <v>45096.385454059397</v>
      </c>
      <c r="C53" s="131" t="s">
        <v>22</v>
      </c>
      <c r="D53" s="132">
        <v>1300</v>
      </c>
      <c r="E53" s="133">
        <v>10.19</v>
      </c>
      <c r="F53" s="131" t="s">
        <v>12</v>
      </c>
      <c r="G53" s="134" t="s">
        <v>33</v>
      </c>
    </row>
    <row r="54" spans="1:7" s="121" customFormat="1" ht="11.65" customHeight="1" x14ac:dyDescent="0.2">
      <c r="A54" s="129">
        <v>45096</v>
      </c>
      <c r="B54" s="130">
        <v>45096.385454059899</v>
      </c>
      <c r="C54" s="131" t="s">
        <v>22</v>
      </c>
      <c r="D54" s="132">
        <v>357</v>
      </c>
      <c r="E54" s="133">
        <v>10.19</v>
      </c>
      <c r="F54" s="131" t="s">
        <v>12</v>
      </c>
      <c r="G54" s="134" t="s">
        <v>33</v>
      </c>
    </row>
    <row r="55" spans="1:7" s="121" customFormat="1" ht="11.65" customHeight="1" x14ac:dyDescent="0.2">
      <c r="A55" s="129">
        <v>45096</v>
      </c>
      <c r="B55" s="130">
        <v>45096.386894133597</v>
      </c>
      <c r="C55" s="131" t="s">
        <v>22</v>
      </c>
      <c r="D55" s="132">
        <v>319</v>
      </c>
      <c r="E55" s="133">
        <v>10.18</v>
      </c>
      <c r="F55" s="131" t="s">
        <v>12</v>
      </c>
      <c r="G55" s="134" t="s">
        <v>33</v>
      </c>
    </row>
    <row r="56" spans="1:7" s="121" customFormat="1" ht="11.65" customHeight="1" x14ac:dyDescent="0.2">
      <c r="A56" s="129">
        <v>45096</v>
      </c>
      <c r="B56" s="130">
        <v>45096.387542509001</v>
      </c>
      <c r="C56" s="131" t="s">
        <v>22</v>
      </c>
      <c r="D56" s="132">
        <v>619</v>
      </c>
      <c r="E56" s="133">
        <v>10.18</v>
      </c>
      <c r="F56" s="131" t="s">
        <v>12</v>
      </c>
      <c r="G56" s="134" t="s">
        <v>33</v>
      </c>
    </row>
    <row r="57" spans="1:7" s="121" customFormat="1" ht="11.65" customHeight="1" x14ac:dyDescent="0.2">
      <c r="A57" s="129">
        <v>45096</v>
      </c>
      <c r="B57" s="130">
        <v>45096.387542509598</v>
      </c>
      <c r="C57" s="131" t="s">
        <v>22</v>
      </c>
      <c r="D57" s="132">
        <v>882</v>
      </c>
      <c r="E57" s="133">
        <v>10.18</v>
      </c>
      <c r="F57" s="131" t="s">
        <v>12</v>
      </c>
      <c r="G57" s="134" t="s">
        <v>33</v>
      </c>
    </row>
    <row r="58" spans="1:7" s="121" customFormat="1" ht="11.65" customHeight="1" x14ac:dyDescent="0.2">
      <c r="A58" s="129">
        <v>45096</v>
      </c>
      <c r="B58" s="130">
        <v>45096.387542509801</v>
      </c>
      <c r="C58" s="131" t="s">
        <v>22</v>
      </c>
      <c r="D58" s="132">
        <v>434</v>
      </c>
      <c r="E58" s="133">
        <v>10.18</v>
      </c>
      <c r="F58" s="131" t="s">
        <v>12</v>
      </c>
      <c r="G58" s="134" t="s">
        <v>33</v>
      </c>
    </row>
    <row r="59" spans="1:7" s="121" customFormat="1" ht="11.65" customHeight="1" x14ac:dyDescent="0.2">
      <c r="A59" s="129">
        <v>45096</v>
      </c>
      <c r="B59" s="130">
        <v>45096.3875425101</v>
      </c>
      <c r="C59" s="131" t="s">
        <v>22</v>
      </c>
      <c r="D59" s="132">
        <v>434</v>
      </c>
      <c r="E59" s="133">
        <v>10.18</v>
      </c>
      <c r="F59" s="131" t="s">
        <v>12</v>
      </c>
      <c r="G59" s="134" t="s">
        <v>33</v>
      </c>
    </row>
    <row r="60" spans="1:7" s="121" customFormat="1" ht="11.65" customHeight="1" x14ac:dyDescent="0.2">
      <c r="A60" s="129">
        <v>45096</v>
      </c>
      <c r="B60" s="130">
        <v>45096.387542511096</v>
      </c>
      <c r="C60" s="131" t="s">
        <v>22</v>
      </c>
      <c r="D60" s="132">
        <v>1377</v>
      </c>
      <c r="E60" s="133">
        <v>10.18</v>
      </c>
      <c r="F60" s="131" t="s">
        <v>12</v>
      </c>
      <c r="G60" s="134" t="s">
        <v>33</v>
      </c>
    </row>
    <row r="61" spans="1:7" s="121" customFormat="1" ht="11.65" customHeight="1" x14ac:dyDescent="0.2">
      <c r="A61" s="129">
        <v>45096</v>
      </c>
      <c r="B61" s="130">
        <v>45096.387542511402</v>
      </c>
      <c r="C61" s="131" t="s">
        <v>22</v>
      </c>
      <c r="D61" s="132">
        <v>1296</v>
      </c>
      <c r="E61" s="133">
        <v>10.18</v>
      </c>
      <c r="F61" s="131" t="s">
        <v>12</v>
      </c>
      <c r="G61" s="134" t="s">
        <v>33</v>
      </c>
    </row>
    <row r="62" spans="1:7" s="121" customFormat="1" ht="11.65" customHeight="1" x14ac:dyDescent="0.2">
      <c r="A62" s="129">
        <v>45096</v>
      </c>
      <c r="B62" s="130">
        <v>45096.389060822199</v>
      </c>
      <c r="C62" s="131" t="s">
        <v>22</v>
      </c>
      <c r="D62" s="132">
        <v>1800</v>
      </c>
      <c r="E62" s="133">
        <v>10.210000000000001</v>
      </c>
      <c r="F62" s="131" t="s">
        <v>12</v>
      </c>
      <c r="G62" s="134" t="s">
        <v>33</v>
      </c>
    </row>
    <row r="63" spans="1:7" s="121" customFormat="1" ht="11.65" customHeight="1" x14ac:dyDescent="0.2">
      <c r="A63" s="129">
        <v>45096</v>
      </c>
      <c r="B63" s="130">
        <v>45096.389060822403</v>
      </c>
      <c r="C63" s="131" t="s">
        <v>22</v>
      </c>
      <c r="D63" s="132">
        <v>103</v>
      </c>
      <c r="E63" s="133">
        <v>10.210000000000001</v>
      </c>
      <c r="F63" s="131" t="s">
        <v>12</v>
      </c>
      <c r="G63" s="134" t="s">
        <v>33</v>
      </c>
    </row>
    <row r="64" spans="1:7" s="121" customFormat="1" ht="11.65" customHeight="1" x14ac:dyDescent="0.2">
      <c r="A64" s="129">
        <v>45096</v>
      </c>
      <c r="B64" s="130">
        <v>45096.389060822803</v>
      </c>
      <c r="C64" s="131" t="s">
        <v>22</v>
      </c>
      <c r="D64" s="132">
        <v>2982</v>
      </c>
      <c r="E64" s="133">
        <v>10.210000000000001</v>
      </c>
      <c r="F64" s="131" t="s">
        <v>12</v>
      </c>
      <c r="G64" s="134" t="s">
        <v>33</v>
      </c>
    </row>
    <row r="65" spans="1:7" s="121" customFormat="1" ht="11.65" customHeight="1" x14ac:dyDescent="0.2">
      <c r="A65" s="129">
        <v>45096</v>
      </c>
      <c r="B65" s="130">
        <v>45096.390257634303</v>
      </c>
      <c r="C65" s="131" t="s">
        <v>22</v>
      </c>
      <c r="D65" s="132">
        <v>4874</v>
      </c>
      <c r="E65" s="133">
        <v>10.23</v>
      </c>
      <c r="F65" s="131" t="s">
        <v>12</v>
      </c>
      <c r="G65" s="134" t="s">
        <v>33</v>
      </c>
    </row>
    <row r="66" spans="1:7" s="121" customFormat="1" ht="11.65" customHeight="1" x14ac:dyDescent="0.2">
      <c r="A66" s="129">
        <v>45096</v>
      </c>
      <c r="B66" s="130">
        <v>45096.391543440797</v>
      </c>
      <c r="C66" s="131" t="s">
        <v>22</v>
      </c>
      <c r="D66" s="132">
        <v>1469</v>
      </c>
      <c r="E66" s="133">
        <v>10.23</v>
      </c>
      <c r="F66" s="131" t="s">
        <v>12</v>
      </c>
      <c r="G66" s="134" t="s">
        <v>33</v>
      </c>
    </row>
    <row r="67" spans="1:7" s="121" customFormat="1" ht="11.65" customHeight="1" x14ac:dyDescent="0.2">
      <c r="A67" s="129">
        <v>45096</v>
      </c>
      <c r="B67" s="130">
        <v>45096.391543441299</v>
      </c>
      <c r="C67" s="131" t="s">
        <v>22</v>
      </c>
      <c r="D67" s="132">
        <v>682</v>
      </c>
      <c r="E67" s="133">
        <v>10.23</v>
      </c>
      <c r="F67" s="131" t="s">
        <v>12</v>
      </c>
      <c r="G67" s="134" t="s">
        <v>33</v>
      </c>
    </row>
    <row r="68" spans="1:7" s="121" customFormat="1" ht="11.65" customHeight="1" x14ac:dyDescent="0.2">
      <c r="A68" s="129">
        <v>45096</v>
      </c>
      <c r="B68" s="130">
        <v>45096.391543441598</v>
      </c>
      <c r="C68" s="131" t="s">
        <v>22</v>
      </c>
      <c r="D68" s="132">
        <v>2790</v>
      </c>
      <c r="E68" s="133">
        <v>10.23</v>
      </c>
      <c r="F68" s="131" t="s">
        <v>12</v>
      </c>
      <c r="G68" s="134" t="s">
        <v>33</v>
      </c>
    </row>
    <row r="69" spans="1:7" s="121" customFormat="1" ht="11.65" customHeight="1" x14ac:dyDescent="0.2">
      <c r="A69" s="129">
        <v>45096</v>
      </c>
      <c r="B69" s="130">
        <v>45096.391543442798</v>
      </c>
      <c r="C69" s="131" t="s">
        <v>22</v>
      </c>
      <c r="D69" s="132">
        <v>368</v>
      </c>
      <c r="E69" s="133">
        <v>10.23</v>
      </c>
      <c r="F69" s="131" t="s">
        <v>12</v>
      </c>
      <c r="G69" s="134" t="s">
        <v>33</v>
      </c>
    </row>
    <row r="70" spans="1:7" s="121" customFormat="1" ht="11.65" customHeight="1" x14ac:dyDescent="0.2">
      <c r="A70" s="129">
        <v>45096</v>
      </c>
      <c r="B70" s="130">
        <v>45096.392785869102</v>
      </c>
      <c r="C70" s="131" t="s">
        <v>22</v>
      </c>
      <c r="D70" s="132">
        <v>4757</v>
      </c>
      <c r="E70" s="133">
        <v>10.25</v>
      </c>
      <c r="F70" s="131" t="s">
        <v>12</v>
      </c>
      <c r="G70" s="134" t="s">
        <v>33</v>
      </c>
    </row>
    <row r="71" spans="1:7" s="121" customFormat="1" ht="11.65" customHeight="1" x14ac:dyDescent="0.2">
      <c r="A71" s="129">
        <v>45096</v>
      </c>
      <c r="B71" s="130">
        <v>45096.397278112097</v>
      </c>
      <c r="C71" s="131" t="s">
        <v>22</v>
      </c>
      <c r="D71" s="132">
        <v>358</v>
      </c>
      <c r="E71" s="133">
        <v>10.29</v>
      </c>
      <c r="F71" s="131" t="s">
        <v>12</v>
      </c>
      <c r="G71" s="134" t="s">
        <v>33</v>
      </c>
    </row>
    <row r="72" spans="1:7" s="121" customFormat="1" ht="11.65" customHeight="1" x14ac:dyDescent="0.2">
      <c r="A72" s="129">
        <v>45096</v>
      </c>
      <c r="B72" s="130">
        <v>45096.398049555697</v>
      </c>
      <c r="C72" s="131" t="s">
        <v>22</v>
      </c>
      <c r="D72" s="132">
        <v>2076</v>
      </c>
      <c r="E72" s="133">
        <v>10.3</v>
      </c>
      <c r="F72" s="131" t="s">
        <v>12</v>
      </c>
      <c r="G72" s="134" t="s">
        <v>33</v>
      </c>
    </row>
    <row r="73" spans="1:7" s="121" customFormat="1" ht="11.65" customHeight="1" x14ac:dyDescent="0.2">
      <c r="A73" s="129">
        <v>45096</v>
      </c>
      <c r="B73" s="130">
        <v>45096.398049556097</v>
      </c>
      <c r="C73" s="131" t="s">
        <v>22</v>
      </c>
      <c r="D73" s="132">
        <v>500</v>
      </c>
      <c r="E73" s="133">
        <v>10.3</v>
      </c>
      <c r="F73" s="131" t="s">
        <v>12</v>
      </c>
      <c r="G73" s="134" t="s">
        <v>33</v>
      </c>
    </row>
    <row r="74" spans="1:7" s="121" customFormat="1" ht="11.65" customHeight="1" x14ac:dyDescent="0.2">
      <c r="A74" s="129">
        <v>45096</v>
      </c>
      <c r="B74" s="130">
        <v>45096.398049556599</v>
      </c>
      <c r="C74" s="131" t="s">
        <v>22</v>
      </c>
      <c r="D74" s="132">
        <v>1800</v>
      </c>
      <c r="E74" s="133">
        <v>10.3</v>
      </c>
      <c r="F74" s="131" t="s">
        <v>12</v>
      </c>
      <c r="G74" s="134" t="s">
        <v>33</v>
      </c>
    </row>
    <row r="75" spans="1:7" s="121" customFormat="1" ht="11.65" customHeight="1" x14ac:dyDescent="0.2">
      <c r="A75" s="129">
        <v>45096</v>
      </c>
      <c r="B75" s="130">
        <v>45096.398050283802</v>
      </c>
      <c r="C75" s="131" t="s">
        <v>22</v>
      </c>
      <c r="D75" s="132">
        <v>642</v>
      </c>
      <c r="E75" s="133">
        <v>10.3</v>
      </c>
      <c r="F75" s="131" t="s">
        <v>12</v>
      </c>
      <c r="G75" s="134" t="s">
        <v>33</v>
      </c>
    </row>
    <row r="76" spans="1:7" s="121" customFormat="1" ht="11.65" customHeight="1" x14ac:dyDescent="0.2">
      <c r="A76" s="129">
        <v>45096</v>
      </c>
      <c r="B76" s="130">
        <v>45096.4029327022</v>
      </c>
      <c r="C76" s="131" t="s">
        <v>22</v>
      </c>
      <c r="D76" s="132">
        <v>3277</v>
      </c>
      <c r="E76" s="133">
        <v>10.3</v>
      </c>
      <c r="F76" s="131" t="s">
        <v>12</v>
      </c>
      <c r="G76" s="134" t="s">
        <v>33</v>
      </c>
    </row>
    <row r="77" spans="1:7" s="121" customFormat="1" ht="11.65" customHeight="1" x14ac:dyDescent="0.2">
      <c r="A77" s="129">
        <v>45096</v>
      </c>
      <c r="B77" s="130">
        <v>45096.402932702498</v>
      </c>
      <c r="C77" s="131" t="s">
        <v>22</v>
      </c>
      <c r="D77" s="132">
        <v>594</v>
      </c>
      <c r="E77" s="133">
        <v>10.3</v>
      </c>
      <c r="F77" s="131" t="s">
        <v>12</v>
      </c>
      <c r="G77" s="134" t="s">
        <v>33</v>
      </c>
    </row>
    <row r="78" spans="1:7" s="121" customFormat="1" ht="11.65" customHeight="1" x14ac:dyDescent="0.2">
      <c r="A78" s="129">
        <v>45096</v>
      </c>
      <c r="B78" s="130">
        <v>45096.4029327034</v>
      </c>
      <c r="C78" s="131" t="s">
        <v>22</v>
      </c>
      <c r="D78" s="132">
        <v>4365</v>
      </c>
      <c r="E78" s="133">
        <v>10.3</v>
      </c>
      <c r="F78" s="131" t="s">
        <v>12</v>
      </c>
      <c r="G78" s="134" t="s">
        <v>33</v>
      </c>
    </row>
    <row r="79" spans="1:7" s="121" customFormat="1" ht="11.65" customHeight="1" x14ac:dyDescent="0.2">
      <c r="A79" s="129">
        <v>45096</v>
      </c>
      <c r="B79" s="130">
        <v>45096.402932703801</v>
      </c>
      <c r="C79" s="131" t="s">
        <v>22</v>
      </c>
      <c r="D79" s="132">
        <v>446</v>
      </c>
      <c r="E79" s="133">
        <v>10.3</v>
      </c>
      <c r="F79" s="131" t="s">
        <v>12</v>
      </c>
      <c r="G79" s="134" t="s">
        <v>33</v>
      </c>
    </row>
    <row r="80" spans="1:7" s="121" customFormat="1" ht="11.65" customHeight="1" x14ac:dyDescent="0.2">
      <c r="A80" s="129">
        <v>45096</v>
      </c>
      <c r="B80" s="130">
        <v>45096.403805697897</v>
      </c>
      <c r="C80" s="131" t="s">
        <v>22</v>
      </c>
      <c r="D80" s="132">
        <v>1386</v>
      </c>
      <c r="E80" s="133">
        <v>10.3</v>
      </c>
      <c r="F80" s="131" t="s">
        <v>12</v>
      </c>
      <c r="G80" s="134" t="s">
        <v>33</v>
      </c>
    </row>
    <row r="81" spans="1:7" s="121" customFormat="1" ht="11.65" customHeight="1" x14ac:dyDescent="0.2">
      <c r="A81" s="129">
        <v>45096</v>
      </c>
      <c r="B81" s="130">
        <v>45096.403805698501</v>
      </c>
      <c r="C81" s="131" t="s">
        <v>22</v>
      </c>
      <c r="D81" s="132">
        <v>3258</v>
      </c>
      <c r="E81" s="133">
        <v>10.3</v>
      </c>
      <c r="F81" s="131" t="s">
        <v>12</v>
      </c>
      <c r="G81" s="134" t="s">
        <v>33</v>
      </c>
    </row>
    <row r="82" spans="1:7" s="121" customFormat="1" ht="11.65" customHeight="1" x14ac:dyDescent="0.2">
      <c r="A82" s="129">
        <v>45096</v>
      </c>
      <c r="B82" s="130">
        <v>45096.406099598003</v>
      </c>
      <c r="C82" s="131" t="s">
        <v>22</v>
      </c>
      <c r="D82" s="132">
        <v>3430</v>
      </c>
      <c r="E82" s="133">
        <v>10.28</v>
      </c>
      <c r="F82" s="131" t="s">
        <v>12</v>
      </c>
      <c r="G82" s="134" t="s">
        <v>33</v>
      </c>
    </row>
    <row r="83" spans="1:7" s="121" customFormat="1" ht="11.65" customHeight="1" x14ac:dyDescent="0.2">
      <c r="A83" s="129">
        <v>45096</v>
      </c>
      <c r="B83" s="130">
        <v>45096.406882341798</v>
      </c>
      <c r="C83" s="131" t="s">
        <v>22</v>
      </c>
      <c r="D83" s="132">
        <v>600</v>
      </c>
      <c r="E83" s="133">
        <v>10.28</v>
      </c>
      <c r="F83" s="131" t="s">
        <v>12</v>
      </c>
      <c r="G83" s="134" t="s">
        <v>33</v>
      </c>
    </row>
    <row r="84" spans="1:7" s="121" customFormat="1" ht="11.65" customHeight="1" x14ac:dyDescent="0.2">
      <c r="A84" s="129">
        <v>45096</v>
      </c>
      <c r="B84" s="130">
        <v>45096.406882342497</v>
      </c>
      <c r="C84" s="131" t="s">
        <v>22</v>
      </c>
      <c r="D84" s="132">
        <v>2736</v>
      </c>
      <c r="E84" s="133">
        <v>10.28</v>
      </c>
      <c r="F84" s="131" t="s">
        <v>12</v>
      </c>
      <c r="G84" s="134" t="s">
        <v>33</v>
      </c>
    </row>
    <row r="85" spans="1:7" s="121" customFormat="1" ht="11.65" customHeight="1" x14ac:dyDescent="0.2">
      <c r="A85" s="129">
        <v>45096</v>
      </c>
      <c r="B85" s="130">
        <v>45096.409482652401</v>
      </c>
      <c r="C85" s="131" t="s">
        <v>22</v>
      </c>
      <c r="D85" s="132">
        <v>2305</v>
      </c>
      <c r="E85" s="133">
        <v>10.26</v>
      </c>
      <c r="F85" s="131" t="s">
        <v>12</v>
      </c>
      <c r="G85" s="134" t="s">
        <v>33</v>
      </c>
    </row>
    <row r="86" spans="1:7" s="121" customFormat="1" ht="11.65" customHeight="1" x14ac:dyDescent="0.2">
      <c r="A86" s="129">
        <v>45096</v>
      </c>
      <c r="B86" s="130">
        <v>45096.409482662202</v>
      </c>
      <c r="C86" s="131" t="s">
        <v>22</v>
      </c>
      <c r="D86" s="132">
        <v>2305</v>
      </c>
      <c r="E86" s="133">
        <v>10.26</v>
      </c>
      <c r="F86" s="131" t="s">
        <v>12</v>
      </c>
      <c r="G86" s="134" t="s">
        <v>33</v>
      </c>
    </row>
    <row r="87" spans="1:7" s="121" customFormat="1" ht="11.65" customHeight="1" x14ac:dyDescent="0.2">
      <c r="A87" s="129">
        <v>45096</v>
      </c>
      <c r="B87" s="130">
        <v>45096.409482705203</v>
      </c>
      <c r="C87" s="131" t="s">
        <v>22</v>
      </c>
      <c r="D87" s="132">
        <v>1377</v>
      </c>
      <c r="E87" s="133">
        <v>10.26</v>
      </c>
      <c r="F87" s="131" t="s">
        <v>12</v>
      </c>
      <c r="G87" s="134" t="s">
        <v>33</v>
      </c>
    </row>
    <row r="88" spans="1:7" s="121" customFormat="1" ht="11.65" customHeight="1" x14ac:dyDescent="0.2">
      <c r="A88" s="129">
        <v>45096</v>
      </c>
      <c r="B88" s="130">
        <v>45096.409482705698</v>
      </c>
      <c r="C88" s="131" t="s">
        <v>22</v>
      </c>
      <c r="D88" s="132">
        <v>928</v>
      </c>
      <c r="E88" s="133">
        <v>10.26</v>
      </c>
      <c r="F88" s="131" t="s">
        <v>12</v>
      </c>
      <c r="G88" s="134" t="s">
        <v>33</v>
      </c>
    </row>
    <row r="89" spans="1:7" s="121" customFormat="1" ht="11.65" customHeight="1" x14ac:dyDescent="0.2">
      <c r="A89" s="129">
        <v>45096</v>
      </c>
      <c r="B89" s="130">
        <v>45096.409482706098</v>
      </c>
      <c r="C89" s="131" t="s">
        <v>22</v>
      </c>
      <c r="D89" s="132">
        <v>314</v>
      </c>
      <c r="E89" s="133">
        <v>10.26</v>
      </c>
      <c r="F89" s="131" t="s">
        <v>12</v>
      </c>
      <c r="G89" s="134" t="s">
        <v>33</v>
      </c>
    </row>
    <row r="90" spans="1:7" s="121" customFormat="1" ht="11.65" customHeight="1" x14ac:dyDescent="0.2">
      <c r="A90" s="129">
        <v>45096</v>
      </c>
      <c r="B90" s="130">
        <v>45096.412896801099</v>
      </c>
      <c r="C90" s="131" t="s">
        <v>22</v>
      </c>
      <c r="D90" s="132">
        <v>1958</v>
      </c>
      <c r="E90" s="133">
        <v>10.26</v>
      </c>
      <c r="F90" s="131" t="s">
        <v>12</v>
      </c>
      <c r="G90" s="134" t="s">
        <v>33</v>
      </c>
    </row>
    <row r="91" spans="1:7" s="121" customFormat="1" ht="11.65" customHeight="1" x14ac:dyDescent="0.2">
      <c r="A91" s="129">
        <v>45096</v>
      </c>
      <c r="B91" s="130">
        <v>45096.414373151703</v>
      </c>
      <c r="C91" s="131" t="s">
        <v>22</v>
      </c>
      <c r="D91" s="132">
        <v>1846</v>
      </c>
      <c r="E91" s="133">
        <v>10.25</v>
      </c>
      <c r="F91" s="131" t="s">
        <v>12</v>
      </c>
      <c r="G91" s="134" t="s">
        <v>33</v>
      </c>
    </row>
    <row r="92" spans="1:7" s="121" customFormat="1" ht="11.65" customHeight="1" x14ac:dyDescent="0.2">
      <c r="A92" s="129">
        <v>45096</v>
      </c>
      <c r="B92" s="130">
        <v>45096.4143731523</v>
      </c>
      <c r="C92" s="131" t="s">
        <v>22</v>
      </c>
      <c r="D92" s="132">
        <v>7039</v>
      </c>
      <c r="E92" s="133">
        <v>10.25</v>
      </c>
      <c r="F92" s="131" t="s">
        <v>12</v>
      </c>
      <c r="G92" s="134" t="s">
        <v>33</v>
      </c>
    </row>
    <row r="93" spans="1:7" s="121" customFormat="1" ht="11.65" customHeight="1" x14ac:dyDescent="0.2">
      <c r="A93" s="129">
        <v>45096</v>
      </c>
      <c r="B93" s="130">
        <v>45096.414373280102</v>
      </c>
      <c r="C93" s="131" t="s">
        <v>22</v>
      </c>
      <c r="D93" s="132">
        <v>2373</v>
      </c>
      <c r="E93" s="133">
        <v>10.25</v>
      </c>
      <c r="F93" s="131" t="s">
        <v>12</v>
      </c>
      <c r="G93" s="134" t="s">
        <v>33</v>
      </c>
    </row>
    <row r="94" spans="1:7" s="121" customFormat="1" ht="11.65" customHeight="1" x14ac:dyDescent="0.2">
      <c r="A94" s="129">
        <v>45096</v>
      </c>
      <c r="B94" s="130">
        <v>45096.414376826098</v>
      </c>
      <c r="C94" s="131" t="s">
        <v>22</v>
      </c>
      <c r="D94" s="132">
        <v>961</v>
      </c>
      <c r="E94" s="133">
        <v>10.25</v>
      </c>
      <c r="F94" s="131" t="s">
        <v>12</v>
      </c>
      <c r="G94" s="134" t="s">
        <v>33</v>
      </c>
    </row>
    <row r="95" spans="1:7" s="121" customFormat="1" ht="11.65" customHeight="1" x14ac:dyDescent="0.2">
      <c r="A95" s="129">
        <v>45096</v>
      </c>
      <c r="B95" s="130">
        <v>45096.4143768266</v>
      </c>
      <c r="C95" s="131" t="s">
        <v>22</v>
      </c>
      <c r="D95" s="132">
        <v>303</v>
      </c>
      <c r="E95" s="133">
        <v>10.25</v>
      </c>
      <c r="F95" s="131" t="s">
        <v>12</v>
      </c>
      <c r="G95" s="134" t="s">
        <v>33</v>
      </c>
    </row>
    <row r="96" spans="1:7" s="121" customFormat="1" ht="11.65" customHeight="1" x14ac:dyDescent="0.2">
      <c r="A96" s="129">
        <v>45096</v>
      </c>
      <c r="B96" s="130">
        <v>45096.415957448597</v>
      </c>
      <c r="C96" s="131" t="s">
        <v>22</v>
      </c>
      <c r="D96" s="132">
        <v>1600</v>
      </c>
      <c r="E96" s="133">
        <v>10.199999999999999</v>
      </c>
      <c r="F96" s="131" t="s">
        <v>12</v>
      </c>
      <c r="G96" s="134" t="s">
        <v>33</v>
      </c>
    </row>
    <row r="97" spans="1:7" s="121" customFormat="1" ht="11.65" customHeight="1" x14ac:dyDescent="0.2">
      <c r="A97" s="129">
        <v>45096</v>
      </c>
      <c r="B97" s="130">
        <v>45096.415957448902</v>
      </c>
      <c r="C97" s="131" t="s">
        <v>22</v>
      </c>
      <c r="D97" s="132">
        <v>1800</v>
      </c>
      <c r="E97" s="133">
        <v>10.199999999999999</v>
      </c>
      <c r="F97" s="131" t="s">
        <v>12</v>
      </c>
      <c r="G97" s="134" t="s">
        <v>33</v>
      </c>
    </row>
    <row r="98" spans="1:7" s="121" customFormat="1" ht="11.65" customHeight="1" x14ac:dyDescent="0.2">
      <c r="A98" s="129">
        <v>45096</v>
      </c>
      <c r="B98" s="130">
        <v>45096.415957449302</v>
      </c>
      <c r="C98" s="131" t="s">
        <v>22</v>
      </c>
      <c r="D98" s="132">
        <v>246</v>
      </c>
      <c r="E98" s="133">
        <v>10.199999999999999</v>
      </c>
      <c r="F98" s="131" t="s">
        <v>12</v>
      </c>
      <c r="G98" s="134" t="s">
        <v>33</v>
      </c>
    </row>
    <row r="99" spans="1:7" s="121" customFormat="1" ht="11.65" customHeight="1" x14ac:dyDescent="0.2">
      <c r="A99" s="129">
        <v>45096</v>
      </c>
      <c r="B99" s="130">
        <v>45096.417362995002</v>
      </c>
      <c r="C99" s="131" t="s">
        <v>22</v>
      </c>
      <c r="D99" s="132">
        <v>1897</v>
      </c>
      <c r="E99" s="133">
        <v>10.19</v>
      </c>
      <c r="F99" s="131" t="s">
        <v>12</v>
      </c>
      <c r="G99" s="134" t="s">
        <v>33</v>
      </c>
    </row>
    <row r="100" spans="1:7" s="121" customFormat="1" ht="11.65" customHeight="1" x14ac:dyDescent="0.2">
      <c r="A100" s="129">
        <v>45096</v>
      </c>
      <c r="B100" s="130">
        <v>45096.4173629957</v>
      </c>
      <c r="C100" s="131" t="s">
        <v>22</v>
      </c>
      <c r="D100" s="132">
        <v>1272</v>
      </c>
      <c r="E100" s="133">
        <v>10.19</v>
      </c>
      <c r="F100" s="131" t="s">
        <v>12</v>
      </c>
      <c r="G100" s="134" t="s">
        <v>33</v>
      </c>
    </row>
    <row r="101" spans="1:7" s="121" customFormat="1" ht="11.65" customHeight="1" x14ac:dyDescent="0.2">
      <c r="A101" s="129">
        <v>45096</v>
      </c>
      <c r="B101" s="130">
        <v>45096.417362996101</v>
      </c>
      <c r="C101" s="131" t="s">
        <v>22</v>
      </c>
      <c r="D101" s="132">
        <v>682</v>
      </c>
      <c r="E101" s="133">
        <v>10.19</v>
      </c>
      <c r="F101" s="131" t="s">
        <v>12</v>
      </c>
      <c r="G101" s="134" t="s">
        <v>33</v>
      </c>
    </row>
    <row r="102" spans="1:7" s="121" customFormat="1" ht="11.65" customHeight="1" x14ac:dyDescent="0.2">
      <c r="A102" s="129">
        <v>45096</v>
      </c>
      <c r="B102" s="130">
        <v>45096.4192827687</v>
      </c>
      <c r="C102" s="131" t="s">
        <v>22</v>
      </c>
      <c r="D102" s="132">
        <v>3494</v>
      </c>
      <c r="E102" s="133">
        <v>10.210000000000001</v>
      </c>
      <c r="F102" s="131" t="s">
        <v>12</v>
      </c>
      <c r="G102" s="134" t="s">
        <v>33</v>
      </c>
    </row>
    <row r="103" spans="1:7" s="121" customFormat="1" ht="11.65" customHeight="1" x14ac:dyDescent="0.2">
      <c r="A103" s="129">
        <v>45096</v>
      </c>
      <c r="B103" s="130">
        <v>45096.420490212498</v>
      </c>
      <c r="C103" s="131" t="s">
        <v>22</v>
      </c>
      <c r="D103" s="132">
        <v>2504</v>
      </c>
      <c r="E103" s="133">
        <v>10.210000000000001</v>
      </c>
      <c r="F103" s="131" t="s">
        <v>12</v>
      </c>
      <c r="G103" s="134" t="s">
        <v>33</v>
      </c>
    </row>
    <row r="104" spans="1:7" s="121" customFormat="1" ht="11.65" customHeight="1" x14ac:dyDescent="0.2">
      <c r="A104" s="129">
        <v>45096</v>
      </c>
      <c r="B104" s="130">
        <v>45096.420490212797</v>
      </c>
      <c r="C104" s="131" t="s">
        <v>22</v>
      </c>
      <c r="D104" s="132">
        <v>500</v>
      </c>
      <c r="E104" s="133">
        <v>10.210000000000001</v>
      </c>
      <c r="F104" s="131" t="s">
        <v>12</v>
      </c>
      <c r="G104" s="134" t="s">
        <v>33</v>
      </c>
    </row>
    <row r="105" spans="1:7" s="121" customFormat="1" ht="11.65" customHeight="1" x14ac:dyDescent="0.2">
      <c r="A105" s="129">
        <v>45096</v>
      </c>
      <c r="B105" s="130">
        <v>45096.420490213102</v>
      </c>
      <c r="C105" s="131" t="s">
        <v>22</v>
      </c>
      <c r="D105" s="132">
        <v>696</v>
      </c>
      <c r="E105" s="133">
        <v>10.210000000000001</v>
      </c>
      <c r="F105" s="131" t="s">
        <v>12</v>
      </c>
      <c r="G105" s="134" t="s">
        <v>33</v>
      </c>
    </row>
    <row r="106" spans="1:7" s="121" customFormat="1" ht="11.65" customHeight="1" x14ac:dyDescent="0.2">
      <c r="A106" s="129">
        <v>45096</v>
      </c>
      <c r="B106" s="130">
        <v>45096.422495260602</v>
      </c>
      <c r="C106" s="131" t="s">
        <v>22</v>
      </c>
      <c r="D106" s="132">
        <v>1420</v>
      </c>
      <c r="E106" s="133">
        <v>10.23</v>
      </c>
      <c r="F106" s="131" t="s">
        <v>12</v>
      </c>
      <c r="G106" s="134" t="s">
        <v>33</v>
      </c>
    </row>
    <row r="107" spans="1:7" s="121" customFormat="1" ht="11.65" customHeight="1" x14ac:dyDescent="0.2">
      <c r="A107" s="129">
        <v>45096</v>
      </c>
      <c r="B107" s="130">
        <v>45096.422749583697</v>
      </c>
      <c r="C107" s="131" t="s">
        <v>22</v>
      </c>
      <c r="D107" s="132">
        <v>1979</v>
      </c>
      <c r="E107" s="133">
        <v>10.23</v>
      </c>
      <c r="F107" s="131" t="s">
        <v>12</v>
      </c>
      <c r="G107" s="134" t="s">
        <v>33</v>
      </c>
    </row>
    <row r="108" spans="1:7" s="121" customFormat="1" ht="11.65" customHeight="1" x14ac:dyDescent="0.2">
      <c r="A108" s="129">
        <v>45096</v>
      </c>
      <c r="B108" s="130">
        <v>45096.424113784</v>
      </c>
      <c r="C108" s="131" t="s">
        <v>22</v>
      </c>
      <c r="D108" s="132">
        <v>96</v>
      </c>
      <c r="E108" s="133">
        <v>10.23</v>
      </c>
      <c r="F108" s="131" t="s">
        <v>12</v>
      </c>
      <c r="G108" s="134" t="s">
        <v>33</v>
      </c>
    </row>
    <row r="109" spans="1:7" s="121" customFormat="1" ht="11.65" customHeight="1" x14ac:dyDescent="0.2">
      <c r="A109" s="129">
        <v>45096</v>
      </c>
      <c r="B109" s="130">
        <v>45096.424113784597</v>
      </c>
      <c r="C109" s="131" t="s">
        <v>22</v>
      </c>
      <c r="D109" s="132">
        <v>3483</v>
      </c>
      <c r="E109" s="133">
        <v>10.23</v>
      </c>
      <c r="F109" s="131" t="s">
        <v>12</v>
      </c>
      <c r="G109" s="134" t="s">
        <v>33</v>
      </c>
    </row>
    <row r="110" spans="1:7" s="121" customFormat="1" ht="11.65" customHeight="1" x14ac:dyDescent="0.2">
      <c r="A110" s="129">
        <v>45096</v>
      </c>
      <c r="B110" s="130">
        <v>45096.425074004299</v>
      </c>
      <c r="C110" s="131" t="s">
        <v>22</v>
      </c>
      <c r="D110" s="132">
        <v>500</v>
      </c>
      <c r="E110" s="133">
        <v>10.220000000000001</v>
      </c>
      <c r="F110" s="131" t="s">
        <v>12</v>
      </c>
      <c r="G110" s="134" t="s">
        <v>33</v>
      </c>
    </row>
    <row r="111" spans="1:7" s="121" customFormat="1" ht="11.65" customHeight="1" x14ac:dyDescent="0.2">
      <c r="A111" s="129">
        <v>45096</v>
      </c>
      <c r="B111" s="130">
        <v>45096.425611464299</v>
      </c>
      <c r="C111" s="131" t="s">
        <v>22</v>
      </c>
      <c r="D111" s="132">
        <v>3210</v>
      </c>
      <c r="E111" s="133">
        <v>10.220000000000001</v>
      </c>
      <c r="F111" s="131" t="s">
        <v>12</v>
      </c>
      <c r="G111" s="134" t="s">
        <v>33</v>
      </c>
    </row>
    <row r="112" spans="1:7" s="121" customFormat="1" ht="11.65" customHeight="1" x14ac:dyDescent="0.2">
      <c r="A112" s="129">
        <v>45096</v>
      </c>
      <c r="B112" s="130">
        <v>45096.426359703</v>
      </c>
      <c r="C112" s="131" t="s">
        <v>22</v>
      </c>
      <c r="D112" s="132">
        <v>1992</v>
      </c>
      <c r="E112" s="133">
        <v>10.220000000000001</v>
      </c>
      <c r="F112" s="131" t="s">
        <v>12</v>
      </c>
      <c r="G112" s="134" t="s">
        <v>33</v>
      </c>
    </row>
    <row r="113" spans="1:7" s="121" customFormat="1" ht="11.65" customHeight="1" x14ac:dyDescent="0.2">
      <c r="A113" s="129">
        <v>45096</v>
      </c>
      <c r="B113" s="130">
        <v>45096.426359703699</v>
      </c>
      <c r="C113" s="131" t="s">
        <v>22</v>
      </c>
      <c r="D113" s="132">
        <v>1339</v>
      </c>
      <c r="E113" s="133">
        <v>10.220000000000001</v>
      </c>
      <c r="F113" s="131" t="s">
        <v>12</v>
      </c>
      <c r="G113" s="134" t="s">
        <v>33</v>
      </c>
    </row>
    <row r="114" spans="1:7" s="121" customFormat="1" ht="11.65" customHeight="1" x14ac:dyDescent="0.2">
      <c r="A114" s="129">
        <v>45096</v>
      </c>
      <c r="B114" s="130">
        <v>45096.427768289897</v>
      </c>
      <c r="C114" s="131" t="s">
        <v>22</v>
      </c>
      <c r="D114" s="132">
        <v>885</v>
      </c>
      <c r="E114" s="133">
        <v>10.220000000000001</v>
      </c>
      <c r="F114" s="131" t="s">
        <v>12</v>
      </c>
      <c r="G114" s="134" t="s">
        <v>33</v>
      </c>
    </row>
    <row r="115" spans="1:7" s="121" customFormat="1" ht="11.65" customHeight="1" x14ac:dyDescent="0.2">
      <c r="A115" s="129">
        <v>45096</v>
      </c>
      <c r="B115" s="130">
        <v>45096.4277682924</v>
      </c>
      <c r="C115" s="131" t="s">
        <v>22</v>
      </c>
      <c r="D115" s="132">
        <v>2970</v>
      </c>
      <c r="E115" s="133">
        <v>10.220000000000001</v>
      </c>
      <c r="F115" s="131" t="s">
        <v>12</v>
      </c>
      <c r="G115" s="134" t="s">
        <v>33</v>
      </c>
    </row>
    <row r="116" spans="1:7" s="121" customFormat="1" ht="11.65" customHeight="1" x14ac:dyDescent="0.2">
      <c r="A116" s="129">
        <v>45096</v>
      </c>
      <c r="B116" s="130">
        <v>45096.429997011503</v>
      </c>
      <c r="C116" s="131" t="s">
        <v>22</v>
      </c>
      <c r="D116" s="132">
        <v>3044</v>
      </c>
      <c r="E116" s="133">
        <v>10.210000000000001</v>
      </c>
      <c r="F116" s="131" t="s">
        <v>12</v>
      </c>
      <c r="G116" s="134" t="s">
        <v>33</v>
      </c>
    </row>
    <row r="117" spans="1:7" s="121" customFormat="1" ht="11.65" customHeight="1" x14ac:dyDescent="0.2">
      <c r="A117" s="129">
        <v>45096</v>
      </c>
      <c r="B117" s="130">
        <v>45096.430676210701</v>
      </c>
      <c r="C117" s="131" t="s">
        <v>22</v>
      </c>
      <c r="D117" s="132">
        <v>1906</v>
      </c>
      <c r="E117" s="133">
        <v>10.210000000000001</v>
      </c>
      <c r="F117" s="131" t="s">
        <v>12</v>
      </c>
      <c r="G117" s="134" t="s">
        <v>33</v>
      </c>
    </row>
    <row r="118" spans="1:7" s="121" customFormat="1" ht="11.65" customHeight="1" x14ac:dyDescent="0.2">
      <c r="A118" s="129">
        <v>45096</v>
      </c>
      <c r="B118" s="130">
        <v>45096.430676210897</v>
      </c>
      <c r="C118" s="131" t="s">
        <v>22</v>
      </c>
      <c r="D118" s="132">
        <v>433</v>
      </c>
      <c r="E118" s="133">
        <v>10.210000000000001</v>
      </c>
      <c r="F118" s="131" t="s">
        <v>12</v>
      </c>
      <c r="G118" s="134" t="s">
        <v>33</v>
      </c>
    </row>
    <row r="119" spans="1:7" s="121" customFormat="1" ht="11.65" customHeight="1" x14ac:dyDescent="0.2">
      <c r="A119" s="129">
        <v>45096</v>
      </c>
      <c r="B119" s="130">
        <v>45096.430676211501</v>
      </c>
      <c r="C119" s="131" t="s">
        <v>22</v>
      </c>
      <c r="D119" s="132">
        <v>1117</v>
      </c>
      <c r="E119" s="133">
        <v>10.210000000000001</v>
      </c>
      <c r="F119" s="131" t="s">
        <v>12</v>
      </c>
      <c r="G119" s="134" t="s">
        <v>33</v>
      </c>
    </row>
    <row r="120" spans="1:7" s="121" customFormat="1" ht="11.65" customHeight="1" x14ac:dyDescent="0.2">
      <c r="A120" s="129">
        <v>45096</v>
      </c>
      <c r="B120" s="130">
        <v>45096.432714823102</v>
      </c>
      <c r="C120" s="131" t="s">
        <v>22</v>
      </c>
      <c r="D120" s="132">
        <v>546</v>
      </c>
      <c r="E120" s="133">
        <v>10.210000000000001</v>
      </c>
      <c r="F120" s="131" t="s">
        <v>12</v>
      </c>
      <c r="G120" s="134" t="s">
        <v>33</v>
      </c>
    </row>
    <row r="121" spans="1:7" s="121" customFormat="1" ht="11.65" customHeight="1" x14ac:dyDescent="0.2">
      <c r="A121" s="129">
        <v>45096</v>
      </c>
      <c r="B121" s="130">
        <v>45096.432714823597</v>
      </c>
      <c r="C121" s="131" t="s">
        <v>22</v>
      </c>
      <c r="D121" s="132">
        <v>3202</v>
      </c>
      <c r="E121" s="133">
        <v>10.210000000000001</v>
      </c>
      <c r="F121" s="131" t="s">
        <v>12</v>
      </c>
      <c r="G121" s="134" t="s">
        <v>33</v>
      </c>
    </row>
    <row r="122" spans="1:7" s="121" customFormat="1" ht="11.65" customHeight="1" x14ac:dyDescent="0.2">
      <c r="A122" s="129">
        <v>45096</v>
      </c>
      <c r="B122" s="130">
        <v>45096.434170415603</v>
      </c>
      <c r="C122" s="131" t="s">
        <v>22</v>
      </c>
      <c r="D122" s="132">
        <v>1149</v>
      </c>
      <c r="E122" s="133">
        <v>10.210000000000001</v>
      </c>
      <c r="F122" s="131" t="s">
        <v>12</v>
      </c>
      <c r="G122" s="134" t="s">
        <v>33</v>
      </c>
    </row>
    <row r="123" spans="1:7" s="121" customFormat="1" ht="11.65" customHeight="1" x14ac:dyDescent="0.2">
      <c r="A123" s="129">
        <v>45096</v>
      </c>
      <c r="B123" s="130">
        <v>45096.434171008397</v>
      </c>
      <c r="C123" s="131" t="s">
        <v>22</v>
      </c>
      <c r="D123" s="132">
        <v>1149</v>
      </c>
      <c r="E123" s="133">
        <v>10.210000000000001</v>
      </c>
      <c r="F123" s="131" t="s">
        <v>12</v>
      </c>
      <c r="G123" s="134" t="s">
        <v>33</v>
      </c>
    </row>
    <row r="124" spans="1:7" s="121" customFormat="1" ht="11.65" customHeight="1" x14ac:dyDescent="0.2">
      <c r="A124" s="129">
        <v>45096</v>
      </c>
      <c r="B124" s="130">
        <v>45096.434171009001</v>
      </c>
      <c r="C124" s="131" t="s">
        <v>22</v>
      </c>
      <c r="D124" s="132">
        <v>970</v>
      </c>
      <c r="E124" s="133">
        <v>10.210000000000001</v>
      </c>
      <c r="F124" s="131" t="s">
        <v>12</v>
      </c>
      <c r="G124" s="134" t="s">
        <v>33</v>
      </c>
    </row>
    <row r="125" spans="1:7" s="121" customFormat="1" ht="11.65" customHeight="1" x14ac:dyDescent="0.2">
      <c r="A125" s="129">
        <v>45096</v>
      </c>
      <c r="B125" s="130">
        <v>45096.435884612598</v>
      </c>
      <c r="C125" s="131" t="s">
        <v>22</v>
      </c>
      <c r="D125" s="132">
        <v>4221</v>
      </c>
      <c r="E125" s="133">
        <v>10.210000000000001</v>
      </c>
      <c r="F125" s="131" t="s">
        <v>12</v>
      </c>
      <c r="G125" s="134" t="s">
        <v>33</v>
      </c>
    </row>
    <row r="126" spans="1:7" s="121" customFormat="1" ht="11.65" customHeight="1" x14ac:dyDescent="0.2">
      <c r="A126" s="129">
        <v>45096</v>
      </c>
      <c r="B126" s="130">
        <v>45096.436735841999</v>
      </c>
      <c r="C126" s="131" t="s">
        <v>22</v>
      </c>
      <c r="D126" s="132">
        <v>172</v>
      </c>
      <c r="E126" s="133">
        <v>10.210000000000001</v>
      </c>
      <c r="F126" s="131" t="s">
        <v>12</v>
      </c>
      <c r="G126" s="134" t="s">
        <v>33</v>
      </c>
    </row>
    <row r="127" spans="1:7" s="121" customFormat="1" ht="11.65" customHeight="1" x14ac:dyDescent="0.2">
      <c r="A127" s="129">
        <v>45096</v>
      </c>
      <c r="B127" s="130">
        <v>45096.436735842603</v>
      </c>
      <c r="C127" s="131" t="s">
        <v>22</v>
      </c>
      <c r="D127" s="132">
        <v>3738</v>
      </c>
      <c r="E127" s="133">
        <v>10.210000000000001</v>
      </c>
      <c r="F127" s="131" t="s">
        <v>12</v>
      </c>
      <c r="G127" s="134" t="s">
        <v>33</v>
      </c>
    </row>
    <row r="128" spans="1:7" s="121" customFormat="1" ht="11.65" customHeight="1" x14ac:dyDescent="0.2">
      <c r="A128" s="129">
        <v>45096</v>
      </c>
      <c r="B128" s="130">
        <v>45096.439642584599</v>
      </c>
      <c r="C128" s="131" t="s">
        <v>22</v>
      </c>
      <c r="D128" s="132">
        <v>976</v>
      </c>
      <c r="E128" s="133">
        <v>10.220000000000001</v>
      </c>
      <c r="F128" s="131" t="s">
        <v>12</v>
      </c>
      <c r="G128" s="134" t="s">
        <v>33</v>
      </c>
    </row>
    <row r="129" spans="1:7" s="121" customFormat="1" ht="11.65" customHeight="1" x14ac:dyDescent="0.2">
      <c r="A129" s="129">
        <v>45096</v>
      </c>
      <c r="B129" s="130">
        <v>45096.439642628698</v>
      </c>
      <c r="C129" s="131" t="s">
        <v>22</v>
      </c>
      <c r="D129" s="132">
        <v>976</v>
      </c>
      <c r="E129" s="133">
        <v>10.220000000000001</v>
      </c>
      <c r="F129" s="131" t="s">
        <v>12</v>
      </c>
      <c r="G129" s="134" t="s">
        <v>33</v>
      </c>
    </row>
    <row r="130" spans="1:7" s="121" customFormat="1" ht="11.65" customHeight="1" x14ac:dyDescent="0.2">
      <c r="A130" s="129">
        <v>45096</v>
      </c>
      <c r="B130" s="130">
        <v>45096.440896018801</v>
      </c>
      <c r="C130" s="131" t="s">
        <v>22</v>
      </c>
      <c r="D130" s="132">
        <v>95</v>
      </c>
      <c r="E130" s="133">
        <v>10.23</v>
      </c>
      <c r="F130" s="131" t="s">
        <v>12</v>
      </c>
      <c r="G130" s="134" t="s">
        <v>33</v>
      </c>
    </row>
    <row r="131" spans="1:7" s="121" customFormat="1" ht="11.65" customHeight="1" x14ac:dyDescent="0.2">
      <c r="A131" s="129">
        <v>45096</v>
      </c>
      <c r="B131" s="130">
        <v>45096.440896019201</v>
      </c>
      <c r="C131" s="131" t="s">
        <v>22</v>
      </c>
      <c r="D131" s="132">
        <v>1800</v>
      </c>
      <c r="E131" s="133">
        <v>10.23</v>
      </c>
      <c r="F131" s="131" t="s">
        <v>12</v>
      </c>
      <c r="G131" s="134" t="s">
        <v>33</v>
      </c>
    </row>
    <row r="132" spans="1:7" s="121" customFormat="1" ht="11.65" customHeight="1" x14ac:dyDescent="0.2">
      <c r="A132" s="129">
        <v>45096</v>
      </c>
      <c r="B132" s="130">
        <v>45096.440896019398</v>
      </c>
      <c r="C132" s="131" t="s">
        <v>22</v>
      </c>
      <c r="D132" s="132">
        <v>1800</v>
      </c>
      <c r="E132" s="133">
        <v>10.23</v>
      </c>
      <c r="F132" s="131" t="s">
        <v>12</v>
      </c>
      <c r="G132" s="134" t="s">
        <v>33</v>
      </c>
    </row>
    <row r="133" spans="1:7" s="121" customFormat="1" ht="11.65" customHeight="1" x14ac:dyDescent="0.2">
      <c r="A133" s="129">
        <v>45096</v>
      </c>
      <c r="B133" s="130">
        <v>45096.440896019703</v>
      </c>
      <c r="C133" s="131" t="s">
        <v>22</v>
      </c>
      <c r="D133" s="132">
        <v>969</v>
      </c>
      <c r="E133" s="133">
        <v>10.23</v>
      </c>
      <c r="F133" s="131" t="s">
        <v>12</v>
      </c>
      <c r="G133" s="134" t="s">
        <v>33</v>
      </c>
    </row>
    <row r="134" spans="1:7" s="121" customFormat="1" ht="11.65" customHeight="1" x14ac:dyDescent="0.2">
      <c r="A134" s="129">
        <v>45096</v>
      </c>
      <c r="B134" s="130">
        <v>45096.440896019798</v>
      </c>
      <c r="C134" s="131" t="s">
        <v>22</v>
      </c>
      <c r="D134" s="132">
        <v>834</v>
      </c>
      <c r="E134" s="133">
        <v>10.23</v>
      </c>
      <c r="F134" s="131" t="s">
        <v>12</v>
      </c>
      <c r="G134" s="134" t="s">
        <v>33</v>
      </c>
    </row>
    <row r="135" spans="1:7" s="121" customFormat="1" ht="11.65" customHeight="1" x14ac:dyDescent="0.2">
      <c r="A135" s="129">
        <v>45096</v>
      </c>
      <c r="B135" s="130">
        <v>45096.440896020104</v>
      </c>
      <c r="C135" s="131" t="s">
        <v>22</v>
      </c>
      <c r="D135" s="132">
        <v>1541</v>
      </c>
      <c r="E135" s="133">
        <v>10.23</v>
      </c>
      <c r="F135" s="131" t="s">
        <v>12</v>
      </c>
      <c r="G135" s="134" t="s">
        <v>33</v>
      </c>
    </row>
    <row r="136" spans="1:7" s="121" customFormat="1" ht="11.65" customHeight="1" x14ac:dyDescent="0.2">
      <c r="A136" s="129">
        <v>45096</v>
      </c>
      <c r="B136" s="130">
        <v>45096.442293913598</v>
      </c>
      <c r="C136" s="131" t="s">
        <v>22</v>
      </c>
      <c r="D136" s="132">
        <v>3336</v>
      </c>
      <c r="E136" s="133">
        <v>10.220000000000001</v>
      </c>
      <c r="F136" s="131" t="s">
        <v>12</v>
      </c>
      <c r="G136" s="134" t="s">
        <v>33</v>
      </c>
    </row>
    <row r="137" spans="1:7" s="121" customFormat="1" ht="11.65" customHeight="1" x14ac:dyDescent="0.2">
      <c r="A137" s="129">
        <v>45096</v>
      </c>
      <c r="B137" s="130">
        <v>45096.444699666303</v>
      </c>
      <c r="C137" s="131" t="s">
        <v>22</v>
      </c>
      <c r="D137" s="132">
        <v>1184</v>
      </c>
      <c r="E137" s="133">
        <v>10.220000000000001</v>
      </c>
      <c r="F137" s="131" t="s">
        <v>12</v>
      </c>
      <c r="G137" s="134" t="s">
        <v>33</v>
      </c>
    </row>
    <row r="138" spans="1:7" s="121" customFormat="1" ht="11.65" customHeight="1" x14ac:dyDescent="0.2">
      <c r="A138" s="129">
        <v>45096</v>
      </c>
      <c r="B138" s="130">
        <v>45096.444699667103</v>
      </c>
      <c r="C138" s="131" t="s">
        <v>22</v>
      </c>
      <c r="D138" s="132">
        <v>2116</v>
      </c>
      <c r="E138" s="133">
        <v>10.220000000000001</v>
      </c>
      <c r="F138" s="131" t="s">
        <v>12</v>
      </c>
      <c r="G138" s="134" t="s">
        <v>33</v>
      </c>
    </row>
    <row r="139" spans="1:7" s="121" customFormat="1" ht="11.65" customHeight="1" x14ac:dyDescent="0.2">
      <c r="A139" s="129">
        <v>45096</v>
      </c>
      <c r="B139" s="130">
        <v>45096.445913567797</v>
      </c>
      <c r="C139" s="131" t="s">
        <v>22</v>
      </c>
      <c r="D139" s="132">
        <v>411</v>
      </c>
      <c r="E139" s="133">
        <v>10.220000000000001</v>
      </c>
      <c r="F139" s="131" t="s">
        <v>12</v>
      </c>
      <c r="G139" s="134" t="s">
        <v>33</v>
      </c>
    </row>
    <row r="140" spans="1:7" s="121" customFormat="1" ht="11.65" customHeight="1" x14ac:dyDescent="0.2">
      <c r="A140" s="129">
        <v>45096</v>
      </c>
      <c r="B140" s="130">
        <v>45096.445913568401</v>
      </c>
      <c r="C140" s="131" t="s">
        <v>22</v>
      </c>
      <c r="D140" s="132">
        <v>895</v>
      </c>
      <c r="E140" s="133">
        <v>10.220000000000001</v>
      </c>
      <c r="F140" s="131" t="s">
        <v>12</v>
      </c>
      <c r="G140" s="134" t="s">
        <v>33</v>
      </c>
    </row>
    <row r="141" spans="1:7" s="121" customFormat="1" ht="11.65" customHeight="1" x14ac:dyDescent="0.2">
      <c r="A141" s="129">
        <v>45096</v>
      </c>
      <c r="B141" s="130">
        <v>45096.4459135707</v>
      </c>
      <c r="C141" s="131" t="s">
        <v>22</v>
      </c>
      <c r="D141" s="132">
        <v>708</v>
      </c>
      <c r="E141" s="133">
        <v>10.220000000000001</v>
      </c>
      <c r="F141" s="131" t="s">
        <v>12</v>
      </c>
      <c r="G141" s="134" t="s">
        <v>33</v>
      </c>
    </row>
    <row r="142" spans="1:7" s="121" customFormat="1" ht="11.65" customHeight="1" x14ac:dyDescent="0.2">
      <c r="A142" s="129">
        <v>45096</v>
      </c>
      <c r="B142" s="130">
        <v>45096.4459136757</v>
      </c>
      <c r="C142" s="131" t="s">
        <v>22</v>
      </c>
      <c r="D142" s="132">
        <v>1007</v>
      </c>
      <c r="E142" s="133">
        <v>10.220000000000001</v>
      </c>
      <c r="F142" s="131" t="s">
        <v>12</v>
      </c>
      <c r="G142" s="134" t="s">
        <v>33</v>
      </c>
    </row>
    <row r="143" spans="1:7" s="121" customFormat="1" ht="11.65" customHeight="1" x14ac:dyDescent="0.2">
      <c r="A143" s="129">
        <v>45096</v>
      </c>
      <c r="B143" s="130">
        <v>45096.445913676696</v>
      </c>
      <c r="C143" s="131" t="s">
        <v>22</v>
      </c>
      <c r="D143" s="132">
        <v>126</v>
      </c>
      <c r="E143" s="133">
        <v>10.220000000000001</v>
      </c>
      <c r="F143" s="131" t="s">
        <v>12</v>
      </c>
      <c r="G143" s="134" t="s">
        <v>33</v>
      </c>
    </row>
    <row r="144" spans="1:7" s="121" customFormat="1" ht="11.65" customHeight="1" x14ac:dyDescent="0.2">
      <c r="A144" s="129">
        <v>45096</v>
      </c>
      <c r="B144" s="130">
        <v>45096.448272115398</v>
      </c>
      <c r="C144" s="131" t="s">
        <v>22</v>
      </c>
      <c r="D144" s="132">
        <v>1575</v>
      </c>
      <c r="E144" s="133">
        <v>10.23</v>
      </c>
      <c r="F144" s="131" t="s">
        <v>12</v>
      </c>
      <c r="G144" s="134" t="s">
        <v>33</v>
      </c>
    </row>
    <row r="145" spans="1:7" s="121" customFormat="1" ht="11.65" customHeight="1" x14ac:dyDescent="0.2">
      <c r="A145" s="129">
        <v>45096</v>
      </c>
      <c r="B145" s="130">
        <v>45096.448272115696</v>
      </c>
      <c r="C145" s="131" t="s">
        <v>22</v>
      </c>
      <c r="D145" s="132">
        <v>44</v>
      </c>
      <c r="E145" s="133">
        <v>10.23</v>
      </c>
      <c r="F145" s="131" t="s">
        <v>12</v>
      </c>
      <c r="G145" s="134" t="s">
        <v>33</v>
      </c>
    </row>
    <row r="146" spans="1:7" s="121" customFormat="1" ht="11.65" customHeight="1" x14ac:dyDescent="0.2">
      <c r="A146" s="129">
        <v>45096</v>
      </c>
      <c r="B146" s="130">
        <v>45096.448272116097</v>
      </c>
      <c r="C146" s="131" t="s">
        <v>22</v>
      </c>
      <c r="D146" s="132">
        <v>4116</v>
      </c>
      <c r="E146" s="133">
        <v>10.23</v>
      </c>
      <c r="F146" s="131" t="s">
        <v>12</v>
      </c>
      <c r="G146" s="134" t="s">
        <v>33</v>
      </c>
    </row>
    <row r="147" spans="1:7" s="121" customFormat="1" ht="11.65" customHeight="1" x14ac:dyDescent="0.2">
      <c r="A147" s="129">
        <v>45096</v>
      </c>
      <c r="B147" s="130">
        <v>45096.448272116802</v>
      </c>
      <c r="C147" s="131" t="s">
        <v>22</v>
      </c>
      <c r="D147" s="132">
        <v>1494</v>
      </c>
      <c r="E147" s="133">
        <v>10.23</v>
      </c>
      <c r="F147" s="131" t="s">
        <v>12</v>
      </c>
      <c r="G147" s="134" t="s">
        <v>33</v>
      </c>
    </row>
    <row r="148" spans="1:7" s="121" customFormat="1" ht="11.65" customHeight="1" x14ac:dyDescent="0.2">
      <c r="A148" s="129">
        <v>45096</v>
      </c>
      <c r="B148" s="130">
        <v>45096.451441287303</v>
      </c>
      <c r="C148" s="131" t="s">
        <v>22</v>
      </c>
      <c r="D148" s="132">
        <v>1059</v>
      </c>
      <c r="E148" s="133">
        <v>10.23</v>
      </c>
      <c r="F148" s="131" t="s">
        <v>12</v>
      </c>
      <c r="G148" s="134" t="s">
        <v>33</v>
      </c>
    </row>
    <row r="149" spans="1:7" s="121" customFormat="1" ht="11.65" customHeight="1" x14ac:dyDescent="0.2">
      <c r="A149" s="129">
        <v>45096</v>
      </c>
      <c r="B149" s="130">
        <v>45096.4514412973</v>
      </c>
      <c r="C149" s="131" t="s">
        <v>22</v>
      </c>
      <c r="D149" s="132">
        <v>2600</v>
      </c>
      <c r="E149" s="133">
        <v>10.23</v>
      </c>
      <c r="F149" s="131" t="s">
        <v>12</v>
      </c>
      <c r="G149" s="134" t="s">
        <v>33</v>
      </c>
    </row>
    <row r="150" spans="1:7" s="121" customFormat="1" ht="11.65" customHeight="1" x14ac:dyDescent="0.2">
      <c r="A150" s="129">
        <v>45096</v>
      </c>
      <c r="B150" s="130">
        <v>45096.451441319303</v>
      </c>
      <c r="C150" s="131" t="s">
        <v>22</v>
      </c>
      <c r="D150" s="132">
        <v>577</v>
      </c>
      <c r="E150" s="133">
        <v>10.23</v>
      </c>
      <c r="F150" s="131" t="s">
        <v>12</v>
      </c>
      <c r="G150" s="134" t="s">
        <v>33</v>
      </c>
    </row>
    <row r="151" spans="1:7" s="121" customFormat="1" ht="11.65" customHeight="1" x14ac:dyDescent="0.2">
      <c r="A151" s="129">
        <v>45096</v>
      </c>
      <c r="B151" s="130">
        <v>45096.451441324898</v>
      </c>
      <c r="C151" s="131" t="s">
        <v>22</v>
      </c>
      <c r="D151" s="132">
        <v>600</v>
      </c>
      <c r="E151" s="133">
        <v>10.23</v>
      </c>
      <c r="F151" s="131" t="s">
        <v>12</v>
      </c>
      <c r="G151" s="134" t="s">
        <v>33</v>
      </c>
    </row>
    <row r="152" spans="1:7" s="121" customFormat="1" ht="11.65" customHeight="1" x14ac:dyDescent="0.2">
      <c r="A152" s="129">
        <v>45096</v>
      </c>
      <c r="B152" s="130">
        <v>45096.452127680699</v>
      </c>
      <c r="C152" s="131" t="s">
        <v>22</v>
      </c>
      <c r="D152" s="132">
        <v>320</v>
      </c>
      <c r="E152" s="133">
        <v>10.23</v>
      </c>
      <c r="F152" s="131" t="s">
        <v>12</v>
      </c>
      <c r="G152" s="134" t="s">
        <v>33</v>
      </c>
    </row>
    <row r="153" spans="1:7" s="121" customFormat="1" ht="11.65" customHeight="1" x14ac:dyDescent="0.2">
      <c r="A153" s="129">
        <v>45096</v>
      </c>
      <c r="B153" s="130">
        <v>45096.452134200597</v>
      </c>
      <c r="C153" s="131" t="s">
        <v>22</v>
      </c>
      <c r="D153" s="132">
        <v>93</v>
      </c>
      <c r="E153" s="133">
        <v>10.23</v>
      </c>
      <c r="F153" s="131" t="s">
        <v>12</v>
      </c>
      <c r="G153" s="134" t="s">
        <v>33</v>
      </c>
    </row>
    <row r="154" spans="1:7" s="121" customFormat="1" ht="11.65" customHeight="1" x14ac:dyDescent="0.2">
      <c r="A154" s="129">
        <v>45096</v>
      </c>
      <c r="B154" s="130">
        <v>45096.452661601703</v>
      </c>
      <c r="C154" s="131" t="s">
        <v>22</v>
      </c>
      <c r="D154" s="132">
        <v>3822</v>
      </c>
      <c r="E154" s="133">
        <v>10.23</v>
      </c>
      <c r="F154" s="131" t="s">
        <v>12</v>
      </c>
      <c r="G154" s="134" t="s">
        <v>33</v>
      </c>
    </row>
    <row r="155" spans="1:7" s="121" customFormat="1" ht="11.65" customHeight="1" x14ac:dyDescent="0.2">
      <c r="A155" s="129">
        <v>45096</v>
      </c>
      <c r="B155" s="130">
        <v>45096.455901299203</v>
      </c>
      <c r="C155" s="131" t="s">
        <v>22</v>
      </c>
      <c r="D155" s="132">
        <v>1187</v>
      </c>
      <c r="E155" s="133">
        <v>10.23</v>
      </c>
      <c r="F155" s="131" t="s">
        <v>12</v>
      </c>
      <c r="G155" s="134" t="s">
        <v>33</v>
      </c>
    </row>
    <row r="156" spans="1:7" s="121" customFormat="1" ht="11.65" customHeight="1" x14ac:dyDescent="0.2">
      <c r="A156" s="129">
        <v>45096</v>
      </c>
      <c r="B156" s="130">
        <v>45096.455901300098</v>
      </c>
      <c r="C156" s="131" t="s">
        <v>22</v>
      </c>
      <c r="D156" s="132">
        <v>1569</v>
      </c>
      <c r="E156" s="133">
        <v>10.23</v>
      </c>
      <c r="F156" s="131" t="s">
        <v>12</v>
      </c>
      <c r="G156" s="134" t="s">
        <v>33</v>
      </c>
    </row>
    <row r="157" spans="1:7" s="121" customFormat="1" ht="11.65" customHeight="1" x14ac:dyDescent="0.2">
      <c r="A157" s="129">
        <v>45096</v>
      </c>
      <c r="B157" s="130">
        <v>45096.455901300396</v>
      </c>
      <c r="C157" s="131" t="s">
        <v>22</v>
      </c>
      <c r="D157" s="132">
        <v>1574</v>
      </c>
      <c r="E157" s="133">
        <v>10.23</v>
      </c>
      <c r="F157" s="131" t="s">
        <v>12</v>
      </c>
      <c r="G157" s="134" t="s">
        <v>33</v>
      </c>
    </row>
    <row r="158" spans="1:7" s="121" customFormat="1" ht="11.65" customHeight="1" x14ac:dyDescent="0.2">
      <c r="A158" s="129">
        <v>45096</v>
      </c>
      <c r="B158" s="130">
        <v>45096.455901300702</v>
      </c>
      <c r="C158" s="131" t="s">
        <v>22</v>
      </c>
      <c r="D158" s="132">
        <v>84</v>
      </c>
      <c r="E158" s="133">
        <v>10.23</v>
      </c>
      <c r="F158" s="131" t="s">
        <v>12</v>
      </c>
      <c r="G158" s="134" t="s">
        <v>33</v>
      </c>
    </row>
    <row r="159" spans="1:7" s="121" customFormat="1" ht="11.65" customHeight="1" x14ac:dyDescent="0.2">
      <c r="A159" s="129">
        <v>45096</v>
      </c>
      <c r="B159" s="130">
        <v>45096.455901301502</v>
      </c>
      <c r="C159" s="131" t="s">
        <v>22</v>
      </c>
      <c r="D159" s="132">
        <v>975</v>
      </c>
      <c r="E159" s="133">
        <v>10.23</v>
      </c>
      <c r="F159" s="131" t="s">
        <v>12</v>
      </c>
      <c r="G159" s="134" t="s">
        <v>33</v>
      </c>
    </row>
    <row r="160" spans="1:7" s="121" customFormat="1" ht="11.65" customHeight="1" x14ac:dyDescent="0.2">
      <c r="A160" s="129">
        <v>45096</v>
      </c>
      <c r="B160" s="130">
        <v>45096.455901303198</v>
      </c>
      <c r="C160" s="131" t="s">
        <v>22</v>
      </c>
      <c r="D160" s="132">
        <v>977</v>
      </c>
      <c r="E160" s="133">
        <v>10.23</v>
      </c>
      <c r="F160" s="131" t="s">
        <v>12</v>
      </c>
      <c r="G160" s="134" t="s">
        <v>33</v>
      </c>
    </row>
    <row r="161" spans="1:7" s="121" customFormat="1" ht="11.65" customHeight="1" x14ac:dyDescent="0.2">
      <c r="A161" s="129">
        <v>45096</v>
      </c>
      <c r="B161" s="130">
        <v>45096.455901303401</v>
      </c>
      <c r="C161" s="131" t="s">
        <v>22</v>
      </c>
      <c r="D161" s="132">
        <v>158</v>
      </c>
      <c r="E161" s="133">
        <v>10.23</v>
      </c>
      <c r="F161" s="131" t="s">
        <v>12</v>
      </c>
      <c r="G161" s="134" t="s">
        <v>33</v>
      </c>
    </row>
    <row r="162" spans="1:7" s="121" customFormat="1" ht="11.65" customHeight="1" x14ac:dyDescent="0.2">
      <c r="A162" s="129">
        <v>45096</v>
      </c>
      <c r="B162" s="130">
        <v>45096.458855913101</v>
      </c>
      <c r="C162" s="131" t="s">
        <v>22</v>
      </c>
      <c r="D162" s="132">
        <v>78</v>
      </c>
      <c r="E162" s="133">
        <v>10.23</v>
      </c>
      <c r="F162" s="131" t="s">
        <v>12</v>
      </c>
      <c r="G162" s="134" t="s">
        <v>33</v>
      </c>
    </row>
    <row r="163" spans="1:7" s="121" customFormat="1" ht="11.65" customHeight="1" x14ac:dyDescent="0.2">
      <c r="A163" s="129">
        <v>45096</v>
      </c>
      <c r="B163" s="130">
        <v>45096.458855914098</v>
      </c>
      <c r="C163" s="131" t="s">
        <v>22</v>
      </c>
      <c r="D163" s="132">
        <v>2292</v>
      </c>
      <c r="E163" s="133">
        <v>10.23</v>
      </c>
      <c r="F163" s="131" t="s">
        <v>12</v>
      </c>
      <c r="G163" s="134" t="s">
        <v>33</v>
      </c>
    </row>
    <row r="164" spans="1:7" s="121" customFormat="1" ht="11.65" customHeight="1" x14ac:dyDescent="0.2">
      <c r="A164" s="129">
        <v>45096</v>
      </c>
      <c r="B164" s="130">
        <v>45096.458855914301</v>
      </c>
      <c r="C164" s="131" t="s">
        <v>22</v>
      </c>
      <c r="D164" s="132">
        <v>3361</v>
      </c>
      <c r="E164" s="133">
        <v>10.23</v>
      </c>
      <c r="F164" s="131" t="s">
        <v>12</v>
      </c>
      <c r="G164" s="134" t="s">
        <v>33</v>
      </c>
    </row>
    <row r="165" spans="1:7" s="121" customFormat="1" ht="11.65" customHeight="1" x14ac:dyDescent="0.2">
      <c r="A165" s="129">
        <v>45096</v>
      </c>
      <c r="B165" s="130">
        <v>45096.4605622448</v>
      </c>
      <c r="C165" s="131" t="s">
        <v>22</v>
      </c>
      <c r="D165" s="132">
        <v>3514</v>
      </c>
      <c r="E165" s="133">
        <v>10.23</v>
      </c>
      <c r="F165" s="131" t="s">
        <v>12</v>
      </c>
      <c r="G165" s="134" t="s">
        <v>33</v>
      </c>
    </row>
    <row r="166" spans="1:7" s="121" customFormat="1" ht="11.65" customHeight="1" x14ac:dyDescent="0.2">
      <c r="A166" s="129">
        <v>45096</v>
      </c>
      <c r="B166" s="130">
        <v>45096.4630917268</v>
      </c>
      <c r="C166" s="131" t="s">
        <v>22</v>
      </c>
      <c r="D166" s="132">
        <v>200</v>
      </c>
      <c r="E166" s="133">
        <v>10.24</v>
      </c>
      <c r="F166" s="131" t="s">
        <v>12</v>
      </c>
      <c r="G166" s="134" t="s">
        <v>33</v>
      </c>
    </row>
    <row r="167" spans="1:7" s="121" customFormat="1" ht="11.65" customHeight="1" x14ac:dyDescent="0.2">
      <c r="A167" s="129">
        <v>45096</v>
      </c>
      <c r="B167" s="130">
        <v>45096.463564780897</v>
      </c>
      <c r="C167" s="131" t="s">
        <v>22</v>
      </c>
      <c r="D167" s="132">
        <v>1049</v>
      </c>
      <c r="E167" s="133">
        <v>10.25</v>
      </c>
      <c r="F167" s="131" t="s">
        <v>12</v>
      </c>
      <c r="G167" s="134" t="s">
        <v>33</v>
      </c>
    </row>
    <row r="168" spans="1:7" s="121" customFormat="1" ht="11.65" customHeight="1" x14ac:dyDescent="0.2">
      <c r="A168" s="129">
        <v>45096</v>
      </c>
      <c r="B168" s="130">
        <v>45096.463564781399</v>
      </c>
      <c r="C168" s="131" t="s">
        <v>22</v>
      </c>
      <c r="D168" s="132">
        <v>2100</v>
      </c>
      <c r="E168" s="133">
        <v>10.25</v>
      </c>
      <c r="F168" s="131" t="s">
        <v>12</v>
      </c>
      <c r="G168" s="134" t="s">
        <v>33</v>
      </c>
    </row>
    <row r="169" spans="1:7" s="121" customFormat="1" ht="11.65" customHeight="1" x14ac:dyDescent="0.2">
      <c r="A169" s="129">
        <v>45096</v>
      </c>
      <c r="B169" s="130">
        <v>45096.463564781698</v>
      </c>
      <c r="C169" s="131" t="s">
        <v>22</v>
      </c>
      <c r="D169" s="132">
        <v>2691</v>
      </c>
      <c r="E169" s="133">
        <v>10.25</v>
      </c>
      <c r="F169" s="131" t="s">
        <v>12</v>
      </c>
      <c r="G169" s="134" t="s">
        <v>33</v>
      </c>
    </row>
    <row r="170" spans="1:7" s="121" customFormat="1" ht="11.65" customHeight="1" x14ac:dyDescent="0.2">
      <c r="A170" s="129">
        <v>45096</v>
      </c>
      <c r="B170" s="130">
        <v>45096.463564782804</v>
      </c>
      <c r="C170" s="131" t="s">
        <v>22</v>
      </c>
      <c r="D170" s="132">
        <v>242</v>
      </c>
      <c r="E170" s="133">
        <v>10.25</v>
      </c>
      <c r="F170" s="131" t="s">
        <v>12</v>
      </c>
      <c r="G170" s="134" t="s">
        <v>33</v>
      </c>
    </row>
    <row r="171" spans="1:7" s="121" customFormat="1" ht="11.65" customHeight="1" x14ac:dyDescent="0.2">
      <c r="A171" s="129">
        <v>45096</v>
      </c>
      <c r="B171" s="130">
        <v>45096.465579333999</v>
      </c>
      <c r="C171" s="131" t="s">
        <v>22</v>
      </c>
      <c r="D171" s="132">
        <v>5985</v>
      </c>
      <c r="E171" s="133">
        <v>10.25</v>
      </c>
      <c r="F171" s="131" t="s">
        <v>12</v>
      </c>
      <c r="G171" s="134" t="s">
        <v>33</v>
      </c>
    </row>
    <row r="172" spans="1:7" s="121" customFormat="1" ht="11.65" customHeight="1" x14ac:dyDescent="0.2">
      <c r="A172" s="129">
        <v>45096</v>
      </c>
      <c r="B172" s="130">
        <v>45096.468027205097</v>
      </c>
      <c r="C172" s="131" t="s">
        <v>22</v>
      </c>
      <c r="D172" s="132">
        <v>3035</v>
      </c>
      <c r="E172" s="133">
        <v>10.24</v>
      </c>
      <c r="F172" s="131" t="s">
        <v>12</v>
      </c>
      <c r="G172" s="134" t="s">
        <v>33</v>
      </c>
    </row>
    <row r="173" spans="1:7" s="121" customFormat="1" ht="11.65" customHeight="1" x14ac:dyDescent="0.2">
      <c r="A173" s="129">
        <v>45096</v>
      </c>
      <c r="B173" s="130">
        <v>45096.471598805598</v>
      </c>
      <c r="C173" s="131" t="s">
        <v>22</v>
      </c>
      <c r="D173" s="132">
        <v>1888</v>
      </c>
      <c r="E173" s="133">
        <v>10.25</v>
      </c>
      <c r="F173" s="131" t="s">
        <v>12</v>
      </c>
      <c r="G173" s="134" t="s">
        <v>33</v>
      </c>
    </row>
    <row r="174" spans="1:7" s="121" customFormat="1" ht="11.65" customHeight="1" x14ac:dyDescent="0.2">
      <c r="A174" s="129">
        <v>45096</v>
      </c>
      <c r="B174" s="130">
        <v>45096.471598806398</v>
      </c>
      <c r="C174" s="131" t="s">
        <v>22</v>
      </c>
      <c r="D174" s="132">
        <v>716</v>
      </c>
      <c r="E174" s="133">
        <v>10.25</v>
      </c>
      <c r="F174" s="131" t="s">
        <v>12</v>
      </c>
      <c r="G174" s="134" t="s">
        <v>33</v>
      </c>
    </row>
    <row r="175" spans="1:7" s="121" customFormat="1" ht="11.65" customHeight="1" x14ac:dyDescent="0.2">
      <c r="A175" s="129">
        <v>45096</v>
      </c>
      <c r="B175" s="130">
        <v>45096.471598807002</v>
      </c>
      <c r="C175" s="131" t="s">
        <v>22</v>
      </c>
      <c r="D175" s="132">
        <v>1081</v>
      </c>
      <c r="E175" s="133">
        <v>10.25</v>
      </c>
      <c r="F175" s="131" t="s">
        <v>12</v>
      </c>
      <c r="G175" s="134" t="s">
        <v>33</v>
      </c>
    </row>
    <row r="176" spans="1:7" s="121" customFormat="1" ht="11.65" customHeight="1" x14ac:dyDescent="0.2">
      <c r="A176" s="129">
        <v>45096</v>
      </c>
      <c r="B176" s="130">
        <v>45096.4715988073</v>
      </c>
      <c r="C176" s="131" t="s">
        <v>22</v>
      </c>
      <c r="D176" s="132">
        <v>298</v>
      </c>
      <c r="E176" s="133">
        <v>10.25</v>
      </c>
      <c r="F176" s="131" t="s">
        <v>12</v>
      </c>
      <c r="G176" s="134" t="s">
        <v>33</v>
      </c>
    </row>
    <row r="177" spans="1:7" s="121" customFormat="1" ht="11.65" customHeight="1" x14ac:dyDescent="0.2">
      <c r="A177" s="129">
        <v>45096</v>
      </c>
      <c r="B177" s="130">
        <v>45096.471598807599</v>
      </c>
      <c r="C177" s="131" t="s">
        <v>22</v>
      </c>
      <c r="D177" s="132">
        <v>601</v>
      </c>
      <c r="E177" s="133">
        <v>10.25</v>
      </c>
      <c r="F177" s="131" t="s">
        <v>12</v>
      </c>
      <c r="G177" s="134" t="s">
        <v>33</v>
      </c>
    </row>
    <row r="178" spans="1:7" s="121" customFormat="1" ht="11.65" customHeight="1" x14ac:dyDescent="0.2">
      <c r="A178" s="129">
        <v>45096</v>
      </c>
      <c r="B178" s="130">
        <v>45096.471598807802</v>
      </c>
      <c r="C178" s="131" t="s">
        <v>22</v>
      </c>
      <c r="D178" s="132">
        <v>452</v>
      </c>
      <c r="E178" s="133">
        <v>10.25</v>
      </c>
      <c r="F178" s="131" t="s">
        <v>12</v>
      </c>
      <c r="G178" s="134" t="s">
        <v>33</v>
      </c>
    </row>
    <row r="179" spans="1:7" s="121" customFormat="1" ht="11.65" customHeight="1" x14ac:dyDescent="0.2">
      <c r="A179" s="129">
        <v>45096</v>
      </c>
      <c r="B179" s="130">
        <v>45096.471598808297</v>
      </c>
      <c r="C179" s="131" t="s">
        <v>22</v>
      </c>
      <c r="D179" s="132">
        <v>601</v>
      </c>
      <c r="E179" s="133">
        <v>10.25</v>
      </c>
      <c r="F179" s="131" t="s">
        <v>12</v>
      </c>
      <c r="G179" s="134" t="s">
        <v>33</v>
      </c>
    </row>
    <row r="180" spans="1:7" s="121" customFormat="1" ht="11.65" customHeight="1" x14ac:dyDescent="0.2">
      <c r="A180" s="129">
        <v>45096</v>
      </c>
      <c r="B180" s="130">
        <v>45096.471598808603</v>
      </c>
      <c r="C180" s="131" t="s">
        <v>22</v>
      </c>
      <c r="D180" s="132">
        <v>271</v>
      </c>
      <c r="E180" s="133">
        <v>10.25</v>
      </c>
      <c r="F180" s="131" t="s">
        <v>12</v>
      </c>
      <c r="G180" s="134" t="s">
        <v>33</v>
      </c>
    </row>
    <row r="181" spans="1:7" s="121" customFormat="1" ht="11.65" customHeight="1" x14ac:dyDescent="0.2">
      <c r="A181" s="129">
        <v>45096</v>
      </c>
      <c r="B181" s="130">
        <v>45096.472405261396</v>
      </c>
      <c r="C181" s="131" t="s">
        <v>22</v>
      </c>
      <c r="D181" s="132">
        <v>1018</v>
      </c>
      <c r="E181" s="133">
        <v>10.25</v>
      </c>
      <c r="F181" s="131" t="s">
        <v>12</v>
      </c>
      <c r="G181" s="134" t="s">
        <v>33</v>
      </c>
    </row>
    <row r="182" spans="1:7" s="121" customFormat="1" ht="11.65" customHeight="1" x14ac:dyDescent="0.2">
      <c r="A182" s="129">
        <v>45096</v>
      </c>
      <c r="B182" s="130">
        <v>45096.4745390998</v>
      </c>
      <c r="C182" s="131" t="s">
        <v>22</v>
      </c>
      <c r="D182" s="132">
        <v>2575</v>
      </c>
      <c r="E182" s="133">
        <v>10.26</v>
      </c>
      <c r="F182" s="131" t="s">
        <v>12</v>
      </c>
      <c r="G182" s="134" t="s">
        <v>33</v>
      </c>
    </row>
    <row r="183" spans="1:7" s="121" customFormat="1" ht="11.65" customHeight="1" x14ac:dyDescent="0.2">
      <c r="A183" s="129">
        <v>45096</v>
      </c>
      <c r="B183" s="130">
        <v>45096.474539100498</v>
      </c>
      <c r="C183" s="131" t="s">
        <v>22</v>
      </c>
      <c r="D183" s="132">
        <v>2296</v>
      </c>
      <c r="E183" s="133">
        <v>10.26</v>
      </c>
      <c r="F183" s="131" t="s">
        <v>12</v>
      </c>
      <c r="G183" s="134" t="s">
        <v>33</v>
      </c>
    </row>
    <row r="184" spans="1:7" s="121" customFormat="1" ht="11.65" customHeight="1" x14ac:dyDescent="0.2">
      <c r="A184" s="129">
        <v>45096</v>
      </c>
      <c r="B184" s="130">
        <v>45096.476564763398</v>
      </c>
      <c r="C184" s="131" t="s">
        <v>22</v>
      </c>
      <c r="D184" s="132">
        <v>5181</v>
      </c>
      <c r="E184" s="133">
        <v>10.26</v>
      </c>
      <c r="F184" s="131" t="s">
        <v>12</v>
      </c>
      <c r="G184" s="134" t="s">
        <v>33</v>
      </c>
    </row>
    <row r="185" spans="1:7" s="121" customFormat="1" ht="11.65" customHeight="1" x14ac:dyDescent="0.2">
      <c r="A185" s="129">
        <v>45096</v>
      </c>
      <c r="B185" s="130">
        <v>45096.4799526223</v>
      </c>
      <c r="C185" s="131" t="s">
        <v>22</v>
      </c>
      <c r="D185" s="132">
        <v>1272</v>
      </c>
      <c r="E185" s="133">
        <v>10.24</v>
      </c>
      <c r="F185" s="131" t="s">
        <v>12</v>
      </c>
      <c r="G185" s="134" t="s">
        <v>33</v>
      </c>
    </row>
    <row r="186" spans="1:7" s="121" customFormat="1" ht="11.65" customHeight="1" x14ac:dyDescent="0.2">
      <c r="A186" s="129">
        <v>45096</v>
      </c>
      <c r="B186" s="130">
        <v>45096.480410839104</v>
      </c>
      <c r="C186" s="131" t="s">
        <v>22</v>
      </c>
      <c r="D186" s="132">
        <v>170</v>
      </c>
      <c r="E186" s="133">
        <v>10.24</v>
      </c>
      <c r="F186" s="131" t="s">
        <v>12</v>
      </c>
      <c r="G186" s="134" t="s">
        <v>33</v>
      </c>
    </row>
    <row r="187" spans="1:7" s="121" customFormat="1" ht="11.65" customHeight="1" x14ac:dyDescent="0.2">
      <c r="A187" s="129">
        <v>45096</v>
      </c>
      <c r="B187" s="130">
        <v>45096.480584062898</v>
      </c>
      <c r="C187" s="131" t="s">
        <v>22</v>
      </c>
      <c r="D187" s="132">
        <v>1498</v>
      </c>
      <c r="E187" s="133">
        <v>10.25</v>
      </c>
      <c r="F187" s="131" t="s">
        <v>12</v>
      </c>
      <c r="G187" s="134" t="s">
        <v>33</v>
      </c>
    </row>
    <row r="188" spans="1:7" s="121" customFormat="1" ht="11.65" customHeight="1" x14ac:dyDescent="0.2">
      <c r="A188" s="129">
        <v>45096</v>
      </c>
      <c r="B188" s="130">
        <v>45096.4805840642</v>
      </c>
      <c r="C188" s="131" t="s">
        <v>22</v>
      </c>
      <c r="D188" s="132">
        <v>2400</v>
      </c>
      <c r="E188" s="133">
        <v>10.25</v>
      </c>
      <c r="F188" s="131" t="s">
        <v>12</v>
      </c>
      <c r="G188" s="134" t="s">
        <v>33</v>
      </c>
    </row>
    <row r="189" spans="1:7" s="121" customFormat="1" ht="11.65" customHeight="1" x14ac:dyDescent="0.2">
      <c r="A189" s="129">
        <v>45096</v>
      </c>
      <c r="B189" s="130">
        <v>45096.480584064797</v>
      </c>
      <c r="C189" s="131" t="s">
        <v>22</v>
      </c>
      <c r="D189" s="132">
        <v>2426</v>
      </c>
      <c r="E189" s="133">
        <v>10.25</v>
      </c>
      <c r="F189" s="131" t="s">
        <v>12</v>
      </c>
      <c r="G189" s="134" t="s">
        <v>33</v>
      </c>
    </row>
    <row r="190" spans="1:7" s="121" customFormat="1" ht="11.65" customHeight="1" x14ac:dyDescent="0.2">
      <c r="A190" s="129">
        <v>45096</v>
      </c>
      <c r="B190" s="130">
        <v>45096.480584074197</v>
      </c>
      <c r="C190" s="131" t="s">
        <v>22</v>
      </c>
      <c r="D190" s="132">
        <v>1013</v>
      </c>
      <c r="E190" s="133">
        <v>10.25</v>
      </c>
      <c r="F190" s="131" t="s">
        <v>12</v>
      </c>
      <c r="G190" s="134" t="s">
        <v>33</v>
      </c>
    </row>
    <row r="191" spans="1:7" s="121" customFormat="1" ht="11.65" customHeight="1" x14ac:dyDescent="0.2">
      <c r="A191" s="129">
        <v>45096</v>
      </c>
      <c r="B191" s="130">
        <v>45096.480584074503</v>
      </c>
      <c r="C191" s="131" t="s">
        <v>22</v>
      </c>
      <c r="D191" s="132">
        <v>713</v>
      </c>
      <c r="E191" s="133">
        <v>10.25</v>
      </c>
      <c r="F191" s="131" t="s">
        <v>12</v>
      </c>
      <c r="G191" s="134" t="s">
        <v>33</v>
      </c>
    </row>
    <row r="192" spans="1:7" s="121" customFormat="1" ht="11.65" customHeight="1" x14ac:dyDescent="0.2">
      <c r="A192" s="129">
        <v>45096</v>
      </c>
      <c r="B192" s="130">
        <v>45096.482336204397</v>
      </c>
      <c r="C192" s="131" t="s">
        <v>22</v>
      </c>
      <c r="D192" s="132">
        <v>2976</v>
      </c>
      <c r="E192" s="133">
        <v>10.24</v>
      </c>
      <c r="F192" s="131" t="s">
        <v>12</v>
      </c>
      <c r="G192" s="134" t="s">
        <v>33</v>
      </c>
    </row>
    <row r="193" spans="1:7" s="121" customFormat="1" ht="11.65" customHeight="1" x14ac:dyDescent="0.2">
      <c r="A193" s="129">
        <v>45096</v>
      </c>
      <c r="B193" s="130">
        <v>45096.486605611899</v>
      </c>
      <c r="C193" s="131" t="s">
        <v>22</v>
      </c>
      <c r="D193" s="132">
        <v>1091</v>
      </c>
      <c r="E193" s="133">
        <v>10.25</v>
      </c>
      <c r="F193" s="131" t="s">
        <v>12</v>
      </c>
      <c r="G193" s="134" t="s">
        <v>33</v>
      </c>
    </row>
    <row r="194" spans="1:7" s="121" customFormat="1" ht="11.65" customHeight="1" x14ac:dyDescent="0.2">
      <c r="A194" s="129">
        <v>45096</v>
      </c>
      <c r="B194" s="130">
        <v>45096.4866056139</v>
      </c>
      <c r="C194" s="131" t="s">
        <v>22</v>
      </c>
      <c r="D194" s="132">
        <v>1091</v>
      </c>
      <c r="E194" s="133">
        <v>10.25</v>
      </c>
      <c r="F194" s="131" t="s">
        <v>12</v>
      </c>
      <c r="G194" s="134" t="s">
        <v>33</v>
      </c>
    </row>
    <row r="195" spans="1:7" s="121" customFormat="1" ht="11.65" customHeight="1" x14ac:dyDescent="0.2">
      <c r="A195" s="129">
        <v>45096</v>
      </c>
      <c r="B195" s="130">
        <v>45096.488858522796</v>
      </c>
      <c r="C195" s="131" t="s">
        <v>22</v>
      </c>
      <c r="D195" s="132">
        <v>10129</v>
      </c>
      <c r="E195" s="133">
        <v>10.25</v>
      </c>
      <c r="F195" s="131" t="s">
        <v>12</v>
      </c>
      <c r="G195" s="134" t="s">
        <v>33</v>
      </c>
    </row>
    <row r="196" spans="1:7" s="121" customFormat="1" ht="11.65" customHeight="1" x14ac:dyDescent="0.2">
      <c r="A196" s="129">
        <v>45096</v>
      </c>
      <c r="B196" s="130">
        <v>45096.489252766798</v>
      </c>
      <c r="C196" s="131" t="s">
        <v>22</v>
      </c>
      <c r="D196" s="132">
        <v>60</v>
      </c>
      <c r="E196" s="133">
        <v>10.24</v>
      </c>
      <c r="F196" s="131" t="s">
        <v>12</v>
      </c>
      <c r="G196" s="134" t="s">
        <v>33</v>
      </c>
    </row>
    <row r="197" spans="1:7" s="121" customFormat="1" ht="11.65" customHeight="1" x14ac:dyDescent="0.2">
      <c r="A197" s="129">
        <v>45096</v>
      </c>
      <c r="B197" s="130">
        <v>45096.489252773703</v>
      </c>
      <c r="C197" s="131" t="s">
        <v>22</v>
      </c>
      <c r="D197" s="132">
        <v>2810</v>
      </c>
      <c r="E197" s="133">
        <v>10.24</v>
      </c>
      <c r="F197" s="131" t="s">
        <v>12</v>
      </c>
      <c r="G197" s="134" t="s">
        <v>33</v>
      </c>
    </row>
    <row r="198" spans="1:7" s="121" customFormat="1" ht="11.65" customHeight="1" x14ac:dyDescent="0.2">
      <c r="A198" s="129">
        <v>45096</v>
      </c>
      <c r="B198" s="130">
        <v>45096.492394410699</v>
      </c>
      <c r="C198" s="131" t="s">
        <v>22</v>
      </c>
      <c r="D198" s="132">
        <v>788</v>
      </c>
      <c r="E198" s="133">
        <v>10.25</v>
      </c>
      <c r="F198" s="131" t="s">
        <v>12</v>
      </c>
      <c r="G198" s="134" t="s">
        <v>33</v>
      </c>
    </row>
    <row r="199" spans="1:7" s="121" customFormat="1" ht="11.65" customHeight="1" x14ac:dyDescent="0.2">
      <c r="A199" s="129">
        <v>45096</v>
      </c>
      <c r="B199" s="130">
        <v>45096.492394411398</v>
      </c>
      <c r="C199" s="131" t="s">
        <v>22</v>
      </c>
      <c r="D199" s="132">
        <v>1006</v>
      </c>
      <c r="E199" s="133">
        <v>10.25</v>
      </c>
      <c r="F199" s="131" t="s">
        <v>12</v>
      </c>
      <c r="G199" s="134" t="s">
        <v>33</v>
      </c>
    </row>
    <row r="200" spans="1:7" s="121" customFormat="1" ht="11.65" customHeight="1" x14ac:dyDescent="0.2">
      <c r="A200" s="129">
        <v>45096</v>
      </c>
      <c r="B200" s="130">
        <v>45096.492394411798</v>
      </c>
      <c r="C200" s="131" t="s">
        <v>22</v>
      </c>
      <c r="D200" s="132">
        <v>305</v>
      </c>
      <c r="E200" s="133">
        <v>10.25</v>
      </c>
      <c r="F200" s="131" t="s">
        <v>12</v>
      </c>
      <c r="G200" s="134" t="s">
        <v>33</v>
      </c>
    </row>
    <row r="201" spans="1:7" s="121" customFormat="1" ht="11.65" customHeight="1" x14ac:dyDescent="0.2">
      <c r="A201" s="129">
        <v>45096</v>
      </c>
      <c r="B201" s="130">
        <v>45096.492394412198</v>
      </c>
      <c r="C201" s="131" t="s">
        <v>22</v>
      </c>
      <c r="D201" s="132">
        <v>392</v>
      </c>
      <c r="E201" s="133">
        <v>10.25</v>
      </c>
      <c r="F201" s="131" t="s">
        <v>12</v>
      </c>
      <c r="G201" s="134" t="s">
        <v>33</v>
      </c>
    </row>
    <row r="202" spans="1:7" s="121" customFormat="1" ht="11.65" customHeight="1" x14ac:dyDescent="0.2">
      <c r="A202" s="129">
        <v>45096</v>
      </c>
      <c r="B202" s="130">
        <v>45096.492394412497</v>
      </c>
      <c r="C202" s="131" t="s">
        <v>22</v>
      </c>
      <c r="D202" s="132">
        <v>3000</v>
      </c>
      <c r="E202" s="133">
        <v>10.25</v>
      </c>
      <c r="F202" s="131" t="s">
        <v>12</v>
      </c>
      <c r="G202" s="134" t="s">
        <v>33</v>
      </c>
    </row>
    <row r="203" spans="1:7" s="121" customFormat="1" ht="11.65" customHeight="1" x14ac:dyDescent="0.2">
      <c r="A203" s="129">
        <v>45096</v>
      </c>
      <c r="B203" s="130">
        <v>45096.492394413501</v>
      </c>
      <c r="C203" s="131" t="s">
        <v>22</v>
      </c>
      <c r="D203" s="132">
        <v>58</v>
      </c>
      <c r="E203" s="133">
        <v>10.25</v>
      </c>
      <c r="F203" s="131" t="s">
        <v>12</v>
      </c>
      <c r="G203" s="134" t="s">
        <v>33</v>
      </c>
    </row>
    <row r="204" spans="1:7" s="121" customFormat="1" ht="11.65" customHeight="1" x14ac:dyDescent="0.2">
      <c r="A204" s="129">
        <v>45096</v>
      </c>
      <c r="B204" s="130">
        <v>45096.493420659303</v>
      </c>
      <c r="C204" s="131" t="s">
        <v>22</v>
      </c>
      <c r="D204" s="132">
        <v>1</v>
      </c>
      <c r="E204" s="133">
        <v>10.25</v>
      </c>
      <c r="F204" s="131" t="s">
        <v>12</v>
      </c>
      <c r="G204" s="134" t="s">
        <v>33</v>
      </c>
    </row>
    <row r="205" spans="1:7" s="121" customFormat="1" ht="11.65" customHeight="1" x14ac:dyDescent="0.2">
      <c r="A205" s="129">
        <v>45096</v>
      </c>
      <c r="B205" s="130">
        <v>45096.493420660401</v>
      </c>
      <c r="C205" s="131" t="s">
        <v>22</v>
      </c>
      <c r="D205" s="132">
        <v>2003</v>
      </c>
      <c r="E205" s="133">
        <v>10.25</v>
      </c>
      <c r="F205" s="131" t="s">
        <v>12</v>
      </c>
      <c r="G205" s="134" t="s">
        <v>33</v>
      </c>
    </row>
    <row r="206" spans="1:7" s="121" customFormat="1" ht="11.65" customHeight="1" x14ac:dyDescent="0.2">
      <c r="A206" s="129">
        <v>45096</v>
      </c>
      <c r="B206" s="130">
        <v>45096.493420660903</v>
      </c>
      <c r="C206" s="131" t="s">
        <v>22</v>
      </c>
      <c r="D206" s="132">
        <v>1128</v>
      </c>
      <c r="E206" s="133">
        <v>10.25</v>
      </c>
      <c r="F206" s="131" t="s">
        <v>12</v>
      </c>
      <c r="G206" s="134" t="s">
        <v>33</v>
      </c>
    </row>
    <row r="207" spans="1:7" s="121" customFormat="1" ht="11.65" customHeight="1" x14ac:dyDescent="0.2">
      <c r="A207" s="129">
        <v>45096</v>
      </c>
      <c r="B207" s="130">
        <v>45096.498637268101</v>
      </c>
      <c r="C207" s="131" t="s">
        <v>22</v>
      </c>
      <c r="D207" s="132">
        <v>5825</v>
      </c>
      <c r="E207" s="133">
        <v>10.25</v>
      </c>
      <c r="F207" s="131" t="s">
        <v>12</v>
      </c>
      <c r="G207" s="134" t="s">
        <v>33</v>
      </c>
    </row>
    <row r="208" spans="1:7" s="121" customFormat="1" ht="11.65" customHeight="1" x14ac:dyDescent="0.2">
      <c r="A208" s="129">
        <v>45096</v>
      </c>
      <c r="B208" s="130">
        <v>45096.499051128601</v>
      </c>
      <c r="C208" s="131" t="s">
        <v>22</v>
      </c>
      <c r="D208" s="132">
        <v>3171</v>
      </c>
      <c r="E208" s="133">
        <v>10.25</v>
      </c>
      <c r="F208" s="131" t="s">
        <v>12</v>
      </c>
      <c r="G208" s="134" t="s">
        <v>33</v>
      </c>
    </row>
    <row r="209" spans="1:7" s="121" customFormat="1" ht="11.65" customHeight="1" x14ac:dyDescent="0.2">
      <c r="A209" s="129">
        <v>45096</v>
      </c>
      <c r="B209" s="130">
        <v>45096.500055352502</v>
      </c>
      <c r="C209" s="131" t="s">
        <v>22</v>
      </c>
      <c r="D209" s="132">
        <v>992</v>
      </c>
      <c r="E209" s="133">
        <v>10.26</v>
      </c>
      <c r="F209" s="131" t="s">
        <v>12</v>
      </c>
      <c r="G209" s="134" t="s">
        <v>33</v>
      </c>
    </row>
    <row r="210" spans="1:7" s="121" customFormat="1" ht="11.65" customHeight="1" x14ac:dyDescent="0.2">
      <c r="A210" s="129">
        <v>45096</v>
      </c>
      <c r="B210" s="130">
        <v>45096.500055369703</v>
      </c>
      <c r="C210" s="131" t="s">
        <v>22</v>
      </c>
      <c r="D210" s="132">
        <v>992</v>
      </c>
      <c r="E210" s="133">
        <v>10.26</v>
      </c>
      <c r="F210" s="131" t="s">
        <v>12</v>
      </c>
      <c r="G210" s="134" t="s">
        <v>33</v>
      </c>
    </row>
    <row r="211" spans="1:7" s="121" customFormat="1" ht="11.65" customHeight="1" x14ac:dyDescent="0.2">
      <c r="A211" s="129">
        <v>45096</v>
      </c>
      <c r="B211" s="130">
        <v>45096.500055371602</v>
      </c>
      <c r="C211" s="131" t="s">
        <v>22</v>
      </c>
      <c r="D211" s="132">
        <v>992</v>
      </c>
      <c r="E211" s="133">
        <v>10.26</v>
      </c>
      <c r="F211" s="131" t="s">
        <v>12</v>
      </c>
      <c r="G211" s="134" t="s">
        <v>33</v>
      </c>
    </row>
    <row r="212" spans="1:7" s="121" customFormat="1" ht="11.65" customHeight="1" x14ac:dyDescent="0.2">
      <c r="A212" s="129">
        <v>45096</v>
      </c>
      <c r="B212" s="130">
        <v>45096.500055445002</v>
      </c>
      <c r="C212" s="131" t="s">
        <v>22</v>
      </c>
      <c r="D212" s="132">
        <v>355</v>
      </c>
      <c r="E212" s="133">
        <v>10.26</v>
      </c>
      <c r="F212" s="131" t="s">
        <v>12</v>
      </c>
      <c r="G212" s="134" t="s">
        <v>33</v>
      </c>
    </row>
    <row r="213" spans="1:7" s="121" customFormat="1" ht="11.65" customHeight="1" x14ac:dyDescent="0.2">
      <c r="A213" s="129">
        <v>45096</v>
      </c>
      <c r="B213" s="130">
        <v>45096.501805775297</v>
      </c>
      <c r="C213" s="131" t="s">
        <v>22</v>
      </c>
      <c r="D213" s="132">
        <v>2768</v>
      </c>
      <c r="E213" s="133">
        <v>10.25</v>
      </c>
      <c r="F213" s="131" t="s">
        <v>12</v>
      </c>
      <c r="G213" s="134" t="s">
        <v>33</v>
      </c>
    </row>
    <row r="214" spans="1:7" s="121" customFormat="1" ht="11.65" customHeight="1" x14ac:dyDescent="0.2">
      <c r="A214" s="129">
        <v>45096</v>
      </c>
      <c r="B214" s="130">
        <v>45096.505732380203</v>
      </c>
      <c r="C214" s="131" t="s">
        <v>22</v>
      </c>
      <c r="D214" s="132">
        <v>3000</v>
      </c>
      <c r="E214" s="133">
        <v>10.25</v>
      </c>
      <c r="F214" s="131" t="s">
        <v>12</v>
      </c>
      <c r="G214" s="134" t="s">
        <v>33</v>
      </c>
    </row>
    <row r="215" spans="1:7" s="121" customFormat="1" ht="11.65" customHeight="1" x14ac:dyDescent="0.2">
      <c r="A215" s="129">
        <v>45096</v>
      </c>
      <c r="B215" s="130">
        <v>45096.5057323808</v>
      </c>
      <c r="C215" s="131" t="s">
        <v>22</v>
      </c>
      <c r="D215" s="132">
        <v>4365</v>
      </c>
      <c r="E215" s="133">
        <v>10.25</v>
      </c>
      <c r="F215" s="131" t="s">
        <v>12</v>
      </c>
      <c r="G215" s="134" t="s">
        <v>33</v>
      </c>
    </row>
    <row r="216" spans="1:7" s="121" customFormat="1" ht="11.65" customHeight="1" x14ac:dyDescent="0.2">
      <c r="A216" s="129">
        <v>45096</v>
      </c>
      <c r="B216" s="130">
        <v>45096.505732381098</v>
      </c>
      <c r="C216" s="131" t="s">
        <v>22</v>
      </c>
      <c r="D216" s="132">
        <v>1068</v>
      </c>
      <c r="E216" s="133">
        <v>10.25</v>
      </c>
      <c r="F216" s="131" t="s">
        <v>12</v>
      </c>
      <c r="G216" s="134" t="s">
        <v>33</v>
      </c>
    </row>
    <row r="217" spans="1:7" s="121" customFormat="1" ht="11.65" customHeight="1" x14ac:dyDescent="0.2">
      <c r="A217" s="129">
        <v>45096</v>
      </c>
      <c r="B217" s="130">
        <v>45096.507892194903</v>
      </c>
      <c r="C217" s="131" t="s">
        <v>22</v>
      </c>
      <c r="D217" s="132">
        <v>2614</v>
      </c>
      <c r="E217" s="133">
        <v>10.25</v>
      </c>
      <c r="F217" s="131" t="s">
        <v>12</v>
      </c>
      <c r="G217" s="134" t="s">
        <v>33</v>
      </c>
    </row>
    <row r="218" spans="1:7" s="121" customFormat="1" ht="11.65" customHeight="1" x14ac:dyDescent="0.2">
      <c r="A218" s="129">
        <v>45096</v>
      </c>
      <c r="B218" s="130">
        <v>45096.508651000499</v>
      </c>
      <c r="C218" s="131" t="s">
        <v>22</v>
      </c>
      <c r="D218" s="132">
        <v>2845</v>
      </c>
      <c r="E218" s="133">
        <v>10.25</v>
      </c>
      <c r="F218" s="131" t="s">
        <v>12</v>
      </c>
      <c r="G218" s="134" t="s">
        <v>33</v>
      </c>
    </row>
    <row r="219" spans="1:7" s="121" customFormat="1" ht="11.65" customHeight="1" x14ac:dyDescent="0.2">
      <c r="A219" s="129">
        <v>45096</v>
      </c>
      <c r="B219" s="130">
        <v>45096.510243963603</v>
      </c>
      <c r="C219" s="131" t="s">
        <v>22</v>
      </c>
      <c r="D219" s="132">
        <v>2018</v>
      </c>
      <c r="E219" s="133">
        <v>10.26</v>
      </c>
      <c r="F219" s="131" t="s">
        <v>12</v>
      </c>
      <c r="G219" s="134" t="s">
        <v>33</v>
      </c>
    </row>
    <row r="220" spans="1:7" s="121" customFormat="1" ht="11.65" customHeight="1" x14ac:dyDescent="0.2">
      <c r="A220" s="129">
        <v>45096</v>
      </c>
      <c r="B220" s="130">
        <v>45096.510243964098</v>
      </c>
      <c r="C220" s="131" t="s">
        <v>22</v>
      </c>
      <c r="D220" s="132">
        <v>923</v>
      </c>
      <c r="E220" s="133">
        <v>10.26</v>
      </c>
      <c r="F220" s="131" t="s">
        <v>12</v>
      </c>
      <c r="G220" s="134" t="s">
        <v>33</v>
      </c>
    </row>
    <row r="221" spans="1:7" s="121" customFormat="1" ht="11.65" customHeight="1" x14ac:dyDescent="0.2">
      <c r="A221" s="129">
        <v>45096</v>
      </c>
      <c r="B221" s="130">
        <v>45096.512816213697</v>
      </c>
      <c r="C221" s="131" t="s">
        <v>22</v>
      </c>
      <c r="D221" s="132">
        <v>1006</v>
      </c>
      <c r="E221" s="133">
        <v>10.25</v>
      </c>
      <c r="F221" s="131" t="s">
        <v>12</v>
      </c>
      <c r="G221" s="134" t="s">
        <v>33</v>
      </c>
    </row>
    <row r="222" spans="1:7" s="121" customFormat="1" ht="11.65" customHeight="1" x14ac:dyDescent="0.2">
      <c r="A222" s="129">
        <v>45096</v>
      </c>
      <c r="B222" s="130">
        <v>45096.512817420102</v>
      </c>
      <c r="C222" s="131" t="s">
        <v>22</v>
      </c>
      <c r="D222" s="132">
        <v>865</v>
      </c>
      <c r="E222" s="133">
        <v>10.25</v>
      </c>
      <c r="F222" s="131" t="s">
        <v>12</v>
      </c>
      <c r="G222" s="134" t="s">
        <v>33</v>
      </c>
    </row>
    <row r="223" spans="1:7" s="121" customFormat="1" ht="11.65" customHeight="1" x14ac:dyDescent="0.2">
      <c r="A223" s="129">
        <v>45096</v>
      </c>
      <c r="B223" s="130">
        <v>45096.512817420698</v>
      </c>
      <c r="C223" s="131" t="s">
        <v>22</v>
      </c>
      <c r="D223" s="132">
        <v>919</v>
      </c>
      <c r="E223" s="133">
        <v>10.25</v>
      </c>
      <c r="F223" s="131" t="s">
        <v>12</v>
      </c>
      <c r="G223" s="134" t="s">
        <v>33</v>
      </c>
    </row>
    <row r="224" spans="1:7" s="121" customFormat="1" ht="11.65" customHeight="1" x14ac:dyDescent="0.2">
      <c r="A224" s="129">
        <v>45096</v>
      </c>
      <c r="B224" s="130">
        <v>45096.512817421899</v>
      </c>
      <c r="C224" s="131" t="s">
        <v>22</v>
      </c>
      <c r="D224" s="132">
        <v>141</v>
      </c>
      <c r="E224" s="133">
        <v>10.25</v>
      </c>
      <c r="F224" s="131" t="s">
        <v>12</v>
      </c>
      <c r="G224" s="134" t="s">
        <v>33</v>
      </c>
    </row>
    <row r="225" spans="1:7" s="121" customFormat="1" ht="11.65" customHeight="1" x14ac:dyDescent="0.2">
      <c r="A225" s="129">
        <v>45096</v>
      </c>
      <c r="B225" s="130">
        <v>45096.512817597701</v>
      </c>
      <c r="C225" s="131" t="s">
        <v>22</v>
      </c>
      <c r="D225" s="132">
        <v>69</v>
      </c>
      <c r="E225" s="133">
        <v>10.25</v>
      </c>
      <c r="F225" s="131" t="s">
        <v>12</v>
      </c>
      <c r="G225" s="134" t="s">
        <v>33</v>
      </c>
    </row>
    <row r="226" spans="1:7" s="121" customFormat="1" ht="11.65" customHeight="1" x14ac:dyDescent="0.2">
      <c r="A226" s="129">
        <v>45096</v>
      </c>
      <c r="B226" s="130">
        <v>45096.514517424599</v>
      </c>
      <c r="C226" s="131" t="s">
        <v>22</v>
      </c>
      <c r="D226" s="132">
        <v>2417</v>
      </c>
      <c r="E226" s="133">
        <v>10.23</v>
      </c>
      <c r="F226" s="131" t="s">
        <v>12</v>
      </c>
      <c r="G226" s="134" t="s">
        <v>33</v>
      </c>
    </row>
    <row r="227" spans="1:7" s="121" customFormat="1" ht="11.65" customHeight="1" x14ac:dyDescent="0.2">
      <c r="A227" s="129">
        <v>45096</v>
      </c>
      <c r="B227" s="130">
        <v>45096.515529203898</v>
      </c>
      <c r="C227" s="131" t="s">
        <v>22</v>
      </c>
      <c r="D227" s="132">
        <v>1022</v>
      </c>
      <c r="E227" s="133">
        <v>10.23</v>
      </c>
      <c r="F227" s="131" t="s">
        <v>12</v>
      </c>
      <c r="G227" s="134" t="s">
        <v>33</v>
      </c>
    </row>
    <row r="228" spans="1:7" s="121" customFormat="1" ht="11.65" customHeight="1" x14ac:dyDescent="0.2">
      <c r="A228" s="129">
        <v>45096</v>
      </c>
      <c r="B228" s="130">
        <v>45096.5155292048</v>
      </c>
      <c r="C228" s="131" t="s">
        <v>22</v>
      </c>
      <c r="D228" s="132">
        <v>1022</v>
      </c>
      <c r="E228" s="133">
        <v>10.23</v>
      </c>
      <c r="F228" s="131" t="s">
        <v>12</v>
      </c>
      <c r="G228" s="134" t="s">
        <v>33</v>
      </c>
    </row>
    <row r="229" spans="1:7" s="121" customFormat="1" ht="11.65" customHeight="1" x14ac:dyDescent="0.2">
      <c r="A229" s="129">
        <v>45096</v>
      </c>
      <c r="B229" s="130">
        <v>45096.515529205099</v>
      </c>
      <c r="C229" s="131" t="s">
        <v>22</v>
      </c>
      <c r="D229" s="132">
        <v>830</v>
      </c>
      <c r="E229" s="133">
        <v>10.23</v>
      </c>
      <c r="F229" s="131" t="s">
        <v>12</v>
      </c>
      <c r="G229" s="134" t="s">
        <v>33</v>
      </c>
    </row>
    <row r="230" spans="1:7" s="121" customFormat="1" ht="11.65" customHeight="1" x14ac:dyDescent="0.2">
      <c r="A230" s="129">
        <v>45096</v>
      </c>
      <c r="B230" s="130">
        <v>45096.516092426398</v>
      </c>
      <c r="C230" s="131" t="s">
        <v>22</v>
      </c>
      <c r="D230" s="132">
        <v>563</v>
      </c>
      <c r="E230" s="133">
        <v>10.23</v>
      </c>
      <c r="F230" s="131" t="s">
        <v>12</v>
      </c>
      <c r="G230" s="134" t="s">
        <v>33</v>
      </c>
    </row>
    <row r="231" spans="1:7" s="121" customFormat="1" ht="11.65" customHeight="1" x14ac:dyDescent="0.2">
      <c r="A231" s="129">
        <v>45096</v>
      </c>
      <c r="B231" s="130">
        <v>45096.5160924269</v>
      </c>
      <c r="C231" s="131" t="s">
        <v>22</v>
      </c>
      <c r="D231" s="132">
        <v>2141</v>
      </c>
      <c r="E231" s="133">
        <v>10.23</v>
      </c>
      <c r="F231" s="131" t="s">
        <v>12</v>
      </c>
      <c r="G231" s="134" t="s">
        <v>33</v>
      </c>
    </row>
    <row r="232" spans="1:7" s="121" customFormat="1" ht="11.65" customHeight="1" x14ac:dyDescent="0.2">
      <c r="A232" s="129">
        <v>45096</v>
      </c>
      <c r="B232" s="130">
        <v>45096.518209295602</v>
      </c>
      <c r="C232" s="131" t="s">
        <v>22</v>
      </c>
      <c r="D232" s="132">
        <v>2753</v>
      </c>
      <c r="E232" s="133">
        <v>10.220000000000001</v>
      </c>
      <c r="F232" s="131" t="s">
        <v>12</v>
      </c>
      <c r="G232" s="134" t="s">
        <v>33</v>
      </c>
    </row>
    <row r="233" spans="1:7" s="121" customFormat="1" ht="11.65" customHeight="1" x14ac:dyDescent="0.2">
      <c r="A233" s="129">
        <v>45096</v>
      </c>
      <c r="B233" s="130">
        <v>45096.522414092004</v>
      </c>
      <c r="C233" s="131" t="s">
        <v>22</v>
      </c>
      <c r="D233" s="132">
        <v>4981</v>
      </c>
      <c r="E233" s="133">
        <v>10.23</v>
      </c>
      <c r="F233" s="131" t="s">
        <v>12</v>
      </c>
      <c r="G233" s="134" t="s">
        <v>33</v>
      </c>
    </row>
    <row r="234" spans="1:7" s="121" customFormat="1" ht="11.65" customHeight="1" x14ac:dyDescent="0.2">
      <c r="A234" s="129">
        <v>45096</v>
      </c>
      <c r="B234" s="130">
        <v>45096.522414136503</v>
      </c>
      <c r="C234" s="131" t="s">
        <v>22</v>
      </c>
      <c r="D234" s="132">
        <v>2428</v>
      </c>
      <c r="E234" s="133">
        <v>10.23</v>
      </c>
      <c r="F234" s="131" t="s">
        <v>12</v>
      </c>
      <c r="G234" s="134" t="s">
        <v>33</v>
      </c>
    </row>
    <row r="235" spans="1:7" s="121" customFormat="1" ht="11.65" customHeight="1" x14ac:dyDescent="0.2">
      <c r="A235" s="129">
        <v>45096</v>
      </c>
      <c r="B235" s="130">
        <v>45096.524706767101</v>
      </c>
      <c r="C235" s="131" t="s">
        <v>22</v>
      </c>
      <c r="D235" s="132">
        <v>2877</v>
      </c>
      <c r="E235" s="133">
        <v>10.24</v>
      </c>
      <c r="F235" s="131" t="s">
        <v>12</v>
      </c>
      <c r="G235" s="134" t="s">
        <v>33</v>
      </c>
    </row>
    <row r="236" spans="1:7" s="121" customFormat="1" ht="11.65" customHeight="1" x14ac:dyDescent="0.2">
      <c r="A236" s="129">
        <v>45096</v>
      </c>
      <c r="B236" s="130">
        <v>45096.525398671401</v>
      </c>
      <c r="C236" s="131" t="s">
        <v>22</v>
      </c>
      <c r="D236" s="132">
        <v>2818</v>
      </c>
      <c r="E236" s="133">
        <v>10.23</v>
      </c>
      <c r="F236" s="131" t="s">
        <v>12</v>
      </c>
      <c r="G236" s="134" t="s">
        <v>33</v>
      </c>
    </row>
    <row r="237" spans="1:7" s="121" customFormat="1" ht="11.65" customHeight="1" x14ac:dyDescent="0.2">
      <c r="A237" s="129">
        <v>45096</v>
      </c>
      <c r="B237" s="130">
        <v>45096.527295297899</v>
      </c>
      <c r="C237" s="131" t="s">
        <v>22</v>
      </c>
      <c r="D237" s="132">
        <v>2560</v>
      </c>
      <c r="E237" s="133">
        <v>10.23</v>
      </c>
      <c r="F237" s="131" t="s">
        <v>12</v>
      </c>
      <c r="G237" s="134" t="s">
        <v>33</v>
      </c>
    </row>
    <row r="238" spans="1:7" s="121" customFormat="1" ht="11.65" customHeight="1" x14ac:dyDescent="0.2">
      <c r="A238" s="129">
        <v>45096</v>
      </c>
      <c r="B238" s="130">
        <v>45096.529023658899</v>
      </c>
      <c r="C238" s="131" t="s">
        <v>22</v>
      </c>
      <c r="D238" s="132">
        <v>1864</v>
      </c>
      <c r="E238" s="133">
        <v>10.24</v>
      </c>
      <c r="F238" s="131" t="s">
        <v>12</v>
      </c>
      <c r="G238" s="134" t="s">
        <v>33</v>
      </c>
    </row>
    <row r="239" spans="1:7" s="121" customFormat="1" ht="11.65" customHeight="1" x14ac:dyDescent="0.2">
      <c r="A239" s="129">
        <v>45096</v>
      </c>
      <c r="B239" s="130">
        <v>45096.529023659597</v>
      </c>
      <c r="C239" s="131" t="s">
        <v>22</v>
      </c>
      <c r="D239" s="132">
        <v>804</v>
      </c>
      <c r="E239" s="133">
        <v>10.24</v>
      </c>
      <c r="F239" s="131" t="s">
        <v>12</v>
      </c>
      <c r="G239" s="134" t="s">
        <v>33</v>
      </c>
    </row>
    <row r="240" spans="1:7" s="121" customFormat="1" ht="11.65" customHeight="1" x14ac:dyDescent="0.2">
      <c r="A240" s="129">
        <v>45096</v>
      </c>
      <c r="B240" s="130">
        <v>45096.530465714997</v>
      </c>
      <c r="C240" s="131" t="s">
        <v>22</v>
      </c>
      <c r="D240" s="132">
        <v>2685</v>
      </c>
      <c r="E240" s="133">
        <v>10.23</v>
      </c>
      <c r="F240" s="131" t="s">
        <v>12</v>
      </c>
      <c r="G240" s="134" t="s">
        <v>33</v>
      </c>
    </row>
    <row r="241" spans="1:7" s="121" customFormat="1" ht="11.65" customHeight="1" x14ac:dyDescent="0.2">
      <c r="A241" s="129">
        <v>45096</v>
      </c>
      <c r="B241" s="130">
        <v>45096.530796245599</v>
      </c>
      <c r="C241" s="131" t="s">
        <v>22</v>
      </c>
      <c r="D241" s="132">
        <v>2775</v>
      </c>
      <c r="E241" s="133">
        <v>10.23</v>
      </c>
      <c r="F241" s="131" t="s">
        <v>12</v>
      </c>
      <c r="G241" s="134" t="s">
        <v>33</v>
      </c>
    </row>
    <row r="242" spans="1:7" s="121" customFormat="1" ht="11.65" customHeight="1" x14ac:dyDescent="0.2">
      <c r="A242" s="129">
        <v>45096</v>
      </c>
      <c r="B242" s="130">
        <v>45096.533397562598</v>
      </c>
      <c r="C242" s="131" t="s">
        <v>22</v>
      </c>
      <c r="D242" s="132">
        <v>2509</v>
      </c>
      <c r="E242" s="133">
        <v>10.23</v>
      </c>
      <c r="F242" s="131" t="s">
        <v>12</v>
      </c>
      <c r="G242" s="134" t="s">
        <v>33</v>
      </c>
    </row>
    <row r="243" spans="1:7" s="121" customFormat="1" ht="11.65" customHeight="1" x14ac:dyDescent="0.2">
      <c r="A243" s="129">
        <v>45096</v>
      </c>
      <c r="B243" s="130">
        <v>45096.534774969798</v>
      </c>
      <c r="C243" s="131" t="s">
        <v>22</v>
      </c>
      <c r="D243" s="132">
        <v>2829</v>
      </c>
      <c r="E243" s="133">
        <v>10.220000000000001</v>
      </c>
      <c r="F243" s="131" t="s">
        <v>12</v>
      </c>
      <c r="G243" s="134" t="s">
        <v>33</v>
      </c>
    </row>
    <row r="244" spans="1:7" s="121" customFormat="1" ht="11.65" customHeight="1" x14ac:dyDescent="0.2">
      <c r="A244" s="129">
        <v>45096</v>
      </c>
      <c r="B244" s="130">
        <v>45096.535797576202</v>
      </c>
      <c r="C244" s="131" t="s">
        <v>22</v>
      </c>
      <c r="D244" s="132">
        <v>2637</v>
      </c>
      <c r="E244" s="133">
        <v>10.23</v>
      </c>
      <c r="F244" s="131" t="s">
        <v>12</v>
      </c>
      <c r="G244" s="134" t="s">
        <v>33</v>
      </c>
    </row>
    <row r="245" spans="1:7" s="121" customFormat="1" ht="11.65" customHeight="1" x14ac:dyDescent="0.2">
      <c r="A245" s="129">
        <v>45096</v>
      </c>
      <c r="B245" s="130">
        <v>45096.539390434897</v>
      </c>
      <c r="C245" s="131" t="s">
        <v>22</v>
      </c>
      <c r="D245" s="132">
        <v>3962</v>
      </c>
      <c r="E245" s="133">
        <v>10.23</v>
      </c>
      <c r="F245" s="131" t="s">
        <v>12</v>
      </c>
      <c r="G245" s="134" t="s">
        <v>33</v>
      </c>
    </row>
    <row r="246" spans="1:7" s="121" customFormat="1" ht="11.65" customHeight="1" x14ac:dyDescent="0.2">
      <c r="A246" s="129">
        <v>45096</v>
      </c>
      <c r="B246" s="130">
        <v>45096.539390435202</v>
      </c>
      <c r="C246" s="131" t="s">
        <v>22</v>
      </c>
      <c r="D246" s="132">
        <v>280</v>
      </c>
      <c r="E246" s="133">
        <v>10.23</v>
      </c>
      <c r="F246" s="131" t="s">
        <v>12</v>
      </c>
      <c r="G246" s="134" t="s">
        <v>33</v>
      </c>
    </row>
    <row r="247" spans="1:7" s="121" customFormat="1" ht="11.65" customHeight="1" x14ac:dyDescent="0.2">
      <c r="A247" s="129">
        <v>45096</v>
      </c>
      <c r="B247" s="130">
        <v>45096.544255165601</v>
      </c>
      <c r="C247" s="131" t="s">
        <v>22</v>
      </c>
      <c r="D247" s="132">
        <v>1622</v>
      </c>
      <c r="E247" s="133">
        <v>10.24</v>
      </c>
      <c r="F247" s="131" t="s">
        <v>12</v>
      </c>
      <c r="G247" s="134" t="s">
        <v>33</v>
      </c>
    </row>
    <row r="248" spans="1:7" s="121" customFormat="1" ht="11.65" customHeight="1" x14ac:dyDescent="0.2">
      <c r="A248" s="129">
        <v>45096</v>
      </c>
      <c r="B248" s="130">
        <v>45096.545417091504</v>
      </c>
      <c r="C248" s="131" t="s">
        <v>22</v>
      </c>
      <c r="D248" s="132">
        <v>3600</v>
      </c>
      <c r="E248" s="133">
        <v>10.25</v>
      </c>
      <c r="F248" s="131" t="s">
        <v>12</v>
      </c>
      <c r="G248" s="134" t="s">
        <v>33</v>
      </c>
    </row>
    <row r="249" spans="1:7" s="121" customFormat="1" ht="11.65" customHeight="1" x14ac:dyDescent="0.2">
      <c r="A249" s="129">
        <v>45096</v>
      </c>
      <c r="B249" s="130">
        <v>45096.545417091802</v>
      </c>
      <c r="C249" s="131" t="s">
        <v>22</v>
      </c>
      <c r="D249" s="132">
        <v>1800</v>
      </c>
      <c r="E249" s="133">
        <v>10.25</v>
      </c>
      <c r="F249" s="131" t="s">
        <v>12</v>
      </c>
      <c r="G249" s="134" t="s">
        <v>33</v>
      </c>
    </row>
    <row r="250" spans="1:7" s="121" customFormat="1" ht="11.65" customHeight="1" x14ac:dyDescent="0.2">
      <c r="A250" s="129">
        <v>45096</v>
      </c>
      <c r="B250" s="130">
        <v>45096.545417092399</v>
      </c>
      <c r="C250" s="131" t="s">
        <v>22</v>
      </c>
      <c r="D250" s="132">
        <v>5290</v>
      </c>
      <c r="E250" s="133">
        <v>10.25</v>
      </c>
      <c r="F250" s="131" t="s">
        <v>12</v>
      </c>
      <c r="G250" s="134" t="s">
        <v>33</v>
      </c>
    </row>
    <row r="251" spans="1:7" s="121" customFormat="1" ht="11.65" customHeight="1" x14ac:dyDescent="0.2">
      <c r="A251" s="129">
        <v>45096</v>
      </c>
      <c r="B251" s="130">
        <v>45096.554200470098</v>
      </c>
      <c r="C251" s="131" t="s">
        <v>22</v>
      </c>
      <c r="D251" s="132">
        <v>1800</v>
      </c>
      <c r="E251" s="133">
        <v>10.27</v>
      </c>
      <c r="F251" s="131" t="s">
        <v>12</v>
      </c>
      <c r="G251" s="134" t="s">
        <v>33</v>
      </c>
    </row>
    <row r="252" spans="1:7" s="121" customFormat="1" ht="11.65" customHeight="1" x14ac:dyDescent="0.2">
      <c r="A252" s="129">
        <v>45096</v>
      </c>
      <c r="B252" s="130">
        <v>45096.554200470702</v>
      </c>
      <c r="C252" s="131" t="s">
        <v>22</v>
      </c>
      <c r="D252" s="132">
        <v>404</v>
      </c>
      <c r="E252" s="133">
        <v>10.27</v>
      </c>
      <c r="F252" s="131" t="s">
        <v>12</v>
      </c>
      <c r="G252" s="134" t="s">
        <v>33</v>
      </c>
    </row>
    <row r="253" spans="1:7" s="121" customFormat="1" ht="11.65" customHeight="1" x14ac:dyDescent="0.2">
      <c r="A253" s="129">
        <v>45096</v>
      </c>
      <c r="B253" s="130">
        <v>45096.554200470899</v>
      </c>
      <c r="C253" s="131" t="s">
        <v>22</v>
      </c>
      <c r="D253" s="132">
        <v>1232</v>
      </c>
      <c r="E253" s="133">
        <v>10.27</v>
      </c>
      <c r="F253" s="131" t="s">
        <v>12</v>
      </c>
      <c r="G253" s="134" t="s">
        <v>33</v>
      </c>
    </row>
    <row r="254" spans="1:7" s="121" customFormat="1" ht="11.65" customHeight="1" x14ac:dyDescent="0.2">
      <c r="A254" s="129">
        <v>45096</v>
      </c>
      <c r="B254" s="130">
        <v>45096.5544507589</v>
      </c>
      <c r="C254" s="131" t="s">
        <v>22</v>
      </c>
      <c r="D254" s="132">
        <v>952</v>
      </c>
      <c r="E254" s="133">
        <v>10.27</v>
      </c>
      <c r="F254" s="131" t="s">
        <v>12</v>
      </c>
      <c r="G254" s="134" t="s">
        <v>33</v>
      </c>
    </row>
    <row r="255" spans="1:7" s="121" customFormat="1" ht="11.65" customHeight="1" x14ac:dyDescent="0.2">
      <c r="A255" s="129">
        <v>45096</v>
      </c>
      <c r="B255" s="130">
        <v>45096.555666923799</v>
      </c>
      <c r="C255" s="131" t="s">
        <v>22</v>
      </c>
      <c r="D255" s="132">
        <v>1534</v>
      </c>
      <c r="E255" s="133">
        <v>10.28</v>
      </c>
      <c r="F255" s="131" t="s">
        <v>12</v>
      </c>
      <c r="G255" s="134" t="s">
        <v>33</v>
      </c>
    </row>
    <row r="256" spans="1:7" s="121" customFormat="1" ht="11.65" customHeight="1" x14ac:dyDescent="0.2">
      <c r="A256" s="129">
        <v>45096</v>
      </c>
      <c r="B256" s="130">
        <v>45096.556435513397</v>
      </c>
      <c r="C256" s="131" t="s">
        <v>22</v>
      </c>
      <c r="D256" s="132">
        <v>3413</v>
      </c>
      <c r="E256" s="133">
        <v>10.28</v>
      </c>
      <c r="F256" s="131" t="s">
        <v>12</v>
      </c>
      <c r="G256" s="134" t="s">
        <v>33</v>
      </c>
    </row>
    <row r="257" spans="1:7" s="121" customFormat="1" ht="11.65" customHeight="1" x14ac:dyDescent="0.2">
      <c r="A257" s="129">
        <v>45096</v>
      </c>
      <c r="B257" s="130">
        <v>45096.556435513899</v>
      </c>
      <c r="C257" s="131" t="s">
        <v>22</v>
      </c>
      <c r="D257" s="132">
        <v>1600</v>
      </c>
      <c r="E257" s="133">
        <v>10.28</v>
      </c>
      <c r="F257" s="131" t="s">
        <v>12</v>
      </c>
      <c r="G257" s="134" t="s">
        <v>33</v>
      </c>
    </row>
    <row r="258" spans="1:7" s="121" customFormat="1" ht="11.65" customHeight="1" x14ac:dyDescent="0.2">
      <c r="A258" s="129">
        <v>45096</v>
      </c>
      <c r="B258" s="130">
        <v>45096.556435514198</v>
      </c>
      <c r="C258" s="131" t="s">
        <v>22</v>
      </c>
      <c r="D258" s="132">
        <v>1600</v>
      </c>
      <c r="E258" s="133">
        <v>10.28</v>
      </c>
      <c r="F258" s="131" t="s">
        <v>12</v>
      </c>
      <c r="G258" s="134" t="s">
        <v>33</v>
      </c>
    </row>
    <row r="259" spans="1:7" s="121" customFormat="1" ht="11.65" customHeight="1" x14ac:dyDescent="0.2">
      <c r="A259" s="129">
        <v>45096</v>
      </c>
      <c r="B259" s="130">
        <v>45096.556435514802</v>
      </c>
      <c r="C259" s="131" t="s">
        <v>22</v>
      </c>
      <c r="D259" s="132">
        <v>3680</v>
      </c>
      <c r="E259" s="133">
        <v>10.28</v>
      </c>
      <c r="F259" s="131" t="s">
        <v>12</v>
      </c>
      <c r="G259" s="134" t="s">
        <v>33</v>
      </c>
    </row>
    <row r="260" spans="1:7" s="121" customFormat="1" ht="11.65" customHeight="1" x14ac:dyDescent="0.2">
      <c r="A260" s="129">
        <v>45096</v>
      </c>
      <c r="B260" s="130">
        <v>45096.5564355151</v>
      </c>
      <c r="C260" s="131" t="s">
        <v>22</v>
      </c>
      <c r="D260" s="132">
        <v>3814</v>
      </c>
      <c r="E260" s="133">
        <v>10.28</v>
      </c>
      <c r="F260" s="131" t="s">
        <v>12</v>
      </c>
      <c r="G260" s="134" t="s">
        <v>33</v>
      </c>
    </row>
    <row r="261" spans="1:7" s="121" customFormat="1" ht="11.65" customHeight="1" x14ac:dyDescent="0.2">
      <c r="A261" s="129">
        <v>45096</v>
      </c>
      <c r="B261" s="130">
        <v>45096.559319933302</v>
      </c>
      <c r="C261" s="131" t="s">
        <v>22</v>
      </c>
      <c r="D261" s="132">
        <v>2630</v>
      </c>
      <c r="E261" s="133">
        <v>10.28</v>
      </c>
      <c r="F261" s="131" t="s">
        <v>12</v>
      </c>
      <c r="G261" s="134" t="s">
        <v>33</v>
      </c>
    </row>
    <row r="262" spans="1:7" s="121" customFormat="1" ht="11.65" customHeight="1" x14ac:dyDescent="0.2">
      <c r="A262" s="129">
        <v>45096</v>
      </c>
      <c r="B262" s="130">
        <v>45096.562653909903</v>
      </c>
      <c r="C262" s="131" t="s">
        <v>22</v>
      </c>
      <c r="D262" s="132">
        <v>4745</v>
      </c>
      <c r="E262" s="133">
        <v>10.29</v>
      </c>
      <c r="F262" s="131" t="s">
        <v>12</v>
      </c>
      <c r="G262" s="134" t="s">
        <v>33</v>
      </c>
    </row>
    <row r="263" spans="1:7" s="121" customFormat="1" ht="11.65" customHeight="1" x14ac:dyDescent="0.2">
      <c r="A263" s="129">
        <v>45096</v>
      </c>
      <c r="B263" s="130">
        <v>45096.564219942396</v>
      </c>
      <c r="C263" s="131" t="s">
        <v>22</v>
      </c>
      <c r="D263" s="132">
        <v>2450</v>
      </c>
      <c r="E263" s="133">
        <v>10.28</v>
      </c>
      <c r="F263" s="131" t="s">
        <v>12</v>
      </c>
      <c r="G263" s="134" t="s">
        <v>33</v>
      </c>
    </row>
    <row r="264" spans="1:7" s="121" customFormat="1" ht="11.65" customHeight="1" x14ac:dyDescent="0.2">
      <c r="A264" s="129">
        <v>45096</v>
      </c>
      <c r="B264" s="130">
        <v>45096.565195225798</v>
      </c>
      <c r="C264" s="131" t="s">
        <v>22</v>
      </c>
      <c r="D264" s="132">
        <v>2525</v>
      </c>
      <c r="E264" s="133">
        <v>10.27</v>
      </c>
      <c r="F264" s="131" t="s">
        <v>12</v>
      </c>
      <c r="G264" s="134" t="s">
        <v>33</v>
      </c>
    </row>
    <row r="265" spans="1:7" s="121" customFormat="1" ht="11.65" customHeight="1" x14ac:dyDescent="0.2">
      <c r="A265" s="129">
        <v>45096</v>
      </c>
      <c r="B265" s="130">
        <v>45096.567987949798</v>
      </c>
      <c r="C265" s="131" t="s">
        <v>22</v>
      </c>
      <c r="D265" s="132">
        <v>1600</v>
      </c>
      <c r="E265" s="133">
        <v>10.27</v>
      </c>
      <c r="F265" s="131" t="s">
        <v>12</v>
      </c>
      <c r="G265" s="134" t="s">
        <v>33</v>
      </c>
    </row>
    <row r="266" spans="1:7" s="121" customFormat="1" ht="11.65" customHeight="1" x14ac:dyDescent="0.2">
      <c r="A266" s="129">
        <v>45096</v>
      </c>
      <c r="B266" s="130">
        <v>45096.567987950097</v>
      </c>
      <c r="C266" s="131" t="s">
        <v>22</v>
      </c>
      <c r="D266" s="132">
        <v>1021</v>
      </c>
      <c r="E266" s="133">
        <v>10.27</v>
      </c>
      <c r="F266" s="131" t="s">
        <v>12</v>
      </c>
      <c r="G266" s="134" t="s">
        <v>33</v>
      </c>
    </row>
    <row r="267" spans="1:7" s="121" customFormat="1" ht="11.65" customHeight="1" x14ac:dyDescent="0.2">
      <c r="A267" s="129">
        <v>45096</v>
      </c>
      <c r="B267" s="130">
        <v>45096.5697603058</v>
      </c>
      <c r="C267" s="131" t="s">
        <v>22</v>
      </c>
      <c r="D267" s="132">
        <v>119</v>
      </c>
      <c r="E267" s="133">
        <v>10.27</v>
      </c>
      <c r="F267" s="131" t="s">
        <v>12</v>
      </c>
      <c r="G267" s="134" t="s">
        <v>33</v>
      </c>
    </row>
    <row r="268" spans="1:7" s="121" customFormat="1" ht="11.65" customHeight="1" x14ac:dyDescent="0.2">
      <c r="A268" s="129">
        <v>45096</v>
      </c>
      <c r="B268" s="130">
        <v>45096.569760306098</v>
      </c>
      <c r="C268" s="131" t="s">
        <v>22</v>
      </c>
      <c r="D268" s="132">
        <v>2796</v>
      </c>
      <c r="E268" s="133">
        <v>10.27</v>
      </c>
      <c r="F268" s="131" t="s">
        <v>12</v>
      </c>
      <c r="G268" s="134" t="s">
        <v>33</v>
      </c>
    </row>
    <row r="269" spans="1:7" s="121" customFormat="1" ht="11.65" customHeight="1" x14ac:dyDescent="0.2">
      <c r="A269" s="129">
        <v>45096</v>
      </c>
      <c r="B269" s="130">
        <v>45096.574877385901</v>
      </c>
      <c r="C269" s="131" t="s">
        <v>22</v>
      </c>
      <c r="D269" s="132">
        <v>1600</v>
      </c>
      <c r="E269" s="133">
        <v>10.27</v>
      </c>
      <c r="F269" s="131" t="s">
        <v>12</v>
      </c>
      <c r="G269" s="134" t="s">
        <v>33</v>
      </c>
    </row>
    <row r="270" spans="1:7" s="121" customFormat="1" ht="11.65" customHeight="1" x14ac:dyDescent="0.2">
      <c r="A270" s="129">
        <v>45096</v>
      </c>
      <c r="B270" s="130">
        <v>45096.574877386403</v>
      </c>
      <c r="C270" s="131" t="s">
        <v>22</v>
      </c>
      <c r="D270" s="132">
        <v>8778</v>
      </c>
      <c r="E270" s="133">
        <v>10.27</v>
      </c>
      <c r="F270" s="131" t="s">
        <v>12</v>
      </c>
      <c r="G270" s="134" t="s">
        <v>33</v>
      </c>
    </row>
    <row r="271" spans="1:7" s="121" customFormat="1" ht="11.65" customHeight="1" x14ac:dyDescent="0.2">
      <c r="A271" s="129">
        <v>45096</v>
      </c>
      <c r="B271" s="130">
        <v>45096.576128901601</v>
      </c>
      <c r="C271" s="131" t="s">
        <v>22</v>
      </c>
      <c r="D271" s="132">
        <v>725</v>
      </c>
      <c r="E271" s="133">
        <v>10.27</v>
      </c>
      <c r="F271" s="131" t="s">
        <v>12</v>
      </c>
      <c r="G271" s="134" t="s">
        <v>33</v>
      </c>
    </row>
    <row r="272" spans="1:7" s="121" customFormat="1" ht="11.65" customHeight="1" x14ac:dyDescent="0.2">
      <c r="A272" s="129">
        <v>45096</v>
      </c>
      <c r="B272" s="130">
        <v>45096.576128902299</v>
      </c>
      <c r="C272" s="131" t="s">
        <v>22</v>
      </c>
      <c r="D272" s="132">
        <v>1987</v>
      </c>
      <c r="E272" s="133">
        <v>10.27</v>
      </c>
      <c r="F272" s="131" t="s">
        <v>12</v>
      </c>
      <c r="G272" s="134" t="s">
        <v>33</v>
      </c>
    </row>
    <row r="273" spans="1:7" s="121" customFormat="1" ht="11.65" customHeight="1" x14ac:dyDescent="0.2">
      <c r="A273" s="129">
        <v>45096</v>
      </c>
      <c r="B273" s="130">
        <v>45096.577056654598</v>
      </c>
      <c r="C273" s="131" t="s">
        <v>22</v>
      </c>
      <c r="D273" s="132">
        <v>1257</v>
      </c>
      <c r="E273" s="133">
        <v>10.25</v>
      </c>
      <c r="F273" s="131" t="s">
        <v>12</v>
      </c>
      <c r="G273" s="134" t="s">
        <v>33</v>
      </c>
    </row>
    <row r="274" spans="1:7" s="121" customFormat="1" ht="11.65" customHeight="1" x14ac:dyDescent="0.2">
      <c r="A274" s="129">
        <v>45096</v>
      </c>
      <c r="B274" s="130">
        <v>45096.5812819641</v>
      </c>
      <c r="C274" s="131" t="s">
        <v>22</v>
      </c>
      <c r="D274" s="132">
        <v>3700</v>
      </c>
      <c r="E274" s="133">
        <v>10.27</v>
      </c>
      <c r="F274" s="131" t="s">
        <v>12</v>
      </c>
      <c r="G274" s="134" t="s">
        <v>33</v>
      </c>
    </row>
    <row r="275" spans="1:7" s="121" customFormat="1" ht="11.65" customHeight="1" x14ac:dyDescent="0.2">
      <c r="A275" s="129">
        <v>45096</v>
      </c>
      <c r="B275" s="130">
        <v>45096.582313058701</v>
      </c>
      <c r="C275" s="131" t="s">
        <v>22</v>
      </c>
      <c r="D275" s="132">
        <v>1121</v>
      </c>
      <c r="E275" s="133">
        <v>10.27</v>
      </c>
      <c r="F275" s="131" t="s">
        <v>12</v>
      </c>
      <c r="G275" s="134" t="s">
        <v>33</v>
      </c>
    </row>
    <row r="276" spans="1:7" s="121" customFormat="1" ht="11.65" customHeight="1" x14ac:dyDescent="0.2">
      <c r="A276" s="129">
        <v>45096</v>
      </c>
      <c r="B276" s="130">
        <v>45096.582587094403</v>
      </c>
      <c r="C276" s="131" t="s">
        <v>22</v>
      </c>
      <c r="D276" s="132">
        <v>1121</v>
      </c>
      <c r="E276" s="133">
        <v>10.27</v>
      </c>
      <c r="F276" s="131" t="s">
        <v>12</v>
      </c>
      <c r="G276" s="134" t="s">
        <v>33</v>
      </c>
    </row>
    <row r="277" spans="1:7" s="121" customFormat="1" ht="11.65" customHeight="1" x14ac:dyDescent="0.2">
      <c r="A277" s="129">
        <v>45096</v>
      </c>
      <c r="B277" s="130">
        <v>45096.582587094999</v>
      </c>
      <c r="C277" s="131" t="s">
        <v>22</v>
      </c>
      <c r="D277" s="132">
        <v>1774</v>
      </c>
      <c r="E277" s="133">
        <v>10.27</v>
      </c>
      <c r="F277" s="131" t="s">
        <v>12</v>
      </c>
      <c r="G277" s="134" t="s">
        <v>33</v>
      </c>
    </row>
    <row r="278" spans="1:7" s="121" customFormat="1" ht="11.65" customHeight="1" x14ac:dyDescent="0.2">
      <c r="A278" s="129">
        <v>45096</v>
      </c>
      <c r="B278" s="130">
        <v>45096.5825870954</v>
      </c>
      <c r="C278" s="131" t="s">
        <v>22</v>
      </c>
      <c r="D278" s="132">
        <v>1330</v>
      </c>
      <c r="E278" s="133">
        <v>10.27</v>
      </c>
      <c r="F278" s="131" t="s">
        <v>12</v>
      </c>
      <c r="G278" s="134" t="s">
        <v>33</v>
      </c>
    </row>
    <row r="279" spans="1:7" s="121" customFormat="1" ht="11.65" customHeight="1" x14ac:dyDescent="0.2">
      <c r="A279" s="129">
        <v>45096</v>
      </c>
      <c r="B279" s="130">
        <v>45096.582587095603</v>
      </c>
      <c r="C279" s="131" t="s">
        <v>22</v>
      </c>
      <c r="D279" s="132">
        <v>1122</v>
      </c>
      <c r="E279" s="133">
        <v>10.27</v>
      </c>
      <c r="F279" s="131" t="s">
        <v>12</v>
      </c>
      <c r="G279" s="134" t="s">
        <v>33</v>
      </c>
    </row>
    <row r="280" spans="1:7" s="121" customFormat="1" ht="11.65" customHeight="1" x14ac:dyDescent="0.2">
      <c r="A280" s="129">
        <v>45096</v>
      </c>
      <c r="B280" s="130">
        <v>45096.582587096003</v>
      </c>
      <c r="C280" s="131" t="s">
        <v>22</v>
      </c>
      <c r="D280" s="132">
        <v>687</v>
      </c>
      <c r="E280" s="133">
        <v>10.27</v>
      </c>
      <c r="F280" s="131" t="s">
        <v>12</v>
      </c>
      <c r="G280" s="134" t="s">
        <v>33</v>
      </c>
    </row>
    <row r="281" spans="1:7" s="121" customFormat="1" ht="11.65" customHeight="1" x14ac:dyDescent="0.2">
      <c r="A281" s="129">
        <v>45096</v>
      </c>
      <c r="B281" s="130">
        <v>45096.584476685501</v>
      </c>
      <c r="C281" s="131" t="s">
        <v>22</v>
      </c>
      <c r="D281" s="132">
        <v>1024</v>
      </c>
      <c r="E281" s="133">
        <v>10.26</v>
      </c>
      <c r="F281" s="131" t="s">
        <v>12</v>
      </c>
      <c r="G281" s="134" t="s">
        <v>33</v>
      </c>
    </row>
    <row r="282" spans="1:7" s="121" customFormat="1" ht="11.65" customHeight="1" x14ac:dyDescent="0.2">
      <c r="A282" s="129">
        <v>45096</v>
      </c>
      <c r="B282" s="130">
        <v>45096.584476685799</v>
      </c>
      <c r="C282" s="131" t="s">
        <v>22</v>
      </c>
      <c r="D282" s="132">
        <v>1841</v>
      </c>
      <c r="E282" s="133">
        <v>10.26</v>
      </c>
      <c r="F282" s="131" t="s">
        <v>12</v>
      </c>
      <c r="G282" s="134" t="s">
        <v>33</v>
      </c>
    </row>
    <row r="283" spans="1:7" s="121" customFormat="1" ht="11.65" customHeight="1" x14ac:dyDescent="0.2">
      <c r="A283" s="129">
        <v>45096</v>
      </c>
      <c r="B283" s="130">
        <v>45096.586995956299</v>
      </c>
      <c r="C283" s="131" t="s">
        <v>22</v>
      </c>
      <c r="D283" s="132">
        <v>3950</v>
      </c>
      <c r="E283" s="133">
        <v>10.26</v>
      </c>
      <c r="F283" s="131" t="s">
        <v>12</v>
      </c>
      <c r="G283" s="134" t="s">
        <v>33</v>
      </c>
    </row>
    <row r="284" spans="1:7" s="121" customFormat="1" ht="11.65" customHeight="1" x14ac:dyDescent="0.2">
      <c r="A284" s="129">
        <v>45096</v>
      </c>
      <c r="B284" s="130">
        <v>45096.586995956801</v>
      </c>
      <c r="C284" s="131" t="s">
        <v>22</v>
      </c>
      <c r="D284" s="132">
        <v>150</v>
      </c>
      <c r="E284" s="133">
        <v>10.26</v>
      </c>
      <c r="F284" s="131" t="s">
        <v>12</v>
      </c>
      <c r="G284" s="134" t="s">
        <v>33</v>
      </c>
    </row>
    <row r="285" spans="1:7" s="121" customFormat="1" ht="11.65" customHeight="1" x14ac:dyDescent="0.2">
      <c r="A285" s="129">
        <v>45096</v>
      </c>
      <c r="B285" s="130">
        <v>45096.5869959802</v>
      </c>
      <c r="C285" s="131" t="s">
        <v>22</v>
      </c>
      <c r="D285" s="132">
        <v>791</v>
      </c>
      <c r="E285" s="133">
        <v>10.26</v>
      </c>
      <c r="F285" s="131" t="s">
        <v>12</v>
      </c>
      <c r="G285" s="134" t="s">
        <v>33</v>
      </c>
    </row>
    <row r="286" spans="1:7" s="121" customFormat="1" ht="11.65" customHeight="1" x14ac:dyDescent="0.2">
      <c r="A286" s="129">
        <v>45096</v>
      </c>
      <c r="B286" s="130">
        <v>45096.586995984602</v>
      </c>
      <c r="C286" s="131" t="s">
        <v>22</v>
      </c>
      <c r="D286" s="132">
        <v>791</v>
      </c>
      <c r="E286" s="133">
        <v>10.26</v>
      </c>
      <c r="F286" s="131" t="s">
        <v>12</v>
      </c>
      <c r="G286" s="134" t="s">
        <v>33</v>
      </c>
    </row>
    <row r="287" spans="1:7" s="121" customFormat="1" ht="11.65" customHeight="1" x14ac:dyDescent="0.2">
      <c r="A287" s="129">
        <v>45096</v>
      </c>
      <c r="B287" s="130">
        <v>45096.586995984799</v>
      </c>
      <c r="C287" s="131" t="s">
        <v>22</v>
      </c>
      <c r="D287" s="132">
        <v>80</v>
      </c>
      <c r="E287" s="133">
        <v>10.26</v>
      </c>
      <c r="F287" s="131" t="s">
        <v>12</v>
      </c>
      <c r="G287" s="134" t="s">
        <v>33</v>
      </c>
    </row>
    <row r="288" spans="1:7" s="121" customFormat="1" ht="11.65" customHeight="1" x14ac:dyDescent="0.2">
      <c r="A288" s="129">
        <v>45096</v>
      </c>
      <c r="B288" s="130">
        <v>45096.591168502302</v>
      </c>
      <c r="C288" s="131" t="s">
        <v>22</v>
      </c>
      <c r="D288" s="132">
        <v>94</v>
      </c>
      <c r="E288" s="133">
        <v>10.24</v>
      </c>
      <c r="F288" s="131" t="s">
        <v>12</v>
      </c>
      <c r="G288" s="134" t="s">
        <v>33</v>
      </c>
    </row>
    <row r="289" spans="1:7" s="121" customFormat="1" ht="11.65" customHeight="1" x14ac:dyDescent="0.2">
      <c r="A289" s="129">
        <v>45096</v>
      </c>
      <c r="B289" s="130">
        <v>45096.5912702801</v>
      </c>
      <c r="C289" s="131" t="s">
        <v>22</v>
      </c>
      <c r="D289" s="132">
        <v>500</v>
      </c>
      <c r="E289" s="133">
        <v>10.24</v>
      </c>
      <c r="F289" s="131" t="s">
        <v>12</v>
      </c>
      <c r="G289" s="134" t="s">
        <v>33</v>
      </c>
    </row>
    <row r="290" spans="1:7" s="121" customFormat="1" ht="11.65" customHeight="1" x14ac:dyDescent="0.2">
      <c r="A290" s="129">
        <v>45096</v>
      </c>
      <c r="B290" s="130">
        <v>45096.591270280704</v>
      </c>
      <c r="C290" s="131" t="s">
        <v>22</v>
      </c>
      <c r="D290" s="132">
        <v>2422</v>
      </c>
      <c r="E290" s="133">
        <v>10.24</v>
      </c>
      <c r="F290" s="131" t="s">
        <v>12</v>
      </c>
      <c r="G290" s="134" t="s">
        <v>33</v>
      </c>
    </row>
    <row r="291" spans="1:7" s="121" customFormat="1" ht="11.65" customHeight="1" x14ac:dyDescent="0.2">
      <c r="A291" s="129">
        <v>45096</v>
      </c>
      <c r="B291" s="130">
        <v>45096.5912702813</v>
      </c>
      <c r="C291" s="131" t="s">
        <v>22</v>
      </c>
      <c r="D291" s="132">
        <v>3978</v>
      </c>
      <c r="E291" s="133">
        <v>10.24</v>
      </c>
      <c r="F291" s="131" t="s">
        <v>12</v>
      </c>
      <c r="G291" s="134" t="s">
        <v>33</v>
      </c>
    </row>
    <row r="292" spans="1:7" s="121" customFormat="1" ht="11.65" customHeight="1" x14ac:dyDescent="0.2">
      <c r="A292" s="129">
        <v>45096</v>
      </c>
      <c r="B292" s="130">
        <v>45096.591270306199</v>
      </c>
      <c r="C292" s="131" t="s">
        <v>22</v>
      </c>
      <c r="D292" s="132">
        <v>1121</v>
      </c>
      <c r="E292" s="133">
        <v>10.24</v>
      </c>
      <c r="F292" s="131" t="s">
        <v>12</v>
      </c>
      <c r="G292" s="134" t="s">
        <v>33</v>
      </c>
    </row>
    <row r="293" spans="1:7" s="121" customFormat="1" ht="11.65" customHeight="1" x14ac:dyDescent="0.2">
      <c r="A293" s="129">
        <v>45096</v>
      </c>
      <c r="B293" s="130">
        <v>45096.596141997099</v>
      </c>
      <c r="C293" s="131" t="s">
        <v>22</v>
      </c>
      <c r="D293" s="132">
        <v>3200</v>
      </c>
      <c r="E293" s="133">
        <v>10.26</v>
      </c>
      <c r="F293" s="131" t="s">
        <v>12</v>
      </c>
      <c r="G293" s="134" t="s">
        <v>33</v>
      </c>
    </row>
    <row r="294" spans="1:7" s="121" customFormat="1" ht="11.65" customHeight="1" x14ac:dyDescent="0.2">
      <c r="A294" s="129">
        <v>45096</v>
      </c>
      <c r="B294" s="130">
        <v>45096.596141997303</v>
      </c>
      <c r="C294" s="131" t="s">
        <v>22</v>
      </c>
      <c r="D294" s="132">
        <v>1800</v>
      </c>
      <c r="E294" s="133">
        <v>10.26</v>
      </c>
      <c r="F294" s="131" t="s">
        <v>12</v>
      </c>
      <c r="G294" s="134" t="s">
        <v>33</v>
      </c>
    </row>
    <row r="295" spans="1:7" s="121" customFormat="1" ht="11.65" customHeight="1" x14ac:dyDescent="0.2">
      <c r="A295" s="129">
        <v>45096</v>
      </c>
      <c r="B295" s="130">
        <v>45096.596141997798</v>
      </c>
      <c r="C295" s="131" t="s">
        <v>22</v>
      </c>
      <c r="D295" s="132">
        <v>3319</v>
      </c>
      <c r="E295" s="133">
        <v>10.26</v>
      </c>
      <c r="F295" s="131" t="s">
        <v>12</v>
      </c>
      <c r="G295" s="134" t="s">
        <v>33</v>
      </c>
    </row>
    <row r="296" spans="1:7" s="121" customFormat="1" ht="11.65" customHeight="1" x14ac:dyDescent="0.2">
      <c r="A296" s="129">
        <v>45096</v>
      </c>
      <c r="B296" s="130">
        <v>45096.600927732303</v>
      </c>
      <c r="C296" s="131" t="s">
        <v>22</v>
      </c>
      <c r="D296" s="132">
        <v>3122</v>
      </c>
      <c r="E296" s="133">
        <v>10.27</v>
      </c>
      <c r="F296" s="131" t="s">
        <v>12</v>
      </c>
      <c r="G296" s="134" t="s">
        <v>33</v>
      </c>
    </row>
    <row r="297" spans="1:7" s="121" customFormat="1" ht="11.65" customHeight="1" x14ac:dyDescent="0.2">
      <c r="A297" s="129">
        <v>45096</v>
      </c>
      <c r="B297" s="130">
        <v>45096.603485157</v>
      </c>
      <c r="C297" s="131" t="s">
        <v>22</v>
      </c>
      <c r="D297" s="132">
        <v>319</v>
      </c>
      <c r="E297" s="133">
        <v>10.28</v>
      </c>
      <c r="F297" s="131" t="s">
        <v>12</v>
      </c>
      <c r="G297" s="134" t="s">
        <v>33</v>
      </c>
    </row>
    <row r="298" spans="1:7" s="121" customFormat="1" ht="11.65" customHeight="1" x14ac:dyDescent="0.2">
      <c r="A298" s="129">
        <v>45096</v>
      </c>
      <c r="B298" s="130">
        <v>45096.6034851574</v>
      </c>
      <c r="C298" s="131" t="s">
        <v>22</v>
      </c>
      <c r="D298" s="132">
        <v>8070</v>
      </c>
      <c r="E298" s="133">
        <v>10.28</v>
      </c>
      <c r="F298" s="131" t="s">
        <v>12</v>
      </c>
      <c r="G298" s="134" t="s">
        <v>33</v>
      </c>
    </row>
    <row r="299" spans="1:7" s="121" customFormat="1" ht="11.65" customHeight="1" x14ac:dyDescent="0.2">
      <c r="A299" s="129">
        <v>45096</v>
      </c>
      <c r="B299" s="130">
        <v>45096.603485157597</v>
      </c>
      <c r="C299" s="131" t="s">
        <v>22</v>
      </c>
      <c r="D299" s="132">
        <v>7942</v>
      </c>
      <c r="E299" s="133">
        <v>10.28</v>
      </c>
      <c r="F299" s="131" t="s">
        <v>12</v>
      </c>
      <c r="G299" s="134" t="s">
        <v>33</v>
      </c>
    </row>
    <row r="300" spans="1:7" s="121" customFormat="1" ht="11.65" customHeight="1" x14ac:dyDescent="0.2">
      <c r="A300" s="129">
        <v>45096</v>
      </c>
      <c r="B300" s="130">
        <v>45096.606041163999</v>
      </c>
      <c r="C300" s="131" t="s">
        <v>22</v>
      </c>
      <c r="D300" s="132">
        <v>3180</v>
      </c>
      <c r="E300" s="133">
        <v>10.27</v>
      </c>
      <c r="F300" s="131" t="s">
        <v>12</v>
      </c>
      <c r="G300" s="134" t="s">
        <v>33</v>
      </c>
    </row>
    <row r="301" spans="1:7" s="121" customFormat="1" ht="11.65" customHeight="1" x14ac:dyDescent="0.2">
      <c r="A301" s="129">
        <v>45096</v>
      </c>
      <c r="B301" s="130">
        <v>45096.610958378602</v>
      </c>
      <c r="C301" s="131" t="s">
        <v>22</v>
      </c>
      <c r="D301" s="132">
        <v>971</v>
      </c>
      <c r="E301" s="133">
        <v>10.26</v>
      </c>
      <c r="F301" s="131" t="s">
        <v>12</v>
      </c>
      <c r="G301" s="134" t="s">
        <v>33</v>
      </c>
    </row>
    <row r="302" spans="1:7" s="121" customFormat="1" ht="11.65" customHeight="1" x14ac:dyDescent="0.2">
      <c r="A302" s="129">
        <v>45096</v>
      </c>
      <c r="B302" s="130">
        <v>45096.610958379002</v>
      </c>
      <c r="C302" s="131" t="s">
        <v>22</v>
      </c>
      <c r="D302" s="132">
        <v>2851</v>
      </c>
      <c r="E302" s="133">
        <v>10.26</v>
      </c>
      <c r="F302" s="131" t="s">
        <v>12</v>
      </c>
      <c r="G302" s="134" t="s">
        <v>33</v>
      </c>
    </row>
    <row r="303" spans="1:7" s="121" customFormat="1" ht="11.65" customHeight="1" x14ac:dyDescent="0.2">
      <c r="A303" s="129">
        <v>45096</v>
      </c>
      <c r="B303" s="130">
        <v>45096.610958379402</v>
      </c>
      <c r="C303" s="131" t="s">
        <v>22</v>
      </c>
      <c r="D303" s="132">
        <v>6455</v>
      </c>
      <c r="E303" s="133">
        <v>10.26</v>
      </c>
      <c r="F303" s="131" t="s">
        <v>12</v>
      </c>
      <c r="G303" s="134" t="s">
        <v>33</v>
      </c>
    </row>
    <row r="304" spans="1:7" s="121" customFormat="1" ht="11.65" customHeight="1" x14ac:dyDescent="0.2">
      <c r="A304" s="129">
        <v>45096</v>
      </c>
      <c r="B304" s="130">
        <v>45096.613984110903</v>
      </c>
      <c r="C304" s="131" t="s">
        <v>22</v>
      </c>
      <c r="D304" s="132">
        <v>805</v>
      </c>
      <c r="E304" s="133">
        <v>10.25</v>
      </c>
      <c r="F304" s="131" t="s">
        <v>12</v>
      </c>
      <c r="G304" s="134" t="s">
        <v>33</v>
      </c>
    </row>
    <row r="305" spans="1:7" s="121" customFormat="1" ht="11.65" customHeight="1" x14ac:dyDescent="0.2">
      <c r="A305" s="129">
        <v>45096</v>
      </c>
      <c r="B305" s="130">
        <v>45096.6139841115</v>
      </c>
      <c r="C305" s="131" t="s">
        <v>22</v>
      </c>
      <c r="D305" s="132">
        <v>4365</v>
      </c>
      <c r="E305" s="133">
        <v>10.25</v>
      </c>
      <c r="F305" s="131" t="s">
        <v>12</v>
      </c>
      <c r="G305" s="134" t="s">
        <v>33</v>
      </c>
    </row>
    <row r="306" spans="1:7" s="121" customFormat="1" ht="11.65" customHeight="1" x14ac:dyDescent="0.2">
      <c r="A306" s="129">
        <v>45096</v>
      </c>
      <c r="B306" s="130">
        <v>45096.613984111602</v>
      </c>
      <c r="C306" s="131" t="s">
        <v>22</v>
      </c>
      <c r="D306" s="132">
        <v>431</v>
      </c>
      <c r="E306" s="133">
        <v>10.25</v>
      </c>
      <c r="F306" s="131" t="s">
        <v>12</v>
      </c>
      <c r="G306" s="134" t="s">
        <v>33</v>
      </c>
    </row>
    <row r="307" spans="1:7" s="121" customFormat="1" ht="11.65" customHeight="1" x14ac:dyDescent="0.2">
      <c r="A307" s="129">
        <v>45096</v>
      </c>
      <c r="B307" s="130">
        <v>45096.613984112002</v>
      </c>
      <c r="C307" s="131" t="s">
        <v>22</v>
      </c>
      <c r="D307" s="132">
        <v>1549</v>
      </c>
      <c r="E307" s="133">
        <v>10.25</v>
      </c>
      <c r="F307" s="131" t="s">
        <v>12</v>
      </c>
      <c r="G307" s="134" t="s">
        <v>33</v>
      </c>
    </row>
    <row r="308" spans="1:7" s="121" customFormat="1" ht="11.65" customHeight="1" x14ac:dyDescent="0.2">
      <c r="A308" s="129">
        <v>45096</v>
      </c>
      <c r="B308" s="130">
        <v>45096.617606453299</v>
      </c>
      <c r="C308" s="131" t="s">
        <v>22</v>
      </c>
      <c r="D308" s="132">
        <v>3867</v>
      </c>
      <c r="E308" s="133">
        <v>10.24</v>
      </c>
      <c r="F308" s="131" t="s">
        <v>12</v>
      </c>
      <c r="G308" s="134" t="s">
        <v>33</v>
      </c>
    </row>
    <row r="309" spans="1:7" s="121" customFormat="1" ht="11.65" customHeight="1" x14ac:dyDescent="0.2">
      <c r="A309" s="129">
        <v>45096</v>
      </c>
      <c r="B309" s="130">
        <v>45096.617606453903</v>
      </c>
      <c r="C309" s="131" t="s">
        <v>22</v>
      </c>
      <c r="D309" s="132">
        <v>4328</v>
      </c>
      <c r="E309" s="133">
        <v>10.24</v>
      </c>
      <c r="F309" s="131" t="s">
        <v>12</v>
      </c>
      <c r="G309" s="134" t="s">
        <v>33</v>
      </c>
    </row>
    <row r="310" spans="1:7" s="121" customFormat="1" ht="11.65" customHeight="1" x14ac:dyDescent="0.2">
      <c r="A310" s="129">
        <v>45096</v>
      </c>
      <c r="B310" s="130">
        <v>45096.617625599698</v>
      </c>
      <c r="C310" s="131" t="s">
        <v>22</v>
      </c>
      <c r="D310" s="132">
        <v>814</v>
      </c>
      <c r="E310" s="133">
        <v>10.24</v>
      </c>
      <c r="F310" s="131" t="s">
        <v>12</v>
      </c>
      <c r="G310" s="134" t="s">
        <v>33</v>
      </c>
    </row>
    <row r="311" spans="1:7" s="121" customFormat="1" ht="11.65" customHeight="1" x14ac:dyDescent="0.2">
      <c r="A311" s="129">
        <v>45096</v>
      </c>
      <c r="B311" s="130">
        <v>45096.617625600396</v>
      </c>
      <c r="C311" s="131" t="s">
        <v>22</v>
      </c>
      <c r="D311" s="132">
        <v>2849</v>
      </c>
      <c r="E311" s="133">
        <v>10.24</v>
      </c>
      <c r="F311" s="131" t="s">
        <v>12</v>
      </c>
      <c r="G311" s="134" t="s">
        <v>33</v>
      </c>
    </row>
    <row r="312" spans="1:7" s="121" customFormat="1" ht="11.65" customHeight="1" x14ac:dyDescent="0.2">
      <c r="A312" s="129">
        <v>45096</v>
      </c>
      <c r="B312" s="130">
        <v>45096.620384721296</v>
      </c>
      <c r="C312" s="131" t="s">
        <v>22</v>
      </c>
      <c r="D312" s="132">
        <v>3387</v>
      </c>
      <c r="E312" s="133">
        <v>10.23</v>
      </c>
      <c r="F312" s="131" t="s">
        <v>12</v>
      </c>
      <c r="G312" s="134" t="s">
        <v>33</v>
      </c>
    </row>
    <row r="313" spans="1:7" s="121" customFormat="1" ht="11.65" customHeight="1" x14ac:dyDescent="0.2">
      <c r="A313" s="129">
        <v>45096</v>
      </c>
      <c r="B313" s="130">
        <v>45096.621925297797</v>
      </c>
      <c r="C313" s="131" t="s">
        <v>22</v>
      </c>
      <c r="D313" s="132">
        <v>4236</v>
      </c>
      <c r="E313" s="133">
        <v>10.220000000000001</v>
      </c>
      <c r="F313" s="131" t="s">
        <v>12</v>
      </c>
      <c r="G313" s="134" t="s">
        <v>33</v>
      </c>
    </row>
    <row r="314" spans="1:7" s="121" customFormat="1" ht="11.65" customHeight="1" x14ac:dyDescent="0.2">
      <c r="A314" s="129">
        <v>45096</v>
      </c>
      <c r="B314" s="130">
        <v>45096.623122877601</v>
      </c>
      <c r="C314" s="131" t="s">
        <v>22</v>
      </c>
      <c r="D314" s="132">
        <v>60</v>
      </c>
      <c r="E314" s="133">
        <v>10.220000000000001</v>
      </c>
      <c r="F314" s="131" t="s">
        <v>12</v>
      </c>
      <c r="G314" s="134" t="s">
        <v>33</v>
      </c>
    </row>
    <row r="315" spans="1:7" s="121" customFormat="1" ht="11.65" customHeight="1" x14ac:dyDescent="0.2">
      <c r="A315" s="129">
        <v>45096</v>
      </c>
      <c r="B315" s="130">
        <v>45096.627179697898</v>
      </c>
      <c r="C315" s="131" t="s">
        <v>22</v>
      </c>
      <c r="D315" s="132">
        <v>5716</v>
      </c>
      <c r="E315" s="133">
        <v>10.23</v>
      </c>
      <c r="F315" s="131" t="s">
        <v>12</v>
      </c>
      <c r="G315" s="134" t="s">
        <v>33</v>
      </c>
    </row>
    <row r="316" spans="1:7" s="121" customFormat="1" ht="11.65" customHeight="1" x14ac:dyDescent="0.2">
      <c r="A316" s="129">
        <v>45096</v>
      </c>
      <c r="B316" s="130">
        <v>45096.627179698997</v>
      </c>
      <c r="C316" s="131" t="s">
        <v>22</v>
      </c>
      <c r="D316" s="132">
        <v>2263</v>
      </c>
      <c r="E316" s="133">
        <v>10.23</v>
      </c>
      <c r="F316" s="131" t="s">
        <v>12</v>
      </c>
      <c r="G316" s="134" t="s">
        <v>33</v>
      </c>
    </row>
    <row r="317" spans="1:7" s="121" customFormat="1" ht="11.65" customHeight="1" x14ac:dyDescent="0.2">
      <c r="A317" s="129">
        <v>45096</v>
      </c>
      <c r="B317" s="130">
        <v>45096.627179699302</v>
      </c>
      <c r="C317" s="131" t="s">
        <v>22</v>
      </c>
      <c r="D317" s="132">
        <v>3047</v>
      </c>
      <c r="E317" s="133">
        <v>10.23</v>
      </c>
      <c r="F317" s="131" t="s">
        <v>12</v>
      </c>
      <c r="G317" s="134" t="s">
        <v>33</v>
      </c>
    </row>
    <row r="318" spans="1:7" s="121" customFormat="1" ht="11.65" customHeight="1" x14ac:dyDescent="0.2">
      <c r="A318" s="129">
        <v>45096</v>
      </c>
      <c r="B318" s="130">
        <v>45096.627179704497</v>
      </c>
      <c r="C318" s="131" t="s">
        <v>22</v>
      </c>
      <c r="D318" s="132">
        <v>1886</v>
      </c>
      <c r="E318" s="133">
        <v>10.23</v>
      </c>
      <c r="F318" s="131" t="s">
        <v>12</v>
      </c>
      <c r="G318" s="134" t="s">
        <v>33</v>
      </c>
    </row>
    <row r="319" spans="1:7" s="121" customFormat="1" ht="11.65" customHeight="1" x14ac:dyDescent="0.2">
      <c r="A319" s="129">
        <v>45096</v>
      </c>
      <c r="B319" s="130">
        <v>45096.631124455402</v>
      </c>
      <c r="C319" s="131" t="s">
        <v>22</v>
      </c>
      <c r="D319" s="132">
        <v>924</v>
      </c>
      <c r="E319" s="133">
        <v>10.24</v>
      </c>
      <c r="F319" s="131" t="s">
        <v>12</v>
      </c>
      <c r="G319" s="134" t="s">
        <v>33</v>
      </c>
    </row>
    <row r="320" spans="1:7" s="121" customFormat="1" ht="11.65" customHeight="1" x14ac:dyDescent="0.2">
      <c r="A320" s="129">
        <v>45096</v>
      </c>
      <c r="B320" s="130">
        <v>45096.631124456697</v>
      </c>
      <c r="C320" s="131" t="s">
        <v>22</v>
      </c>
      <c r="D320" s="132">
        <v>233</v>
      </c>
      <c r="E320" s="133">
        <v>10.24</v>
      </c>
      <c r="F320" s="131" t="s">
        <v>12</v>
      </c>
      <c r="G320" s="134" t="s">
        <v>33</v>
      </c>
    </row>
    <row r="321" spans="1:7" s="121" customFormat="1" ht="11.65" customHeight="1" x14ac:dyDescent="0.2">
      <c r="A321" s="129">
        <v>45096</v>
      </c>
      <c r="B321" s="130">
        <v>45096.631124484098</v>
      </c>
      <c r="C321" s="131" t="s">
        <v>22</v>
      </c>
      <c r="D321" s="132">
        <v>691</v>
      </c>
      <c r="E321" s="133">
        <v>10.24</v>
      </c>
      <c r="F321" s="131" t="s">
        <v>12</v>
      </c>
      <c r="G321" s="134" t="s">
        <v>33</v>
      </c>
    </row>
    <row r="322" spans="1:7" s="121" customFormat="1" ht="11.65" customHeight="1" x14ac:dyDescent="0.2">
      <c r="A322" s="129">
        <v>45096</v>
      </c>
      <c r="B322" s="130">
        <v>45096.634573381401</v>
      </c>
      <c r="C322" s="131" t="s">
        <v>22</v>
      </c>
      <c r="D322" s="132">
        <v>3774</v>
      </c>
      <c r="E322" s="133">
        <v>10.24</v>
      </c>
      <c r="F322" s="131" t="s">
        <v>12</v>
      </c>
      <c r="G322" s="134" t="s">
        <v>33</v>
      </c>
    </row>
    <row r="323" spans="1:7" s="121" customFormat="1" ht="11.65" customHeight="1" x14ac:dyDescent="0.2">
      <c r="A323" s="129">
        <v>45096</v>
      </c>
      <c r="B323" s="130">
        <v>45096.6345733829</v>
      </c>
      <c r="C323" s="131" t="s">
        <v>22</v>
      </c>
      <c r="D323" s="132">
        <v>229</v>
      </c>
      <c r="E323" s="133">
        <v>10.24</v>
      </c>
      <c r="F323" s="131" t="s">
        <v>12</v>
      </c>
      <c r="G323" s="134" t="s">
        <v>33</v>
      </c>
    </row>
    <row r="324" spans="1:7" s="121" customFormat="1" ht="11.65" customHeight="1" x14ac:dyDescent="0.2">
      <c r="A324" s="129">
        <v>45096</v>
      </c>
      <c r="B324" s="130">
        <v>45096.634573383402</v>
      </c>
      <c r="C324" s="131" t="s">
        <v>22</v>
      </c>
      <c r="D324" s="132">
        <v>1905</v>
      </c>
      <c r="E324" s="133">
        <v>10.24</v>
      </c>
      <c r="F324" s="131" t="s">
        <v>12</v>
      </c>
      <c r="G324" s="134" t="s">
        <v>33</v>
      </c>
    </row>
    <row r="325" spans="1:7" s="121" customFormat="1" ht="11.65" customHeight="1" x14ac:dyDescent="0.2">
      <c r="A325" s="129">
        <v>45096</v>
      </c>
      <c r="B325" s="130">
        <v>45096.634573383701</v>
      </c>
      <c r="C325" s="131" t="s">
        <v>22</v>
      </c>
      <c r="D325" s="132">
        <v>2134</v>
      </c>
      <c r="E325" s="133">
        <v>10.24</v>
      </c>
      <c r="F325" s="131" t="s">
        <v>12</v>
      </c>
      <c r="G325" s="134" t="s">
        <v>33</v>
      </c>
    </row>
    <row r="326" spans="1:7" s="121" customFormat="1" ht="11.65" customHeight="1" x14ac:dyDescent="0.2">
      <c r="A326" s="129">
        <v>45096</v>
      </c>
      <c r="B326" s="130">
        <v>45096.634573468502</v>
      </c>
      <c r="C326" s="131" t="s">
        <v>22</v>
      </c>
      <c r="D326" s="132">
        <v>1368</v>
      </c>
      <c r="E326" s="133">
        <v>10.24</v>
      </c>
      <c r="F326" s="131" t="s">
        <v>12</v>
      </c>
      <c r="G326" s="134" t="s">
        <v>33</v>
      </c>
    </row>
    <row r="327" spans="1:7" s="121" customFormat="1" ht="11.65" customHeight="1" x14ac:dyDescent="0.2">
      <c r="A327" s="129">
        <v>45096</v>
      </c>
      <c r="B327" s="130">
        <v>45096.634573552503</v>
      </c>
      <c r="C327" s="131" t="s">
        <v>22</v>
      </c>
      <c r="D327" s="132">
        <v>500</v>
      </c>
      <c r="E327" s="133">
        <v>10.24</v>
      </c>
      <c r="F327" s="131" t="s">
        <v>12</v>
      </c>
      <c r="G327" s="134" t="s">
        <v>33</v>
      </c>
    </row>
    <row r="328" spans="1:7" s="121" customFormat="1" ht="11.65" customHeight="1" x14ac:dyDescent="0.2">
      <c r="A328" s="129">
        <v>45096</v>
      </c>
      <c r="B328" s="130">
        <v>45096.634573689902</v>
      </c>
      <c r="C328" s="131" t="s">
        <v>22</v>
      </c>
      <c r="D328" s="132">
        <v>1368</v>
      </c>
      <c r="E328" s="133">
        <v>10.24</v>
      </c>
      <c r="F328" s="131" t="s">
        <v>12</v>
      </c>
      <c r="G328" s="134" t="s">
        <v>33</v>
      </c>
    </row>
    <row r="329" spans="1:7" s="121" customFormat="1" ht="11.65" customHeight="1" x14ac:dyDescent="0.2">
      <c r="A329" s="129">
        <v>45096</v>
      </c>
      <c r="B329" s="130">
        <v>45096.634573690601</v>
      </c>
      <c r="C329" s="131" t="s">
        <v>22</v>
      </c>
      <c r="D329" s="132">
        <v>442</v>
      </c>
      <c r="E329" s="133">
        <v>10.24</v>
      </c>
      <c r="F329" s="131" t="s">
        <v>12</v>
      </c>
      <c r="G329" s="134" t="s">
        <v>33</v>
      </c>
    </row>
    <row r="330" spans="1:7" s="121" customFormat="1" ht="11.65" customHeight="1" x14ac:dyDescent="0.2">
      <c r="A330" s="129">
        <v>45096</v>
      </c>
      <c r="B330" s="130">
        <v>45096.634725901698</v>
      </c>
      <c r="C330" s="131" t="s">
        <v>22</v>
      </c>
      <c r="D330" s="132">
        <v>1038</v>
      </c>
      <c r="E330" s="133">
        <v>10.24</v>
      </c>
      <c r="F330" s="131" t="s">
        <v>12</v>
      </c>
      <c r="G330" s="134" t="s">
        <v>33</v>
      </c>
    </row>
    <row r="331" spans="1:7" s="121" customFormat="1" ht="11.65" customHeight="1" x14ac:dyDescent="0.2">
      <c r="A331" s="129">
        <v>45096</v>
      </c>
      <c r="B331" s="130">
        <v>45096.634725902302</v>
      </c>
      <c r="C331" s="131" t="s">
        <v>22</v>
      </c>
      <c r="D331" s="132">
        <v>1058</v>
      </c>
      <c r="E331" s="133">
        <v>10.24</v>
      </c>
      <c r="F331" s="131" t="s">
        <v>12</v>
      </c>
      <c r="G331" s="134" t="s">
        <v>33</v>
      </c>
    </row>
    <row r="332" spans="1:7" s="121" customFormat="1" ht="11.65" customHeight="1" x14ac:dyDescent="0.2">
      <c r="A332" s="129">
        <v>45096</v>
      </c>
      <c r="B332" s="130">
        <v>45096.634725902601</v>
      </c>
      <c r="C332" s="131" t="s">
        <v>22</v>
      </c>
      <c r="D332" s="132">
        <v>1072</v>
      </c>
      <c r="E332" s="133">
        <v>10.24</v>
      </c>
      <c r="F332" s="131" t="s">
        <v>12</v>
      </c>
      <c r="G332" s="134" t="s">
        <v>33</v>
      </c>
    </row>
    <row r="333" spans="1:7" s="121" customFormat="1" ht="11.65" customHeight="1" x14ac:dyDescent="0.2">
      <c r="A333" s="129">
        <v>45096</v>
      </c>
      <c r="B333" s="130">
        <v>45096.634725902899</v>
      </c>
      <c r="C333" s="131" t="s">
        <v>22</v>
      </c>
      <c r="D333" s="132">
        <v>1072</v>
      </c>
      <c r="E333" s="133">
        <v>10.24</v>
      </c>
      <c r="F333" s="131" t="s">
        <v>12</v>
      </c>
      <c r="G333" s="134" t="s">
        <v>33</v>
      </c>
    </row>
    <row r="334" spans="1:7" s="121" customFormat="1" ht="11.65" customHeight="1" x14ac:dyDescent="0.2">
      <c r="A334" s="129">
        <v>45096</v>
      </c>
      <c r="B334" s="130">
        <v>45096.634725903401</v>
      </c>
      <c r="C334" s="131" t="s">
        <v>22</v>
      </c>
      <c r="D334" s="132">
        <v>1072</v>
      </c>
      <c r="E334" s="133">
        <v>10.24</v>
      </c>
      <c r="F334" s="131" t="s">
        <v>12</v>
      </c>
      <c r="G334" s="134" t="s">
        <v>33</v>
      </c>
    </row>
    <row r="335" spans="1:7" s="121" customFormat="1" ht="11.65" customHeight="1" x14ac:dyDescent="0.2">
      <c r="A335" s="129">
        <v>45096</v>
      </c>
      <c r="B335" s="130">
        <v>45096.634725903699</v>
      </c>
      <c r="C335" s="131" t="s">
        <v>22</v>
      </c>
      <c r="D335" s="132">
        <v>297</v>
      </c>
      <c r="E335" s="133">
        <v>10.24</v>
      </c>
      <c r="F335" s="131" t="s">
        <v>12</v>
      </c>
      <c r="G335" s="134" t="s">
        <v>33</v>
      </c>
    </row>
    <row r="336" spans="1:7" s="121" customFormat="1" ht="11.65" customHeight="1" x14ac:dyDescent="0.2">
      <c r="A336" s="129">
        <v>45096</v>
      </c>
      <c r="B336" s="130">
        <v>45096.634725903903</v>
      </c>
      <c r="C336" s="131" t="s">
        <v>22</v>
      </c>
      <c r="D336" s="132">
        <v>30</v>
      </c>
      <c r="E336" s="133">
        <v>10.24</v>
      </c>
      <c r="F336" s="131" t="s">
        <v>12</v>
      </c>
      <c r="G336" s="134" t="s">
        <v>33</v>
      </c>
    </row>
    <row r="337" spans="1:7" s="121" customFormat="1" ht="11.65" customHeight="1" x14ac:dyDescent="0.2">
      <c r="A337" s="129">
        <v>45096</v>
      </c>
      <c r="B337" s="130">
        <v>45096.634725962598</v>
      </c>
      <c r="C337" s="131" t="s">
        <v>22</v>
      </c>
      <c r="D337" s="132">
        <v>463</v>
      </c>
      <c r="E337" s="133">
        <v>10.24</v>
      </c>
      <c r="F337" s="131" t="s">
        <v>12</v>
      </c>
      <c r="G337" s="134" t="s">
        <v>33</v>
      </c>
    </row>
    <row r="338" spans="1:7" s="121" customFormat="1" ht="11.65" customHeight="1" x14ac:dyDescent="0.2">
      <c r="A338" s="129">
        <v>45096</v>
      </c>
      <c r="B338" s="130">
        <v>45096.634725962998</v>
      </c>
      <c r="C338" s="131" t="s">
        <v>22</v>
      </c>
      <c r="D338" s="132">
        <v>2440</v>
      </c>
      <c r="E338" s="133">
        <v>10.24</v>
      </c>
      <c r="F338" s="131" t="s">
        <v>12</v>
      </c>
      <c r="G338" s="134" t="s">
        <v>33</v>
      </c>
    </row>
    <row r="339" spans="1:7" s="121" customFormat="1" ht="11.65" customHeight="1" x14ac:dyDescent="0.2">
      <c r="A339" s="129">
        <v>45096</v>
      </c>
      <c r="B339" s="130">
        <v>45096.634725963297</v>
      </c>
      <c r="C339" s="131" t="s">
        <v>22</v>
      </c>
      <c r="D339" s="132">
        <v>1330</v>
      </c>
      <c r="E339" s="133">
        <v>10.24</v>
      </c>
      <c r="F339" s="131" t="s">
        <v>12</v>
      </c>
      <c r="G339" s="134" t="s">
        <v>33</v>
      </c>
    </row>
    <row r="340" spans="1:7" s="121" customFormat="1" ht="11.65" customHeight="1" x14ac:dyDescent="0.2">
      <c r="A340" s="129">
        <v>45096</v>
      </c>
      <c r="B340" s="130">
        <v>45096.634725963799</v>
      </c>
      <c r="C340" s="131" t="s">
        <v>22</v>
      </c>
      <c r="D340" s="132">
        <v>508</v>
      </c>
      <c r="E340" s="133">
        <v>10.24</v>
      </c>
      <c r="F340" s="131" t="s">
        <v>12</v>
      </c>
      <c r="G340" s="134" t="s">
        <v>33</v>
      </c>
    </row>
    <row r="341" spans="1:7" s="121" customFormat="1" ht="11.65" customHeight="1" x14ac:dyDescent="0.2">
      <c r="A341" s="129">
        <v>45096</v>
      </c>
      <c r="B341" s="130">
        <v>45096.6373465098</v>
      </c>
      <c r="C341" s="131" t="s">
        <v>22</v>
      </c>
      <c r="D341" s="132">
        <v>3515</v>
      </c>
      <c r="E341" s="133">
        <v>10.220000000000001</v>
      </c>
      <c r="F341" s="131" t="s">
        <v>12</v>
      </c>
      <c r="G341" s="134" t="s">
        <v>33</v>
      </c>
    </row>
    <row r="342" spans="1:7" s="121" customFormat="1" ht="11.65" customHeight="1" x14ac:dyDescent="0.2">
      <c r="A342" s="129">
        <v>45096</v>
      </c>
      <c r="B342" s="130">
        <v>45096.638703416</v>
      </c>
      <c r="C342" s="131" t="s">
        <v>22</v>
      </c>
      <c r="D342" s="132">
        <v>1089</v>
      </c>
      <c r="E342" s="133">
        <v>10.220000000000001</v>
      </c>
      <c r="F342" s="131" t="s">
        <v>12</v>
      </c>
      <c r="G342" s="134" t="s">
        <v>33</v>
      </c>
    </row>
    <row r="343" spans="1:7" s="121" customFormat="1" ht="11.65" customHeight="1" x14ac:dyDescent="0.2">
      <c r="A343" s="129">
        <v>45096</v>
      </c>
      <c r="B343" s="130">
        <v>45096.638761360497</v>
      </c>
      <c r="C343" s="131" t="s">
        <v>22</v>
      </c>
      <c r="D343" s="132">
        <v>1089</v>
      </c>
      <c r="E343" s="133">
        <v>10.220000000000001</v>
      </c>
      <c r="F343" s="131" t="s">
        <v>12</v>
      </c>
      <c r="G343" s="134" t="s">
        <v>33</v>
      </c>
    </row>
    <row r="344" spans="1:7" s="121" customFormat="1" ht="11.65" customHeight="1" x14ac:dyDescent="0.2">
      <c r="A344" s="129">
        <v>45096</v>
      </c>
      <c r="B344" s="130">
        <v>45096.6387616336</v>
      </c>
      <c r="C344" s="131" t="s">
        <v>22</v>
      </c>
      <c r="D344" s="132">
        <v>456</v>
      </c>
      <c r="E344" s="133">
        <v>10.220000000000001</v>
      </c>
      <c r="F344" s="131" t="s">
        <v>12</v>
      </c>
      <c r="G344" s="134" t="s">
        <v>33</v>
      </c>
    </row>
    <row r="345" spans="1:7" s="121" customFormat="1" ht="11.65" customHeight="1" x14ac:dyDescent="0.2">
      <c r="A345" s="129">
        <v>45096</v>
      </c>
      <c r="B345" s="130">
        <v>45096.638765273499</v>
      </c>
      <c r="C345" s="131" t="s">
        <v>22</v>
      </c>
      <c r="D345" s="132">
        <v>633</v>
      </c>
      <c r="E345" s="133">
        <v>10.220000000000001</v>
      </c>
      <c r="F345" s="131" t="s">
        <v>12</v>
      </c>
      <c r="G345" s="134" t="s">
        <v>33</v>
      </c>
    </row>
    <row r="346" spans="1:7" s="121" customFormat="1" ht="11.65" customHeight="1" x14ac:dyDescent="0.2">
      <c r="A346" s="129">
        <v>45096</v>
      </c>
      <c r="B346" s="130">
        <v>45096.638920809703</v>
      </c>
      <c r="C346" s="131" t="s">
        <v>22</v>
      </c>
      <c r="D346" s="132">
        <v>508</v>
      </c>
      <c r="E346" s="133">
        <v>10.220000000000001</v>
      </c>
      <c r="F346" s="131" t="s">
        <v>12</v>
      </c>
      <c r="G346" s="134" t="s">
        <v>33</v>
      </c>
    </row>
    <row r="347" spans="1:7" s="121" customFormat="1" ht="11.65" customHeight="1" x14ac:dyDescent="0.2">
      <c r="A347" s="129">
        <v>45096</v>
      </c>
      <c r="B347" s="130">
        <v>45096.641314301698</v>
      </c>
      <c r="C347" s="131" t="s">
        <v>22</v>
      </c>
      <c r="D347" s="132">
        <v>559</v>
      </c>
      <c r="E347" s="133">
        <v>10.210000000000001</v>
      </c>
      <c r="F347" s="131" t="s">
        <v>12</v>
      </c>
      <c r="G347" s="134" t="s">
        <v>33</v>
      </c>
    </row>
    <row r="348" spans="1:7" s="121" customFormat="1" ht="11.65" customHeight="1" x14ac:dyDescent="0.2">
      <c r="A348" s="129">
        <v>45096</v>
      </c>
      <c r="B348" s="130">
        <v>45096.641314302396</v>
      </c>
      <c r="C348" s="131" t="s">
        <v>22</v>
      </c>
      <c r="D348" s="132">
        <v>972</v>
      </c>
      <c r="E348" s="133">
        <v>10.210000000000001</v>
      </c>
      <c r="F348" s="131" t="s">
        <v>12</v>
      </c>
      <c r="G348" s="134" t="s">
        <v>33</v>
      </c>
    </row>
    <row r="349" spans="1:7" s="121" customFormat="1" ht="11.65" customHeight="1" x14ac:dyDescent="0.2">
      <c r="A349" s="129">
        <v>45096</v>
      </c>
      <c r="B349" s="130">
        <v>45096.641314303102</v>
      </c>
      <c r="C349" s="131" t="s">
        <v>22</v>
      </c>
      <c r="D349" s="132">
        <v>2245</v>
      </c>
      <c r="E349" s="133">
        <v>10.210000000000001</v>
      </c>
      <c r="F349" s="131" t="s">
        <v>12</v>
      </c>
      <c r="G349" s="134" t="s">
        <v>33</v>
      </c>
    </row>
    <row r="350" spans="1:7" s="121" customFormat="1" ht="11.65" customHeight="1" x14ac:dyDescent="0.2">
      <c r="A350" s="129">
        <v>45096</v>
      </c>
      <c r="B350" s="130">
        <v>45096.646480169496</v>
      </c>
      <c r="C350" s="131" t="s">
        <v>22</v>
      </c>
      <c r="D350" s="132">
        <v>18884</v>
      </c>
      <c r="E350" s="133">
        <v>10.220000000000001</v>
      </c>
      <c r="F350" s="131" t="s">
        <v>12</v>
      </c>
      <c r="G350" s="134" t="s">
        <v>33</v>
      </c>
    </row>
    <row r="351" spans="1:7" s="121" customFormat="1" ht="11.65" customHeight="1" x14ac:dyDescent="0.2">
      <c r="A351" s="129">
        <v>45096</v>
      </c>
      <c r="B351" s="130">
        <v>45096.6482216066</v>
      </c>
      <c r="C351" s="131" t="s">
        <v>22</v>
      </c>
      <c r="D351" s="132">
        <v>3535</v>
      </c>
      <c r="E351" s="133">
        <v>10.210000000000001</v>
      </c>
      <c r="F351" s="131" t="s">
        <v>12</v>
      </c>
      <c r="G351" s="134" t="s">
        <v>33</v>
      </c>
    </row>
    <row r="352" spans="1:7" s="121" customFormat="1" ht="11.65" customHeight="1" x14ac:dyDescent="0.2">
      <c r="A352" s="129">
        <v>45096</v>
      </c>
      <c r="B352" s="130">
        <v>45096.648221606803</v>
      </c>
      <c r="C352" s="131" t="s">
        <v>22</v>
      </c>
      <c r="D352" s="132">
        <v>1800</v>
      </c>
      <c r="E352" s="133">
        <v>10.210000000000001</v>
      </c>
      <c r="F352" s="131" t="s">
        <v>12</v>
      </c>
      <c r="G352" s="134" t="s">
        <v>33</v>
      </c>
    </row>
    <row r="353" spans="1:7" s="121" customFormat="1" ht="11.65" customHeight="1" x14ac:dyDescent="0.2">
      <c r="A353" s="129">
        <v>45096</v>
      </c>
      <c r="B353" s="130">
        <v>45096.648221607204</v>
      </c>
      <c r="C353" s="131" t="s">
        <v>22</v>
      </c>
      <c r="D353" s="132">
        <v>1040</v>
      </c>
      <c r="E353" s="133">
        <v>10.210000000000001</v>
      </c>
      <c r="F353" s="131" t="s">
        <v>12</v>
      </c>
      <c r="G353" s="134" t="s">
        <v>33</v>
      </c>
    </row>
    <row r="354" spans="1:7" s="121" customFormat="1" ht="11.65" customHeight="1" x14ac:dyDescent="0.2">
      <c r="A354" s="129">
        <v>45096</v>
      </c>
      <c r="B354" s="130">
        <v>45096.650776839801</v>
      </c>
      <c r="C354" s="131" t="s">
        <v>22</v>
      </c>
      <c r="D354" s="132">
        <v>1984</v>
      </c>
      <c r="E354" s="133">
        <v>10.199999999999999</v>
      </c>
      <c r="F354" s="131" t="s">
        <v>12</v>
      </c>
      <c r="G354" s="134" t="s">
        <v>33</v>
      </c>
    </row>
    <row r="355" spans="1:7" s="121" customFormat="1" ht="11.65" customHeight="1" x14ac:dyDescent="0.2">
      <c r="A355" s="129">
        <v>45096</v>
      </c>
      <c r="B355" s="130">
        <v>45096.650776840397</v>
      </c>
      <c r="C355" s="131" t="s">
        <v>22</v>
      </c>
      <c r="D355" s="132">
        <v>4868</v>
      </c>
      <c r="E355" s="133">
        <v>10.199999999999999</v>
      </c>
      <c r="F355" s="131" t="s">
        <v>12</v>
      </c>
      <c r="G355" s="134" t="s">
        <v>33</v>
      </c>
    </row>
    <row r="356" spans="1:7" s="121" customFormat="1" ht="11.65" customHeight="1" x14ac:dyDescent="0.2">
      <c r="A356" s="129">
        <v>45096</v>
      </c>
      <c r="B356" s="130">
        <v>45096.650776840899</v>
      </c>
      <c r="C356" s="131" t="s">
        <v>22</v>
      </c>
      <c r="D356" s="132">
        <v>393</v>
      </c>
      <c r="E356" s="133">
        <v>10.199999999999999</v>
      </c>
      <c r="F356" s="131" t="s">
        <v>12</v>
      </c>
      <c r="G356" s="134" t="s">
        <v>33</v>
      </c>
    </row>
    <row r="357" spans="1:7" s="121" customFormat="1" ht="11.65" customHeight="1" x14ac:dyDescent="0.2">
      <c r="A357" s="129">
        <v>45096</v>
      </c>
      <c r="B357" s="130">
        <v>45096.650776841103</v>
      </c>
      <c r="C357" s="131" t="s">
        <v>22</v>
      </c>
      <c r="D357" s="132">
        <v>28</v>
      </c>
      <c r="E357" s="133">
        <v>10.199999999999999</v>
      </c>
      <c r="F357" s="131" t="s">
        <v>12</v>
      </c>
      <c r="G357" s="134" t="s">
        <v>33</v>
      </c>
    </row>
    <row r="358" spans="1:7" s="121" customFormat="1" ht="11.65" customHeight="1" x14ac:dyDescent="0.2">
      <c r="A358" s="129">
        <v>45096</v>
      </c>
      <c r="B358" s="130">
        <v>45096.650776841801</v>
      </c>
      <c r="C358" s="131" t="s">
        <v>22</v>
      </c>
      <c r="D358" s="132">
        <v>1599</v>
      </c>
      <c r="E358" s="133">
        <v>10.199999999999999</v>
      </c>
      <c r="F358" s="131" t="s">
        <v>12</v>
      </c>
      <c r="G358" s="134" t="s">
        <v>33</v>
      </c>
    </row>
    <row r="359" spans="1:7" s="121" customFormat="1" ht="11.65" customHeight="1" x14ac:dyDescent="0.2">
      <c r="A359" s="129">
        <v>45096</v>
      </c>
      <c r="B359" s="130">
        <v>45096.650776842303</v>
      </c>
      <c r="C359" s="131" t="s">
        <v>22</v>
      </c>
      <c r="D359" s="132">
        <v>1599</v>
      </c>
      <c r="E359" s="133">
        <v>10.199999999999999</v>
      </c>
      <c r="F359" s="131" t="s">
        <v>12</v>
      </c>
      <c r="G359" s="134" t="s">
        <v>33</v>
      </c>
    </row>
    <row r="360" spans="1:7" s="121" customFormat="1" ht="11.65" customHeight="1" x14ac:dyDescent="0.2">
      <c r="A360" s="129">
        <v>45096</v>
      </c>
      <c r="B360" s="130">
        <v>45096.650776843002</v>
      </c>
      <c r="C360" s="131" t="s">
        <v>22</v>
      </c>
      <c r="D360" s="132">
        <v>1599</v>
      </c>
      <c r="E360" s="133">
        <v>10.199999999999999</v>
      </c>
      <c r="F360" s="131" t="s">
        <v>12</v>
      </c>
      <c r="G360" s="134" t="s">
        <v>33</v>
      </c>
    </row>
    <row r="361" spans="1:7" s="121" customFormat="1" ht="11.65" customHeight="1" x14ac:dyDescent="0.2">
      <c r="A361" s="129">
        <v>45096</v>
      </c>
      <c r="B361" s="130">
        <v>45096.650776843802</v>
      </c>
      <c r="C361" s="131" t="s">
        <v>22</v>
      </c>
      <c r="D361" s="132">
        <v>928</v>
      </c>
      <c r="E361" s="133">
        <v>10.199999999999999</v>
      </c>
      <c r="F361" s="131" t="s">
        <v>12</v>
      </c>
      <c r="G361" s="134" t="s">
        <v>33</v>
      </c>
    </row>
    <row r="362" spans="1:7" s="121" customFormat="1" ht="11.65" customHeight="1" x14ac:dyDescent="0.2">
      <c r="A362" s="129">
        <v>45096</v>
      </c>
      <c r="B362" s="130">
        <v>45096.652555220302</v>
      </c>
      <c r="C362" s="131" t="s">
        <v>22</v>
      </c>
      <c r="D362" s="132">
        <v>17</v>
      </c>
      <c r="E362" s="133">
        <v>10.210000000000001</v>
      </c>
      <c r="F362" s="131" t="s">
        <v>12</v>
      </c>
      <c r="G362" s="134" t="s">
        <v>33</v>
      </c>
    </row>
    <row r="363" spans="1:7" s="121" customFormat="1" ht="11.65" customHeight="1" x14ac:dyDescent="0.2">
      <c r="A363" s="129">
        <v>45096</v>
      </c>
      <c r="B363" s="130">
        <v>45096.652555221001</v>
      </c>
      <c r="C363" s="131" t="s">
        <v>22</v>
      </c>
      <c r="D363" s="132">
        <v>250</v>
      </c>
      <c r="E363" s="133">
        <v>10.210000000000001</v>
      </c>
      <c r="F363" s="131" t="s">
        <v>12</v>
      </c>
      <c r="G363" s="134" t="s">
        <v>33</v>
      </c>
    </row>
    <row r="364" spans="1:7" s="121" customFormat="1" ht="11.65" customHeight="1" x14ac:dyDescent="0.2">
      <c r="A364" s="129">
        <v>45096</v>
      </c>
      <c r="B364" s="130">
        <v>45096.652555221401</v>
      </c>
      <c r="C364" s="131" t="s">
        <v>22</v>
      </c>
      <c r="D364" s="132">
        <v>106</v>
      </c>
      <c r="E364" s="133">
        <v>10.210000000000001</v>
      </c>
      <c r="F364" s="131" t="s">
        <v>12</v>
      </c>
      <c r="G364" s="134" t="s">
        <v>33</v>
      </c>
    </row>
    <row r="365" spans="1:7" s="121" customFormat="1" ht="11.65" customHeight="1" x14ac:dyDescent="0.2">
      <c r="A365" s="129">
        <v>45096</v>
      </c>
      <c r="B365" s="130">
        <v>45096.652555221903</v>
      </c>
      <c r="C365" s="131" t="s">
        <v>22</v>
      </c>
      <c r="D365" s="132">
        <v>4365</v>
      </c>
      <c r="E365" s="133">
        <v>10.210000000000001</v>
      </c>
      <c r="F365" s="131" t="s">
        <v>12</v>
      </c>
      <c r="G365" s="134" t="s">
        <v>33</v>
      </c>
    </row>
    <row r="366" spans="1:7" s="121" customFormat="1" ht="11.65" customHeight="1" x14ac:dyDescent="0.2">
      <c r="A366" s="129">
        <v>45096</v>
      </c>
      <c r="B366" s="130">
        <v>45096.652555222099</v>
      </c>
      <c r="C366" s="131" t="s">
        <v>22</v>
      </c>
      <c r="D366" s="132">
        <v>1052</v>
      </c>
      <c r="E366" s="133">
        <v>10.210000000000001</v>
      </c>
      <c r="F366" s="131" t="s">
        <v>12</v>
      </c>
      <c r="G366" s="134" t="s">
        <v>33</v>
      </c>
    </row>
    <row r="367" spans="1:7" s="121" customFormat="1" ht="11.65" customHeight="1" x14ac:dyDescent="0.2">
      <c r="A367" s="129">
        <v>45096</v>
      </c>
      <c r="B367" s="130">
        <v>45096.655364462698</v>
      </c>
      <c r="C367" s="131" t="s">
        <v>22</v>
      </c>
      <c r="D367" s="132">
        <v>837</v>
      </c>
      <c r="E367" s="133">
        <v>10.220000000000001</v>
      </c>
      <c r="F367" s="131" t="s">
        <v>12</v>
      </c>
      <c r="G367" s="134" t="s">
        <v>33</v>
      </c>
    </row>
    <row r="368" spans="1:7" s="121" customFormat="1" ht="11.65" customHeight="1" x14ac:dyDescent="0.2">
      <c r="A368" s="129">
        <v>45096</v>
      </c>
      <c r="B368" s="130">
        <v>45096.6553644632</v>
      </c>
      <c r="C368" s="131" t="s">
        <v>22</v>
      </c>
      <c r="D368" s="132">
        <v>4365</v>
      </c>
      <c r="E368" s="133">
        <v>10.220000000000001</v>
      </c>
      <c r="F368" s="131" t="s">
        <v>12</v>
      </c>
      <c r="G368" s="134" t="s">
        <v>33</v>
      </c>
    </row>
    <row r="369" spans="1:7" s="121" customFormat="1" ht="11.65" customHeight="1" x14ac:dyDescent="0.2">
      <c r="A369" s="129">
        <v>45096</v>
      </c>
      <c r="B369" s="130">
        <v>45096.655364463499</v>
      </c>
      <c r="C369" s="131" t="s">
        <v>22</v>
      </c>
      <c r="D369" s="132">
        <v>999</v>
      </c>
      <c r="E369" s="133">
        <v>10.220000000000001</v>
      </c>
      <c r="F369" s="131" t="s">
        <v>12</v>
      </c>
      <c r="G369" s="134" t="s">
        <v>33</v>
      </c>
    </row>
    <row r="370" spans="1:7" s="121" customFormat="1" ht="11.65" customHeight="1" x14ac:dyDescent="0.2">
      <c r="A370" s="129">
        <v>45096</v>
      </c>
      <c r="B370" s="130">
        <v>45096.655364463797</v>
      </c>
      <c r="C370" s="131" t="s">
        <v>22</v>
      </c>
      <c r="D370" s="132">
        <v>20</v>
      </c>
      <c r="E370" s="133">
        <v>10.220000000000001</v>
      </c>
      <c r="F370" s="131" t="s">
        <v>12</v>
      </c>
      <c r="G370" s="134" t="s">
        <v>33</v>
      </c>
    </row>
    <row r="371" spans="1:7" s="121" customFormat="1" ht="11.65" customHeight="1" x14ac:dyDescent="0.2">
      <c r="A371" s="129">
        <v>45096</v>
      </c>
      <c r="B371" s="130">
        <v>45096.655364468999</v>
      </c>
      <c r="C371" s="131" t="s">
        <v>22</v>
      </c>
      <c r="D371" s="132">
        <v>999</v>
      </c>
      <c r="E371" s="133">
        <v>10.220000000000001</v>
      </c>
      <c r="F371" s="131" t="s">
        <v>12</v>
      </c>
      <c r="G371" s="134" t="s">
        <v>33</v>
      </c>
    </row>
    <row r="372" spans="1:7" s="121" customFormat="1" ht="11.65" customHeight="1" x14ac:dyDescent="0.2">
      <c r="A372" s="129">
        <v>45096</v>
      </c>
      <c r="B372" s="130">
        <v>45096.655364469203</v>
      </c>
      <c r="C372" s="131" t="s">
        <v>22</v>
      </c>
      <c r="D372" s="132">
        <v>1999</v>
      </c>
      <c r="E372" s="133">
        <v>10.220000000000001</v>
      </c>
      <c r="F372" s="131" t="s">
        <v>12</v>
      </c>
      <c r="G372" s="134" t="s">
        <v>33</v>
      </c>
    </row>
    <row r="373" spans="1:7" s="121" customFormat="1" ht="11.65" customHeight="1" x14ac:dyDescent="0.2">
      <c r="A373" s="129">
        <v>45096</v>
      </c>
      <c r="B373" s="130">
        <v>45096.655364472703</v>
      </c>
      <c r="C373" s="131" t="s">
        <v>22</v>
      </c>
      <c r="D373" s="132">
        <v>982</v>
      </c>
      <c r="E373" s="133">
        <v>10.220000000000001</v>
      </c>
      <c r="F373" s="131" t="s">
        <v>12</v>
      </c>
      <c r="G373" s="134" t="s">
        <v>33</v>
      </c>
    </row>
    <row r="374" spans="1:7" s="121" customFormat="1" ht="11.65" customHeight="1" x14ac:dyDescent="0.2">
      <c r="A374" s="129">
        <v>45096</v>
      </c>
      <c r="B374" s="130">
        <v>45096.656888988196</v>
      </c>
      <c r="C374" s="131" t="s">
        <v>22</v>
      </c>
      <c r="D374" s="132">
        <v>5479</v>
      </c>
      <c r="E374" s="133">
        <v>10.23</v>
      </c>
      <c r="F374" s="131" t="s">
        <v>12</v>
      </c>
      <c r="G374" s="134" t="s">
        <v>33</v>
      </c>
    </row>
    <row r="375" spans="1:7" s="121" customFormat="1" ht="11.65" customHeight="1" x14ac:dyDescent="0.2">
      <c r="A375" s="129">
        <v>45096</v>
      </c>
      <c r="B375" s="130">
        <v>45096.6589736721</v>
      </c>
      <c r="C375" s="131" t="s">
        <v>22</v>
      </c>
      <c r="D375" s="132">
        <v>767</v>
      </c>
      <c r="E375" s="133">
        <v>10.23</v>
      </c>
      <c r="F375" s="131" t="s">
        <v>12</v>
      </c>
      <c r="G375" s="134" t="s">
        <v>33</v>
      </c>
    </row>
    <row r="376" spans="1:7" s="121" customFormat="1" ht="11.65" customHeight="1" x14ac:dyDescent="0.2">
      <c r="A376" s="129">
        <v>45096</v>
      </c>
      <c r="B376" s="130">
        <v>45096.658973672798</v>
      </c>
      <c r="C376" s="131" t="s">
        <v>22</v>
      </c>
      <c r="D376" s="132">
        <v>4365</v>
      </c>
      <c r="E376" s="133">
        <v>10.23</v>
      </c>
      <c r="F376" s="131" t="s">
        <v>12</v>
      </c>
      <c r="G376" s="134" t="s">
        <v>33</v>
      </c>
    </row>
    <row r="377" spans="1:7" s="121" customFormat="1" ht="11.65" customHeight="1" x14ac:dyDescent="0.2">
      <c r="A377" s="129">
        <v>45096</v>
      </c>
      <c r="B377" s="130">
        <v>45096.658973673097</v>
      </c>
      <c r="C377" s="131" t="s">
        <v>22</v>
      </c>
      <c r="D377" s="132">
        <v>5636</v>
      </c>
      <c r="E377" s="133">
        <v>10.23</v>
      </c>
      <c r="F377" s="131" t="s">
        <v>12</v>
      </c>
      <c r="G377" s="134" t="s">
        <v>33</v>
      </c>
    </row>
    <row r="378" spans="1:7" s="121" customFormat="1" ht="11.65" customHeight="1" x14ac:dyDescent="0.2">
      <c r="A378" s="129">
        <v>45096</v>
      </c>
      <c r="B378" s="130">
        <v>45096.660596734699</v>
      </c>
      <c r="C378" s="131" t="s">
        <v>22</v>
      </c>
      <c r="D378" s="132">
        <v>922</v>
      </c>
      <c r="E378" s="133">
        <v>10.24</v>
      </c>
      <c r="F378" s="131" t="s">
        <v>12</v>
      </c>
      <c r="G378" s="134" t="s">
        <v>33</v>
      </c>
    </row>
    <row r="379" spans="1:7" s="121" customFormat="1" ht="11.65" customHeight="1" x14ac:dyDescent="0.2">
      <c r="A379" s="129">
        <v>45096</v>
      </c>
      <c r="B379" s="130">
        <v>45096.660596735099</v>
      </c>
      <c r="C379" s="131" t="s">
        <v>22</v>
      </c>
      <c r="D379" s="132">
        <v>1014</v>
      </c>
      <c r="E379" s="133">
        <v>10.24</v>
      </c>
      <c r="F379" s="131" t="s">
        <v>12</v>
      </c>
      <c r="G379" s="134" t="s">
        <v>33</v>
      </c>
    </row>
    <row r="380" spans="1:7" s="121" customFormat="1" ht="11.65" customHeight="1" x14ac:dyDescent="0.2">
      <c r="A380" s="129">
        <v>45096</v>
      </c>
      <c r="B380" s="130">
        <v>45096.660596736103</v>
      </c>
      <c r="C380" s="131" t="s">
        <v>22</v>
      </c>
      <c r="D380" s="132">
        <v>64</v>
      </c>
      <c r="E380" s="133">
        <v>10.24</v>
      </c>
      <c r="F380" s="131" t="s">
        <v>12</v>
      </c>
      <c r="G380" s="134" t="s">
        <v>33</v>
      </c>
    </row>
    <row r="381" spans="1:7" s="121" customFormat="1" ht="11.65" customHeight="1" x14ac:dyDescent="0.2">
      <c r="A381" s="129">
        <v>45096</v>
      </c>
      <c r="B381" s="130">
        <v>45096.660596768103</v>
      </c>
      <c r="C381" s="131" t="s">
        <v>22</v>
      </c>
      <c r="D381" s="132">
        <v>766</v>
      </c>
      <c r="E381" s="133">
        <v>10.24</v>
      </c>
      <c r="F381" s="131" t="s">
        <v>12</v>
      </c>
      <c r="G381" s="134" t="s">
        <v>33</v>
      </c>
    </row>
    <row r="382" spans="1:7" s="121" customFormat="1" ht="11.65" customHeight="1" x14ac:dyDescent="0.2">
      <c r="A382" s="129">
        <v>45096</v>
      </c>
      <c r="B382" s="130">
        <v>45096.660623449199</v>
      </c>
      <c r="C382" s="131" t="s">
        <v>22</v>
      </c>
      <c r="D382" s="132">
        <v>175</v>
      </c>
      <c r="E382" s="133">
        <v>10.24</v>
      </c>
      <c r="F382" s="131" t="s">
        <v>12</v>
      </c>
      <c r="G382" s="134" t="s">
        <v>33</v>
      </c>
    </row>
    <row r="383" spans="1:7" s="121" customFormat="1" ht="11.65" customHeight="1" x14ac:dyDescent="0.2">
      <c r="A383" s="129">
        <v>45096</v>
      </c>
      <c r="B383" s="130">
        <v>45096.660623449803</v>
      </c>
      <c r="C383" s="131" t="s">
        <v>22</v>
      </c>
      <c r="D383" s="132">
        <v>747</v>
      </c>
      <c r="E383" s="133">
        <v>10.24</v>
      </c>
      <c r="F383" s="131" t="s">
        <v>12</v>
      </c>
      <c r="G383" s="134" t="s">
        <v>33</v>
      </c>
    </row>
    <row r="384" spans="1:7" s="121" customFormat="1" ht="11.65" customHeight="1" x14ac:dyDescent="0.2">
      <c r="A384" s="129">
        <v>45096</v>
      </c>
      <c r="B384" s="130">
        <v>45096.660623451302</v>
      </c>
      <c r="C384" s="131" t="s">
        <v>22</v>
      </c>
      <c r="D384" s="132">
        <v>284</v>
      </c>
      <c r="E384" s="133">
        <v>10.24</v>
      </c>
      <c r="F384" s="131" t="s">
        <v>12</v>
      </c>
      <c r="G384" s="134" t="s">
        <v>33</v>
      </c>
    </row>
    <row r="385" spans="1:7" s="121" customFormat="1" ht="11.65" customHeight="1" x14ac:dyDescent="0.2">
      <c r="A385" s="129">
        <v>45096</v>
      </c>
      <c r="B385" s="130">
        <v>45096.6606234516</v>
      </c>
      <c r="C385" s="131" t="s">
        <v>22</v>
      </c>
      <c r="D385" s="132">
        <v>333</v>
      </c>
      <c r="E385" s="133">
        <v>10.24</v>
      </c>
      <c r="F385" s="131" t="s">
        <v>12</v>
      </c>
      <c r="G385" s="134" t="s">
        <v>33</v>
      </c>
    </row>
    <row r="386" spans="1:7" s="121" customFormat="1" ht="11.65" customHeight="1" x14ac:dyDescent="0.2">
      <c r="A386" s="129">
        <v>45096</v>
      </c>
      <c r="B386" s="130">
        <v>45096.660623452102</v>
      </c>
      <c r="C386" s="131" t="s">
        <v>22</v>
      </c>
      <c r="D386" s="132">
        <v>28</v>
      </c>
      <c r="E386" s="133">
        <v>10.24</v>
      </c>
      <c r="F386" s="131" t="s">
        <v>12</v>
      </c>
      <c r="G386" s="134" t="s">
        <v>33</v>
      </c>
    </row>
    <row r="387" spans="1:7" s="121" customFormat="1" ht="11.65" customHeight="1" x14ac:dyDescent="0.2">
      <c r="A387" s="129">
        <v>45096</v>
      </c>
      <c r="B387" s="130">
        <v>45096.660623452597</v>
      </c>
      <c r="C387" s="131" t="s">
        <v>22</v>
      </c>
      <c r="D387" s="132">
        <v>1568</v>
      </c>
      <c r="E387" s="133">
        <v>10.24</v>
      </c>
      <c r="F387" s="131" t="s">
        <v>12</v>
      </c>
      <c r="G387" s="134" t="s">
        <v>33</v>
      </c>
    </row>
    <row r="388" spans="1:7" s="121" customFormat="1" ht="11.65" customHeight="1" x14ac:dyDescent="0.2">
      <c r="A388" s="129">
        <v>45096</v>
      </c>
      <c r="B388" s="130">
        <v>45096.662751973199</v>
      </c>
      <c r="C388" s="131" t="s">
        <v>22</v>
      </c>
      <c r="D388" s="132">
        <v>6399</v>
      </c>
      <c r="E388" s="133">
        <v>10.23</v>
      </c>
      <c r="F388" s="131" t="s">
        <v>12</v>
      </c>
      <c r="G388" s="134" t="s">
        <v>33</v>
      </c>
    </row>
    <row r="389" spans="1:7" s="121" customFormat="1" ht="11.65" customHeight="1" x14ac:dyDescent="0.2">
      <c r="A389" s="129">
        <v>45096</v>
      </c>
      <c r="B389" s="130">
        <v>45096.662751974203</v>
      </c>
      <c r="C389" s="131" t="s">
        <v>22</v>
      </c>
      <c r="D389" s="132">
        <v>1095</v>
      </c>
      <c r="E389" s="133">
        <v>10.23</v>
      </c>
      <c r="F389" s="131" t="s">
        <v>12</v>
      </c>
      <c r="G389" s="134" t="s">
        <v>33</v>
      </c>
    </row>
    <row r="390" spans="1:7" s="121" customFormat="1" ht="11.65" customHeight="1" x14ac:dyDescent="0.2">
      <c r="A390" s="129">
        <v>45096</v>
      </c>
      <c r="B390" s="130">
        <v>45096.662751974502</v>
      </c>
      <c r="C390" s="131" t="s">
        <v>22</v>
      </c>
      <c r="D390" s="132">
        <v>46</v>
      </c>
      <c r="E390" s="133">
        <v>10.23</v>
      </c>
      <c r="F390" s="131" t="s">
        <v>12</v>
      </c>
      <c r="G390" s="134" t="s">
        <v>33</v>
      </c>
    </row>
    <row r="391" spans="1:7" s="121" customFormat="1" ht="11.65" customHeight="1" x14ac:dyDescent="0.2">
      <c r="A391" s="129">
        <v>45096</v>
      </c>
      <c r="B391" s="130">
        <v>45096.662751974603</v>
      </c>
      <c r="C391" s="131" t="s">
        <v>22</v>
      </c>
      <c r="D391" s="132">
        <v>1600</v>
      </c>
      <c r="E391" s="133">
        <v>10.23</v>
      </c>
      <c r="F391" s="131" t="s">
        <v>12</v>
      </c>
      <c r="G391" s="134" t="s">
        <v>33</v>
      </c>
    </row>
    <row r="392" spans="1:7" s="121" customFormat="1" ht="11.65" customHeight="1" x14ac:dyDescent="0.2">
      <c r="A392" s="129">
        <v>45096</v>
      </c>
      <c r="B392" s="130">
        <v>45096.662751975498</v>
      </c>
      <c r="C392" s="131" t="s">
        <v>22</v>
      </c>
      <c r="D392" s="132">
        <v>170</v>
      </c>
      <c r="E392" s="133">
        <v>10.23</v>
      </c>
      <c r="F392" s="131" t="s">
        <v>12</v>
      </c>
      <c r="G392" s="134" t="s">
        <v>33</v>
      </c>
    </row>
    <row r="393" spans="1:7" s="121" customFormat="1" ht="11.65" customHeight="1" x14ac:dyDescent="0.2">
      <c r="A393" s="129">
        <v>45096</v>
      </c>
      <c r="B393" s="130">
        <v>45096.662751975702</v>
      </c>
      <c r="C393" s="131" t="s">
        <v>22</v>
      </c>
      <c r="D393" s="132">
        <v>1212</v>
      </c>
      <c r="E393" s="133">
        <v>10.23</v>
      </c>
      <c r="F393" s="131" t="s">
        <v>12</v>
      </c>
      <c r="G393" s="134" t="s">
        <v>33</v>
      </c>
    </row>
    <row r="394" spans="1:7" s="121" customFormat="1" ht="11.65" customHeight="1" x14ac:dyDescent="0.2">
      <c r="A394" s="129">
        <v>45096</v>
      </c>
      <c r="B394" s="130">
        <v>45096.6647110673</v>
      </c>
      <c r="C394" s="131" t="s">
        <v>22</v>
      </c>
      <c r="D394" s="132">
        <v>138</v>
      </c>
      <c r="E394" s="133">
        <v>10.23</v>
      </c>
      <c r="F394" s="131" t="s">
        <v>12</v>
      </c>
      <c r="G394" s="134" t="s">
        <v>33</v>
      </c>
    </row>
    <row r="395" spans="1:7" s="121" customFormat="1" ht="11.65" customHeight="1" x14ac:dyDescent="0.2">
      <c r="A395" s="129">
        <v>45096</v>
      </c>
      <c r="B395" s="130">
        <v>45096.664711067802</v>
      </c>
      <c r="C395" s="131" t="s">
        <v>22</v>
      </c>
      <c r="D395" s="132">
        <v>1800</v>
      </c>
      <c r="E395" s="133">
        <v>10.23</v>
      </c>
      <c r="F395" s="131" t="s">
        <v>12</v>
      </c>
      <c r="G395" s="134" t="s">
        <v>33</v>
      </c>
    </row>
    <row r="396" spans="1:7" s="121" customFormat="1" ht="11.65" customHeight="1" x14ac:dyDescent="0.2">
      <c r="A396" s="129">
        <v>45096</v>
      </c>
      <c r="B396" s="130">
        <v>45096.664711068202</v>
      </c>
      <c r="C396" s="131" t="s">
        <v>22</v>
      </c>
      <c r="D396" s="132">
        <v>3800</v>
      </c>
      <c r="E396" s="133">
        <v>10.23</v>
      </c>
      <c r="F396" s="131" t="s">
        <v>12</v>
      </c>
      <c r="G396" s="134" t="s">
        <v>33</v>
      </c>
    </row>
    <row r="397" spans="1:7" s="121" customFormat="1" ht="11.65" customHeight="1" x14ac:dyDescent="0.2">
      <c r="A397" s="129">
        <v>45096</v>
      </c>
      <c r="B397" s="130">
        <v>45096.666521500301</v>
      </c>
      <c r="C397" s="131" t="s">
        <v>22</v>
      </c>
      <c r="D397" s="132">
        <v>5454</v>
      </c>
      <c r="E397" s="133">
        <v>10.220000000000001</v>
      </c>
      <c r="F397" s="131" t="s">
        <v>12</v>
      </c>
      <c r="G397" s="134" t="s">
        <v>33</v>
      </c>
    </row>
    <row r="398" spans="1:7" s="121" customFormat="1" ht="11.65" customHeight="1" x14ac:dyDescent="0.2">
      <c r="A398" s="129">
        <v>45096</v>
      </c>
      <c r="B398" s="130">
        <v>45096.668093601402</v>
      </c>
      <c r="C398" s="131" t="s">
        <v>22</v>
      </c>
      <c r="D398" s="132">
        <v>6041</v>
      </c>
      <c r="E398" s="133">
        <v>10.220000000000001</v>
      </c>
      <c r="F398" s="131" t="s">
        <v>12</v>
      </c>
      <c r="G398" s="134" t="s">
        <v>33</v>
      </c>
    </row>
    <row r="399" spans="1:7" s="121" customFormat="1" ht="11.65" customHeight="1" x14ac:dyDescent="0.2">
      <c r="A399" s="129">
        <v>45096</v>
      </c>
      <c r="B399" s="130">
        <v>45096.6682378798</v>
      </c>
      <c r="C399" s="131" t="s">
        <v>22</v>
      </c>
      <c r="D399" s="132">
        <v>1600</v>
      </c>
      <c r="E399" s="133">
        <v>10.220000000000001</v>
      </c>
      <c r="F399" s="131" t="s">
        <v>12</v>
      </c>
      <c r="G399" s="134" t="s">
        <v>33</v>
      </c>
    </row>
    <row r="400" spans="1:7" s="121" customFormat="1" ht="11.65" customHeight="1" x14ac:dyDescent="0.2">
      <c r="A400" s="129">
        <v>45096</v>
      </c>
      <c r="B400" s="130">
        <v>45096.668237880702</v>
      </c>
      <c r="C400" s="131" t="s">
        <v>22</v>
      </c>
      <c r="D400" s="132">
        <v>420</v>
      </c>
      <c r="E400" s="133">
        <v>10.220000000000001</v>
      </c>
      <c r="F400" s="131" t="s">
        <v>12</v>
      </c>
      <c r="G400" s="134" t="s">
        <v>33</v>
      </c>
    </row>
    <row r="401" spans="1:7" s="121" customFormat="1" ht="11.65" customHeight="1" x14ac:dyDescent="0.2">
      <c r="A401" s="129">
        <v>45096</v>
      </c>
      <c r="B401" s="130">
        <v>45096.668237880898</v>
      </c>
      <c r="C401" s="131" t="s">
        <v>22</v>
      </c>
      <c r="D401" s="132">
        <v>145</v>
      </c>
      <c r="E401" s="133">
        <v>10.220000000000001</v>
      </c>
      <c r="F401" s="131" t="s">
        <v>12</v>
      </c>
      <c r="G401" s="134" t="s">
        <v>33</v>
      </c>
    </row>
    <row r="402" spans="1:7" s="121" customFormat="1" ht="11.65" customHeight="1" x14ac:dyDescent="0.2">
      <c r="A402" s="129">
        <v>45096</v>
      </c>
      <c r="B402" s="130">
        <v>45096.668237915801</v>
      </c>
      <c r="C402" s="131" t="s">
        <v>22</v>
      </c>
      <c r="D402" s="132">
        <v>1875</v>
      </c>
      <c r="E402" s="133">
        <v>10.220000000000001</v>
      </c>
      <c r="F402" s="131" t="s">
        <v>12</v>
      </c>
      <c r="G402" s="134" t="s">
        <v>33</v>
      </c>
    </row>
    <row r="403" spans="1:7" s="121" customFormat="1" ht="11.65" customHeight="1" x14ac:dyDescent="0.2">
      <c r="A403" s="129">
        <v>45096</v>
      </c>
      <c r="B403" s="130">
        <v>45096.668240378902</v>
      </c>
      <c r="C403" s="131" t="s">
        <v>22</v>
      </c>
      <c r="D403" s="132">
        <v>1200</v>
      </c>
      <c r="E403" s="133">
        <v>10.220000000000001</v>
      </c>
      <c r="F403" s="131" t="s">
        <v>12</v>
      </c>
      <c r="G403" s="134" t="s">
        <v>33</v>
      </c>
    </row>
    <row r="404" spans="1:7" s="121" customFormat="1" ht="11.65" customHeight="1" x14ac:dyDescent="0.2">
      <c r="A404" s="129">
        <v>45096</v>
      </c>
      <c r="B404" s="130">
        <v>45096.673938468397</v>
      </c>
      <c r="C404" s="131" t="s">
        <v>22</v>
      </c>
      <c r="D404" s="132">
        <v>3921</v>
      </c>
      <c r="E404" s="133">
        <v>10.23</v>
      </c>
      <c r="F404" s="131" t="s">
        <v>12</v>
      </c>
      <c r="G404" s="134" t="s">
        <v>33</v>
      </c>
    </row>
    <row r="405" spans="1:7" s="121" customFormat="1" ht="11.65" customHeight="1" x14ac:dyDescent="0.2">
      <c r="A405" s="129">
        <v>45096</v>
      </c>
      <c r="B405" s="130">
        <v>45096.673938469001</v>
      </c>
      <c r="C405" s="131" t="s">
        <v>22</v>
      </c>
      <c r="D405" s="132">
        <v>777</v>
      </c>
      <c r="E405" s="133">
        <v>10.23</v>
      </c>
      <c r="F405" s="131" t="s">
        <v>12</v>
      </c>
      <c r="G405" s="134" t="s">
        <v>33</v>
      </c>
    </row>
    <row r="406" spans="1:7" s="121" customFormat="1" ht="11.65" customHeight="1" x14ac:dyDescent="0.2">
      <c r="A406" s="129">
        <v>45096</v>
      </c>
      <c r="B406" s="130">
        <v>45096.673938469299</v>
      </c>
      <c r="C406" s="131" t="s">
        <v>22</v>
      </c>
      <c r="D406" s="132">
        <v>1330</v>
      </c>
      <c r="E406" s="133">
        <v>10.23</v>
      </c>
      <c r="F406" s="131" t="s">
        <v>12</v>
      </c>
      <c r="G406" s="134" t="s">
        <v>33</v>
      </c>
    </row>
    <row r="407" spans="1:7" s="121" customFormat="1" ht="11.65" customHeight="1" x14ac:dyDescent="0.2">
      <c r="A407" s="129">
        <v>45096</v>
      </c>
      <c r="B407" s="130">
        <v>45096.673938469699</v>
      </c>
      <c r="C407" s="131" t="s">
        <v>22</v>
      </c>
      <c r="D407" s="132">
        <v>4460</v>
      </c>
      <c r="E407" s="133">
        <v>10.23</v>
      </c>
      <c r="F407" s="131" t="s">
        <v>12</v>
      </c>
      <c r="G407" s="134" t="s">
        <v>33</v>
      </c>
    </row>
    <row r="408" spans="1:7" s="121" customFormat="1" ht="11.65" customHeight="1" x14ac:dyDescent="0.2">
      <c r="A408" s="129">
        <v>45096</v>
      </c>
      <c r="B408" s="130">
        <v>45096.673938470303</v>
      </c>
      <c r="C408" s="131" t="s">
        <v>22</v>
      </c>
      <c r="D408" s="132">
        <v>5519</v>
      </c>
      <c r="E408" s="133">
        <v>10.23</v>
      </c>
      <c r="F408" s="131" t="s">
        <v>12</v>
      </c>
      <c r="G408" s="134" t="s">
        <v>33</v>
      </c>
    </row>
    <row r="409" spans="1:7" s="121" customFormat="1" ht="11.65" customHeight="1" x14ac:dyDescent="0.2">
      <c r="A409" s="129">
        <v>45096</v>
      </c>
      <c r="B409" s="130">
        <v>45096.6748243088</v>
      </c>
      <c r="C409" s="131" t="s">
        <v>22</v>
      </c>
      <c r="D409" s="132">
        <v>2418</v>
      </c>
      <c r="E409" s="133">
        <v>10.220000000000001</v>
      </c>
      <c r="F409" s="131" t="s">
        <v>12</v>
      </c>
      <c r="G409" s="134" t="s">
        <v>33</v>
      </c>
    </row>
    <row r="410" spans="1:7" s="121" customFormat="1" ht="11.65" customHeight="1" x14ac:dyDescent="0.2">
      <c r="A410" s="129">
        <v>45096</v>
      </c>
      <c r="B410" s="130">
        <v>45096.675105422</v>
      </c>
      <c r="C410" s="131" t="s">
        <v>22</v>
      </c>
      <c r="D410" s="132">
        <v>3068</v>
      </c>
      <c r="E410" s="133">
        <v>10.220000000000001</v>
      </c>
      <c r="F410" s="131" t="s">
        <v>12</v>
      </c>
      <c r="G410" s="134" t="s">
        <v>33</v>
      </c>
    </row>
    <row r="411" spans="1:7" s="121" customFormat="1" ht="11.65" customHeight="1" x14ac:dyDescent="0.2">
      <c r="A411" s="129">
        <v>45096</v>
      </c>
      <c r="B411" s="130">
        <v>45096.676051405797</v>
      </c>
      <c r="C411" s="131" t="s">
        <v>22</v>
      </c>
      <c r="D411" s="132">
        <v>5883</v>
      </c>
      <c r="E411" s="133">
        <v>10.220000000000001</v>
      </c>
      <c r="F411" s="131" t="s">
        <v>12</v>
      </c>
      <c r="G411" s="134" t="s">
        <v>33</v>
      </c>
    </row>
    <row r="412" spans="1:7" s="121" customFormat="1" ht="11.65" customHeight="1" x14ac:dyDescent="0.2">
      <c r="A412" s="129">
        <v>45096</v>
      </c>
      <c r="B412" s="130">
        <v>45096.677467997702</v>
      </c>
      <c r="C412" s="131" t="s">
        <v>22</v>
      </c>
      <c r="D412" s="132">
        <v>5367</v>
      </c>
      <c r="E412" s="133">
        <v>10.220000000000001</v>
      </c>
      <c r="F412" s="131" t="s">
        <v>12</v>
      </c>
      <c r="G412" s="134" t="s">
        <v>33</v>
      </c>
    </row>
    <row r="413" spans="1:7" s="121" customFormat="1" ht="11.65" customHeight="1" x14ac:dyDescent="0.2">
      <c r="A413" s="129">
        <v>45096</v>
      </c>
      <c r="B413" s="130">
        <v>45096.679147103801</v>
      </c>
      <c r="C413" s="131" t="s">
        <v>22</v>
      </c>
      <c r="D413" s="132">
        <v>100</v>
      </c>
      <c r="E413" s="133">
        <v>10.220000000000001</v>
      </c>
      <c r="F413" s="131" t="s">
        <v>12</v>
      </c>
      <c r="G413" s="134" t="s">
        <v>33</v>
      </c>
    </row>
    <row r="414" spans="1:7" s="121" customFormat="1" ht="11.65" customHeight="1" x14ac:dyDescent="0.2">
      <c r="A414" s="129">
        <v>45096</v>
      </c>
      <c r="B414" s="130">
        <v>45096.6795637654</v>
      </c>
      <c r="C414" s="131" t="s">
        <v>22</v>
      </c>
      <c r="D414" s="132">
        <v>987</v>
      </c>
      <c r="E414" s="133">
        <v>10.220000000000001</v>
      </c>
      <c r="F414" s="131" t="s">
        <v>12</v>
      </c>
      <c r="G414" s="134" t="s">
        <v>33</v>
      </c>
    </row>
    <row r="415" spans="1:7" s="121" customFormat="1" ht="11.65" customHeight="1" x14ac:dyDescent="0.2">
      <c r="A415" s="129">
        <v>45096</v>
      </c>
      <c r="B415" s="130">
        <v>45096.679563780002</v>
      </c>
      <c r="C415" s="131" t="s">
        <v>22</v>
      </c>
      <c r="D415" s="132">
        <v>1087</v>
      </c>
      <c r="E415" s="133">
        <v>10.220000000000001</v>
      </c>
      <c r="F415" s="131" t="s">
        <v>12</v>
      </c>
      <c r="G415" s="134" t="s">
        <v>33</v>
      </c>
    </row>
    <row r="416" spans="1:7" s="121" customFormat="1" ht="11.65" customHeight="1" x14ac:dyDescent="0.2">
      <c r="A416" s="129">
        <v>45096</v>
      </c>
      <c r="B416" s="130">
        <v>45096.679563804202</v>
      </c>
      <c r="C416" s="131" t="s">
        <v>22</v>
      </c>
      <c r="D416" s="132">
        <v>699</v>
      </c>
      <c r="E416" s="133">
        <v>10.220000000000001</v>
      </c>
      <c r="F416" s="131" t="s">
        <v>12</v>
      </c>
      <c r="G416" s="134" t="s">
        <v>33</v>
      </c>
    </row>
    <row r="417" spans="1:7" s="121" customFormat="1" ht="11.65" customHeight="1" x14ac:dyDescent="0.2">
      <c r="A417" s="129">
        <v>45096</v>
      </c>
      <c r="B417" s="130">
        <v>45096.679569369502</v>
      </c>
      <c r="C417" s="131" t="s">
        <v>22</v>
      </c>
      <c r="D417" s="132">
        <v>1028</v>
      </c>
      <c r="E417" s="133">
        <v>10.220000000000001</v>
      </c>
      <c r="F417" s="131" t="s">
        <v>12</v>
      </c>
      <c r="G417" s="134" t="s">
        <v>33</v>
      </c>
    </row>
    <row r="418" spans="1:7" s="121" customFormat="1" ht="11.65" customHeight="1" x14ac:dyDescent="0.2">
      <c r="A418" s="129">
        <v>45096</v>
      </c>
      <c r="B418" s="130">
        <v>45096.679569370499</v>
      </c>
      <c r="C418" s="131" t="s">
        <v>22</v>
      </c>
      <c r="D418" s="132">
        <v>447</v>
      </c>
      <c r="E418" s="133">
        <v>10.220000000000001</v>
      </c>
      <c r="F418" s="131" t="s">
        <v>12</v>
      </c>
      <c r="G418" s="134" t="s">
        <v>33</v>
      </c>
    </row>
    <row r="419" spans="1:7" s="121" customFormat="1" ht="11.65" customHeight="1" x14ac:dyDescent="0.2">
      <c r="A419" s="129">
        <v>45096</v>
      </c>
      <c r="B419" s="130">
        <v>45096.679569370899</v>
      </c>
      <c r="C419" s="131" t="s">
        <v>22</v>
      </c>
      <c r="D419" s="132">
        <v>1298</v>
      </c>
      <c r="E419" s="133">
        <v>10.220000000000001</v>
      </c>
      <c r="F419" s="131" t="s">
        <v>12</v>
      </c>
      <c r="G419" s="134" t="s">
        <v>33</v>
      </c>
    </row>
    <row r="420" spans="1:7" s="121" customFormat="1" ht="11.65" customHeight="1" x14ac:dyDescent="0.2">
      <c r="A420" s="129">
        <v>45096</v>
      </c>
      <c r="B420" s="130">
        <v>45096.680926844601</v>
      </c>
      <c r="C420" s="131" t="s">
        <v>22</v>
      </c>
      <c r="D420" s="132">
        <v>350</v>
      </c>
      <c r="E420" s="133">
        <v>10.220000000000001</v>
      </c>
      <c r="F420" s="131" t="s">
        <v>12</v>
      </c>
      <c r="G420" s="134" t="s">
        <v>33</v>
      </c>
    </row>
    <row r="421" spans="1:7" s="121" customFormat="1" ht="11.65" customHeight="1" x14ac:dyDescent="0.2">
      <c r="A421" s="129">
        <v>45096</v>
      </c>
      <c r="B421" s="130">
        <v>45096.680926902904</v>
      </c>
      <c r="C421" s="131" t="s">
        <v>22</v>
      </c>
      <c r="D421" s="132">
        <v>664</v>
      </c>
      <c r="E421" s="133">
        <v>10.220000000000001</v>
      </c>
      <c r="F421" s="131" t="s">
        <v>12</v>
      </c>
      <c r="G421" s="134" t="s">
        <v>33</v>
      </c>
    </row>
    <row r="422" spans="1:7" s="121" customFormat="1" ht="11.65" customHeight="1" x14ac:dyDescent="0.2">
      <c r="A422" s="129">
        <v>45096</v>
      </c>
      <c r="B422" s="130">
        <v>45096.6809269035</v>
      </c>
      <c r="C422" s="131" t="s">
        <v>22</v>
      </c>
      <c r="D422" s="132">
        <v>612</v>
      </c>
      <c r="E422" s="133">
        <v>10.220000000000001</v>
      </c>
      <c r="F422" s="131" t="s">
        <v>12</v>
      </c>
      <c r="G422" s="134" t="s">
        <v>33</v>
      </c>
    </row>
    <row r="423" spans="1:7" s="121" customFormat="1" ht="11.65" customHeight="1" x14ac:dyDescent="0.2">
      <c r="A423" s="129">
        <v>45096</v>
      </c>
      <c r="B423" s="130">
        <v>45096.6809269039</v>
      </c>
      <c r="C423" s="131" t="s">
        <v>22</v>
      </c>
      <c r="D423" s="132">
        <v>151</v>
      </c>
      <c r="E423" s="133">
        <v>10.220000000000001</v>
      </c>
      <c r="F423" s="131" t="s">
        <v>12</v>
      </c>
      <c r="G423" s="134" t="s">
        <v>33</v>
      </c>
    </row>
    <row r="424" spans="1:7" s="121" customFormat="1" ht="11.65" customHeight="1" x14ac:dyDescent="0.2">
      <c r="A424" s="129">
        <v>45096</v>
      </c>
      <c r="B424" s="130">
        <v>45096.681901064898</v>
      </c>
      <c r="C424" s="131" t="s">
        <v>22</v>
      </c>
      <c r="D424" s="132">
        <v>1235</v>
      </c>
      <c r="E424" s="133">
        <v>10.220000000000001</v>
      </c>
      <c r="F424" s="131" t="s">
        <v>12</v>
      </c>
      <c r="G424" s="134" t="s">
        <v>33</v>
      </c>
    </row>
    <row r="425" spans="1:7" s="121" customFormat="1" ht="11.65" customHeight="1" x14ac:dyDescent="0.2">
      <c r="A425" s="129">
        <v>45096</v>
      </c>
      <c r="B425" s="130">
        <v>45096.681901065604</v>
      </c>
      <c r="C425" s="131" t="s">
        <v>22</v>
      </c>
      <c r="D425" s="132">
        <v>458</v>
      </c>
      <c r="E425" s="133">
        <v>10.220000000000001</v>
      </c>
      <c r="F425" s="131" t="s">
        <v>12</v>
      </c>
      <c r="G425" s="134" t="s">
        <v>33</v>
      </c>
    </row>
    <row r="426" spans="1:7" s="121" customFormat="1" ht="11.65" customHeight="1" x14ac:dyDescent="0.2">
      <c r="A426" s="129">
        <v>45096</v>
      </c>
      <c r="B426" s="130">
        <v>45096.681901065996</v>
      </c>
      <c r="C426" s="131" t="s">
        <v>22</v>
      </c>
      <c r="D426" s="132">
        <v>4615</v>
      </c>
      <c r="E426" s="133">
        <v>10.220000000000001</v>
      </c>
      <c r="F426" s="131" t="s">
        <v>12</v>
      </c>
      <c r="G426" s="134" t="s">
        <v>33</v>
      </c>
    </row>
    <row r="427" spans="1:7" s="121" customFormat="1" ht="11.65" customHeight="1" x14ac:dyDescent="0.2">
      <c r="A427" s="129">
        <v>45096</v>
      </c>
      <c r="B427" s="130">
        <v>45096.681901066499</v>
      </c>
      <c r="C427" s="131" t="s">
        <v>22</v>
      </c>
      <c r="D427" s="132">
        <v>565</v>
      </c>
      <c r="E427" s="133">
        <v>10.220000000000001</v>
      </c>
      <c r="F427" s="131" t="s">
        <v>12</v>
      </c>
      <c r="G427" s="134" t="s">
        <v>33</v>
      </c>
    </row>
    <row r="428" spans="1:7" s="121" customFormat="1" ht="11.65" customHeight="1" x14ac:dyDescent="0.2">
      <c r="A428" s="129">
        <v>45096</v>
      </c>
      <c r="B428" s="130">
        <v>45096.681901066797</v>
      </c>
      <c r="C428" s="131" t="s">
        <v>22</v>
      </c>
      <c r="D428" s="132">
        <v>2158</v>
      </c>
      <c r="E428" s="133">
        <v>10.220000000000001</v>
      </c>
      <c r="F428" s="131" t="s">
        <v>12</v>
      </c>
      <c r="G428" s="134" t="s">
        <v>33</v>
      </c>
    </row>
    <row r="429" spans="1:7" s="121" customFormat="1" ht="11.65" customHeight="1" x14ac:dyDescent="0.2">
      <c r="A429" s="129">
        <v>45096</v>
      </c>
      <c r="B429" s="130">
        <v>45096.687537315302</v>
      </c>
      <c r="C429" s="131" t="s">
        <v>22</v>
      </c>
      <c r="D429" s="132">
        <v>1591</v>
      </c>
      <c r="E429" s="133">
        <v>10.220000000000001</v>
      </c>
      <c r="F429" s="131" t="s">
        <v>12</v>
      </c>
      <c r="G429" s="134" t="s">
        <v>33</v>
      </c>
    </row>
    <row r="430" spans="1:7" s="121" customFormat="1" ht="11.65" customHeight="1" x14ac:dyDescent="0.2">
      <c r="A430" s="129">
        <v>45096</v>
      </c>
      <c r="B430" s="130">
        <v>45096.687537315796</v>
      </c>
      <c r="C430" s="131" t="s">
        <v>22</v>
      </c>
      <c r="D430" s="132">
        <v>469</v>
      </c>
      <c r="E430" s="133">
        <v>10.220000000000001</v>
      </c>
      <c r="F430" s="131" t="s">
        <v>12</v>
      </c>
      <c r="G430" s="134" t="s">
        <v>33</v>
      </c>
    </row>
    <row r="431" spans="1:7" s="121" customFormat="1" ht="11.65" customHeight="1" x14ac:dyDescent="0.2">
      <c r="A431" s="129">
        <v>45096</v>
      </c>
      <c r="B431" s="130">
        <v>45096.687537316597</v>
      </c>
      <c r="C431" s="131" t="s">
        <v>22</v>
      </c>
      <c r="D431" s="132">
        <v>14509</v>
      </c>
      <c r="E431" s="133">
        <v>10.220000000000001</v>
      </c>
      <c r="F431" s="131" t="s">
        <v>12</v>
      </c>
      <c r="G431" s="134" t="s">
        <v>33</v>
      </c>
    </row>
    <row r="432" spans="1:7" s="121" customFormat="1" ht="11.65" customHeight="1" x14ac:dyDescent="0.2">
      <c r="A432" s="129">
        <v>45096</v>
      </c>
      <c r="B432" s="130">
        <v>45096.687537317201</v>
      </c>
      <c r="C432" s="131" t="s">
        <v>22</v>
      </c>
      <c r="D432" s="132">
        <v>2600</v>
      </c>
      <c r="E432" s="133">
        <v>10.220000000000001</v>
      </c>
      <c r="F432" s="131" t="s">
        <v>12</v>
      </c>
      <c r="G432" s="134" t="s">
        <v>33</v>
      </c>
    </row>
    <row r="433" spans="1:7" s="121" customFormat="1" ht="11.65" customHeight="1" x14ac:dyDescent="0.2">
      <c r="A433" s="129">
        <v>45096</v>
      </c>
      <c r="B433" s="130">
        <v>45096.687620365898</v>
      </c>
      <c r="C433" s="131" t="s">
        <v>22</v>
      </c>
      <c r="D433" s="132">
        <v>99</v>
      </c>
      <c r="E433" s="133">
        <v>10.220000000000001</v>
      </c>
      <c r="F433" s="131" t="s">
        <v>12</v>
      </c>
      <c r="G433" s="134" t="s">
        <v>33</v>
      </c>
    </row>
    <row r="434" spans="1:7" s="121" customFormat="1" ht="11.65" customHeight="1" x14ac:dyDescent="0.2">
      <c r="A434" s="129">
        <v>45096</v>
      </c>
      <c r="B434" s="130">
        <v>45096.687620372199</v>
      </c>
      <c r="C434" s="131" t="s">
        <v>22</v>
      </c>
      <c r="D434" s="132">
        <v>573</v>
      </c>
      <c r="E434" s="133">
        <v>10.220000000000001</v>
      </c>
      <c r="F434" s="131" t="s">
        <v>12</v>
      </c>
      <c r="G434" s="134" t="s">
        <v>33</v>
      </c>
    </row>
    <row r="435" spans="1:7" s="121" customFormat="1" ht="11.65" customHeight="1" x14ac:dyDescent="0.2">
      <c r="A435" s="129">
        <v>45096</v>
      </c>
      <c r="B435" s="130">
        <v>45096.690204285202</v>
      </c>
      <c r="C435" s="131" t="s">
        <v>22</v>
      </c>
      <c r="D435" s="132">
        <v>5753</v>
      </c>
      <c r="E435" s="133">
        <v>10.220000000000001</v>
      </c>
      <c r="F435" s="131" t="s">
        <v>12</v>
      </c>
      <c r="G435" s="134" t="s">
        <v>33</v>
      </c>
    </row>
    <row r="436" spans="1:7" s="121" customFormat="1" ht="11.65" customHeight="1" x14ac:dyDescent="0.2">
      <c r="A436" s="129">
        <v>45096</v>
      </c>
      <c r="B436" s="130">
        <v>45096.690204286002</v>
      </c>
      <c r="C436" s="131" t="s">
        <v>22</v>
      </c>
      <c r="D436" s="132">
        <v>2889</v>
      </c>
      <c r="E436" s="133">
        <v>10.220000000000001</v>
      </c>
      <c r="F436" s="131" t="s">
        <v>12</v>
      </c>
      <c r="G436" s="134" t="s">
        <v>33</v>
      </c>
    </row>
    <row r="437" spans="1:7" s="121" customFormat="1" ht="11.65" customHeight="1" x14ac:dyDescent="0.2">
      <c r="A437" s="129">
        <v>45096</v>
      </c>
      <c r="B437" s="130">
        <v>45096.6902042867</v>
      </c>
      <c r="C437" s="131" t="s">
        <v>22</v>
      </c>
      <c r="D437" s="132">
        <v>649</v>
      </c>
      <c r="E437" s="133">
        <v>10.220000000000001</v>
      </c>
      <c r="F437" s="131" t="s">
        <v>12</v>
      </c>
      <c r="G437" s="134" t="s">
        <v>33</v>
      </c>
    </row>
    <row r="438" spans="1:7" s="121" customFormat="1" ht="11.65" customHeight="1" x14ac:dyDescent="0.2">
      <c r="A438" s="129">
        <v>45096</v>
      </c>
      <c r="B438" s="130">
        <v>45096.690204286999</v>
      </c>
      <c r="C438" s="131" t="s">
        <v>22</v>
      </c>
      <c r="D438" s="132">
        <v>256</v>
      </c>
      <c r="E438" s="133">
        <v>10.220000000000001</v>
      </c>
      <c r="F438" s="131" t="s">
        <v>12</v>
      </c>
      <c r="G438" s="134" t="s">
        <v>33</v>
      </c>
    </row>
    <row r="439" spans="1:7" s="121" customFormat="1" ht="11.65" customHeight="1" x14ac:dyDescent="0.2">
      <c r="A439" s="129">
        <v>45096</v>
      </c>
      <c r="B439" s="130">
        <v>45096.691598235499</v>
      </c>
      <c r="C439" s="131" t="s">
        <v>22</v>
      </c>
      <c r="D439" s="132">
        <v>1800</v>
      </c>
      <c r="E439" s="133">
        <v>10.210000000000001</v>
      </c>
      <c r="F439" s="131" t="s">
        <v>12</v>
      </c>
      <c r="G439" s="134" t="s">
        <v>33</v>
      </c>
    </row>
    <row r="440" spans="1:7" s="121" customFormat="1" ht="11.65" customHeight="1" x14ac:dyDescent="0.2">
      <c r="A440" s="129">
        <v>45096</v>
      </c>
      <c r="B440" s="130">
        <v>45096.691598236102</v>
      </c>
      <c r="C440" s="131" t="s">
        <v>22</v>
      </c>
      <c r="D440" s="132">
        <v>3447</v>
      </c>
      <c r="E440" s="133">
        <v>10.210000000000001</v>
      </c>
      <c r="F440" s="131" t="s">
        <v>12</v>
      </c>
      <c r="G440" s="134" t="s">
        <v>33</v>
      </c>
    </row>
    <row r="441" spans="1:7" s="121" customFormat="1" ht="11.65" customHeight="1" x14ac:dyDescent="0.2">
      <c r="A441" s="129">
        <v>45096</v>
      </c>
      <c r="B441" s="130">
        <v>45096.700681450602</v>
      </c>
      <c r="C441" s="131" t="s">
        <v>22</v>
      </c>
      <c r="D441" s="132">
        <v>448</v>
      </c>
      <c r="E441" s="133">
        <v>10.23</v>
      </c>
      <c r="F441" s="131" t="s">
        <v>12</v>
      </c>
      <c r="G441" s="134" t="s">
        <v>33</v>
      </c>
    </row>
    <row r="442" spans="1:7" s="121" customFormat="1" ht="11.65" customHeight="1" x14ac:dyDescent="0.2">
      <c r="A442" s="129">
        <v>45096</v>
      </c>
      <c r="B442" s="130">
        <v>45096.700681451199</v>
      </c>
      <c r="C442" s="131" t="s">
        <v>22</v>
      </c>
      <c r="D442" s="132">
        <v>8286</v>
      </c>
      <c r="E442" s="133">
        <v>10.23</v>
      </c>
      <c r="F442" s="131" t="s">
        <v>12</v>
      </c>
      <c r="G442" s="134" t="s">
        <v>33</v>
      </c>
    </row>
    <row r="443" spans="1:7" s="121" customFormat="1" ht="11.65" customHeight="1" x14ac:dyDescent="0.2">
      <c r="A443" s="129">
        <v>45096</v>
      </c>
      <c r="B443" s="130">
        <v>45096.700681451599</v>
      </c>
      <c r="C443" s="131" t="s">
        <v>22</v>
      </c>
      <c r="D443" s="132">
        <v>1800</v>
      </c>
      <c r="E443" s="133">
        <v>10.23</v>
      </c>
      <c r="F443" s="131" t="s">
        <v>12</v>
      </c>
      <c r="G443" s="134" t="s">
        <v>33</v>
      </c>
    </row>
    <row r="444" spans="1:7" s="121" customFormat="1" ht="11.65" customHeight="1" x14ac:dyDescent="0.2">
      <c r="A444" s="129">
        <v>45096</v>
      </c>
      <c r="B444" s="130">
        <v>45096.700681451897</v>
      </c>
      <c r="C444" s="131" t="s">
        <v>22</v>
      </c>
      <c r="D444" s="132">
        <v>1403</v>
      </c>
      <c r="E444" s="133">
        <v>10.23</v>
      </c>
      <c r="F444" s="131" t="s">
        <v>12</v>
      </c>
      <c r="G444" s="134" t="s">
        <v>33</v>
      </c>
    </row>
    <row r="445" spans="1:7" s="121" customFormat="1" ht="11.65" customHeight="1" x14ac:dyDescent="0.2">
      <c r="A445" s="129">
        <v>45096</v>
      </c>
      <c r="B445" s="130">
        <v>45096.700681452101</v>
      </c>
      <c r="C445" s="131" t="s">
        <v>22</v>
      </c>
      <c r="D445" s="132">
        <v>651</v>
      </c>
      <c r="E445" s="133">
        <v>10.23</v>
      </c>
      <c r="F445" s="131" t="s">
        <v>12</v>
      </c>
      <c r="G445" s="134" t="s">
        <v>33</v>
      </c>
    </row>
    <row r="446" spans="1:7" s="121" customFormat="1" ht="11.65" customHeight="1" x14ac:dyDescent="0.2">
      <c r="A446" s="129">
        <v>45096</v>
      </c>
      <c r="B446" s="130">
        <v>45096.700681452297</v>
      </c>
      <c r="C446" s="131" t="s">
        <v>22</v>
      </c>
      <c r="D446" s="132">
        <v>541</v>
      </c>
      <c r="E446" s="133">
        <v>10.23</v>
      </c>
      <c r="F446" s="131" t="s">
        <v>12</v>
      </c>
      <c r="G446" s="134" t="s">
        <v>33</v>
      </c>
    </row>
    <row r="447" spans="1:7" s="121" customFormat="1" ht="11.65" customHeight="1" x14ac:dyDescent="0.2">
      <c r="A447" s="129">
        <v>45096</v>
      </c>
      <c r="B447" s="130">
        <v>45096.700681452501</v>
      </c>
      <c r="C447" s="131" t="s">
        <v>22</v>
      </c>
      <c r="D447" s="132">
        <v>2196</v>
      </c>
      <c r="E447" s="133">
        <v>10.23</v>
      </c>
      <c r="F447" s="131" t="s">
        <v>12</v>
      </c>
      <c r="G447" s="134" t="s">
        <v>33</v>
      </c>
    </row>
    <row r="448" spans="1:7" s="121" customFormat="1" ht="11.65" customHeight="1" x14ac:dyDescent="0.2">
      <c r="A448" s="129">
        <v>45096</v>
      </c>
      <c r="B448" s="130">
        <v>45096.700681452901</v>
      </c>
      <c r="C448" s="131" t="s">
        <v>22</v>
      </c>
      <c r="D448" s="132">
        <v>1800</v>
      </c>
      <c r="E448" s="133">
        <v>10.23</v>
      </c>
      <c r="F448" s="131" t="s">
        <v>12</v>
      </c>
      <c r="G448" s="134" t="s">
        <v>33</v>
      </c>
    </row>
    <row r="449" spans="1:7" s="121" customFormat="1" ht="11.65" customHeight="1" x14ac:dyDescent="0.2">
      <c r="A449" s="129">
        <v>45096</v>
      </c>
      <c r="B449" s="130">
        <v>45096.700681453098</v>
      </c>
      <c r="C449" s="131" t="s">
        <v>22</v>
      </c>
      <c r="D449" s="132">
        <v>3251</v>
      </c>
      <c r="E449" s="133">
        <v>10.23</v>
      </c>
      <c r="F449" s="131" t="s">
        <v>12</v>
      </c>
      <c r="G449" s="134" t="s">
        <v>33</v>
      </c>
    </row>
    <row r="450" spans="1:7" s="121" customFormat="1" ht="11.65" customHeight="1" x14ac:dyDescent="0.2">
      <c r="A450" s="129">
        <v>45096</v>
      </c>
      <c r="B450" s="130">
        <v>45096.700681453498</v>
      </c>
      <c r="C450" s="131" t="s">
        <v>22</v>
      </c>
      <c r="D450" s="132">
        <v>1600</v>
      </c>
      <c r="E450" s="133">
        <v>10.23</v>
      </c>
      <c r="F450" s="131" t="s">
        <v>12</v>
      </c>
      <c r="G450" s="134" t="s">
        <v>33</v>
      </c>
    </row>
    <row r="451" spans="1:7" s="121" customFormat="1" ht="11.65" customHeight="1" x14ac:dyDescent="0.2">
      <c r="A451" s="129">
        <v>45096</v>
      </c>
      <c r="B451" s="130">
        <v>45096.7006814544</v>
      </c>
      <c r="C451" s="131" t="s">
        <v>22</v>
      </c>
      <c r="D451" s="132">
        <v>12917</v>
      </c>
      <c r="E451" s="133">
        <v>10.23</v>
      </c>
      <c r="F451" s="131" t="s">
        <v>12</v>
      </c>
      <c r="G451" s="134" t="s">
        <v>33</v>
      </c>
    </row>
    <row r="452" spans="1:7" s="121" customFormat="1" ht="11.65" customHeight="1" x14ac:dyDescent="0.2">
      <c r="A452" s="129">
        <v>45096</v>
      </c>
      <c r="B452" s="130">
        <v>45096.704313543603</v>
      </c>
      <c r="C452" s="131" t="s">
        <v>22</v>
      </c>
      <c r="D452" s="132">
        <v>140</v>
      </c>
      <c r="E452" s="133">
        <v>10.23</v>
      </c>
      <c r="F452" s="131" t="s">
        <v>12</v>
      </c>
      <c r="G452" s="134" t="s">
        <v>33</v>
      </c>
    </row>
    <row r="453" spans="1:7" s="121" customFormat="1" ht="11.65" customHeight="1" x14ac:dyDescent="0.2">
      <c r="A453" s="129">
        <v>45096</v>
      </c>
      <c r="B453" s="130">
        <v>45096.704313572802</v>
      </c>
      <c r="C453" s="131" t="s">
        <v>22</v>
      </c>
      <c r="D453" s="132">
        <v>7356</v>
      </c>
      <c r="E453" s="133">
        <v>10.23</v>
      </c>
      <c r="F453" s="131" t="s">
        <v>12</v>
      </c>
      <c r="G453" s="134" t="s">
        <v>33</v>
      </c>
    </row>
    <row r="454" spans="1:7" s="121" customFormat="1" ht="11.65" customHeight="1" x14ac:dyDescent="0.2">
      <c r="A454" s="129">
        <v>45096</v>
      </c>
      <c r="B454" s="130">
        <v>45096.704313575297</v>
      </c>
      <c r="C454" s="131" t="s">
        <v>22</v>
      </c>
      <c r="D454" s="132">
        <v>1489</v>
      </c>
      <c r="E454" s="133">
        <v>10.23</v>
      </c>
      <c r="F454" s="131" t="s">
        <v>12</v>
      </c>
      <c r="G454" s="134" t="s">
        <v>33</v>
      </c>
    </row>
    <row r="455" spans="1:7" s="121" customFormat="1" ht="11.65" customHeight="1" x14ac:dyDescent="0.2">
      <c r="A455" s="129">
        <v>45096</v>
      </c>
      <c r="B455" s="130">
        <v>45096.704313575698</v>
      </c>
      <c r="C455" s="131" t="s">
        <v>22</v>
      </c>
      <c r="D455" s="132">
        <v>935</v>
      </c>
      <c r="E455" s="133">
        <v>10.23</v>
      </c>
      <c r="F455" s="131" t="s">
        <v>12</v>
      </c>
      <c r="G455" s="134" t="s">
        <v>33</v>
      </c>
    </row>
    <row r="456" spans="1:7" s="121" customFormat="1" ht="11.65" customHeight="1" x14ac:dyDescent="0.2">
      <c r="A456" s="129">
        <v>45096</v>
      </c>
      <c r="B456" s="130">
        <v>45096.706271590599</v>
      </c>
      <c r="C456" s="131" t="s">
        <v>22</v>
      </c>
      <c r="D456" s="132">
        <v>5323</v>
      </c>
      <c r="E456" s="133">
        <v>10.23</v>
      </c>
      <c r="F456" s="131" t="s">
        <v>12</v>
      </c>
      <c r="G456" s="134" t="s">
        <v>33</v>
      </c>
    </row>
    <row r="457" spans="1:7" s="121" customFormat="1" ht="11.65" customHeight="1" x14ac:dyDescent="0.2">
      <c r="A457" s="129">
        <v>45096</v>
      </c>
      <c r="B457" s="130">
        <v>45096.708847544898</v>
      </c>
      <c r="C457" s="131" t="s">
        <v>22</v>
      </c>
      <c r="D457" s="132">
        <v>272</v>
      </c>
      <c r="E457" s="133">
        <v>10.23</v>
      </c>
      <c r="F457" s="131" t="s">
        <v>12</v>
      </c>
      <c r="G457" s="134" t="s">
        <v>33</v>
      </c>
    </row>
    <row r="458" spans="1:7" s="121" customFormat="1" ht="11.65" customHeight="1" x14ac:dyDescent="0.2">
      <c r="A458" s="129">
        <v>45096</v>
      </c>
      <c r="B458" s="130">
        <v>45096.708847545997</v>
      </c>
      <c r="C458" s="131" t="s">
        <v>22</v>
      </c>
      <c r="D458" s="132">
        <v>6067</v>
      </c>
      <c r="E458" s="133">
        <v>10.23</v>
      </c>
      <c r="F458" s="131" t="s">
        <v>12</v>
      </c>
      <c r="G458" s="134" t="s">
        <v>33</v>
      </c>
    </row>
    <row r="459" spans="1:7" s="121" customFormat="1" ht="11.65" customHeight="1" x14ac:dyDescent="0.2">
      <c r="A459" s="129">
        <v>45096</v>
      </c>
      <c r="B459" s="130">
        <v>45096.708864866203</v>
      </c>
      <c r="C459" s="131" t="s">
        <v>22</v>
      </c>
      <c r="D459" s="132">
        <v>1020</v>
      </c>
      <c r="E459" s="133">
        <v>10.23</v>
      </c>
      <c r="F459" s="131" t="s">
        <v>12</v>
      </c>
      <c r="G459" s="134" t="s">
        <v>33</v>
      </c>
    </row>
    <row r="460" spans="1:7" s="121" customFormat="1" ht="11.65" customHeight="1" x14ac:dyDescent="0.2">
      <c r="A460" s="129">
        <v>45096</v>
      </c>
      <c r="B460" s="130">
        <v>45096.708873278803</v>
      </c>
      <c r="C460" s="131" t="s">
        <v>22</v>
      </c>
      <c r="D460" s="132">
        <v>500</v>
      </c>
      <c r="E460" s="133">
        <v>10.23</v>
      </c>
      <c r="F460" s="131" t="s">
        <v>12</v>
      </c>
      <c r="G460" s="134" t="s">
        <v>33</v>
      </c>
    </row>
    <row r="461" spans="1:7" s="121" customFormat="1" ht="11.65" customHeight="1" x14ac:dyDescent="0.2">
      <c r="A461" s="129">
        <v>45096</v>
      </c>
      <c r="B461" s="130">
        <v>45096.709507148596</v>
      </c>
      <c r="C461" s="131" t="s">
        <v>22</v>
      </c>
      <c r="D461" s="132">
        <v>345</v>
      </c>
      <c r="E461" s="133">
        <v>10.23</v>
      </c>
      <c r="F461" s="131" t="s">
        <v>12</v>
      </c>
      <c r="G461" s="134" t="s">
        <v>33</v>
      </c>
    </row>
    <row r="462" spans="1:7" s="121" customFormat="1" ht="11.65" customHeight="1" x14ac:dyDescent="0.2">
      <c r="A462" s="129">
        <v>45096</v>
      </c>
      <c r="B462" s="130">
        <v>45096.710378538803</v>
      </c>
      <c r="C462" s="131" t="s">
        <v>22</v>
      </c>
      <c r="D462" s="132">
        <v>4466</v>
      </c>
      <c r="E462" s="133">
        <v>10.23</v>
      </c>
      <c r="F462" s="131" t="s">
        <v>12</v>
      </c>
      <c r="G462" s="134" t="s">
        <v>33</v>
      </c>
    </row>
    <row r="463" spans="1:7" s="121" customFormat="1" ht="11.65" customHeight="1" x14ac:dyDescent="0.2">
      <c r="A463" s="129">
        <v>45096</v>
      </c>
      <c r="B463" s="130">
        <v>45096.710378539297</v>
      </c>
      <c r="C463" s="131" t="s">
        <v>22</v>
      </c>
      <c r="D463" s="132">
        <v>3993</v>
      </c>
      <c r="E463" s="133">
        <v>10.23</v>
      </c>
      <c r="F463" s="131" t="s">
        <v>12</v>
      </c>
      <c r="G463" s="134" t="s">
        <v>33</v>
      </c>
    </row>
    <row r="464" spans="1:7" s="121" customFormat="1" ht="11.65" customHeight="1" x14ac:dyDescent="0.2">
      <c r="A464" s="129">
        <v>45096</v>
      </c>
      <c r="B464" s="130">
        <v>45096.711396295599</v>
      </c>
      <c r="C464" s="131" t="s">
        <v>22</v>
      </c>
      <c r="D464" s="132">
        <v>24</v>
      </c>
      <c r="E464" s="133">
        <v>10.23</v>
      </c>
      <c r="F464" s="131" t="s">
        <v>12</v>
      </c>
      <c r="G464" s="134" t="s">
        <v>33</v>
      </c>
    </row>
    <row r="465" spans="1:7" s="121" customFormat="1" ht="11.65" customHeight="1" x14ac:dyDescent="0.2">
      <c r="A465" s="129">
        <v>45096</v>
      </c>
      <c r="B465" s="130">
        <v>45096.713755447498</v>
      </c>
      <c r="C465" s="131" t="s">
        <v>22</v>
      </c>
      <c r="D465" s="132">
        <v>500</v>
      </c>
      <c r="E465" s="133">
        <v>10.23</v>
      </c>
      <c r="F465" s="131" t="s">
        <v>12</v>
      </c>
      <c r="G465" s="134" t="s">
        <v>33</v>
      </c>
    </row>
    <row r="466" spans="1:7" s="121" customFormat="1" ht="11.65" customHeight="1" x14ac:dyDescent="0.2">
      <c r="A466" s="129">
        <v>45096</v>
      </c>
      <c r="B466" s="130">
        <v>45096.714269025899</v>
      </c>
      <c r="C466" s="131" t="s">
        <v>22</v>
      </c>
      <c r="D466" s="132">
        <v>116</v>
      </c>
      <c r="E466" s="133">
        <v>10.23</v>
      </c>
      <c r="F466" s="131" t="s">
        <v>12</v>
      </c>
      <c r="G466" s="134" t="s">
        <v>33</v>
      </c>
    </row>
    <row r="467" spans="1:7" s="121" customFormat="1" ht="11.65" customHeight="1" x14ac:dyDescent="0.2">
      <c r="A467" s="129">
        <v>45096</v>
      </c>
      <c r="B467" s="130">
        <v>45096.714269026597</v>
      </c>
      <c r="C467" s="131" t="s">
        <v>22</v>
      </c>
      <c r="D467" s="132">
        <v>5319</v>
      </c>
      <c r="E467" s="133">
        <v>10.23</v>
      </c>
      <c r="F467" s="131" t="s">
        <v>12</v>
      </c>
      <c r="G467" s="134" t="s">
        <v>33</v>
      </c>
    </row>
    <row r="468" spans="1:7" s="121" customFormat="1" ht="11.65" customHeight="1" x14ac:dyDescent="0.2">
      <c r="A468" s="129">
        <v>45096</v>
      </c>
      <c r="B468" s="130">
        <v>45096.714622101899</v>
      </c>
      <c r="C468" s="131" t="s">
        <v>22</v>
      </c>
      <c r="D468" s="132">
        <v>350</v>
      </c>
      <c r="E468" s="133">
        <v>10.23</v>
      </c>
      <c r="F468" s="131" t="s">
        <v>12</v>
      </c>
      <c r="G468" s="134" t="s">
        <v>33</v>
      </c>
    </row>
    <row r="469" spans="1:7" s="121" customFormat="1" ht="11.65" customHeight="1" x14ac:dyDescent="0.2">
      <c r="A469" s="129">
        <v>45096</v>
      </c>
      <c r="B469" s="130">
        <v>45096.716841136702</v>
      </c>
      <c r="C469" s="131" t="s">
        <v>22</v>
      </c>
      <c r="D469" s="132">
        <v>36</v>
      </c>
      <c r="E469" s="133">
        <v>10.24</v>
      </c>
      <c r="F469" s="131" t="s">
        <v>12</v>
      </c>
      <c r="G469" s="134" t="s">
        <v>33</v>
      </c>
    </row>
    <row r="470" spans="1:7" s="121" customFormat="1" ht="11.65" customHeight="1" x14ac:dyDescent="0.2">
      <c r="A470" s="129">
        <v>45096</v>
      </c>
      <c r="B470" s="130">
        <v>45096.717606211299</v>
      </c>
      <c r="C470" s="131" t="s">
        <v>22</v>
      </c>
      <c r="D470" s="132">
        <v>1772</v>
      </c>
      <c r="E470" s="133">
        <v>10.25</v>
      </c>
      <c r="F470" s="131" t="s">
        <v>12</v>
      </c>
      <c r="G470" s="134" t="s">
        <v>33</v>
      </c>
    </row>
    <row r="471" spans="1:7" s="121" customFormat="1" ht="11.65" customHeight="1" x14ac:dyDescent="0.2">
      <c r="A471" s="129">
        <v>45096</v>
      </c>
      <c r="B471" s="130">
        <v>45096.717944274496</v>
      </c>
      <c r="C471" s="131" t="s">
        <v>22</v>
      </c>
      <c r="D471" s="132">
        <v>1630</v>
      </c>
      <c r="E471" s="133">
        <v>10.25</v>
      </c>
      <c r="F471" s="131" t="s">
        <v>12</v>
      </c>
      <c r="G471" s="134" t="s">
        <v>33</v>
      </c>
    </row>
    <row r="472" spans="1:7" s="121" customFormat="1" ht="11.65" customHeight="1" x14ac:dyDescent="0.2">
      <c r="A472" s="129">
        <v>45096</v>
      </c>
      <c r="B472" s="130">
        <v>45096.718199267503</v>
      </c>
      <c r="C472" s="131" t="s">
        <v>22</v>
      </c>
      <c r="D472" s="132">
        <v>1751</v>
      </c>
      <c r="E472" s="133">
        <v>10.25</v>
      </c>
      <c r="F472" s="131" t="s">
        <v>12</v>
      </c>
      <c r="G472" s="134" t="s">
        <v>33</v>
      </c>
    </row>
    <row r="473" spans="1:7" s="121" customFormat="1" ht="11.65" customHeight="1" x14ac:dyDescent="0.2">
      <c r="A473" s="129">
        <v>45096</v>
      </c>
      <c r="B473" s="130">
        <v>45096.718600674598</v>
      </c>
      <c r="C473" s="131" t="s">
        <v>22</v>
      </c>
      <c r="D473" s="132">
        <v>1662</v>
      </c>
      <c r="E473" s="133">
        <v>10.25</v>
      </c>
      <c r="F473" s="131" t="s">
        <v>12</v>
      </c>
      <c r="G473" s="134" t="s">
        <v>33</v>
      </c>
    </row>
    <row r="474" spans="1:7" s="121" customFormat="1" ht="11.65" customHeight="1" x14ac:dyDescent="0.2">
      <c r="A474" s="129">
        <v>45096</v>
      </c>
      <c r="B474" s="130">
        <v>45096.718886580798</v>
      </c>
      <c r="C474" s="131" t="s">
        <v>22</v>
      </c>
      <c r="D474" s="132">
        <v>1267</v>
      </c>
      <c r="E474" s="133">
        <v>10.25</v>
      </c>
      <c r="F474" s="131" t="s">
        <v>12</v>
      </c>
      <c r="G474" s="134" t="s">
        <v>33</v>
      </c>
    </row>
    <row r="475" spans="1:7" s="121" customFormat="1" ht="11.65" customHeight="1" x14ac:dyDescent="0.2">
      <c r="A475" s="129">
        <v>45096</v>
      </c>
      <c r="B475" s="130">
        <v>45096.718886581199</v>
      </c>
      <c r="C475" s="131" t="s">
        <v>22</v>
      </c>
      <c r="D475" s="132">
        <v>1800</v>
      </c>
      <c r="E475" s="133">
        <v>10.25</v>
      </c>
      <c r="F475" s="131" t="s">
        <v>12</v>
      </c>
      <c r="G475" s="134" t="s">
        <v>33</v>
      </c>
    </row>
    <row r="476" spans="1:7" s="121" customFormat="1" ht="11.65" customHeight="1" x14ac:dyDescent="0.2">
      <c r="A476" s="129">
        <v>45096</v>
      </c>
      <c r="B476" s="130">
        <v>45096.718886581497</v>
      </c>
      <c r="C476" s="131" t="s">
        <v>22</v>
      </c>
      <c r="D476" s="132">
        <v>323</v>
      </c>
      <c r="E476" s="133">
        <v>10.25</v>
      </c>
      <c r="F476" s="131" t="s">
        <v>12</v>
      </c>
      <c r="G476" s="134" t="s">
        <v>33</v>
      </c>
    </row>
    <row r="477" spans="1:7" s="121" customFormat="1" ht="11.65" customHeight="1" x14ac:dyDescent="0.2">
      <c r="A477" s="129">
        <v>45096</v>
      </c>
      <c r="B477" s="130">
        <v>45096.718886581701</v>
      </c>
      <c r="C477" s="131" t="s">
        <v>22</v>
      </c>
      <c r="D477" s="132">
        <v>120</v>
      </c>
      <c r="E477" s="133">
        <v>10.25</v>
      </c>
      <c r="F477" s="131" t="s">
        <v>12</v>
      </c>
      <c r="G477" s="134" t="s">
        <v>33</v>
      </c>
    </row>
    <row r="478" spans="1:7" s="121" customFormat="1" ht="11.65" customHeight="1" x14ac:dyDescent="0.2">
      <c r="A478" s="129">
        <v>45096</v>
      </c>
      <c r="B478" s="130">
        <v>45096.718886582203</v>
      </c>
      <c r="C478" s="131" t="s">
        <v>22</v>
      </c>
      <c r="D478" s="132">
        <v>15632</v>
      </c>
      <c r="E478" s="133">
        <v>10.25</v>
      </c>
      <c r="F478" s="131" t="s">
        <v>12</v>
      </c>
      <c r="G478" s="134" t="s">
        <v>33</v>
      </c>
    </row>
    <row r="479" spans="1:7" s="121" customFormat="1" ht="11.65" customHeight="1" x14ac:dyDescent="0.2">
      <c r="A479" s="129">
        <v>45096</v>
      </c>
      <c r="B479" s="130">
        <v>45096.722341342502</v>
      </c>
      <c r="C479" s="131" t="s">
        <v>22</v>
      </c>
      <c r="D479" s="132">
        <v>4887</v>
      </c>
      <c r="E479" s="133">
        <v>10.25</v>
      </c>
      <c r="F479" s="131" t="s">
        <v>12</v>
      </c>
      <c r="G479" s="134" t="s">
        <v>33</v>
      </c>
    </row>
    <row r="480" spans="1:7" s="121" customFormat="1" ht="11.65" customHeight="1" x14ac:dyDescent="0.2">
      <c r="A480" s="129">
        <v>45096</v>
      </c>
      <c r="B480" s="130">
        <v>45096.722341342997</v>
      </c>
      <c r="C480" s="131" t="s">
        <v>22</v>
      </c>
      <c r="D480" s="132">
        <v>4365</v>
      </c>
      <c r="E480" s="133">
        <v>10.25</v>
      </c>
      <c r="F480" s="131" t="s">
        <v>12</v>
      </c>
      <c r="G480" s="134" t="s">
        <v>33</v>
      </c>
    </row>
    <row r="481" spans="1:7" s="121" customFormat="1" ht="11.65" customHeight="1" x14ac:dyDescent="0.2">
      <c r="A481" s="129">
        <v>45096</v>
      </c>
      <c r="B481" s="130">
        <v>45096.722341344102</v>
      </c>
      <c r="C481" s="131" t="s">
        <v>22</v>
      </c>
      <c r="D481" s="132">
        <v>8237</v>
      </c>
      <c r="E481" s="133">
        <v>10.25</v>
      </c>
      <c r="F481" s="131" t="s">
        <v>12</v>
      </c>
      <c r="G481" s="134" t="s">
        <v>33</v>
      </c>
    </row>
    <row r="482" spans="1:7" s="121" customFormat="1" ht="11.65" customHeight="1" x14ac:dyDescent="0.2">
      <c r="A482" s="129">
        <v>45096</v>
      </c>
      <c r="B482" s="130">
        <v>45096.723650095097</v>
      </c>
      <c r="C482" s="131" t="s">
        <v>22</v>
      </c>
      <c r="D482" s="132">
        <v>5000</v>
      </c>
      <c r="E482" s="133">
        <v>10.25</v>
      </c>
      <c r="F482" s="131" t="s">
        <v>12</v>
      </c>
      <c r="G482" s="134" t="s">
        <v>33</v>
      </c>
    </row>
    <row r="483" spans="1:7" s="121" customFormat="1" ht="11.65" customHeight="1" x14ac:dyDescent="0.2">
      <c r="A483" s="124">
        <v>45096</v>
      </c>
      <c r="B483" s="135">
        <v>45096.723650095802</v>
      </c>
      <c r="C483" s="127" t="s">
        <v>22</v>
      </c>
      <c r="D483" s="125">
        <v>3295</v>
      </c>
      <c r="E483" s="136">
        <v>10.25</v>
      </c>
      <c r="F483" s="127" t="s">
        <v>12</v>
      </c>
      <c r="G483" s="128" t="s">
        <v>33</v>
      </c>
    </row>
    <row r="484" spans="1:7" s="121" customFormat="1" ht="11.65" customHeight="1" x14ac:dyDescent="0.2"/>
    <row r="485" spans="1:7" s="121" customFormat="1" ht="11.65" customHeight="1" x14ac:dyDescent="0.2"/>
    <row r="486" spans="1:7" s="121" customFormat="1" ht="11.65" customHeight="1" x14ac:dyDescent="0.2"/>
    <row r="487" spans="1:7" s="121" customFormat="1" ht="11.65" customHeight="1" x14ac:dyDescent="0.2"/>
    <row r="488" spans="1:7" s="121" customFormat="1" ht="11.65" customHeight="1" x14ac:dyDescent="0.2"/>
    <row r="489" spans="1:7" s="121" customFormat="1" ht="11.65" customHeight="1" x14ac:dyDescent="0.2"/>
    <row r="490" spans="1:7" s="121" customFormat="1" ht="11.65" customHeight="1" x14ac:dyDescent="0.2"/>
    <row r="491" spans="1:7" s="121" customFormat="1" ht="11.65" customHeight="1" x14ac:dyDescent="0.2"/>
    <row r="492" spans="1:7" s="121" customFormat="1" ht="11.65" customHeight="1" x14ac:dyDescent="0.2"/>
    <row r="493" spans="1:7" s="121" customFormat="1" ht="11.65" customHeight="1" x14ac:dyDescent="0.2"/>
    <row r="494" spans="1:7" s="121" customFormat="1" ht="11.65" customHeight="1" x14ac:dyDescent="0.2"/>
    <row r="495" spans="1:7" s="121" customFormat="1" ht="11.65" customHeight="1" x14ac:dyDescent="0.2"/>
    <row r="496" spans="1:7" s="121" customFormat="1" ht="11.65" customHeight="1" x14ac:dyDescent="0.2"/>
    <row r="497" s="121" customFormat="1" ht="11.65" customHeight="1" x14ac:dyDescent="0.2"/>
    <row r="498" s="121" customFormat="1" ht="11.65" customHeight="1" x14ac:dyDescent="0.2"/>
    <row r="499" s="121" customFormat="1" ht="11.65" customHeight="1" x14ac:dyDescent="0.2"/>
    <row r="500" s="121" customFormat="1" ht="11.65" customHeight="1" x14ac:dyDescent="0.2"/>
    <row r="501" s="121" customFormat="1" ht="11.65" customHeight="1" x14ac:dyDescent="0.2"/>
    <row r="502" s="121" customFormat="1" ht="11.65" customHeight="1" x14ac:dyDescent="0.2"/>
    <row r="503" s="121" customFormat="1" ht="11.65" customHeight="1" x14ac:dyDescent="0.2"/>
    <row r="504" s="121" customFormat="1" ht="11.65" customHeight="1" x14ac:dyDescent="0.2"/>
    <row r="505" s="121" customFormat="1" ht="11.65" customHeight="1" x14ac:dyDescent="0.2"/>
    <row r="506" s="121" customFormat="1" ht="11.65" customHeight="1" x14ac:dyDescent="0.2"/>
    <row r="507" s="121" customFormat="1" ht="11.65" customHeight="1" x14ac:dyDescent="0.2"/>
    <row r="508" s="121" customFormat="1" ht="11.65" customHeight="1" x14ac:dyDescent="0.2"/>
    <row r="509" s="121" customFormat="1" ht="11.65" customHeight="1" x14ac:dyDescent="0.2"/>
    <row r="510" s="121" customFormat="1" ht="11.65" customHeight="1" x14ac:dyDescent="0.2"/>
    <row r="511" s="121" customFormat="1" ht="11.65" customHeight="1" x14ac:dyDescent="0.2"/>
    <row r="512" s="121" customFormat="1" ht="11.65" customHeight="1" x14ac:dyDescent="0.2"/>
    <row r="513" s="121" customFormat="1" ht="11.65" customHeight="1" x14ac:dyDescent="0.2"/>
    <row r="514" s="121" customFormat="1" ht="11.65" customHeight="1" x14ac:dyDescent="0.2"/>
    <row r="515" s="121" customFormat="1" ht="11.65" customHeight="1" x14ac:dyDescent="0.2"/>
    <row r="516" s="121" customFormat="1" ht="11.65" customHeight="1" x14ac:dyDescent="0.2"/>
    <row r="517" s="121" customFormat="1" ht="11.65" customHeight="1" x14ac:dyDescent="0.2"/>
    <row r="518" s="121" customFormat="1" ht="11.65" customHeight="1" x14ac:dyDescent="0.2"/>
    <row r="519" s="121" customFormat="1" ht="11.65" customHeight="1" x14ac:dyDescent="0.2"/>
    <row r="520" s="121" customFormat="1" ht="11.65" customHeight="1" x14ac:dyDescent="0.2"/>
    <row r="521" s="121" customFormat="1" ht="11.65" customHeight="1" x14ac:dyDescent="0.2"/>
    <row r="522" s="121" customFormat="1" ht="11.65" customHeight="1" x14ac:dyDescent="0.2"/>
    <row r="523" s="121" customFormat="1" ht="11.65" customHeight="1" x14ac:dyDescent="0.2"/>
    <row r="524" s="121" customFormat="1" ht="11.65" customHeight="1" x14ac:dyDescent="0.2"/>
    <row r="525" s="121" customFormat="1" ht="11.65" customHeight="1" x14ac:dyDescent="0.2"/>
    <row r="526" s="121" customFormat="1" ht="11.65" customHeight="1" x14ac:dyDescent="0.2"/>
    <row r="527" s="121" customFormat="1" ht="11.65" customHeight="1" x14ac:dyDescent="0.2"/>
    <row r="528" s="121" customFormat="1" ht="11.65" customHeight="1" x14ac:dyDescent="0.2"/>
    <row r="529" s="121" customFormat="1" ht="11.65" customHeight="1" x14ac:dyDescent="0.2"/>
    <row r="530" s="121" customFormat="1" ht="11.65" customHeight="1" x14ac:dyDescent="0.2"/>
    <row r="531" s="121" customFormat="1" ht="11.65" customHeight="1" x14ac:dyDescent="0.2"/>
    <row r="532" s="121" customFormat="1" ht="11.65" customHeight="1" x14ac:dyDescent="0.2"/>
    <row r="533" s="121" customFormat="1" ht="11.65" customHeight="1" x14ac:dyDescent="0.2"/>
    <row r="534" s="121" customFormat="1" ht="11.65" customHeight="1" x14ac:dyDescent="0.2"/>
    <row r="535" s="121" customFormat="1" ht="11.65" customHeight="1" x14ac:dyDescent="0.2"/>
    <row r="536" s="121" customFormat="1" ht="11.65" customHeight="1" x14ac:dyDescent="0.2"/>
    <row r="537" s="121" customFormat="1" ht="11.65" customHeight="1" x14ac:dyDescent="0.2"/>
    <row r="538" s="121" customFormat="1" ht="11.65" customHeight="1" x14ac:dyDescent="0.2"/>
    <row r="539" s="121" customFormat="1" ht="11.65" customHeight="1" x14ac:dyDescent="0.2"/>
    <row r="540" s="121" customFormat="1" ht="11.65" customHeight="1" x14ac:dyDescent="0.2"/>
    <row r="541" s="121" customFormat="1" ht="11.65" customHeight="1" x14ac:dyDescent="0.2"/>
    <row r="542" s="121" customFormat="1" ht="11.65" customHeight="1" x14ac:dyDescent="0.2"/>
    <row r="543" s="121" customFormat="1" ht="11.65" customHeight="1" x14ac:dyDescent="0.2"/>
    <row r="544" s="121" customFormat="1" ht="11.65" customHeight="1" x14ac:dyDescent="0.2"/>
    <row r="545" s="121" customFormat="1" ht="11.65" customHeight="1" x14ac:dyDescent="0.2"/>
    <row r="546" s="121" customFormat="1" ht="11.65" customHeight="1" x14ac:dyDescent="0.2"/>
    <row r="547" s="121" customFormat="1" ht="11.65" customHeight="1" x14ac:dyDescent="0.2"/>
    <row r="548" s="121" customFormat="1" ht="11.65" customHeight="1" x14ac:dyDescent="0.2"/>
    <row r="549" s="121" customFormat="1" ht="11.65" customHeight="1" x14ac:dyDescent="0.2"/>
    <row r="550" s="121" customFormat="1" ht="11.65" customHeight="1" x14ac:dyDescent="0.2"/>
    <row r="551" s="121" customFormat="1" ht="11.65" customHeight="1" x14ac:dyDescent="0.2"/>
    <row r="552" s="121" customFormat="1" ht="11.65" customHeight="1" x14ac:dyDescent="0.2"/>
    <row r="553" s="121" customFormat="1" ht="11.65" customHeight="1" x14ac:dyDescent="0.2"/>
    <row r="554" s="121" customFormat="1" ht="11.65" customHeight="1" x14ac:dyDescent="0.2"/>
    <row r="555" s="121" customFormat="1" ht="11.65" customHeight="1" x14ac:dyDescent="0.2"/>
    <row r="556" s="121" customFormat="1" ht="11.65" customHeight="1" x14ac:dyDescent="0.2"/>
    <row r="557" s="121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84ED-3D60-4B60-8693-09FDD5D86A59}">
  <dimension ref="A1:G684"/>
  <sheetViews>
    <sheetView workbookViewId="0"/>
  </sheetViews>
  <sheetFormatPr baseColWidth="10" defaultColWidth="9.140625" defaultRowHeight="12.75" x14ac:dyDescent="0.2"/>
  <cols>
    <col min="1" max="1" width="23.28515625" style="95" customWidth="1"/>
    <col min="2" max="2" width="34.85546875" style="95" customWidth="1"/>
    <col min="3" max="3" width="29.42578125" style="95" customWidth="1"/>
    <col min="4" max="4" width="13" style="95" customWidth="1"/>
    <col min="5" max="5" width="9.42578125" style="95" customWidth="1"/>
    <col min="6" max="6" width="11.140625" style="95" customWidth="1"/>
    <col min="7" max="7" width="9.42578125" style="95" customWidth="1"/>
    <col min="8" max="8" width="4.7109375" style="95" customWidth="1"/>
    <col min="9" max="16384" width="9.140625" style="95"/>
  </cols>
  <sheetData>
    <row r="1" spans="1:7" s="96" customFormat="1" ht="14.45" customHeight="1" x14ac:dyDescent="0.2">
      <c r="A1" s="113" t="s">
        <v>29</v>
      </c>
      <c r="B1" s="112">
        <v>45093</v>
      </c>
    </row>
    <row r="2" spans="1:7" s="96" customFormat="1" ht="14.45" customHeight="1" x14ac:dyDescent="0.2">
      <c r="A2" s="110" t="s">
        <v>2</v>
      </c>
      <c r="B2" s="110"/>
    </row>
    <row r="3" spans="1:7" s="96" customFormat="1" ht="14.45" customHeight="1" x14ac:dyDescent="0.2">
      <c r="A3" s="110"/>
    </row>
    <row r="4" spans="1:7" s="96" customFormat="1" ht="14.45" customHeight="1" x14ac:dyDescent="0.2">
      <c r="A4" s="110" t="s">
        <v>28</v>
      </c>
    </row>
    <row r="5" spans="1:7" s="96" customFormat="1" ht="29.25" customHeight="1" x14ac:dyDescent="0.2">
      <c r="A5" s="109" t="s">
        <v>27</v>
      </c>
      <c r="B5" s="109" t="s">
        <v>26</v>
      </c>
      <c r="C5" s="109" t="s">
        <v>13</v>
      </c>
      <c r="D5" s="109" t="s">
        <v>10</v>
      </c>
      <c r="E5" s="109" t="s">
        <v>11</v>
      </c>
    </row>
    <row r="6" spans="1:7" s="96" customFormat="1" ht="14.45" customHeight="1" x14ac:dyDescent="0.2">
      <c r="A6" s="102">
        <v>45093</v>
      </c>
      <c r="B6" s="100">
        <v>876629</v>
      </c>
      <c r="C6" s="111">
        <v>10.164400000000001</v>
      </c>
      <c r="D6" s="98" t="s">
        <v>12</v>
      </c>
      <c r="E6" s="97" t="s">
        <v>33</v>
      </c>
    </row>
    <row r="7" spans="1:7" s="96" customFormat="1" ht="14.45" customHeight="1" x14ac:dyDescent="0.2">
      <c r="A7" s="110"/>
    </row>
    <row r="8" spans="1:7" s="96" customFormat="1" ht="14.45" customHeight="1" x14ac:dyDescent="0.2">
      <c r="A8" s="110" t="s">
        <v>25</v>
      </c>
    </row>
    <row r="9" spans="1:7" s="96" customFormat="1" ht="14.45" customHeight="1" x14ac:dyDescent="0.2">
      <c r="A9" s="109" t="s">
        <v>3</v>
      </c>
      <c r="B9" s="109" t="s">
        <v>24</v>
      </c>
      <c r="C9" s="109" t="s">
        <v>23</v>
      </c>
      <c r="D9" s="109" t="s">
        <v>8</v>
      </c>
      <c r="E9" s="109" t="s">
        <v>9</v>
      </c>
      <c r="F9" s="109" t="s">
        <v>10</v>
      </c>
      <c r="G9" s="109" t="s">
        <v>11</v>
      </c>
    </row>
    <row r="10" spans="1:7" s="96" customFormat="1" ht="14.45" customHeight="1" x14ac:dyDescent="0.2">
      <c r="A10" s="108">
        <v>45093</v>
      </c>
      <c r="B10" s="107">
        <v>45093.375392579401</v>
      </c>
      <c r="C10" s="104" t="s">
        <v>22</v>
      </c>
      <c r="D10" s="106">
        <v>1966</v>
      </c>
      <c r="E10" s="105">
        <v>10.199999999999999</v>
      </c>
      <c r="F10" s="104" t="s">
        <v>12</v>
      </c>
      <c r="G10" s="103" t="s">
        <v>33</v>
      </c>
    </row>
    <row r="11" spans="1:7" s="96" customFormat="1" ht="14.45" customHeight="1" x14ac:dyDescent="0.2">
      <c r="A11" s="108">
        <v>45093</v>
      </c>
      <c r="B11" s="107">
        <v>45093.375392579597</v>
      </c>
      <c r="C11" s="104" t="s">
        <v>22</v>
      </c>
      <c r="D11" s="106">
        <v>3279</v>
      </c>
      <c r="E11" s="105">
        <v>10.199999999999999</v>
      </c>
      <c r="F11" s="104" t="s">
        <v>12</v>
      </c>
      <c r="G11" s="103" t="s">
        <v>33</v>
      </c>
    </row>
    <row r="12" spans="1:7" s="96" customFormat="1" ht="14.45" customHeight="1" x14ac:dyDescent="0.2">
      <c r="A12" s="108">
        <v>45093</v>
      </c>
      <c r="B12" s="107">
        <v>45093.375392652197</v>
      </c>
      <c r="C12" s="104" t="s">
        <v>22</v>
      </c>
      <c r="D12" s="106">
        <v>653</v>
      </c>
      <c r="E12" s="105">
        <v>10.199999999999999</v>
      </c>
      <c r="F12" s="104" t="s">
        <v>12</v>
      </c>
      <c r="G12" s="103" t="s">
        <v>33</v>
      </c>
    </row>
    <row r="13" spans="1:7" s="96" customFormat="1" ht="14.45" customHeight="1" x14ac:dyDescent="0.2">
      <c r="A13" s="108">
        <v>45093</v>
      </c>
      <c r="B13" s="107">
        <v>45093.375392680697</v>
      </c>
      <c r="C13" s="104" t="s">
        <v>22</v>
      </c>
      <c r="D13" s="106">
        <v>457</v>
      </c>
      <c r="E13" s="105">
        <v>10.199999999999999</v>
      </c>
      <c r="F13" s="104" t="s">
        <v>12</v>
      </c>
      <c r="G13" s="103" t="s">
        <v>33</v>
      </c>
    </row>
    <row r="14" spans="1:7" s="96" customFormat="1" ht="14.45" customHeight="1" x14ac:dyDescent="0.2">
      <c r="A14" s="108">
        <v>45093</v>
      </c>
      <c r="B14" s="107">
        <v>45093.375644689397</v>
      </c>
      <c r="C14" s="104" t="s">
        <v>22</v>
      </c>
      <c r="D14" s="106">
        <v>2140</v>
      </c>
      <c r="E14" s="105">
        <v>10.199999999999999</v>
      </c>
      <c r="F14" s="104" t="s">
        <v>12</v>
      </c>
      <c r="G14" s="103" t="s">
        <v>33</v>
      </c>
    </row>
    <row r="15" spans="1:7" s="96" customFormat="1" ht="14.45" customHeight="1" x14ac:dyDescent="0.2">
      <c r="A15" s="108">
        <v>45093</v>
      </c>
      <c r="B15" s="107">
        <v>45093.376153504898</v>
      </c>
      <c r="C15" s="104" t="s">
        <v>22</v>
      </c>
      <c r="D15" s="106">
        <v>1661</v>
      </c>
      <c r="E15" s="105">
        <v>10.210000000000001</v>
      </c>
      <c r="F15" s="104" t="s">
        <v>12</v>
      </c>
      <c r="G15" s="103" t="s">
        <v>33</v>
      </c>
    </row>
    <row r="16" spans="1:7" s="96" customFormat="1" ht="14.45" customHeight="1" x14ac:dyDescent="0.2">
      <c r="A16" s="108">
        <v>45093</v>
      </c>
      <c r="B16" s="107">
        <v>45093.3770282033</v>
      </c>
      <c r="C16" s="104" t="s">
        <v>22</v>
      </c>
      <c r="D16" s="106">
        <v>759</v>
      </c>
      <c r="E16" s="105">
        <v>10.210000000000001</v>
      </c>
      <c r="F16" s="104" t="s">
        <v>12</v>
      </c>
      <c r="G16" s="103" t="s">
        <v>33</v>
      </c>
    </row>
    <row r="17" spans="1:7" s="96" customFormat="1" ht="14.45" customHeight="1" x14ac:dyDescent="0.2">
      <c r="A17" s="108">
        <v>45093</v>
      </c>
      <c r="B17" s="107">
        <v>45093.377028203897</v>
      </c>
      <c r="C17" s="104" t="s">
        <v>22</v>
      </c>
      <c r="D17" s="106">
        <v>171</v>
      </c>
      <c r="E17" s="105">
        <v>10.210000000000001</v>
      </c>
      <c r="F17" s="104" t="s">
        <v>12</v>
      </c>
      <c r="G17" s="103" t="s">
        <v>33</v>
      </c>
    </row>
    <row r="18" spans="1:7" s="96" customFormat="1" ht="14.45" customHeight="1" x14ac:dyDescent="0.2">
      <c r="A18" s="108">
        <v>45093</v>
      </c>
      <c r="B18" s="107">
        <v>45093.377028204202</v>
      </c>
      <c r="C18" s="104" t="s">
        <v>22</v>
      </c>
      <c r="D18" s="106">
        <v>621</v>
      </c>
      <c r="E18" s="105">
        <v>10.210000000000001</v>
      </c>
      <c r="F18" s="104" t="s">
        <v>12</v>
      </c>
      <c r="G18" s="103" t="s">
        <v>33</v>
      </c>
    </row>
    <row r="19" spans="1:7" s="96" customFormat="1" ht="14.45" customHeight="1" x14ac:dyDescent="0.2">
      <c r="A19" s="108">
        <v>45093</v>
      </c>
      <c r="B19" s="107">
        <v>45093.377028204399</v>
      </c>
      <c r="C19" s="104" t="s">
        <v>22</v>
      </c>
      <c r="D19" s="106">
        <v>29</v>
      </c>
      <c r="E19" s="105">
        <v>10.210000000000001</v>
      </c>
      <c r="F19" s="104" t="s">
        <v>12</v>
      </c>
      <c r="G19" s="103" t="s">
        <v>33</v>
      </c>
    </row>
    <row r="20" spans="1:7" s="96" customFormat="1" ht="14.45" customHeight="1" x14ac:dyDescent="0.2">
      <c r="A20" s="108">
        <v>45093</v>
      </c>
      <c r="B20" s="107">
        <v>45093.378535329102</v>
      </c>
      <c r="C20" s="104" t="s">
        <v>22</v>
      </c>
      <c r="D20" s="106">
        <v>2144</v>
      </c>
      <c r="E20" s="105">
        <v>10.19</v>
      </c>
      <c r="F20" s="104" t="s">
        <v>12</v>
      </c>
      <c r="G20" s="103" t="s">
        <v>33</v>
      </c>
    </row>
    <row r="21" spans="1:7" s="96" customFormat="1" ht="14.45" customHeight="1" x14ac:dyDescent="0.2">
      <c r="A21" s="108">
        <v>45093</v>
      </c>
      <c r="B21" s="107">
        <v>45093.378535329597</v>
      </c>
      <c r="C21" s="104" t="s">
        <v>22</v>
      </c>
      <c r="D21" s="106">
        <v>3160</v>
      </c>
      <c r="E21" s="105">
        <v>10.19</v>
      </c>
      <c r="F21" s="104" t="s">
        <v>12</v>
      </c>
      <c r="G21" s="103" t="s">
        <v>33</v>
      </c>
    </row>
    <row r="22" spans="1:7" s="96" customFormat="1" ht="14.45" customHeight="1" x14ac:dyDescent="0.2">
      <c r="A22" s="108">
        <v>45093</v>
      </c>
      <c r="B22" s="107">
        <v>45093.378744207897</v>
      </c>
      <c r="C22" s="104" t="s">
        <v>22</v>
      </c>
      <c r="D22" s="106">
        <v>1051</v>
      </c>
      <c r="E22" s="105">
        <v>10.17</v>
      </c>
      <c r="F22" s="104" t="s">
        <v>12</v>
      </c>
      <c r="G22" s="103" t="s">
        <v>33</v>
      </c>
    </row>
    <row r="23" spans="1:7" s="96" customFormat="1" ht="14.45" customHeight="1" x14ac:dyDescent="0.2">
      <c r="A23" s="108">
        <v>45093</v>
      </c>
      <c r="B23" s="107">
        <v>45093.378744208603</v>
      </c>
      <c r="C23" s="104" t="s">
        <v>22</v>
      </c>
      <c r="D23" s="106">
        <v>551</v>
      </c>
      <c r="E23" s="105">
        <v>10.17</v>
      </c>
      <c r="F23" s="104" t="s">
        <v>12</v>
      </c>
      <c r="G23" s="103" t="s">
        <v>33</v>
      </c>
    </row>
    <row r="24" spans="1:7" s="96" customFormat="1" ht="14.45" customHeight="1" x14ac:dyDescent="0.2">
      <c r="A24" s="108">
        <v>45093</v>
      </c>
      <c r="B24" s="107">
        <v>45093.379237190296</v>
      </c>
      <c r="C24" s="104" t="s">
        <v>22</v>
      </c>
      <c r="D24" s="106">
        <v>1629</v>
      </c>
      <c r="E24" s="105">
        <v>10.18</v>
      </c>
      <c r="F24" s="104" t="s">
        <v>12</v>
      </c>
      <c r="G24" s="103" t="s">
        <v>33</v>
      </c>
    </row>
    <row r="25" spans="1:7" s="96" customFormat="1" ht="14.45" customHeight="1" x14ac:dyDescent="0.2">
      <c r="A25" s="108">
        <v>45093</v>
      </c>
      <c r="B25" s="107">
        <v>45093.379942752603</v>
      </c>
      <c r="C25" s="104" t="s">
        <v>22</v>
      </c>
      <c r="D25" s="106">
        <v>818</v>
      </c>
      <c r="E25" s="105">
        <v>10.16</v>
      </c>
      <c r="F25" s="104" t="s">
        <v>12</v>
      </c>
      <c r="G25" s="103" t="s">
        <v>33</v>
      </c>
    </row>
    <row r="26" spans="1:7" s="96" customFormat="1" ht="14.45" customHeight="1" x14ac:dyDescent="0.2">
      <c r="A26" s="108">
        <v>45093</v>
      </c>
      <c r="B26" s="107">
        <v>45093.380306554704</v>
      </c>
      <c r="C26" s="104" t="s">
        <v>22</v>
      </c>
      <c r="D26" s="106">
        <v>1667</v>
      </c>
      <c r="E26" s="105">
        <v>10.15</v>
      </c>
      <c r="F26" s="104" t="s">
        <v>12</v>
      </c>
      <c r="G26" s="103" t="s">
        <v>33</v>
      </c>
    </row>
    <row r="27" spans="1:7" s="96" customFormat="1" ht="14.45" customHeight="1" x14ac:dyDescent="0.2">
      <c r="A27" s="108">
        <v>45093</v>
      </c>
      <c r="B27" s="107">
        <v>45093.380656449102</v>
      </c>
      <c r="C27" s="104" t="s">
        <v>22</v>
      </c>
      <c r="D27" s="106">
        <v>1507</v>
      </c>
      <c r="E27" s="105">
        <v>10.14</v>
      </c>
      <c r="F27" s="104" t="s">
        <v>12</v>
      </c>
      <c r="G27" s="103" t="s">
        <v>33</v>
      </c>
    </row>
    <row r="28" spans="1:7" s="96" customFormat="1" ht="14.45" customHeight="1" x14ac:dyDescent="0.2">
      <c r="A28" s="108">
        <v>45093</v>
      </c>
      <c r="B28" s="107">
        <v>45093.380656449699</v>
      </c>
      <c r="C28" s="104" t="s">
        <v>22</v>
      </c>
      <c r="D28" s="106">
        <v>89</v>
      </c>
      <c r="E28" s="105">
        <v>10.14</v>
      </c>
      <c r="F28" s="104" t="s">
        <v>12</v>
      </c>
      <c r="G28" s="103" t="s">
        <v>33</v>
      </c>
    </row>
    <row r="29" spans="1:7" s="96" customFormat="1" ht="14.45" customHeight="1" x14ac:dyDescent="0.2">
      <c r="A29" s="108">
        <v>45093</v>
      </c>
      <c r="B29" s="107">
        <v>45093.381584028401</v>
      </c>
      <c r="C29" s="104" t="s">
        <v>22</v>
      </c>
      <c r="D29" s="106">
        <v>1704</v>
      </c>
      <c r="E29" s="105">
        <v>10.15</v>
      </c>
      <c r="F29" s="104" t="s">
        <v>12</v>
      </c>
      <c r="G29" s="103" t="s">
        <v>33</v>
      </c>
    </row>
    <row r="30" spans="1:7" s="96" customFormat="1" ht="14.45" customHeight="1" x14ac:dyDescent="0.2">
      <c r="A30" s="108">
        <v>45093</v>
      </c>
      <c r="B30" s="107">
        <v>45093.381830693201</v>
      </c>
      <c r="C30" s="104" t="s">
        <v>22</v>
      </c>
      <c r="D30" s="106">
        <v>1571</v>
      </c>
      <c r="E30" s="105">
        <v>10.14</v>
      </c>
      <c r="F30" s="104" t="s">
        <v>12</v>
      </c>
      <c r="G30" s="103" t="s">
        <v>33</v>
      </c>
    </row>
    <row r="31" spans="1:7" s="96" customFormat="1" ht="14.45" customHeight="1" x14ac:dyDescent="0.2">
      <c r="A31" s="108">
        <v>45093</v>
      </c>
      <c r="B31" s="107">
        <v>45093.382451705002</v>
      </c>
      <c r="C31" s="104" t="s">
        <v>22</v>
      </c>
      <c r="D31" s="106">
        <v>1727</v>
      </c>
      <c r="E31" s="105">
        <v>10.09</v>
      </c>
      <c r="F31" s="104" t="s">
        <v>12</v>
      </c>
      <c r="G31" s="103" t="s">
        <v>33</v>
      </c>
    </row>
    <row r="32" spans="1:7" s="96" customFormat="1" ht="14.45" customHeight="1" x14ac:dyDescent="0.2">
      <c r="A32" s="108">
        <v>45093</v>
      </c>
      <c r="B32" s="107">
        <v>45093.383526369304</v>
      </c>
      <c r="C32" s="104" t="s">
        <v>22</v>
      </c>
      <c r="D32" s="106">
        <v>1108</v>
      </c>
      <c r="E32" s="105">
        <v>10.08</v>
      </c>
      <c r="F32" s="104" t="s">
        <v>12</v>
      </c>
      <c r="G32" s="103" t="s">
        <v>33</v>
      </c>
    </row>
    <row r="33" spans="1:7" s="96" customFormat="1" ht="14.45" customHeight="1" x14ac:dyDescent="0.2">
      <c r="A33" s="108">
        <v>45093</v>
      </c>
      <c r="B33" s="107">
        <v>45093.3835263695</v>
      </c>
      <c r="C33" s="104" t="s">
        <v>22</v>
      </c>
      <c r="D33" s="106">
        <v>326</v>
      </c>
      <c r="E33" s="105">
        <v>10.08</v>
      </c>
      <c r="F33" s="104" t="s">
        <v>12</v>
      </c>
      <c r="G33" s="103" t="s">
        <v>33</v>
      </c>
    </row>
    <row r="34" spans="1:7" s="96" customFormat="1" ht="14.45" customHeight="1" x14ac:dyDescent="0.2">
      <c r="A34" s="108">
        <v>45093</v>
      </c>
      <c r="B34" s="107">
        <v>45093.3835263699</v>
      </c>
      <c r="C34" s="104" t="s">
        <v>22</v>
      </c>
      <c r="D34" s="106">
        <v>297</v>
      </c>
      <c r="E34" s="105">
        <v>10.08</v>
      </c>
      <c r="F34" s="104" t="s">
        <v>12</v>
      </c>
      <c r="G34" s="103" t="s">
        <v>33</v>
      </c>
    </row>
    <row r="35" spans="1:7" s="96" customFormat="1" ht="14.45" customHeight="1" x14ac:dyDescent="0.2">
      <c r="A35" s="108">
        <v>45093</v>
      </c>
      <c r="B35" s="107">
        <v>45093.384198974301</v>
      </c>
      <c r="C35" s="104" t="s">
        <v>22</v>
      </c>
      <c r="D35" s="106">
        <v>158</v>
      </c>
      <c r="E35" s="105">
        <v>10.09</v>
      </c>
      <c r="F35" s="104" t="s">
        <v>12</v>
      </c>
      <c r="G35" s="103" t="s">
        <v>33</v>
      </c>
    </row>
    <row r="36" spans="1:7" s="96" customFormat="1" ht="14.45" customHeight="1" x14ac:dyDescent="0.2">
      <c r="A36" s="108">
        <v>45093</v>
      </c>
      <c r="B36" s="107">
        <v>45093.384198974898</v>
      </c>
      <c r="C36" s="104" t="s">
        <v>22</v>
      </c>
      <c r="D36" s="106">
        <v>1965</v>
      </c>
      <c r="E36" s="105">
        <v>10.09</v>
      </c>
      <c r="F36" s="104" t="s">
        <v>12</v>
      </c>
      <c r="G36" s="103" t="s">
        <v>33</v>
      </c>
    </row>
    <row r="37" spans="1:7" s="96" customFormat="1" ht="14.45" customHeight="1" x14ac:dyDescent="0.2">
      <c r="A37" s="108">
        <v>45093</v>
      </c>
      <c r="B37" s="107">
        <v>45093.384452349303</v>
      </c>
      <c r="C37" s="104" t="s">
        <v>22</v>
      </c>
      <c r="D37" s="106">
        <v>567</v>
      </c>
      <c r="E37" s="105">
        <v>10.08</v>
      </c>
      <c r="F37" s="104" t="s">
        <v>12</v>
      </c>
      <c r="G37" s="103" t="s">
        <v>33</v>
      </c>
    </row>
    <row r="38" spans="1:7" s="96" customFormat="1" ht="14.45" customHeight="1" x14ac:dyDescent="0.2">
      <c r="A38" s="108">
        <v>45093</v>
      </c>
      <c r="B38" s="107">
        <v>45093.384452349703</v>
      </c>
      <c r="C38" s="104" t="s">
        <v>22</v>
      </c>
      <c r="D38" s="106">
        <v>1203</v>
      </c>
      <c r="E38" s="105">
        <v>10.08</v>
      </c>
      <c r="F38" s="104" t="s">
        <v>12</v>
      </c>
      <c r="G38" s="103" t="s">
        <v>33</v>
      </c>
    </row>
    <row r="39" spans="1:7" s="96" customFormat="1" ht="14.45" customHeight="1" x14ac:dyDescent="0.2">
      <c r="A39" s="108">
        <v>45093</v>
      </c>
      <c r="B39" s="107">
        <v>45093.385264442702</v>
      </c>
      <c r="C39" s="104" t="s">
        <v>22</v>
      </c>
      <c r="D39" s="106">
        <v>750</v>
      </c>
      <c r="E39" s="105">
        <v>10.09</v>
      </c>
      <c r="F39" s="104" t="s">
        <v>12</v>
      </c>
      <c r="G39" s="103" t="s">
        <v>33</v>
      </c>
    </row>
    <row r="40" spans="1:7" s="96" customFormat="1" ht="14.45" customHeight="1" x14ac:dyDescent="0.2">
      <c r="A40" s="108">
        <v>45093</v>
      </c>
      <c r="B40" s="107">
        <v>45093.385264443299</v>
      </c>
      <c r="C40" s="104" t="s">
        <v>22</v>
      </c>
      <c r="D40" s="106">
        <v>1058</v>
      </c>
      <c r="E40" s="105">
        <v>10.09</v>
      </c>
      <c r="F40" s="104" t="s">
        <v>12</v>
      </c>
      <c r="G40" s="103" t="s">
        <v>33</v>
      </c>
    </row>
    <row r="41" spans="1:7" s="96" customFormat="1" ht="14.45" customHeight="1" x14ac:dyDescent="0.2">
      <c r="A41" s="108">
        <v>45093</v>
      </c>
      <c r="B41" s="107">
        <v>45093.385488402302</v>
      </c>
      <c r="C41" s="104" t="s">
        <v>22</v>
      </c>
      <c r="D41" s="106">
        <v>253</v>
      </c>
      <c r="E41" s="105">
        <v>10.08</v>
      </c>
      <c r="F41" s="104" t="s">
        <v>12</v>
      </c>
      <c r="G41" s="103" t="s">
        <v>33</v>
      </c>
    </row>
    <row r="42" spans="1:7" s="96" customFormat="1" ht="14.45" customHeight="1" x14ac:dyDescent="0.2">
      <c r="A42" s="108">
        <v>45093</v>
      </c>
      <c r="B42" s="107">
        <v>45093.385488403001</v>
      </c>
      <c r="C42" s="104" t="s">
        <v>22</v>
      </c>
      <c r="D42" s="106">
        <v>1200</v>
      </c>
      <c r="E42" s="105">
        <v>10.08</v>
      </c>
      <c r="F42" s="104" t="s">
        <v>12</v>
      </c>
      <c r="G42" s="103" t="s">
        <v>33</v>
      </c>
    </row>
    <row r="43" spans="1:7" s="96" customFormat="1" ht="14.45" customHeight="1" x14ac:dyDescent="0.2">
      <c r="A43" s="108">
        <v>45093</v>
      </c>
      <c r="B43" s="107">
        <v>45093.385488403102</v>
      </c>
      <c r="C43" s="104" t="s">
        <v>22</v>
      </c>
      <c r="D43" s="106">
        <v>139</v>
      </c>
      <c r="E43" s="105">
        <v>10.08</v>
      </c>
      <c r="F43" s="104" t="s">
        <v>12</v>
      </c>
      <c r="G43" s="103" t="s">
        <v>33</v>
      </c>
    </row>
    <row r="44" spans="1:7" s="96" customFormat="1" ht="14.45" customHeight="1" x14ac:dyDescent="0.2">
      <c r="A44" s="108">
        <v>45093</v>
      </c>
      <c r="B44" s="107">
        <v>45093.386115457703</v>
      </c>
      <c r="C44" s="104" t="s">
        <v>22</v>
      </c>
      <c r="D44" s="106">
        <v>89</v>
      </c>
      <c r="E44" s="105">
        <v>10.07</v>
      </c>
      <c r="F44" s="104" t="s">
        <v>12</v>
      </c>
      <c r="G44" s="103" t="s">
        <v>33</v>
      </c>
    </row>
    <row r="45" spans="1:7" s="96" customFormat="1" ht="14.45" customHeight="1" x14ac:dyDescent="0.2">
      <c r="A45" s="108">
        <v>45093</v>
      </c>
      <c r="B45" s="107">
        <v>45093.386115458103</v>
      </c>
      <c r="C45" s="104" t="s">
        <v>22</v>
      </c>
      <c r="D45" s="106">
        <v>1403</v>
      </c>
      <c r="E45" s="105">
        <v>10.07</v>
      </c>
      <c r="F45" s="104" t="s">
        <v>12</v>
      </c>
      <c r="G45" s="103" t="s">
        <v>33</v>
      </c>
    </row>
    <row r="46" spans="1:7" s="96" customFormat="1" ht="14.45" customHeight="1" x14ac:dyDescent="0.2">
      <c r="A46" s="108">
        <v>45093</v>
      </c>
      <c r="B46" s="107">
        <v>45093.387068609598</v>
      </c>
      <c r="C46" s="104" t="s">
        <v>22</v>
      </c>
      <c r="D46" s="106">
        <v>843</v>
      </c>
      <c r="E46" s="105">
        <v>10.06</v>
      </c>
      <c r="F46" s="104" t="s">
        <v>12</v>
      </c>
      <c r="G46" s="103" t="s">
        <v>33</v>
      </c>
    </row>
    <row r="47" spans="1:7" s="96" customFormat="1" ht="14.45" customHeight="1" x14ac:dyDescent="0.2">
      <c r="A47" s="108">
        <v>45093</v>
      </c>
      <c r="B47" s="107">
        <v>45093.387068609998</v>
      </c>
      <c r="C47" s="104" t="s">
        <v>22</v>
      </c>
      <c r="D47" s="106">
        <v>820</v>
      </c>
      <c r="E47" s="105">
        <v>10.06</v>
      </c>
      <c r="F47" s="104" t="s">
        <v>12</v>
      </c>
      <c r="G47" s="103" t="s">
        <v>33</v>
      </c>
    </row>
    <row r="48" spans="1:7" s="96" customFormat="1" ht="14.45" customHeight="1" x14ac:dyDescent="0.2">
      <c r="A48" s="108">
        <v>45093</v>
      </c>
      <c r="B48" s="107">
        <v>45093.387972030097</v>
      </c>
      <c r="C48" s="104" t="s">
        <v>22</v>
      </c>
      <c r="D48" s="106">
        <v>498</v>
      </c>
      <c r="E48" s="105">
        <v>10.029999999999999</v>
      </c>
      <c r="F48" s="104" t="s">
        <v>12</v>
      </c>
      <c r="G48" s="103" t="s">
        <v>33</v>
      </c>
    </row>
    <row r="49" spans="1:7" s="96" customFormat="1" ht="14.45" customHeight="1" x14ac:dyDescent="0.2">
      <c r="A49" s="108">
        <v>45093</v>
      </c>
      <c r="B49" s="107">
        <v>45093.387972030803</v>
      </c>
      <c r="C49" s="104" t="s">
        <v>22</v>
      </c>
      <c r="D49" s="106">
        <v>1017</v>
      </c>
      <c r="E49" s="105">
        <v>10.029999999999999</v>
      </c>
      <c r="F49" s="104" t="s">
        <v>12</v>
      </c>
      <c r="G49" s="103" t="s">
        <v>33</v>
      </c>
    </row>
    <row r="50" spans="1:7" s="96" customFormat="1" ht="14.45" customHeight="1" x14ac:dyDescent="0.2">
      <c r="A50" s="108">
        <v>45093</v>
      </c>
      <c r="B50" s="107">
        <v>45093.388207793803</v>
      </c>
      <c r="C50" s="104" t="s">
        <v>22</v>
      </c>
      <c r="D50" s="106">
        <v>1659</v>
      </c>
      <c r="E50" s="105">
        <v>10.029999999999999</v>
      </c>
      <c r="F50" s="104" t="s">
        <v>12</v>
      </c>
      <c r="G50" s="103" t="s">
        <v>33</v>
      </c>
    </row>
    <row r="51" spans="1:7" s="96" customFormat="1" ht="14.45" customHeight="1" x14ac:dyDescent="0.2">
      <c r="A51" s="108">
        <v>45093</v>
      </c>
      <c r="B51" s="107">
        <v>45093.3888672842</v>
      </c>
      <c r="C51" s="104" t="s">
        <v>22</v>
      </c>
      <c r="D51" s="106">
        <v>1774</v>
      </c>
      <c r="E51" s="105">
        <v>10.02</v>
      </c>
      <c r="F51" s="104" t="s">
        <v>12</v>
      </c>
      <c r="G51" s="103" t="s">
        <v>33</v>
      </c>
    </row>
    <row r="52" spans="1:7" s="96" customFormat="1" ht="14.45" customHeight="1" x14ac:dyDescent="0.2">
      <c r="A52" s="108">
        <v>45093</v>
      </c>
      <c r="B52" s="107">
        <v>45093.389766772401</v>
      </c>
      <c r="C52" s="104" t="s">
        <v>22</v>
      </c>
      <c r="D52" s="106">
        <v>1727</v>
      </c>
      <c r="E52" s="105">
        <v>10.029999999999999</v>
      </c>
      <c r="F52" s="104" t="s">
        <v>12</v>
      </c>
      <c r="G52" s="103" t="s">
        <v>33</v>
      </c>
    </row>
    <row r="53" spans="1:7" s="96" customFormat="1" ht="14.45" customHeight="1" x14ac:dyDescent="0.2">
      <c r="A53" s="108">
        <v>45093</v>
      </c>
      <c r="B53" s="107">
        <v>45093.390380308498</v>
      </c>
      <c r="C53" s="104" t="s">
        <v>22</v>
      </c>
      <c r="D53" s="106">
        <v>1577</v>
      </c>
      <c r="E53" s="105">
        <v>10.029999999999999</v>
      </c>
      <c r="F53" s="104" t="s">
        <v>12</v>
      </c>
      <c r="G53" s="103" t="s">
        <v>33</v>
      </c>
    </row>
    <row r="54" spans="1:7" s="96" customFormat="1" ht="14.45" customHeight="1" x14ac:dyDescent="0.2">
      <c r="A54" s="108">
        <v>45093</v>
      </c>
      <c r="B54" s="107">
        <v>45093.390975661598</v>
      </c>
      <c r="C54" s="104" t="s">
        <v>22</v>
      </c>
      <c r="D54" s="106">
        <v>1431</v>
      </c>
      <c r="E54" s="105">
        <v>10.029999999999999</v>
      </c>
      <c r="F54" s="104" t="s">
        <v>12</v>
      </c>
      <c r="G54" s="103" t="s">
        <v>33</v>
      </c>
    </row>
    <row r="55" spans="1:7" s="96" customFormat="1" ht="14.45" customHeight="1" x14ac:dyDescent="0.2">
      <c r="A55" s="108">
        <v>45093</v>
      </c>
      <c r="B55" s="107">
        <v>45093.390975661903</v>
      </c>
      <c r="C55" s="104" t="s">
        <v>22</v>
      </c>
      <c r="D55" s="106">
        <v>184</v>
      </c>
      <c r="E55" s="105">
        <v>10.029999999999999</v>
      </c>
      <c r="F55" s="104" t="s">
        <v>12</v>
      </c>
      <c r="G55" s="103" t="s">
        <v>33</v>
      </c>
    </row>
    <row r="56" spans="1:7" s="96" customFormat="1" ht="14.45" customHeight="1" x14ac:dyDescent="0.2">
      <c r="A56" s="108">
        <v>45093</v>
      </c>
      <c r="B56" s="107">
        <v>45093.391208731598</v>
      </c>
      <c r="C56" s="104" t="s">
        <v>22</v>
      </c>
      <c r="D56" s="106">
        <v>1572</v>
      </c>
      <c r="E56" s="105">
        <v>10.029999999999999</v>
      </c>
      <c r="F56" s="104" t="s">
        <v>12</v>
      </c>
      <c r="G56" s="103" t="s">
        <v>33</v>
      </c>
    </row>
    <row r="57" spans="1:7" s="96" customFormat="1" ht="14.45" customHeight="1" x14ac:dyDescent="0.2">
      <c r="A57" s="108">
        <v>45093</v>
      </c>
      <c r="B57" s="107">
        <v>45093.392019204402</v>
      </c>
      <c r="C57" s="104" t="s">
        <v>22</v>
      </c>
      <c r="D57" s="106">
        <v>1688</v>
      </c>
      <c r="E57" s="105">
        <v>10.02</v>
      </c>
      <c r="F57" s="104" t="s">
        <v>12</v>
      </c>
      <c r="G57" s="103" t="s">
        <v>33</v>
      </c>
    </row>
    <row r="58" spans="1:7" s="96" customFormat="1" ht="14.45" customHeight="1" x14ac:dyDescent="0.2">
      <c r="A58" s="108">
        <v>45093</v>
      </c>
      <c r="B58" s="107">
        <v>45093.3945719201</v>
      </c>
      <c r="C58" s="104" t="s">
        <v>22</v>
      </c>
      <c r="D58" s="106">
        <v>427</v>
      </c>
      <c r="E58" s="105">
        <v>10.02</v>
      </c>
      <c r="F58" s="104" t="s">
        <v>12</v>
      </c>
      <c r="G58" s="103" t="s">
        <v>33</v>
      </c>
    </row>
    <row r="59" spans="1:7" s="96" customFormat="1" ht="14.45" customHeight="1" x14ac:dyDescent="0.2">
      <c r="A59" s="108">
        <v>45093</v>
      </c>
      <c r="B59" s="107">
        <v>45093.394571920799</v>
      </c>
      <c r="C59" s="104" t="s">
        <v>22</v>
      </c>
      <c r="D59" s="106">
        <v>4157</v>
      </c>
      <c r="E59" s="105">
        <v>10.02</v>
      </c>
      <c r="F59" s="104" t="s">
        <v>12</v>
      </c>
      <c r="G59" s="103" t="s">
        <v>33</v>
      </c>
    </row>
    <row r="60" spans="1:7" s="96" customFormat="1" ht="14.45" customHeight="1" x14ac:dyDescent="0.2">
      <c r="A60" s="108">
        <v>45093</v>
      </c>
      <c r="B60" s="107">
        <v>45093.394571921002</v>
      </c>
      <c r="C60" s="104" t="s">
        <v>22</v>
      </c>
      <c r="D60" s="106">
        <v>1948</v>
      </c>
      <c r="E60" s="105">
        <v>10.02</v>
      </c>
      <c r="F60" s="104" t="s">
        <v>12</v>
      </c>
      <c r="G60" s="103" t="s">
        <v>33</v>
      </c>
    </row>
    <row r="61" spans="1:7" s="96" customFormat="1" ht="14.45" customHeight="1" x14ac:dyDescent="0.2">
      <c r="A61" s="108">
        <v>45093</v>
      </c>
      <c r="B61" s="107">
        <v>45093.395521534301</v>
      </c>
      <c r="C61" s="104" t="s">
        <v>22</v>
      </c>
      <c r="D61" s="106">
        <v>1713</v>
      </c>
      <c r="E61" s="105">
        <v>10.039999999999999</v>
      </c>
      <c r="F61" s="104" t="s">
        <v>12</v>
      </c>
      <c r="G61" s="103" t="s">
        <v>33</v>
      </c>
    </row>
    <row r="62" spans="1:7" s="96" customFormat="1" ht="14.45" customHeight="1" x14ac:dyDescent="0.2">
      <c r="A62" s="108">
        <v>45093</v>
      </c>
      <c r="B62" s="107">
        <v>45093.396576212399</v>
      </c>
      <c r="C62" s="104" t="s">
        <v>22</v>
      </c>
      <c r="D62" s="106">
        <v>728</v>
      </c>
      <c r="E62" s="105">
        <v>10.029999999999999</v>
      </c>
      <c r="F62" s="104" t="s">
        <v>12</v>
      </c>
      <c r="G62" s="103" t="s">
        <v>33</v>
      </c>
    </row>
    <row r="63" spans="1:7" s="96" customFormat="1" ht="14.45" customHeight="1" x14ac:dyDescent="0.2">
      <c r="A63" s="108">
        <v>45093</v>
      </c>
      <c r="B63" s="107">
        <v>45093.396748107203</v>
      </c>
      <c r="C63" s="104" t="s">
        <v>22</v>
      </c>
      <c r="D63" s="106">
        <v>2278</v>
      </c>
      <c r="E63" s="105">
        <v>10.02</v>
      </c>
      <c r="F63" s="104" t="s">
        <v>12</v>
      </c>
      <c r="G63" s="103" t="s">
        <v>33</v>
      </c>
    </row>
    <row r="64" spans="1:7" s="96" customFormat="1" ht="14.45" customHeight="1" x14ac:dyDescent="0.2">
      <c r="A64" s="108">
        <v>45093</v>
      </c>
      <c r="B64" s="107">
        <v>45093.397487580303</v>
      </c>
      <c r="C64" s="104" t="s">
        <v>22</v>
      </c>
      <c r="D64" s="106">
        <v>1658</v>
      </c>
      <c r="E64" s="105">
        <v>10.02</v>
      </c>
      <c r="F64" s="104" t="s">
        <v>12</v>
      </c>
      <c r="G64" s="103" t="s">
        <v>33</v>
      </c>
    </row>
    <row r="65" spans="1:7" s="96" customFormat="1" ht="14.45" customHeight="1" x14ac:dyDescent="0.2">
      <c r="A65" s="108">
        <v>45093</v>
      </c>
      <c r="B65" s="107">
        <v>45093.3979283101</v>
      </c>
      <c r="C65" s="104" t="s">
        <v>22</v>
      </c>
      <c r="D65" s="106">
        <v>1655</v>
      </c>
      <c r="E65" s="105">
        <v>10.01</v>
      </c>
      <c r="F65" s="104" t="s">
        <v>12</v>
      </c>
      <c r="G65" s="103" t="s">
        <v>33</v>
      </c>
    </row>
    <row r="66" spans="1:7" s="96" customFormat="1" ht="14.45" customHeight="1" x14ac:dyDescent="0.2">
      <c r="A66" s="108">
        <v>45093</v>
      </c>
      <c r="B66" s="107">
        <v>45093.399567676002</v>
      </c>
      <c r="C66" s="104" t="s">
        <v>22</v>
      </c>
      <c r="D66" s="106">
        <v>3268</v>
      </c>
      <c r="E66" s="105">
        <v>10.01</v>
      </c>
      <c r="F66" s="104" t="s">
        <v>12</v>
      </c>
      <c r="G66" s="103" t="s">
        <v>33</v>
      </c>
    </row>
    <row r="67" spans="1:7" s="96" customFormat="1" ht="14.45" customHeight="1" x14ac:dyDescent="0.2">
      <c r="A67" s="108">
        <v>45093</v>
      </c>
      <c r="B67" s="107">
        <v>45093.399567676403</v>
      </c>
      <c r="C67" s="104" t="s">
        <v>22</v>
      </c>
      <c r="D67" s="106">
        <v>615</v>
      </c>
      <c r="E67" s="105">
        <v>10.01</v>
      </c>
      <c r="F67" s="104" t="s">
        <v>12</v>
      </c>
      <c r="G67" s="103" t="s">
        <v>33</v>
      </c>
    </row>
    <row r="68" spans="1:7" s="96" customFormat="1" ht="14.45" customHeight="1" x14ac:dyDescent="0.2">
      <c r="A68" s="108">
        <v>45093</v>
      </c>
      <c r="B68" s="107">
        <v>45093.4003003568</v>
      </c>
      <c r="C68" s="104" t="s">
        <v>22</v>
      </c>
      <c r="D68" s="106">
        <v>2206</v>
      </c>
      <c r="E68" s="105">
        <v>10.01</v>
      </c>
      <c r="F68" s="104" t="s">
        <v>12</v>
      </c>
      <c r="G68" s="103" t="s">
        <v>33</v>
      </c>
    </row>
    <row r="69" spans="1:7" s="96" customFormat="1" ht="14.45" customHeight="1" x14ac:dyDescent="0.2">
      <c r="A69" s="108">
        <v>45093</v>
      </c>
      <c r="B69" s="107">
        <v>45093.401175975298</v>
      </c>
      <c r="C69" s="104" t="s">
        <v>22</v>
      </c>
      <c r="D69" s="106">
        <v>2216</v>
      </c>
      <c r="E69" s="105">
        <v>10.02</v>
      </c>
      <c r="F69" s="104" t="s">
        <v>12</v>
      </c>
      <c r="G69" s="103" t="s">
        <v>33</v>
      </c>
    </row>
    <row r="70" spans="1:7" s="96" customFormat="1" ht="14.45" customHeight="1" x14ac:dyDescent="0.2">
      <c r="A70" s="108">
        <v>45093</v>
      </c>
      <c r="B70" s="107">
        <v>45093.401188485201</v>
      </c>
      <c r="C70" s="104" t="s">
        <v>22</v>
      </c>
      <c r="D70" s="106">
        <v>172</v>
      </c>
      <c r="E70" s="105">
        <v>10.02</v>
      </c>
      <c r="F70" s="104" t="s">
        <v>12</v>
      </c>
      <c r="G70" s="103" t="s">
        <v>33</v>
      </c>
    </row>
    <row r="71" spans="1:7" s="96" customFormat="1" ht="14.45" customHeight="1" x14ac:dyDescent="0.2">
      <c r="A71" s="108">
        <v>45093</v>
      </c>
      <c r="B71" s="107">
        <v>45093.401488499199</v>
      </c>
      <c r="C71" s="104" t="s">
        <v>22</v>
      </c>
      <c r="D71" s="106">
        <v>1688</v>
      </c>
      <c r="E71" s="105">
        <v>10.02</v>
      </c>
      <c r="F71" s="104" t="s">
        <v>12</v>
      </c>
      <c r="G71" s="103" t="s">
        <v>33</v>
      </c>
    </row>
    <row r="72" spans="1:7" s="96" customFormat="1" ht="14.45" customHeight="1" x14ac:dyDescent="0.2">
      <c r="A72" s="108">
        <v>45093</v>
      </c>
      <c r="B72" s="107">
        <v>45093.4021818494</v>
      </c>
      <c r="C72" s="104" t="s">
        <v>22</v>
      </c>
      <c r="D72" s="106">
        <v>1599</v>
      </c>
      <c r="E72" s="105">
        <v>10.02</v>
      </c>
      <c r="F72" s="104" t="s">
        <v>12</v>
      </c>
      <c r="G72" s="103" t="s">
        <v>33</v>
      </c>
    </row>
    <row r="73" spans="1:7" s="96" customFormat="1" ht="14.45" customHeight="1" x14ac:dyDescent="0.2">
      <c r="A73" s="108">
        <v>45093</v>
      </c>
      <c r="B73" s="107">
        <v>45093.404047658798</v>
      </c>
      <c r="C73" s="104" t="s">
        <v>22</v>
      </c>
      <c r="D73" s="106">
        <v>1760</v>
      </c>
      <c r="E73" s="105">
        <v>10.029999999999999</v>
      </c>
      <c r="F73" s="104" t="s">
        <v>12</v>
      </c>
      <c r="G73" s="103" t="s">
        <v>33</v>
      </c>
    </row>
    <row r="74" spans="1:7" s="96" customFormat="1" ht="14.45" customHeight="1" x14ac:dyDescent="0.2">
      <c r="A74" s="108">
        <v>45093</v>
      </c>
      <c r="B74" s="107">
        <v>45093.4040476593</v>
      </c>
      <c r="C74" s="104" t="s">
        <v>22</v>
      </c>
      <c r="D74" s="106">
        <v>726</v>
      </c>
      <c r="E74" s="105">
        <v>10.029999999999999</v>
      </c>
      <c r="F74" s="104" t="s">
        <v>12</v>
      </c>
      <c r="G74" s="103" t="s">
        <v>33</v>
      </c>
    </row>
    <row r="75" spans="1:7" s="96" customFormat="1" ht="14.45" customHeight="1" x14ac:dyDescent="0.2">
      <c r="A75" s="108">
        <v>45093</v>
      </c>
      <c r="B75" s="107">
        <v>45093.404047660297</v>
      </c>
      <c r="C75" s="104" t="s">
        <v>22</v>
      </c>
      <c r="D75" s="106">
        <v>1760</v>
      </c>
      <c r="E75" s="105">
        <v>10.029999999999999</v>
      </c>
      <c r="F75" s="104" t="s">
        <v>12</v>
      </c>
      <c r="G75" s="103" t="s">
        <v>33</v>
      </c>
    </row>
    <row r="76" spans="1:7" s="96" customFormat="1" ht="14.45" customHeight="1" x14ac:dyDescent="0.2">
      <c r="A76" s="108">
        <v>45093</v>
      </c>
      <c r="B76" s="107">
        <v>45093.404587750003</v>
      </c>
      <c r="C76" s="104" t="s">
        <v>22</v>
      </c>
      <c r="D76" s="106">
        <v>284</v>
      </c>
      <c r="E76" s="105">
        <v>10.029999999999999</v>
      </c>
      <c r="F76" s="104" t="s">
        <v>12</v>
      </c>
      <c r="G76" s="103" t="s">
        <v>33</v>
      </c>
    </row>
    <row r="77" spans="1:7" s="96" customFormat="1" ht="14.45" customHeight="1" x14ac:dyDescent="0.2">
      <c r="A77" s="108">
        <v>45093</v>
      </c>
      <c r="B77" s="107">
        <v>45093.404587750301</v>
      </c>
      <c r="C77" s="104" t="s">
        <v>22</v>
      </c>
      <c r="D77" s="106">
        <v>104</v>
      </c>
      <c r="E77" s="105">
        <v>10.029999999999999</v>
      </c>
      <c r="F77" s="104" t="s">
        <v>12</v>
      </c>
      <c r="G77" s="103" t="s">
        <v>33</v>
      </c>
    </row>
    <row r="78" spans="1:7" s="96" customFormat="1" ht="14.45" customHeight="1" x14ac:dyDescent="0.2">
      <c r="A78" s="108">
        <v>45093</v>
      </c>
      <c r="B78" s="107">
        <v>45093.404587795601</v>
      </c>
      <c r="C78" s="104" t="s">
        <v>22</v>
      </c>
      <c r="D78" s="106">
        <v>1984</v>
      </c>
      <c r="E78" s="105">
        <v>10.029999999999999</v>
      </c>
      <c r="F78" s="104" t="s">
        <v>12</v>
      </c>
      <c r="G78" s="103" t="s">
        <v>33</v>
      </c>
    </row>
    <row r="79" spans="1:7" s="96" customFormat="1" ht="14.45" customHeight="1" x14ac:dyDescent="0.2">
      <c r="A79" s="108">
        <v>45093</v>
      </c>
      <c r="B79" s="107">
        <v>45093.4051132729</v>
      </c>
      <c r="C79" s="104" t="s">
        <v>22</v>
      </c>
      <c r="D79" s="106">
        <v>1575</v>
      </c>
      <c r="E79" s="105">
        <v>10.029999999999999</v>
      </c>
      <c r="F79" s="104" t="s">
        <v>12</v>
      </c>
      <c r="G79" s="103" t="s">
        <v>33</v>
      </c>
    </row>
    <row r="80" spans="1:7" s="96" customFormat="1" ht="14.45" customHeight="1" x14ac:dyDescent="0.2">
      <c r="A80" s="108">
        <v>45093</v>
      </c>
      <c r="B80" s="107">
        <v>45093.4072448648</v>
      </c>
      <c r="C80" s="104" t="s">
        <v>22</v>
      </c>
      <c r="D80" s="106">
        <v>2017</v>
      </c>
      <c r="E80" s="105">
        <v>10.039999999999999</v>
      </c>
      <c r="F80" s="104" t="s">
        <v>12</v>
      </c>
      <c r="G80" s="103" t="s">
        <v>33</v>
      </c>
    </row>
    <row r="81" spans="1:7" s="96" customFormat="1" ht="14.45" customHeight="1" x14ac:dyDescent="0.2">
      <c r="A81" s="108">
        <v>45093</v>
      </c>
      <c r="B81" s="107">
        <v>45093.407244864997</v>
      </c>
      <c r="C81" s="104" t="s">
        <v>22</v>
      </c>
      <c r="D81" s="106">
        <v>1600</v>
      </c>
      <c r="E81" s="105">
        <v>10.039999999999999</v>
      </c>
      <c r="F81" s="104" t="s">
        <v>12</v>
      </c>
      <c r="G81" s="103" t="s">
        <v>33</v>
      </c>
    </row>
    <row r="82" spans="1:7" s="96" customFormat="1" ht="14.45" customHeight="1" x14ac:dyDescent="0.2">
      <c r="A82" s="108">
        <v>45093</v>
      </c>
      <c r="B82" s="107">
        <v>45093.407244865397</v>
      </c>
      <c r="C82" s="104" t="s">
        <v>22</v>
      </c>
      <c r="D82" s="106">
        <v>536</v>
      </c>
      <c r="E82" s="105">
        <v>10.039999999999999</v>
      </c>
      <c r="F82" s="104" t="s">
        <v>12</v>
      </c>
      <c r="G82" s="103" t="s">
        <v>33</v>
      </c>
    </row>
    <row r="83" spans="1:7" s="96" customFormat="1" ht="14.45" customHeight="1" x14ac:dyDescent="0.2">
      <c r="A83" s="108">
        <v>45093</v>
      </c>
      <c r="B83" s="107">
        <v>45093.407521430498</v>
      </c>
      <c r="C83" s="104" t="s">
        <v>22</v>
      </c>
      <c r="D83" s="106">
        <v>1672</v>
      </c>
      <c r="E83" s="105">
        <v>10.039999999999999</v>
      </c>
      <c r="F83" s="104" t="s">
        <v>12</v>
      </c>
      <c r="G83" s="103" t="s">
        <v>33</v>
      </c>
    </row>
    <row r="84" spans="1:7" s="96" customFormat="1" ht="14.45" customHeight="1" x14ac:dyDescent="0.2">
      <c r="A84" s="108">
        <v>45093</v>
      </c>
      <c r="B84" s="107">
        <v>45093.408806953797</v>
      </c>
      <c r="C84" s="104" t="s">
        <v>22</v>
      </c>
      <c r="D84" s="106">
        <v>1817</v>
      </c>
      <c r="E84" s="105">
        <v>10.050000000000001</v>
      </c>
      <c r="F84" s="104" t="s">
        <v>12</v>
      </c>
      <c r="G84" s="103" t="s">
        <v>33</v>
      </c>
    </row>
    <row r="85" spans="1:7" s="96" customFormat="1" ht="14.45" customHeight="1" x14ac:dyDescent="0.2">
      <c r="A85" s="108">
        <v>45093</v>
      </c>
      <c r="B85" s="107">
        <v>45093.408806954503</v>
      </c>
      <c r="C85" s="104" t="s">
        <v>22</v>
      </c>
      <c r="D85" s="106">
        <v>969</v>
      </c>
      <c r="E85" s="105">
        <v>10.050000000000001</v>
      </c>
      <c r="F85" s="104" t="s">
        <v>12</v>
      </c>
      <c r="G85" s="103" t="s">
        <v>33</v>
      </c>
    </row>
    <row r="86" spans="1:7" s="96" customFormat="1" ht="14.45" customHeight="1" x14ac:dyDescent="0.2">
      <c r="A86" s="108">
        <v>45093</v>
      </c>
      <c r="B86" s="107">
        <v>45093.410187578498</v>
      </c>
      <c r="C86" s="104" t="s">
        <v>22</v>
      </c>
      <c r="D86" s="106">
        <v>1041</v>
      </c>
      <c r="E86" s="105">
        <v>10.06</v>
      </c>
      <c r="F86" s="104" t="s">
        <v>12</v>
      </c>
      <c r="G86" s="103" t="s">
        <v>33</v>
      </c>
    </row>
    <row r="87" spans="1:7" s="96" customFormat="1" ht="14.45" customHeight="1" x14ac:dyDescent="0.2">
      <c r="A87" s="108">
        <v>45093</v>
      </c>
      <c r="B87" s="107">
        <v>45093.411013380603</v>
      </c>
      <c r="C87" s="104" t="s">
        <v>22</v>
      </c>
      <c r="D87" s="106">
        <v>50</v>
      </c>
      <c r="E87" s="105">
        <v>10.050000000000001</v>
      </c>
      <c r="F87" s="104" t="s">
        <v>12</v>
      </c>
      <c r="G87" s="103" t="s">
        <v>33</v>
      </c>
    </row>
    <row r="88" spans="1:7" s="96" customFormat="1" ht="14.45" customHeight="1" x14ac:dyDescent="0.2">
      <c r="A88" s="108">
        <v>45093</v>
      </c>
      <c r="B88" s="107">
        <v>45093.411013381301</v>
      </c>
      <c r="C88" s="104" t="s">
        <v>22</v>
      </c>
      <c r="D88" s="106">
        <v>2002</v>
      </c>
      <c r="E88" s="105">
        <v>10.050000000000001</v>
      </c>
      <c r="F88" s="104" t="s">
        <v>12</v>
      </c>
      <c r="G88" s="103" t="s">
        <v>33</v>
      </c>
    </row>
    <row r="89" spans="1:7" s="96" customFormat="1" ht="14.45" customHeight="1" x14ac:dyDescent="0.2">
      <c r="A89" s="108">
        <v>45093</v>
      </c>
      <c r="B89" s="107">
        <v>45093.412165013797</v>
      </c>
      <c r="C89" s="104" t="s">
        <v>22</v>
      </c>
      <c r="D89" s="106">
        <v>537</v>
      </c>
      <c r="E89" s="105">
        <v>10.039999999999999</v>
      </c>
      <c r="F89" s="104" t="s">
        <v>12</v>
      </c>
      <c r="G89" s="103" t="s">
        <v>33</v>
      </c>
    </row>
    <row r="90" spans="1:7" s="96" customFormat="1" ht="14.45" customHeight="1" x14ac:dyDescent="0.2">
      <c r="A90" s="108">
        <v>45093</v>
      </c>
      <c r="B90" s="107">
        <v>45093.412165014401</v>
      </c>
      <c r="C90" s="104" t="s">
        <v>22</v>
      </c>
      <c r="D90" s="106">
        <v>2835</v>
      </c>
      <c r="E90" s="105">
        <v>10.039999999999999</v>
      </c>
      <c r="F90" s="104" t="s">
        <v>12</v>
      </c>
      <c r="G90" s="103" t="s">
        <v>33</v>
      </c>
    </row>
    <row r="91" spans="1:7" s="96" customFormat="1" ht="14.45" customHeight="1" x14ac:dyDescent="0.2">
      <c r="A91" s="108">
        <v>45093</v>
      </c>
      <c r="B91" s="107">
        <v>45093.412646928402</v>
      </c>
      <c r="C91" s="104" t="s">
        <v>22</v>
      </c>
      <c r="D91" s="106">
        <v>2644</v>
      </c>
      <c r="E91" s="105">
        <v>10.029999999999999</v>
      </c>
      <c r="F91" s="104" t="s">
        <v>12</v>
      </c>
      <c r="G91" s="103" t="s">
        <v>33</v>
      </c>
    </row>
    <row r="92" spans="1:7" s="96" customFormat="1" ht="14.45" customHeight="1" x14ac:dyDescent="0.2">
      <c r="A92" s="108">
        <v>45093</v>
      </c>
      <c r="B92" s="107">
        <v>45093.412646929202</v>
      </c>
      <c r="C92" s="104" t="s">
        <v>22</v>
      </c>
      <c r="D92" s="106">
        <v>478</v>
      </c>
      <c r="E92" s="105">
        <v>10.029999999999999</v>
      </c>
      <c r="F92" s="104" t="s">
        <v>12</v>
      </c>
      <c r="G92" s="103" t="s">
        <v>33</v>
      </c>
    </row>
    <row r="93" spans="1:7" s="96" customFormat="1" ht="14.45" customHeight="1" x14ac:dyDescent="0.2">
      <c r="A93" s="108">
        <v>45093</v>
      </c>
      <c r="B93" s="107">
        <v>45093.415346737798</v>
      </c>
      <c r="C93" s="104" t="s">
        <v>22</v>
      </c>
      <c r="D93" s="106">
        <v>684</v>
      </c>
      <c r="E93" s="105">
        <v>10.029999999999999</v>
      </c>
      <c r="F93" s="104" t="s">
        <v>12</v>
      </c>
      <c r="G93" s="103" t="s">
        <v>33</v>
      </c>
    </row>
    <row r="94" spans="1:7" s="96" customFormat="1" ht="14.45" customHeight="1" x14ac:dyDescent="0.2">
      <c r="A94" s="108">
        <v>45093</v>
      </c>
      <c r="B94" s="107">
        <v>45093.415346738402</v>
      </c>
      <c r="C94" s="104" t="s">
        <v>22</v>
      </c>
      <c r="D94" s="106">
        <v>2958</v>
      </c>
      <c r="E94" s="105">
        <v>10.029999999999999</v>
      </c>
      <c r="F94" s="104" t="s">
        <v>12</v>
      </c>
      <c r="G94" s="103" t="s">
        <v>33</v>
      </c>
    </row>
    <row r="95" spans="1:7" s="96" customFormat="1" ht="14.45" customHeight="1" x14ac:dyDescent="0.2">
      <c r="A95" s="108">
        <v>45093</v>
      </c>
      <c r="B95" s="107">
        <v>45093.417015011597</v>
      </c>
      <c r="C95" s="104" t="s">
        <v>22</v>
      </c>
      <c r="D95" s="106">
        <v>3002</v>
      </c>
      <c r="E95" s="105">
        <v>10.02</v>
      </c>
      <c r="F95" s="104" t="s">
        <v>12</v>
      </c>
      <c r="G95" s="103" t="s">
        <v>33</v>
      </c>
    </row>
    <row r="96" spans="1:7" s="96" customFormat="1" ht="14.45" customHeight="1" x14ac:dyDescent="0.2">
      <c r="A96" s="108">
        <v>45093</v>
      </c>
      <c r="B96" s="107">
        <v>45093.417015012201</v>
      </c>
      <c r="C96" s="104" t="s">
        <v>22</v>
      </c>
      <c r="D96" s="106">
        <v>296</v>
      </c>
      <c r="E96" s="105">
        <v>10.02</v>
      </c>
      <c r="F96" s="104" t="s">
        <v>12</v>
      </c>
      <c r="G96" s="103" t="s">
        <v>33</v>
      </c>
    </row>
    <row r="97" spans="1:7" s="96" customFormat="1" ht="14.45" customHeight="1" x14ac:dyDescent="0.2">
      <c r="A97" s="108">
        <v>45093</v>
      </c>
      <c r="B97" s="107">
        <v>45093.418642502402</v>
      </c>
      <c r="C97" s="104" t="s">
        <v>22</v>
      </c>
      <c r="D97" s="106">
        <v>336</v>
      </c>
      <c r="E97" s="105">
        <v>10.029999999999999</v>
      </c>
      <c r="F97" s="104" t="s">
        <v>12</v>
      </c>
      <c r="G97" s="103" t="s">
        <v>33</v>
      </c>
    </row>
    <row r="98" spans="1:7" s="96" customFormat="1" ht="14.45" customHeight="1" x14ac:dyDescent="0.2">
      <c r="A98" s="108">
        <v>45093</v>
      </c>
      <c r="B98" s="107">
        <v>45093.4186425027</v>
      </c>
      <c r="C98" s="104" t="s">
        <v>22</v>
      </c>
      <c r="D98" s="106">
        <v>3110</v>
      </c>
      <c r="E98" s="105">
        <v>10.029999999999999</v>
      </c>
      <c r="F98" s="104" t="s">
        <v>12</v>
      </c>
      <c r="G98" s="103" t="s">
        <v>33</v>
      </c>
    </row>
    <row r="99" spans="1:7" s="96" customFormat="1" ht="14.45" customHeight="1" x14ac:dyDescent="0.2">
      <c r="A99" s="108">
        <v>45093</v>
      </c>
      <c r="B99" s="107">
        <v>45093.420198301901</v>
      </c>
      <c r="C99" s="104" t="s">
        <v>22</v>
      </c>
      <c r="D99" s="106">
        <v>3165</v>
      </c>
      <c r="E99" s="105">
        <v>10.02</v>
      </c>
      <c r="F99" s="104" t="s">
        <v>12</v>
      </c>
      <c r="G99" s="103" t="s">
        <v>33</v>
      </c>
    </row>
    <row r="100" spans="1:7" s="96" customFormat="1" ht="14.45" customHeight="1" x14ac:dyDescent="0.2">
      <c r="A100" s="108">
        <v>45093</v>
      </c>
      <c r="B100" s="107">
        <v>45093.420198302403</v>
      </c>
      <c r="C100" s="104" t="s">
        <v>22</v>
      </c>
      <c r="D100" s="106">
        <v>190</v>
      </c>
      <c r="E100" s="105">
        <v>10.02</v>
      </c>
      <c r="F100" s="104" t="s">
        <v>12</v>
      </c>
      <c r="G100" s="103" t="s">
        <v>33</v>
      </c>
    </row>
    <row r="101" spans="1:7" s="96" customFormat="1" ht="14.45" customHeight="1" x14ac:dyDescent="0.2">
      <c r="A101" s="108">
        <v>45093</v>
      </c>
      <c r="B101" s="107">
        <v>45093.420995592198</v>
      </c>
      <c r="C101" s="104" t="s">
        <v>22</v>
      </c>
      <c r="D101" s="106">
        <v>3046</v>
      </c>
      <c r="E101" s="105">
        <v>10.01</v>
      </c>
      <c r="F101" s="104" t="s">
        <v>12</v>
      </c>
      <c r="G101" s="103" t="s">
        <v>33</v>
      </c>
    </row>
    <row r="102" spans="1:7" s="96" customFormat="1" ht="14.45" customHeight="1" x14ac:dyDescent="0.2">
      <c r="A102" s="108">
        <v>45093</v>
      </c>
      <c r="B102" s="107">
        <v>45093.4227305616</v>
      </c>
      <c r="C102" s="104" t="s">
        <v>22</v>
      </c>
      <c r="D102" s="106">
        <v>1237</v>
      </c>
      <c r="E102" s="105">
        <v>10</v>
      </c>
      <c r="F102" s="104" t="s">
        <v>12</v>
      </c>
      <c r="G102" s="103" t="s">
        <v>33</v>
      </c>
    </row>
    <row r="103" spans="1:7" s="96" customFormat="1" ht="14.45" customHeight="1" x14ac:dyDescent="0.2">
      <c r="A103" s="108">
        <v>45093</v>
      </c>
      <c r="B103" s="107">
        <v>45093.422730561899</v>
      </c>
      <c r="C103" s="104" t="s">
        <v>22</v>
      </c>
      <c r="D103" s="106">
        <v>1600</v>
      </c>
      <c r="E103" s="105">
        <v>10</v>
      </c>
      <c r="F103" s="104" t="s">
        <v>12</v>
      </c>
      <c r="G103" s="103" t="s">
        <v>33</v>
      </c>
    </row>
    <row r="104" spans="1:7" s="96" customFormat="1" ht="14.45" customHeight="1" x14ac:dyDescent="0.2">
      <c r="A104" s="108">
        <v>45093</v>
      </c>
      <c r="B104" s="107">
        <v>45093.422730562197</v>
      </c>
      <c r="C104" s="104" t="s">
        <v>22</v>
      </c>
      <c r="D104" s="106">
        <v>420</v>
      </c>
      <c r="E104" s="105">
        <v>10</v>
      </c>
      <c r="F104" s="104" t="s">
        <v>12</v>
      </c>
      <c r="G104" s="103" t="s">
        <v>33</v>
      </c>
    </row>
    <row r="105" spans="1:7" s="96" customFormat="1" ht="14.45" customHeight="1" x14ac:dyDescent="0.2">
      <c r="A105" s="108">
        <v>45093</v>
      </c>
      <c r="B105" s="107">
        <v>45093.423407321199</v>
      </c>
      <c r="C105" s="104" t="s">
        <v>22</v>
      </c>
      <c r="D105" s="106">
        <v>3363</v>
      </c>
      <c r="E105" s="105">
        <v>9.94</v>
      </c>
      <c r="F105" s="104" t="s">
        <v>12</v>
      </c>
      <c r="G105" s="103" t="s">
        <v>33</v>
      </c>
    </row>
    <row r="106" spans="1:7" s="96" customFormat="1" ht="14.45" customHeight="1" x14ac:dyDescent="0.2">
      <c r="A106" s="108">
        <v>45093</v>
      </c>
      <c r="B106" s="107">
        <v>45093.426077819</v>
      </c>
      <c r="C106" s="104" t="s">
        <v>22</v>
      </c>
      <c r="D106" s="106">
        <v>2475</v>
      </c>
      <c r="E106" s="105">
        <v>9.9499999999999993</v>
      </c>
      <c r="F106" s="104" t="s">
        <v>12</v>
      </c>
      <c r="G106" s="103" t="s">
        <v>33</v>
      </c>
    </row>
    <row r="107" spans="1:7" s="96" customFormat="1" ht="14.45" customHeight="1" x14ac:dyDescent="0.2">
      <c r="A107" s="108">
        <v>45093</v>
      </c>
      <c r="B107" s="107">
        <v>45093.4267389901</v>
      </c>
      <c r="C107" s="104" t="s">
        <v>22</v>
      </c>
      <c r="D107" s="106">
        <v>1617</v>
      </c>
      <c r="E107" s="105">
        <v>9.94</v>
      </c>
      <c r="F107" s="104" t="s">
        <v>12</v>
      </c>
      <c r="G107" s="103" t="s">
        <v>33</v>
      </c>
    </row>
    <row r="108" spans="1:7" s="96" customFormat="1" ht="14.45" customHeight="1" x14ac:dyDescent="0.2">
      <c r="A108" s="108">
        <v>45093</v>
      </c>
      <c r="B108" s="107">
        <v>45093.427978025</v>
      </c>
      <c r="C108" s="104" t="s">
        <v>22</v>
      </c>
      <c r="D108" s="106">
        <v>2528</v>
      </c>
      <c r="E108" s="105">
        <v>9.94</v>
      </c>
      <c r="F108" s="104" t="s">
        <v>12</v>
      </c>
      <c r="G108" s="103" t="s">
        <v>33</v>
      </c>
    </row>
    <row r="109" spans="1:7" s="96" customFormat="1" ht="14.45" customHeight="1" x14ac:dyDescent="0.2">
      <c r="A109" s="108">
        <v>45093</v>
      </c>
      <c r="B109" s="107">
        <v>45093.429456186597</v>
      </c>
      <c r="C109" s="104" t="s">
        <v>22</v>
      </c>
      <c r="D109" s="106">
        <v>198</v>
      </c>
      <c r="E109" s="105">
        <v>9.9700000000000006</v>
      </c>
      <c r="F109" s="104" t="s">
        <v>12</v>
      </c>
      <c r="G109" s="103" t="s">
        <v>33</v>
      </c>
    </row>
    <row r="110" spans="1:7" s="96" customFormat="1" ht="14.45" customHeight="1" x14ac:dyDescent="0.2">
      <c r="A110" s="108">
        <v>45093</v>
      </c>
      <c r="B110" s="107">
        <v>45093.429456187798</v>
      </c>
      <c r="C110" s="104" t="s">
        <v>22</v>
      </c>
      <c r="D110" s="106">
        <v>1682</v>
      </c>
      <c r="E110" s="105">
        <v>9.9700000000000006</v>
      </c>
      <c r="F110" s="104" t="s">
        <v>12</v>
      </c>
      <c r="G110" s="103" t="s">
        <v>33</v>
      </c>
    </row>
    <row r="111" spans="1:7" s="96" customFormat="1" ht="14.45" customHeight="1" x14ac:dyDescent="0.2">
      <c r="A111" s="108">
        <v>45093</v>
      </c>
      <c r="B111" s="107">
        <v>45093.4294561883</v>
      </c>
      <c r="C111" s="104" t="s">
        <v>22</v>
      </c>
      <c r="D111" s="106">
        <v>896</v>
      </c>
      <c r="E111" s="105">
        <v>9.9700000000000006</v>
      </c>
      <c r="F111" s="104" t="s">
        <v>12</v>
      </c>
      <c r="G111" s="103" t="s">
        <v>33</v>
      </c>
    </row>
    <row r="112" spans="1:7" s="96" customFormat="1" ht="14.45" customHeight="1" x14ac:dyDescent="0.2">
      <c r="A112" s="108">
        <v>45093</v>
      </c>
      <c r="B112" s="107">
        <v>45093.430606524998</v>
      </c>
      <c r="C112" s="104" t="s">
        <v>22</v>
      </c>
      <c r="D112" s="106">
        <v>8</v>
      </c>
      <c r="E112" s="105">
        <v>10</v>
      </c>
      <c r="F112" s="104" t="s">
        <v>12</v>
      </c>
      <c r="G112" s="103" t="s">
        <v>33</v>
      </c>
    </row>
    <row r="113" spans="1:7" s="96" customFormat="1" ht="14.45" customHeight="1" x14ac:dyDescent="0.2">
      <c r="A113" s="108">
        <v>45093</v>
      </c>
      <c r="B113" s="107">
        <v>45093.430606525697</v>
      </c>
      <c r="C113" s="104" t="s">
        <v>22</v>
      </c>
      <c r="D113" s="106">
        <v>1649</v>
      </c>
      <c r="E113" s="105">
        <v>10</v>
      </c>
      <c r="F113" s="104" t="s">
        <v>12</v>
      </c>
      <c r="G113" s="103" t="s">
        <v>33</v>
      </c>
    </row>
    <row r="114" spans="1:7" s="96" customFormat="1" ht="14.45" customHeight="1" x14ac:dyDescent="0.2">
      <c r="A114" s="108">
        <v>45093</v>
      </c>
      <c r="B114" s="107">
        <v>45093.430818382898</v>
      </c>
      <c r="C114" s="104" t="s">
        <v>22</v>
      </c>
      <c r="D114" s="106">
        <v>1972</v>
      </c>
      <c r="E114" s="105">
        <v>9.9700000000000006</v>
      </c>
      <c r="F114" s="104" t="s">
        <v>12</v>
      </c>
      <c r="G114" s="103" t="s">
        <v>33</v>
      </c>
    </row>
    <row r="115" spans="1:7" s="96" customFormat="1" ht="14.45" customHeight="1" x14ac:dyDescent="0.2">
      <c r="A115" s="108">
        <v>45093</v>
      </c>
      <c r="B115" s="107">
        <v>45093.434394586096</v>
      </c>
      <c r="C115" s="104" t="s">
        <v>22</v>
      </c>
      <c r="D115" s="106">
        <v>678</v>
      </c>
      <c r="E115" s="105">
        <v>9.9700000000000006</v>
      </c>
      <c r="F115" s="104" t="s">
        <v>12</v>
      </c>
      <c r="G115" s="103" t="s">
        <v>33</v>
      </c>
    </row>
    <row r="116" spans="1:7" s="96" customFormat="1" ht="14.45" customHeight="1" x14ac:dyDescent="0.2">
      <c r="A116" s="108">
        <v>45093</v>
      </c>
      <c r="B116" s="107">
        <v>45093.434394586599</v>
      </c>
      <c r="C116" s="104" t="s">
        <v>22</v>
      </c>
      <c r="D116" s="106">
        <v>1600</v>
      </c>
      <c r="E116" s="105">
        <v>9.9700000000000006</v>
      </c>
      <c r="F116" s="104" t="s">
        <v>12</v>
      </c>
      <c r="G116" s="103" t="s">
        <v>33</v>
      </c>
    </row>
    <row r="117" spans="1:7" s="96" customFormat="1" ht="14.45" customHeight="1" x14ac:dyDescent="0.2">
      <c r="A117" s="108">
        <v>45093</v>
      </c>
      <c r="B117" s="107">
        <v>45093.434394587101</v>
      </c>
      <c r="C117" s="104" t="s">
        <v>22</v>
      </c>
      <c r="D117" s="106">
        <v>2433</v>
      </c>
      <c r="E117" s="105">
        <v>9.9700000000000006</v>
      </c>
      <c r="F117" s="104" t="s">
        <v>12</v>
      </c>
      <c r="G117" s="103" t="s">
        <v>33</v>
      </c>
    </row>
    <row r="118" spans="1:7" s="96" customFormat="1" ht="14.45" customHeight="1" x14ac:dyDescent="0.2">
      <c r="A118" s="108">
        <v>45093</v>
      </c>
      <c r="B118" s="107">
        <v>45093.435489032097</v>
      </c>
      <c r="C118" s="104" t="s">
        <v>22</v>
      </c>
      <c r="D118" s="106">
        <v>1236</v>
      </c>
      <c r="E118" s="105">
        <v>9.9600000000000009</v>
      </c>
      <c r="F118" s="104" t="s">
        <v>12</v>
      </c>
      <c r="G118" s="103" t="s">
        <v>33</v>
      </c>
    </row>
    <row r="119" spans="1:7" s="96" customFormat="1" ht="14.45" customHeight="1" x14ac:dyDescent="0.2">
      <c r="A119" s="108">
        <v>45093</v>
      </c>
      <c r="B119" s="107">
        <v>45093.437402034098</v>
      </c>
      <c r="C119" s="104" t="s">
        <v>22</v>
      </c>
      <c r="D119" s="106">
        <v>1632</v>
      </c>
      <c r="E119" s="105">
        <v>9.9700000000000006</v>
      </c>
      <c r="F119" s="104" t="s">
        <v>12</v>
      </c>
      <c r="G119" s="103" t="s">
        <v>33</v>
      </c>
    </row>
    <row r="120" spans="1:7" s="96" customFormat="1" ht="14.45" customHeight="1" x14ac:dyDescent="0.2">
      <c r="A120" s="108">
        <v>45093</v>
      </c>
      <c r="B120" s="107">
        <v>45093.438778903597</v>
      </c>
      <c r="C120" s="104" t="s">
        <v>22</v>
      </c>
      <c r="D120" s="106">
        <v>1791</v>
      </c>
      <c r="E120" s="105">
        <v>9.98</v>
      </c>
      <c r="F120" s="104" t="s">
        <v>12</v>
      </c>
      <c r="G120" s="103" t="s">
        <v>33</v>
      </c>
    </row>
    <row r="121" spans="1:7" s="96" customFormat="1" ht="14.45" customHeight="1" x14ac:dyDescent="0.2">
      <c r="A121" s="108">
        <v>45093</v>
      </c>
      <c r="B121" s="107">
        <v>45093.438778904201</v>
      </c>
      <c r="C121" s="104" t="s">
        <v>22</v>
      </c>
      <c r="D121" s="106">
        <v>1889</v>
      </c>
      <c r="E121" s="105">
        <v>9.98</v>
      </c>
      <c r="F121" s="104" t="s">
        <v>12</v>
      </c>
      <c r="G121" s="103" t="s">
        <v>33</v>
      </c>
    </row>
    <row r="122" spans="1:7" s="96" customFormat="1" ht="14.45" customHeight="1" x14ac:dyDescent="0.2">
      <c r="A122" s="108">
        <v>45093</v>
      </c>
      <c r="B122" s="107">
        <v>45093.440533799803</v>
      </c>
      <c r="C122" s="104" t="s">
        <v>22</v>
      </c>
      <c r="D122" s="106">
        <v>749</v>
      </c>
      <c r="E122" s="105">
        <v>10.01</v>
      </c>
      <c r="F122" s="104" t="s">
        <v>12</v>
      </c>
      <c r="G122" s="103" t="s">
        <v>33</v>
      </c>
    </row>
    <row r="123" spans="1:7" s="96" customFormat="1" ht="14.45" customHeight="1" x14ac:dyDescent="0.2">
      <c r="A123" s="108">
        <v>45093</v>
      </c>
      <c r="B123" s="107">
        <v>45093.440591791303</v>
      </c>
      <c r="C123" s="104" t="s">
        <v>22</v>
      </c>
      <c r="D123" s="106">
        <v>176</v>
      </c>
      <c r="E123" s="105">
        <v>10.01</v>
      </c>
      <c r="F123" s="104" t="s">
        <v>12</v>
      </c>
      <c r="G123" s="103" t="s">
        <v>33</v>
      </c>
    </row>
    <row r="124" spans="1:7" s="96" customFormat="1" ht="14.45" customHeight="1" x14ac:dyDescent="0.2">
      <c r="A124" s="108">
        <v>45093</v>
      </c>
      <c r="B124" s="107">
        <v>45093.442175302298</v>
      </c>
      <c r="C124" s="104" t="s">
        <v>22</v>
      </c>
      <c r="D124" s="106">
        <v>981</v>
      </c>
      <c r="E124" s="105">
        <v>10.050000000000001</v>
      </c>
      <c r="F124" s="104" t="s">
        <v>12</v>
      </c>
      <c r="G124" s="103" t="s">
        <v>33</v>
      </c>
    </row>
    <row r="125" spans="1:7" s="96" customFormat="1" ht="14.45" customHeight="1" x14ac:dyDescent="0.2">
      <c r="A125" s="108">
        <v>45093</v>
      </c>
      <c r="B125" s="107">
        <v>45093.442175302698</v>
      </c>
      <c r="C125" s="104" t="s">
        <v>22</v>
      </c>
      <c r="D125" s="106">
        <v>1441</v>
      </c>
      <c r="E125" s="105">
        <v>10.050000000000001</v>
      </c>
      <c r="F125" s="104" t="s">
        <v>12</v>
      </c>
      <c r="G125" s="103" t="s">
        <v>33</v>
      </c>
    </row>
    <row r="126" spans="1:7" s="96" customFormat="1" ht="14.45" customHeight="1" x14ac:dyDescent="0.2">
      <c r="A126" s="108">
        <v>45093</v>
      </c>
      <c r="B126" s="107">
        <v>45093.442175303098</v>
      </c>
      <c r="C126" s="104" t="s">
        <v>22</v>
      </c>
      <c r="D126" s="106">
        <v>511</v>
      </c>
      <c r="E126" s="105">
        <v>10.050000000000001</v>
      </c>
      <c r="F126" s="104" t="s">
        <v>12</v>
      </c>
      <c r="G126" s="103" t="s">
        <v>33</v>
      </c>
    </row>
    <row r="127" spans="1:7" s="96" customFormat="1" ht="14.45" customHeight="1" x14ac:dyDescent="0.2">
      <c r="A127" s="108">
        <v>45093</v>
      </c>
      <c r="B127" s="107">
        <v>45093.442175303302</v>
      </c>
      <c r="C127" s="104" t="s">
        <v>22</v>
      </c>
      <c r="D127" s="106">
        <v>1441</v>
      </c>
      <c r="E127" s="105">
        <v>10.050000000000001</v>
      </c>
      <c r="F127" s="104" t="s">
        <v>12</v>
      </c>
      <c r="G127" s="103" t="s">
        <v>33</v>
      </c>
    </row>
    <row r="128" spans="1:7" s="96" customFormat="1" ht="14.45" customHeight="1" x14ac:dyDescent="0.2">
      <c r="A128" s="108">
        <v>45093</v>
      </c>
      <c r="B128" s="107">
        <v>45093.4421753036</v>
      </c>
      <c r="C128" s="104" t="s">
        <v>22</v>
      </c>
      <c r="D128" s="106">
        <v>863</v>
      </c>
      <c r="E128" s="105">
        <v>10.050000000000001</v>
      </c>
      <c r="F128" s="104" t="s">
        <v>12</v>
      </c>
      <c r="G128" s="103" t="s">
        <v>33</v>
      </c>
    </row>
    <row r="129" spans="1:7" s="96" customFormat="1" ht="14.45" customHeight="1" x14ac:dyDescent="0.2">
      <c r="A129" s="108">
        <v>45093</v>
      </c>
      <c r="B129" s="107">
        <v>45093.444910552404</v>
      </c>
      <c r="C129" s="104" t="s">
        <v>22</v>
      </c>
      <c r="D129" s="106">
        <v>1443</v>
      </c>
      <c r="E129" s="105">
        <v>10.09</v>
      </c>
      <c r="F129" s="104" t="s">
        <v>12</v>
      </c>
      <c r="G129" s="103" t="s">
        <v>33</v>
      </c>
    </row>
    <row r="130" spans="1:7" s="96" customFormat="1" ht="14.45" customHeight="1" x14ac:dyDescent="0.2">
      <c r="A130" s="108">
        <v>45093</v>
      </c>
      <c r="B130" s="107">
        <v>45093.444910552702</v>
      </c>
      <c r="C130" s="104" t="s">
        <v>22</v>
      </c>
      <c r="D130" s="106">
        <v>1703</v>
      </c>
      <c r="E130" s="105">
        <v>10.09</v>
      </c>
      <c r="F130" s="104" t="s">
        <v>12</v>
      </c>
      <c r="G130" s="103" t="s">
        <v>33</v>
      </c>
    </row>
    <row r="131" spans="1:7" s="96" customFormat="1" ht="14.45" customHeight="1" x14ac:dyDescent="0.2">
      <c r="A131" s="108">
        <v>45093</v>
      </c>
      <c r="B131" s="107">
        <v>45093.445640649501</v>
      </c>
      <c r="C131" s="104" t="s">
        <v>22</v>
      </c>
      <c r="D131" s="106">
        <v>731</v>
      </c>
      <c r="E131" s="105">
        <v>10.1</v>
      </c>
      <c r="F131" s="104" t="s">
        <v>12</v>
      </c>
      <c r="G131" s="103" t="s">
        <v>33</v>
      </c>
    </row>
    <row r="132" spans="1:7" s="96" customFormat="1" ht="14.45" customHeight="1" x14ac:dyDescent="0.2">
      <c r="A132" s="108">
        <v>45093</v>
      </c>
      <c r="B132" s="107">
        <v>45093.445952718503</v>
      </c>
      <c r="C132" s="104" t="s">
        <v>22</v>
      </c>
      <c r="D132" s="106">
        <v>1588</v>
      </c>
      <c r="E132" s="105">
        <v>10.1</v>
      </c>
      <c r="F132" s="104" t="s">
        <v>12</v>
      </c>
      <c r="G132" s="103" t="s">
        <v>33</v>
      </c>
    </row>
    <row r="133" spans="1:7" s="96" customFormat="1" ht="14.45" customHeight="1" x14ac:dyDescent="0.2">
      <c r="A133" s="108">
        <v>45093</v>
      </c>
      <c r="B133" s="107">
        <v>45093.447191555097</v>
      </c>
      <c r="C133" s="104" t="s">
        <v>22</v>
      </c>
      <c r="D133" s="106">
        <v>1059</v>
      </c>
      <c r="E133" s="105">
        <v>10.11</v>
      </c>
      <c r="F133" s="104" t="s">
        <v>12</v>
      </c>
      <c r="G133" s="103" t="s">
        <v>33</v>
      </c>
    </row>
    <row r="134" spans="1:7" s="96" customFormat="1" ht="14.45" customHeight="1" x14ac:dyDescent="0.2">
      <c r="A134" s="108">
        <v>45093</v>
      </c>
      <c r="B134" s="107">
        <v>45093.447191555999</v>
      </c>
      <c r="C134" s="104" t="s">
        <v>22</v>
      </c>
      <c r="D134" s="106">
        <v>794</v>
      </c>
      <c r="E134" s="105">
        <v>10.11</v>
      </c>
      <c r="F134" s="104" t="s">
        <v>12</v>
      </c>
      <c r="G134" s="103" t="s">
        <v>33</v>
      </c>
    </row>
    <row r="135" spans="1:7" s="96" customFormat="1" ht="14.45" customHeight="1" x14ac:dyDescent="0.2">
      <c r="A135" s="108">
        <v>45093</v>
      </c>
      <c r="B135" s="107">
        <v>45093.448578908101</v>
      </c>
      <c r="C135" s="104" t="s">
        <v>22</v>
      </c>
      <c r="D135" s="106">
        <v>1524</v>
      </c>
      <c r="E135" s="105">
        <v>10.130000000000001</v>
      </c>
      <c r="F135" s="104" t="s">
        <v>12</v>
      </c>
      <c r="G135" s="103" t="s">
        <v>33</v>
      </c>
    </row>
    <row r="136" spans="1:7" s="96" customFormat="1" ht="14.45" customHeight="1" x14ac:dyDescent="0.2">
      <c r="A136" s="108">
        <v>45093</v>
      </c>
      <c r="B136" s="107">
        <v>45093.448598365401</v>
      </c>
      <c r="C136" s="104" t="s">
        <v>22</v>
      </c>
      <c r="D136" s="106">
        <v>21</v>
      </c>
      <c r="E136" s="105">
        <v>10.130000000000001</v>
      </c>
      <c r="F136" s="104" t="s">
        <v>12</v>
      </c>
      <c r="G136" s="103" t="s">
        <v>33</v>
      </c>
    </row>
    <row r="137" spans="1:7" s="96" customFormat="1" ht="14.45" customHeight="1" x14ac:dyDescent="0.2">
      <c r="A137" s="108">
        <v>45093</v>
      </c>
      <c r="B137" s="107">
        <v>45093.4497371787</v>
      </c>
      <c r="C137" s="104" t="s">
        <v>22</v>
      </c>
      <c r="D137" s="106">
        <v>741</v>
      </c>
      <c r="E137" s="105">
        <v>10.119999999999999</v>
      </c>
      <c r="F137" s="104" t="s">
        <v>12</v>
      </c>
      <c r="G137" s="103" t="s">
        <v>33</v>
      </c>
    </row>
    <row r="138" spans="1:7" s="96" customFormat="1" ht="14.45" customHeight="1" x14ac:dyDescent="0.2">
      <c r="A138" s="108">
        <v>45093</v>
      </c>
      <c r="B138" s="107">
        <v>45093.450072612701</v>
      </c>
      <c r="C138" s="104" t="s">
        <v>22</v>
      </c>
      <c r="D138" s="106">
        <v>362</v>
      </c>
      <c r="E138" s="105">
        <v>10.119999999999999</v>
      </c>
      <c r="F138" s="104" t="s">
        <v>12</v>
      </c>
      <c r="G138" s="103" t="s">
        <v>33</v>
      </c>
    </row>
    <row r="139" spans="1:7" s="96" customFormat="1" ht="14.45" customHeight="1" x14ac:dyDescent="0.2">
      <c r="A139" s="108">
        <v>45093</v>
      </c>
      <c r="B139" s="107">
        <v>45093.450148750002</v>
      </c>
      <c r="C139" s="104" t="s">
        <v>22</v>
      </c>
      <c r="D139" s="106">
        <v>959</v>
      </c>
      <c r="E139" s="105">
        <v>10.119999999999999</v>
      </c>
      <c r="F139" s="104" t="s">
        <v>12</v>
      </c>
      <c r="G139" s="103" t="s">
        <v>33</v>
      </c>
    </row>
    <row r="140" spans="1:7" s="96" customFormat="1" ht="14.45" customHeight="1" x14ac:dyDescent="0.2">
      <c r="A140" s="108">
        <v>45093</v>
      </c>
      <c r="B140" s="107">
        <v>45093.450148750497</v>
      </c>
      <c r="C140" s="104" t="s">
        <v>22</v>
      </c>
      <c r="D140" s="106">
        <v>587</v>
      </c>
      <c r="E140" s="105">
        <v>10.119999999999999</v>
      </c>
      <c r="F140" s="104" t="s">
        <v>12</v>
      </c>
      <c r="G140" s="103" t="s">
        <v>33</v>
      </c>
    </row>
    <row r="141" spans="1:7" s="96" customFormat="1" ht="14.45" customHeight="1" x14ac:dyDescent="0.2">
      <c r="A141" s="108">
        <v>45093</v>
      </c>
      <c r="B141" s="107">
        <v>45093.451717017699</v>
      </c>
      <c r="C141" s="104" t="s">
        <v>22</v>
      </c>
      <c r="D141" s="106">
        <v>2364</v>
      </c>
      <c r="E141" s="105">
        <v>10.17</v>
      </c>
      <c r="F141" s="104" t="s">
        <v>12</v>
      </c>
      <c r="G141" s="103" t="s">
        <v>33</v>
      </c>
    </row>
    <row r="142" spans="1:7" s="96" customFormat="1" ht="14.45" customHeight="1" x14ac:dyDescent="0.2">
      <c r="A142" s="108">
        <v>45093</v>
      </c>
      <c r="B142" s="107">
        <v>45093.453172493297</v>
      </c>
      <c r="C142" s="104" t="s">
        <v>22</v>
      </c>
      <c r="D142" s="106">
        <v>1042</v>
      </c>
      <c r="E142" s="105">
        <v>10.16</v>
      </c>
      <c r="F142" s="104" t="s">
        <v>12</v>
      </c>
      <c r="G142" s="103" t="s">
        <v>33</v>
      </c>
    </row>
    <row r="143" spans="1:7" s="96" customFormat="1" ht="14.45" customHeight="1" x14ac:dyDescent="0.2">
      <c r="A143" s="108">
        <v>45093</v>
      </c>
      <c r="B143" s="107">
        <v>45093.453172495501</v>
      </c>
      <c r="C143" s="104" t="s">
        <v>22</v>
      </c>
      <c r="D143" s="106">
        <v>1042</v>
      </c>
      <c r="E143" s="105">
        <v>10.16</v>
      </c>
      <c r="F143" s="104" t="s">
        <v>12</v>
      </c>
      <c r="G143" s="103" t="s">
        <v>33</v>
      </c>
    </row>
    <row r="144" spans="1:7" s="96" customFormat="1" ht="14.45" customHeight="1" x14ac:dyDescent="0.2">
      <c r="A144" s="108">
        <v>45093</v>
      </c>
      <c r="B144" s="107">
        <v>45093.453172496098</v>
      </c>
      <c r="C144" s="104" t="s">
        <v>22</v>
      </c>
      <c r="D144" s="106">
        <v>626</v>
      </c>
      <c r="E144" s="105">
        <v>10.16</v>
      </c>
      <c r="F144" s="104" t="s">
        <v>12</v>
      </c>
      <c r="G144" s="103" t="s">
        <v>33</v>
      </c>
    </row>
    <row r="145" spans="1:7" s="96" customFormat="1" ht="14.45" customHeight="1" x14ac:dyDescent="0.2">
      <c r="A145" s="108">
        <v>45093</v>
      </c>
      <c r="B145" s="107">
        <v>45093.454042302903</v>
      </c>
      <c r="C145" s="104" t="s">
        <v>22</v>
      </c>
      <c r="D145" s="106">
        <v>490</v>
      </c>
      <c r="E145" s="105">
        <v>10.17</v>
      </c>
      <c r="F145" s="104" t="s">
        <v>12</v>
      </c>
      <c r="G145" s="103" t="s">
        <v>33</v>
      </c>
    </row>
    <row r="146" spans="1:7" s="96" customFormat="1" ht="14.45" customHeight="1" x14ac:dyDescent="0.2">
      <c r="A146" s="108">
        <v>45093</v>
      </c>
      <c r="B146" s="107">
        <v>45093.4540423043</v>
      </c>
      <c r="C146" s="104" t="s">
        <v>22</v>
      </c>
      <c r="D146" s="106">
        <v>1285</v>
      </c>
      <c r="E146" s="105">
        <v>10.17</v>
      </c>
      <c r="F146" s="104" t="s">
        <v>12</v>
      </c>
      <c r="G146" s="103" t="s">
        <v>33</v>
      </c>
    </row>
    <row r="147" spans="1:7" s="96" customFormat="1" ht="14.45" customHeight="1" x14ac:dyDescent="0.2">
      <c r="A147" s="108">
        <v>45093</v>
      </c>
      <c r="B147" s="107">
        <v>45093.4540423047</v>
      </c>
      <c r="C147" s="104" t="s">
        <v>22</v>
      </c>
      <c r="D147" s="106">
        <v>969</v>
      </c>
      <c r="E147" s="105">
        <v>10.17</v>
      </c>
      <c r="F147" s="104" t="s">
        <v>12</v>
      </c>
      <c r="G147" s="103" t="s">
        <v>33</v>
      </c>
    </row>
    <row r="148" spans="1:7" s="96" customFormat="1" ht="14.45" customHeight="1" x14ac:dyDescent="0.2">
      <c r="A148" s="108">
        <v>45093</v>
      </c>
      <c r="B148" s="107">
        <v>45093.455860384602</v>
      </c>
      <c r="C148" s="104" t="s">
        <v>22</v>
      </c>
      <c r="D148" s="106">
        <v>2694</v>
      </c>
      <c r="E148" s="105">
        <v>10.17</v>
      </c>
      <c r="F148" s="104" t="s">
        <v>12</v>
      </c>
      <c r="G148" s="103" t="s">
        <v>33</v>
      </c>
    </row>
    <row r="149" spans="1:7" s="96" customFormat="1" ht="14.45" customHeight="1" x14ac:dyDescent="0.2">
      <c r="A149" s="108">
        <v>45093</v>
      </c>
      <c r="B149" s="107">
        <v>45093.457195662399</v>
      </c>
      <c r="C149" s="104" t="s">
        <v>22</v>
      </c>
      <c r="D149" s="106">
        <v>738</v>
      </c>
      <c r="E149" s="105">
        <v>10.16</v>
      </c>
      <c r="F149" s="104" t="s">
        <v>12</v>
      </c>
      <c r="G149" s="103" t="s">
        <v>33</v>
      </c>
    </row>
    <row r="150" spans="1:7" s="96" customFormat="1" ht="14.45" customHeight="1" x14ac:dyDescent="0.2">
      <c r="A150" s="108">
        <v>45093</v>
      </c>
      <c r="B150" s="107">
        <v>45093.4572536454</v>
      </c>
      <c r="C150" s="104" t="s">
        <v>22</v>
      </c>
      <c r="D150" s="106">
        <v>738</v>
      </c>
      <c r="E150" s="105">
        <v>10.16</v>
      </c>
      <c r="F150" s="104" t="s">
        <v>12</v>
      </c>
      <c r="G150" s="103" t="s">
        <v>33</v>
      </c>
    </row>
    <row r="151" spans="1:7" s="96" customFormat="1" ht="14.45" customHeight="1" x14ac:dyDescent="0.2">
      <c r="A151" s="108">
        <v>45093</v>
      </c>
      <c r="B151" s="107">
        <v>45093.457439008002</v>
      </c>
      <c r="C151" s="104" t="s">
        <v>22</v>
      </c>
      <c r="D151" s="106">
        <v>3246</v>
      </c>
      <c r="E151" s="105">
        <v>10.17</v>
      </c>
      <c r="F151" s="104" t="s">
        <v>12</v>
      </c>
      <c r="G151" s="103" t="s">
        <v>33</v>
      </c>
    </row>
    <row r="152" spans="1:7" s="96" customFormat="1" ht="14.45" customHeight="1" x14ac:dyDescent="0.2">
      <c r="A152" s="108">
        <v>45093</v>
      </c>
      <c r="B152" s="107">
        <v>45093.458828732197</v>
      </c>
      <c r="C152" s="104" t="s">
        <v>22</v>
      </c>
      <c r="D152" s="106">
        <v>1586</v>
      </c>
      <c r="E152" s="105">
        <v>10.17</v>
      </c>
      <c r="F152" s="104" t="s">
        <v>12</v>
      </c>
      <c r="G152" s="103" t="s">
        <v>33</v>
      </c>
    </row>
    <row r="153" spans="1:7" s="96" customFormat="1" ht="14.45" customHeight="1" x14ac:dyDescent="0.2">
      <c r="A153" s="108">
        <v>45093</v>
      </c>
      <c r="B153" s="107">
        <v>45093.458828732597</v>
      </c>
      <c r="C153" s="104" t="s">
        <v>22</v>
      </c>
      <c r="D153" s="106">
        <v>1498</v>
      </c>
      <c r="E153" s="105">
        <v>10.17</v>
      </c>
      <c r="F153" s="104" t="s">
        <v>12</v>
      </c>
      <c r="G153" s="103" t="s">
        <v>33</v>
      </c>
    </row>
    <row r="154" spans="1:7" s="96" customFormat="1" ht="14.45" customHeight="1" x14ac:dyDescent="0.2">
      <c r="A154" s="108">
        <v>45093</v>
      </c>
      <c r="B154" s="107">
        <v>45093.458828732997</v>
      </c>
      <c r="C154" s="104" t="s">
        <v>22</v>
      </c>
      <c r="D154" s="106">
        <v>252</v>
      </c>
      <c r="E154" s="105">
        <v>10.17</v>
      </c>
      <c r="F154" s="104" t="s">
        <v>12</v>
      </c>
      <c r="G154" s="103" t="s">
        <v>33</v>
      </c>
    </row>
    <row r="155" spans="1:7" s="96" customFormat="1" ht="14.45" customHeight="1" x14ac:dyDescent="0.2">
      <c r="A155" s="108">
        <v>45093</v>
      </c>
      <c r="B155" s="107">
        <v>45093.460211789599</v>
      </c>
      <c r="C155" s="104" t="s">
        <v>22</v>
      </c>
      <c r="D155" s="106">
        <v>149</v>
      </c>
      <c r="E155" s="105">
        <v>10.16</v>
      </c>
      <c r="F155" s="104" t="s">
        <v>12</v>
      </c>
      <c r="G155" s="103" t="s">
        <v>33</v>
      </c>
    </row>
    <row r="156" spans="1:7" s="96" customFormat="1" ht="14.45" customHeight="1" x14ac:dyDescent="0.2">
      <c r="A156" s="108">
        <v>45093</v>
      </c>
      <c r="B156" s="107">
        <v>45093.460211790203</v>
      </c>
      <c r="C156" s="104" t="s">
        <v>22</v>
      </c>
      <c r="D156" s="106">
        <v>1565</v>
      </c>
      <c r="E156" s="105">
        <v>10.16</v>
      </c>
      <c r="F156" s="104" t="s">
        <v>12</v>
      </c>
      <c r="G156" s="103" t="s">
        <v>33</v>
      </c>
    </row>
    <row r="157" spans="1:7" s="96" customFormat="1" ht="14.45" customHeight="1" x14ac:dyDescent="0.2">
      <c r="A157" s="108">
        <v>45093</v>
      </c>
      <c r="B157" s="107">
        <v>45093.461103975103</v>
      </c>
      <c r="C157" s="104" t="s">
        <v>22</v>
      </c>
      <c r="D157" s="106">
        <v>2049</v>
      </c>
      <c r="E157" s="105">
        <v>10.16</v>
      </c>
      <c r="F157" s="104" t="s">
        <v>12</v>
      </c>
      <c r="G157" s="103" t="s">
        <v>33</v>
      </c>
    </row>
    <row r="158" spans="1:7" s="96" customFormat="1" ht="14.45" customHeight="1" x14ac:dyDescent="0.2">
      <c r="A158" s="108">
        <v>45093</v>
      </c>
      <c r="B158" s="107">
        <v>45093.461468297901</v>
      </c>
      <c r="C158" s="104" t="s">
        <v>22</v>
      </c>
      <c r="D158" s="106">
        <v>2234</v>
      </c>
      <c r="E158" s="105">
        <v>10.16</v>
      </c>
      <c r="F158" s="104" t="s">
        <v>12</v>
      </c>
      <c r="G158" s="103" t="s">
        <v>33</v>
      </c>
    </row>
    <row r="159" spans="1:7" s="96" customFormat="1" ht="14.45" customHeight="1" x14ac:dyDescent="0.2">
      <c r="A159" s="108">
        <v>45093</v>
      </c>
      <c r="B159" s="107">
        <v>45093.461988225899</v>
      </c>
      <c r="C159" s="104" t="s">
        <v>22</v>
      </c>
      <c r="D159" s="106">
        <v>2052</v>
      </c>
      <c r="E159" s="105">
        <v>10.18</v>
      </c>
      <c r="F159" s="104" t="s">
        <v>12</v>
      </c>
      <c r="G159" s="103" t="s">
        <v>33</v>
      </c>
    </row>
    <row r="160" spans="1:7" s="96" customFormat="1" ht="14.45" customHeight="1" x14ac:dyDescent="0.2">
      <c r="A160" s="108">
        <v>45093</v>
      </c>
      <c r="B160" s="107">
        <v>45093.463750020797</v>
      </c>
      <c r="C160" s="104" t="s">
        <v>22</v>
      </c>
      <c r="D160" s="106">
        <v>2123</v>
      </c>
      <c r="E160" s="105">
        <v>10.16</v>
      </c>
      <c r="F160" s="104" t="s">
        <v>12</v>
      </c>
      <c r="G160" s="103" t="s">
        <v>33</v>
      </c>
    </row>
    <row r="161" spans="1:7" s="96" customFormat="1" ht="14.45" customHeight="1" x14ac:dyDescent="0.2">
      <c r="A161" s="108">
        <v>45093</v>
      </c>
      <c r="B161" s="107">
        <v>45093.464741238997</v>
      </c>
      <c r="C161" s="104" t="s">
        <v>22</v>
      </c>
      <c r="D161" s="106">
        <v>2171</v>
      </c>
      <c r="E161" s="105">
        <v>10.14</v>
      </c>
      <c r="F161" s="104" t="s">
        <v>12</v>
      </c>
      <c r="G161" s="103" t="s">
        <v>33</v>
      </c>
    </row>
    <row r="162" spans="1:7" s="96" customFormat="1" ht="14.45" customHeight="1" x14ac:dyDescent="0.2">
      <c r="A162" s="108">
        <v>45093</v>
      </c>
      <c r="B162" s="107">
        <v>45093.466018974701</v>
      </c>
      <c r="C162" s="104" t="s">
        <v>22</v>
      </c>
      <c r="D162" s="106">
        <v>890</v>
      </c>
      <c r="E162" s="105">
        <v>10.16</v>
      </c>
      <c r="F162" s="104" t="s">
        <v>12</v>
      </c>
      <c r="G162" s="103" t="s">
        <v>33</v>
      </c>
    </row>
    <row r="163" spans="1:7" s="96" customFormat="1" ht="14.45" customHeight="1" x14ac:dyDescent="0.2">
      <c r="A163" s="108">
        <v>45093</v>
      </c>
      <c r="B163" s="107">
        <v>45093.466018975298</v>
      </c>
      <c r="C163" s="104" t="s">
        <v>22</v>
      </c>
      <c r="D163" s="106">
        <v>267</v>
      </c>
      <c r="E163" s="105">
        <v>10.16</v>
      </c>
      <c r="F163" s="104" t="s">
        <v>12</v>
      </c>
      <c r="G163" s="103" t="s">
        <v>33</v>
      </c>
    </row>
    <row r="164" spans="1:7" s="96" customFormat="1" ht="14.45" customHeight="1" x14ac:dyDescent="0.2">
      <c r="A164" s="108">
        <v>45093</v>
      </c>
      <c r="B164" s="107">
        <v>45093.4660189758</v>
      </c>
      <c r="C164" s="104" t="s">
        <v>22</v>
      </c>
      <c r="D164" s="106">
        <v>34</v>
      </c>
      <c r="E164" s="105">
        <v>10.16</v>
      </c>
      <c r="F164" s="104" t="s">
        <v>12</v>
      </c>
      <c r="G164" s="103" t="s">
        <v>33</v>
      </c>
    </row>
    <row r="165" spans="1:7" s="96" customFormat="1" ht="14.45" customHeight="1" x14ac:dyDescent="0.2">
      <c r="A165" s="108">
        <v>45093</v>
      </c>
      <c r="B165" s="107">
        <v>45093.466716649898</v>
      </c>
      <c r="C165" s="104" t="s">
        <v>22</v>
      </c>
      <c r="D165" s="106">
        <v>104</v>
      </c>
      <c r="E165" s="105">
        <v>10.15</v>
      </c>
      <c r="F165" s="104" t="s">
        <v>12</v>
      </c>
      <c r="G165" s="103" t="s">
        <v>33</v>
      </c>
    </row>
    <row r="166" spans="1:7" s="96" customFormat="1" ht="14.45" customHeight="1" x14ac:dyDescent="0.2">
      <c r="A166" s="108">
        <v>45093</v>
      </c>
      <c r="B166" s="107">
        <v>45093.466716650299</v>
      </c>
      <c r="C166" s="104" t="s">
        <v>22</v>
      </c>
      <c r="D166" s="106">
        <v>1668</v>
      </c>
      <c r="E166" s="105">
        <v>10.15</v>
      </c>
      <c r="F166" s="104" t="s">
        <v>12</v>
      </c>
      <c r="G166" s="103" t="s">
        <v>33</v>
      </c>
    </row>
    <row r="167" spans="1:7" s="96" customFormat="1" ht="14.45" customHeight="1" x14ac:dyDescent="0.2">
      <c r="A167" s="108">
        <v>45093</v>
      </c>
      <c r="B167" s="107">
        <v>45093.467349734703</v>
      </c>
      <c r="C167" s="104" t="s">
        <v>22</v>
      </c>
      <c r="D167" s="106">
        <v>560</v>
      </c>
      <c r="E167" s="105">
        <v>10.15</v>
      </c>
      <c r="F167" s="104" t="s">
        <v>12</v>
      </c>
      <c r="G167" s="103" t="s">
        <v>33</v>
      </c>
    </row>
    <row r="168" spans="1:7" s="96" customFormat="1" ht="14.45" customHeight="1" x14ac:dyDescent="0.2">
      <c r="A168" s="108">
        <v>45093</v>
      </c>
      <c r="B168" s="107">
        <v>45093.468564474802</v>
      </c>
      <c r="C168" s="104" t="s">
        <v>22</v>
      </c>
      <c r="D168" s="106">
        <v>4385</v>
      </c>
      <c r="E168" s="105">
        <v>10.15</v>
      </c>
      <c r="F168" s="104" t="s">
        <v>12</v>
      </c>
      <c r="G168" s="103" t="s">
        <v>33</v>
      </c>
    </row>
    <row r="169" spans="1:7" s="96" customFormat="1" ht="14.45" customHeight="1" x14ac:dyDescent="0.2">
      <c r="A169" s="108">
        <v>45093</v>
      </c>
      <c r="B169" s="107">
        <v>45093.471808779199</v>
      </c>
      <c r="C169" s="104" t="s">
        <v>22</v>
      </c>
      <c r="D169" s="106">
        <v>176</v>
      </c>
      <c r="E169" s="105">
        <v>10.15</v>
      </c>
      <c r="F169" s="104" t="s">
        <v>12</v>
      </c>
      <c r="G169" s="103" t="s">
        <v>33</v>
      </c>
    </row>
    <row r="170" spans="1:7" s="96" customFormat="1" ht="14.45" customHeight="1" x14ac:dyDescent="0.2">
      <c r="A170" s="108">
        <v>45093</v>
      </c>
      <c r="B170" s="107">
        <v>45093.471808779497</v>
      </c>
      <c r="C170" s="104" t="s">
        <v>22</v>
      </c>
      <c r="D170" s="106">
        <v>3200</v>
      </c>
      <c r="E170" s="105">
        <v>10.15</v>
      </c>
      <c r="F170" s="104" t="s">
        <v>12</v>
      </c>
      <c r="G170" s="103" t="s">
        <v>33</v>
      </c>
    </row>
    <row r="171" spans="1:7" s="96" customFormat="1" ht="14.45" customHeight="1" x14ac:dyDescent="0.2">
      <c r="A171" s="108">
        <v>45093</v>
      </c>
      <c r="B171" s="107">
        <v>45093.471808779803</v>
      </c>
      <c r="C171" s="104" t="s">
        <v>22</v>
      </c>
      <c r="D171" s="106">
        <v>1600</v>
      </c>
      <c r="E171" s="105">
        <v>10.15</v>
      </c>
      <c r="F171" s="104" t="s">
        <v>12</v>
      </c>
      <c r="G171" s="103" t="s">
        <v>33</v>
      </c>
    </row>
    <row r="172" spans="1:7" s="96" customFormat="1" ht="14.45" customHeight="1" x14ac:dyDescent="0.2">
      <c r="A172" s="108">
        <v>45093</v>
      </c>
      <c r="B172" s="107">
        <v>45093.471808779999</v>
      </c>
      <c r="C172" s="104" t="s">
        <v>22</v>
      </c>
      <c r="D172" s="106">
        <v>187</v>
      </c>
      <c r="E172" s="105">
        <v>10.15</v>
      </c>
      <c r="F172" s="104" t="s">
        <v>12</v>
      </c>
      <c r="G172" s="103" t="s">
        <v>33</v>
      </c>
    </row>
    <row r="173" spans="1:7" s="96" customFormat="1" ht="14.45" customHeight="1" x14ac:dyDescent="0.2">
      <c r="A173" s="108">
        <v>45093</v>
      </c>
      <c r="B173" s="107">
        <v>45093.471808780203</v>
      </c>
      <c r="C173" s="104" t="s">
        <v>22</v>
      </c>
      <c r="D173" s="106">
        <v>198</v>
      </c>
      <c r="E173" s="105">
        <v>10.15</v>
      </c>
      <c r="F173" s="104" t="s">
        <v>12</v>
      </c>
      <c r="G173" s="103" t="s">
        <v>33</v>
      </c>
    </row>
    <row r="174" spans="1:7" s="96" customFormat="1" ht="14.45" customHeight="1" x14ac:dyDescent="0.2">
      <c r="A174" s="108">
        <v>45093</v>
      </c>
      <c r="B174" s="107">
        <v>45093.4737574709</v>
      </c>
      <c r="C174" s="104" t="s">
        <v>22</v>
      </c>
      <c r="D174" s="106">
        <v>750</v>
      </c>
      <c r="E174" s="105">
        <v>10.130000000000001</v>
      </c>
      <c r="F174" s="104" t="s">
        <v>12</v>
      </c>
      <c r="G174" s="103" t="s">
        <v>33</v>
      </c>
    </row>
    <row r="175" spans="1:7" s="96" customFormat="1" ht="14.45" customHeight="1" x14ac:dyDescent="0.2">
      <c r="A175" s="108">
        <v>45093</v>
      </c>
      <c r="B175" s="107">
        <v>45093.473757471598</v>
      </c>
      <c r="C175" s="104" t="s">
        <v>22</v>
      </c>
      <c r="D175" s="106">
        <v>1012</v>
      </c>
      <c r="E175" s="105">
        <v>10.130000000000001</v>
      </c>
      <c r="F175" s="104" t="s">
        <v>12</v>
      </c>
      <c r="G175" s="103" t="s">
        <v>33</v>
      </c>
    </row>
    <row r="176" spans="1:7" s="96" customFormat="1" ht="14.45" customHeight="1" x14ac:dyDescent="0.2">
      <c r="A176" s="108">
        <v>45093</v>
      </c>
      <c r="B176" s="107">
        <v>45093.473757473199</v>
      </c>
      <c r="C176" s="104" t="s">
        <v>22</v>
      </c>
      <c r="D176" s="106">
        <v>864</v>
      </c>
      <c r="E176" s="105">
        <v>10.130000000000001</v>
      </c>
      <c r="F176" s="104" t="s">
        <v>12</v>
      </c>
      <c r="G176" s="103" t="s">
        <v>33</v>
      </c>
    </row>
    <row r="177" spans="1:7" s="96" customFormat="1" ht="14.45" customHeight="1" x14ac:dyDescent="0.2">
      <c r="A177" s="108">
        <v>45093</v>
      </c>
      <c r="B177" s="107">
        <v>45093.475958488903</v>
      </c>
      <c r="C177" s="104" t="s">
        <v>22</v>
      </c>
      <c r="D177" s="106">
        <v>1541</v>
      </c>
      <c r="E177" s="105">
        <v>10.15</v>
      </c>
      <c r="F177" s="104" t="s">
        <v>12</v>
      </c>
      <c r="G177" s="103" t="s">
        <v>33</v>
      </c>
    </row>
    <row r="178" spans="1:7" s="96" customFormat="1" ht="14.45" customHeight="1" x14ac:dyDescent="0.2">
      <c r="A178" s="108">
        <v>45093</v>
      </c>
      <c r="B178" s="107">
        <v>45093.476053778701</v>
      </c>
      <c r="C178" s="104" t="s">
        <v>22</v>
      </c>
      <c r="D178" s="106">
        <v>954</v>
      </c>
      <c r="E178" s="105">
        <v>10.15</v>
      </c>
      <c r="F178" s="104" t="s">
        <v>12</v>
      </c>
      <c r="G178" s="103" t="s">
        <v>33</v>
      </c>
    </row>
    <row r="179" spans="1:7" s="96" customFormat="1" ht="14.45" customHeight="1" x14ac:dyDescent="0.2">
      <c r="A179" s="108">
        <v>45093</v>
      </c>
      <c r="B179" s="107">
        <v>45093.477352997601</v>
      </c>
      <c r="C179" s="104" t="s">
        <v>22</v>
      </c>
      <c r="D179" s="106">
        <v>2908</v>
      </c>
      <c r="E179" s="105">
        <v>10.15</v>
      </c>
      <c r="F179" s="104" t="s">
        <v>12</v>
      </c>
      <c r="G179" s="103" t="s">
        <v>33</v>
      </c>
    </row>
    <row r="180" spans="1:7" s="96" customFormat="1" ht="14.45" customHeight="1" x14ac:dyDescent="0.2">
      <c r="A180" s="108">
        <v>45093</v>
      </c>
      <c r="B180" s="107">
        <v>45093.477823886402</v>
      </c>
      <c r="C180" s="104" t="s">
        <v>22</v>
      </c>
      <c r="D180" s="106">
        <v>738</v>
      </c>
      <c r="E180" s="105">
        <v>10.15</v>
      </c>
      <c r="F180" s="104" t="s">
        <v>12</v>
      </c>
      <c r="G180" s="103" t="s">
        <v>33</v>
      </c>
    </row>
    <row r="181" spans="1:7" s="96" customFormat="1" ht="14.45" customHeight="1" x14ac:dyDescent="0.2">
      <c r="A181" s="108">
        <v>45093</v>
      </c>
      <c r="B181" s="107">
        <v>45093.478339066001</v>
      </c>
      <c r="C181" s="104" t="s">
        <v>22</v>
      </c>
      <c r="D181" s="106">
        <v>2243</v>
      </c>
      <c r="E181" s="105">
        <v>10.16</v>
      </c>
      <c r="F181" s="104" t="s">
        <v>12</v>
      </c>
      <c r="G181" s="103" t="s">
        <v>33</v>
      </c>
    </row>
    <row r="182" spans="1:7" s="96" customFormat="1" ht="14.45" customHeight="1" x14ac:dyDescent="0.2">
      <c r="A182" s="108">
        <v>45093</v>
      </c>
      <c r="B182" s="107">
        <v>45093.479317675999</v>
      </c>
      <c r="C182" s="104" t="s">
        <v>22</v>
      </c>
      <c r="D182" s="106">
        <v>1060</v>
      </c>
      <c r="E182" s="105">
        <v>10.16</v>
      </c>
      <c r="F182" s="104" t="s">
        <v>12</v>
      </c>
      <c r="G182" s="103" t="s">
        <v>33</v>
      </c>
    </row>
    <row r="183" spans="1:7" s="96" customFormat="1" ht="14.45" customHeight="1" x14ac:dyDescent="0.2">
      <c r="A183" s="108">
        <v>45093</v>
      </c>
      <c r="B183" s="107">
        <v>45093.479317676298</v>
      </c>
      <c r="C183" s="104" t="s">
        <v>22</v>
      </c>
      <c r="D183" s="106">
        <v>1060</v>
      </c>
      <c r="E183" s="105">
        <v>10.16</v>
      </c>
      <c r="F183" s="104" t="s">
        <v>12</v>
      </c>
      <c r="G183" s="103" t="s">
        <v>33</v>
      </c>
    </row>
    <row r="184" spans="1:7" s="96" customFormat="1" ht="14.45" customHeight="1" x14ac:dyDescent="0.2">
      <c r="A184" s="108">
        <v>45093</v>
      </c>
      <c r="B184" s="107">
        <v>45093.479317676603</v>
      </c>
      <c r="C184" s="104" t="s">
        <v>22</v>
      </c>
      <c r="D184" s="106">
        <v>1060</v>
      </c>
      <c r="E184" s="105">
        <v>10.16</v>
      </c>
      <c r="F184" s="104" t="s">
        <v>12</v>
      </c>
      <c r="G184" s="103" t="s">
        <v>33</v>
      </c>
    </row>
    <row r="185" spans="1:7" s="96" customFormat="1" ht="14.45" customHeight="1" x14ac:dyDescent="0.2">
      <c r="A185" s="108">
        <v>45093</v>
      </c>
      <c r="B185" s="107">
        <v>45093.4793176772</v>
      </c>
      <c r="C185" s="104" t="s">
        <v>22</v>
      </c>
      <c r="D185" s="106">
        <v>240</v>
      </c>
      <c r="E185" s="105">
        <v>10.16</v>
      </c>
      <c r="F185" s="104" t="s">
        <v>12</v>
      </c>
      <c r="G185" s="103" t="s">
        <v>33</v>
      </c>
    </row>
    <row r="186" spans="1:7" s="96" customFormat="1" ht="14.45" customHeight="1" x14ac:dyDescent="0.2">
      <c r="A186" s="108">
        <v>45093</v>
      </c>
      <c r="B186" s="107">
        <v>45093.481668414403</v>
      </c>
      <c r="C186" s="104" t="s">
        <v>22</v>
      </c>
      <c r="D186" s="106">
        <v>1126</v>
      </c>
      <c r="E186" s="105">
        <v>10.15</v>
      </c>
      <c r="F186" s="104" t="s">
        <v>12</v>
      </c>
      <c r="G186" s="103" t="s">
        <v>33</v>
      </c>
    </row>
    <row r="187" spans="1:7" s="96" customFormat="1" ht="14.45" customHeight="1" x14ac:dyDescent="0.2">
      <c r="A187" s="108">
        <v>45093</v>
      </c>
      <c r="B187" s="107">
        <v>45093.481668414701</v>
      </c>
      <c r="C187" s="104" t="s">
        <v>22</v>
      </c>
      <c r="D187" s="106">
        <v>1944</v>
      </c>
      <c r="E187" s="105">
        <v>10.15</v>
      </c>
      <c r="F187" s="104" t="s">
        <v>12</v>
      </c>
      <c r="G187" s="103" t="s">
        <v>33</v>
      </c>
    </row>
    <row r="188" spans="1:7" s="96" customFormat="1" ht="14.45" customHeight="1" x14ac:dyDescent="0.2">
      <c r="A188" s="108">
        <v>45093</v>
      </c>
      <c r="B188" s="107">
        <v>45093.481668415399</v>
      </c>
      <c r="C188" s="104" t="s">
        <v>22</v>
      </c>
      <c r="D188" s="106">
        <v>744</v>
      </c>
      <c r="E188" s="105">
        <v>10.15</v>
      </c>
      <c r="F188" s="104" t="s">
        <v>12</v>
      </c>
      <c r="G188" s="103" t="s">
        <v>33</v>
      </c>
    </row>
    <row r="189" spans="1:7" s="96" customFormat="1" ht="14.45" customHeight="1" x14ac:dyDescent="0.2">
      <c r="A189" s="108">
        <v>45093</v>
      </c>
      <c r="B189" s="107">
        <v>45093.481749116501</v>
      </c>
      <c r="C189" s="104" t="s">
        <v>22</v>
      </c>
      <c r="D189" s="106">
        <v>3573</v>
      </c>
      <c r="E189" s="105">
        <v>10.14</v>
      </c>
      <c r="F189" s="104" t="s">
        <v>12</v>
      </c>
      <c r="G189" s="103" t="s">
        <v>33</v>
      </c>
    </row>
    <row r="190" spans="1:7" s="96" customFormat="1" ht="14.45" customHeight="1" x14ac:dyDescent="0.2">
      <c r="A190" s="108">
        <v>45093</v>
      </c>
      <c r="B190" s="107">
        <v>45093.483242091199</v>
      </c>
      <c r="C190" s="104" t="s">
        <v>22</v>
      </c>
      <c r="D190" s="106">
        <v>1030</v>
      </c>
      <c r="E190" s="105">
        <v>10.119999999999999</v>
      </c>
      <c r="F190" s="104" t="s">
        <v>12</v>
      </c>
      <c r="G190" s="103" t="s">
        <v>33</v>
      </c>
    </row>
    <row r="191" spans="1:7" s="96" customFormat="1" ht="14.45" customHeight="1" x14ac:dyDescent="0.2">
      <c r="A191" s="108">
        <v>45093</v>
      </c>
      <c r="B191" s="107">
        <v>45093.483242092101</v>
      </c>
      <c r="C191" s="104" t="s">
        <v>22</v>
      </c>
      <c r="D191" s="106">
        <v>49</v>
      </c>
      <c r="E191" s="105">
        <v>10.119999999999999</v>
      </c>
      <c r="F191" s="104" t="s">
        <v>12</v>
      </c>
      <c r="G191" s="103" t="s">
        <v>33</v>
      </c>
    </row>
    <row r="192" spans="1:7" s="96" customFormat="1" ht="14.45" customHeight="1" x14ac:dyDescent="0.2">
      <c r="A192" s="108">
        <v>45093</v>
      </c>
      <c r="B192" s="107">
        <v>45093.483242137103</v>
      </c>
      <c r="C192" s="104" t="s">
        <v>22</v>
      </c>
      <c r="D192" s="106">
        <v>981</v>
      </c>
      <c r="E192" s="105">
        <v>10.119999999999999</v>
      </c>
      <c r="F192" s="104" t="s">
        <v>12</v>
      </c>
      <c r="G192" s="103" t="s">
        <v>33</v>
      </c>
    </row>
    <row r="193" spans="1:7" s="96" customFormat="1" ht="14.45" customHeight="1" x14ac:dyDescent="0.2">
      <c r="A193" s="108">
        <v>45093</v>
      </c>
      <c r="B193" s="107">
        <v>45093.4832421834</v>
      </c>
      <c r="C193" s="104" t="s">
        <v>22</v>
      </c>
      <c r="D193" s="106">
        <v>1030</v>
      </c>
      <c r="E193" s="105">
        <v>10.119999999999999</v>
      </c>
      <c r="F193" s="104" t="s">
        <v>12</v>
      </c>
      <c r="G193" s="103" t="s">
        <v>33</v>
      </c>
    </row>
    <row r="194" spans="1:7" s="96" customFormat="1" ht="14.45" customHeight="1" x14ac:dyDescent="0.2">
      <c r="A194" s="108">
        <v>45093</v>
      </c>
      <c r="B194" s="107">
        <v>45093.483242184302</v>
      </c>
      <c r="C194" s="104" t="s">
        <v>22</v>
      </c>
      <c r="D194" s="106">
        <v>129</v>
      </c>
      <c r="E194" s="105">
        <v>10.119999999999999</v>
      </c>
      <c r="F194" s="104" t="s">
        <v>12</v>
      </c>
      <c r="G194" s="103" t="s">
        <v>33</v>
      </c>
    </row>
    <row r="195" spans="1:7" s="96" customFormat="1" ht="14.45" customHeight="1" x14ac:dyDescent="0.2">
      <c r="A195" s="108">
        <v>45093</v>
      </c>
      <c r="B195" s="107">
        <v>45093.4850841222</v>
      </c>
      <c r="C195" s="104" t="s">
        <v>22</v>
      </c>
      <c r="D195" s="106">
        <v>3341</v>
      </c>
      <c r="E195" s="105">
        <v>10.11</v>
      </c>
      <c r="F195" s="104" t="s">
        <v>12</v>
      </c>
      <c r="G195" s="103" t="s">
        <v>33</v>
      </c>
    </row>
    <row r="196" spans="1:7" s="96" customFormat="1" ht="14.45" customHeight="1" x14ac:dyDescent="0.2">
      <c r="A196" s="108">
        <v>45093</v>
      </c>
      <c r="B196" s="107">
        <v>45093.488027807201</v>
      </c>
      <c r="C196" s="104" t="s">
        <v>22</v>
      </c>
      <c r="D196" s="106">
        <v>3061</v>
      </c>
      <c r="E196" s="105">
        <v>10.130000000000001</v>
      </c>
      <c r="F196" s="104" t="s">
        <v>12</v>
      </c>
      <c r="G196" s="103" t="s">
        <v>33</v>
      </c>
    </row>
    <row r="197" spans="1:7" s="96" customFormat="1" ht="14.45" customHeight="1" x14ac:dyDescent="0.2">
      <c r="A197" s="108">
        <v>45093</v>
      </c>
      <c r="B197" s="107">
        <v>45093.488711142702</v>
      </c>
      <c r="C197" s="104" t="s">
        <v>22</v>
      </c>
      <c r="D197" s="106">
        <v>2910</v>
      </c>
      <c r="E197" s="105">
        <v>10.130000000000001</v>
      </c>
      <c r="F197" s="104" t="s">
        <v>12</v>
      </c>
      <c r="G197" s="103" t="s">
        <v>33</v>
      </c>
    </row>
    <row r="198" spans="1:7" s="96" customFormat="1" ht="14.45" customHeight="1" x14ac:dyDescent="0.2">
      <c r="A198" s="108">
        <v>45093</v>
      </c>
      <c r="B198" s="107">
        <v>45093.489654073601</v>
      </c>
      <c r="C198" s="104" t="s">
        <v>22</v>
      </c>
      <c r="D198" s="106">
        <v>6632</v>
      </c>
      <c r="E198" s="105">
        <v>10.14</v>
      </c>
      <c r="F198" s="104" t="s">
        <v>12</v>
      </c>
      <c r="G198" s="103" t="s">
        <v>33</v>
      </c>
    </row>
    <row r="199" spans="1:7" s="96" customFormat="1" ht="14.45" customHeight="1" x14ac:dyDescent="0.2">
      <c r="A199" s="108">
        <v>45093</v>
      </c>
      <c r="B199" s="107">
        <v>45093.493051058802</v>
      </c>
      <c r="C199" s="104" t="s">
        <v>22</v>
      </c>
      <c r="D199" s="106">
        <v>166</v>
      </c>
      <c r="E199" s="105">
        <v>10.16</v>
      </c>
      <c r="F199" s="104" t="s">
        <v>12</v>
      </c>
      <c r="G199" s="103" t="s">
        <v>33</v>
      </c>
    </row>
    <row r="200" spans="1:7" s="96" customFormat="1" ht="14.45" customHeight="1" x14ac:dyDescent="0.2">
      <c r="A200" s="108">
        <v>45093</v>
      </c>
      <c r="B200" s="107">
        <v>45093.493051390302</v>
      </c>
      <c r="C200" s="104" t="s">
        <v>22</v>
      </c>
      <c r="D200" s="106">
        <v>618</v>
      </c>
      <c r="E200" s="105">
        <v>10.16</v>
      </c>
      <c r="F200" s="104" t="s">
        <v>12</v>
      </c>
      <c r="G200" s="103" t="s">
        <v>33</v>
      </c>
    </row>
    <row r="201" spans="1:7" s="96" customFormat="1" ht="14.45" customHeight="1" x14ac:dyDescent="0.2">
      <c r="A201" s="108">
        <v>45093</v>
      </c>
      <c r="B201" s="107">
        <v>45093.493051851801</v>
      </c>
      <c r="C201" s="104" t="s">
        <v>22</v>
      </c>
      <c r="D201" s="106">
        <v>617</v>
      </c>
      <c r="E201" s="105">
        <v>10.16</v>
      </c>
      <c r="F201" s="104" t="s">
        <v>12</v>
      </c>
      <c r="G201" s="103" t="s">
        <v>33</v>
      </c>
    </row>
    <row r="202" spans="1:7" s="96" customFormat="1" ht="14.45" customHeight="1" x14ac:dyDescent="0.2">
      <c r="A202" s="108">
        <v>45093</v>
      </c>
      <c r="B202" s="107">
        <v>45093.493052504396</v>
      </c>
      <c r="C202" s="104" t="s">
        <v>22</v>
      </c>
      <c r="D202" s="106">
        <v>619</v>
      </c>
      <c r="E202" s="105">
        <v>10.16</v>
      </c>
      <c r="F202" s="104" t="s">
        <v>12</v>
      </c>
      <c r="G202" s="103" t="s">
        <v>33</v>
      </c>
    </row>
    <row r="203" spans="1:7" s="96" customFormat="1" ht="14.45" customHeight="1" x14ac:dyDescent="0.2">
      <c r="A203" s="108">
        <v>45093</v>
      </c>
      <c r="B203" s="107">
        <v>45093.493053356302</v>
      </c>
      <c r="C203" s="104" t="s">
        <v>22</v>
      </c>
      <c r="D203" s="106">
        <v>233</v>
      </c>
      <c r="E203" s="105">
        <v>10.16</v>
      </c>
      <c r="F203" s="104" t="s">
        <v>12</v>
      </c>
      <c r="G203" s="103" t="s">
        <v>33</v>
      </c>
    </row>
    <row r="204" spans="1:7" s="96" customFormat="1" ht="14.45" customHeight="1" x14ac:dyDescent="0.2">
      <c r="A204" s="108">
        <v>45093</v>
      </c>
      <c r="B204" s="107">
        <v>45093.493079097301</v>
      </c>
      <c r="C204" s="104" t="s">
        <v>22</v>
      </c>
      <c r="D204" s="106">
        <v>1067</v>
      </c>
      <c r="E204" s="105">
        <v>10.16</v>
      </c>
      <c r="F204" s="104" t="s">
        <v>12</v>
      </c>
      <c r="G204" s="103" t="s">
        <v>33</v>
      </c>
    </row>
    <row r="205" spans="1:7" s="96" customFormat="1" ht="14.45" customHeight="1" x14ac:dyDescent="0.2">
      <c r="A205" s="108">
        <v>45093</v>
      </c>
      <c r="B205" s="107">
        <v>45093.493079097803</v>
      </c>
      <c r="C205" s="104" t="s">
        <v>22</v>
      </c>
      <c r="D205" s="106">
        <v>2170</v>
      </c>
      <c r="E205" s="105">
        <v>10.16</v>
      </c>
      <c r="F205" s="104" t="s">
        <v>12</v>
      </c>
      <c r="G205" s="103" t="s">
        <v>33</v>
      </c>
    </row>
    <row r="206" spans="1:7" s="96" customFormat="1" ht="14.45" customHeight="1" x14ac:dyDescent="0.2">
      <c r="A206" s="108">
        <v>45093</v>
      </c>
      <c r="B206" s="107">
        <v>45093.493079098</v>
      </c>
      <c r="C206" s="104" t="s">
        <v>22</v>
      </c>
      <c r="D206" s="106">
        <v>1186</v>
      </c>
      <c r="E206" s="105">
        <v>10.16</v>
      </c>
      <c r="F206" s="104" t="s">
        <v>12</v>
      </c>
      <c r="G206" s="103" t="s">
        <v>33</v>
      </c>
    </row>
    <row r="207" spans="1:7" s="96" customFormat="1" ht="14.45" customHeight="1" x14ac:dyDescent="0.2">
      <c r="A207" s="108">
        <v>45093</v>
      </c>
      <c r="B207" s="107">
        <v>45093.493079098298</v>
      </c>
      <c r="C207" s="104" t="s">
        <v>22</v>
      </c>
      <c r="D207" s="106">
        <v>1186</v>
      </c>
      <c r="E207" s="105">
        <v>10.16</v>
      </c>
      <c r="F207" s="104" t="s">
        <v>12</v>
      </c>
      <c r="G207" s="103" t="s">
        <v>33</v>
      </c>
    </row>
    <row r="208" spans="1:7" s="96" customFormat="1" ht="14.45" customHeight="1" x14ac:dyDescent="0.2">
      <c r="A208" s="108">
        <v>45093</v>
      </c>
      <c r="B208" s="107">
        <v>45093.493079098502</v>
      </c>
      <c r="C208" s="104" t="s">
        <v>22</v>
      </c>
      <c r="D208" s="106">
        <v>119</v>
      </c>
      <c r="E208" s="105">
        <v>10.16</v>
      </c>
      <c r="F208" s="104" t="s">
        <v>12</v>
      </c>
      <c r="G208" s="103" t="s">
        <v>33</v>
      </c>
    </row>
    <row r="209" spans="1:7" s="96" customFormat="1" ht="14.45" customHeight="1" x14ac:dyDescent="0.2">
      <c r="A209" s="108">
        <v>45093</v>
      </c>
      <c r="B209" s="107">
        <v>45093.493079099098</v>
      </c>
      <c r="C209" s="104" t="s">
        <v>22</v>
      </c>
      <c r="D209" s="106">
        <v>80</v>
      </c>
      <c r="E209" s="105">
        <v>10.16</v>
      </c>
      <c r="F209" s="104" t="s">
        <v>12</v>
      </c>
      <c r="G209" s="103" t="s">
        <v>33</v>
      </c>
    </row>
    <row r="210" spans="1:7" s="96" customFormat="1" ht="14.45" customHeight="1" x14ac:dyDescent="0.2">
      <c r="A210" s="108">
        <v>45093</v>
      </c>
      <c r="B210" s="107">
        <v>45093.4930791519</v>
      </c>
      <c r="C210" s="104" t="s">
        <v>22</v>
      </c>
      <c r="D210" s="106">
        <v>1575</v>
      </c>
      <c r="E210" s="105">
        <v>10.16</v>
      </c>
      <c r="F210" s="104" t="s">
        <v>12</v>
      </c>
      <c r="G210" s="103" t="s">
        <v>33</v>
      </c>
    </row>
    <row r="211" spans="1:7" s="96" customFormat="1" ht="14.45" customHeight="1" x14ac:dyDescent="0.2">
      <c r="A211" s="108">
        <v>45093</v>
      </c>
      <c r="B211" s="107">
        <v>45093.493079152599</v>
      </c>
      <c r="C211" s="104" t="s">
        <v>22</v>
      </c>
      <c r="D211" s="106">
        <v>1575</v>
      </c>
      <c r="E211" s="105">
        <v>10.16</v>
      </c>
      <c r="F211" s="104" t="s">
        <v>12</v>
      </c>
      <c r="G211" s="103" t="s">
        <v>33</v>
      </c>
    </row>
    <row r="212" spans="1:7" s="96" customFormat="1" ht="14.45" customHeight="1" x14ac:dyDescent="0.2">
      <c r="A212" s="108">
        <v>45093</v>
      </c>
      <c r="B212" s="107">
        <v>45093.493079153297</v>
      </c>
      <c r="C212" s="104" t="s">
        <v>22</v>
      </c>
      <c r="D212" s="106">
        <v>988</v>
      </c>
      <c r="E212" s="105">
        <v>10.16</v>
      </c>
      <c r="F212" s="104" t="s">
        <v>12</v>
      </c>
      <c r="G212" s="103" t="s">
        <v>33</v>
      </c>
    </row>
    <row r="213" spans="1:7" s="96" customFormat="1" ht="14.45" customHeight="1" x14ac:dyDescent="0.2">
      <c r="A213" s="108">
        <v>45093</v>
      </c>
      <c r="B213" s="107">
        <v>45093.493079173903</v>
      </c>
      <c r="C213" s="104" t="s">
        <v>22</v>
      </c>
      <c r="D213" s="106">
        <v>1319</v>
      </c>
      <c r="E213" s="105">
        <v>10.16</v>
      </c>
      <c r="F213" s="104" t="s">
        <v>12</v>
      </c>
      <c r="G213" s="103" t="s">
        <v>33</v>
      </c>
    </row>
    <row r="214" spans="1:7" s="96" customFormat="1" ht="14.45" customHeight="1" x14ac:dyDescent="0.2">
      <c r="A214" s="108">
        <v>45093</v>
      </c>
      <c r="B214" s="107">
        <v>45093.493079175001</v>
      </c>
      <c r="C214" s="104" t="s">
        <v>22</v>
      </c>
      <c r="D214" s="106">
        <v>1600</v>
      </c>
      <c r="E214" s="105">
        <v>10.16</v>
      </c>
      <c r="F214" s="104" t="s">
        <v>12</v>
      </c>
      <c r="G214" s="103" t="s">
        <v>33</v>
      </c>
    </row>
    <row r="215" spans="1:7" s="96" customFormat="1" ht="14.45" customHeight="1" x14ac:dyDescent="0.2">
      <c r="A215" s="108">
        <v>45093</v>
      </c>
      <c r="B215" s="107">
        <v>45093.493223458303</v>
      </c>
      <c r="C215" s="104" t="s">
        <v>22</v>
      </c>
      <c r="D215" s="106">
        <v>259</v>
      </c>
      <c r="E215" s="105">
        <v>10.16</v>
      </c>
      <c r="F215" s="104" t="s">
        <v>12</v>
      </c>
      <c r="G215" s="103" t="s">
        <v>33</v>
      </c>
    </row>
    <row r="216" spans="1:7" s="96" customFormat="1" ht="14.45" customHeight="1" x14ac:dyDescent="0.2">
      <c r="A216" s="108">
        <v>45093</v>
      </c>
      <c r="B216" s="107">
        <v>45093.4932241606</v>
      </c>
      <c r="C216" s="104" t="s">
        <v>22</v>
      </c>
      <c r="D216" s="106">
        <v>619</v>
      </c>
      <c r="E216" s="105">
        <v>10.16</v>
      </c>
      <c r="F216" s="104" t="s">
        <v>12</v>
      </c>
      <c r="G216" s="103" t="s">
        <v>33</v>
      </c>
    </row>
    <row r="217" spans="1:7" s="96" customFormat="1" ht="14.45" customHeight="1" x14ac:dyDescent="0.2">
      <c r="A217" s="108">
        <v>45093</v>
      </c>
      <c r="B217" s="107">
        <v>45093.493224638602</v>
      </c>
      <c r="C217" s="104" t="s">
        <v>22</v>
      </c>
      <c r="D217" s="106">
        <v>612</v>
      </c>
      <c r="E217" s="105">
        <v>10.16</v>
      </c>
      <c r="F217" s="104" t="s">
        <v>12</v>
      </c>
      <c r="G217" s="103" t="s">
        <v>33</v>
      </c>
    </row>
    <row r="218" spans="1:7" s="96" customFormat="1" ht="14.45" customHeight="1" x14ac:dyDescent="0.2">
      <c r="A218" s="108">
        <v>45093</v>
      </c>
      <c r="B218" s="107">
        <v>45093.493225009101</v>
      </c>
      <c r="C218" s="104" t="s">
        <v>22</v>
      </c>
      <c r="D218" s="106">
        <v>619</v>
      </c>
      <c r="E218" s="105">
        <v>10.16</v>
      </c>
      <c r="F218" s="104" t="s">
        <v>12</v>
      </c>
      <c r="G218" s="103" t="s">
        <v>33</v>
      </c>
    </row>
    <row r="219" spans="1:7" s="96" customFormat="1" ht="14.45" customHeight="1" x14ac:dyDescent="0.2">
      <c r="A219" s="108">
        <v>45093</v>
      </c>
      <c r="B219" s="107">
        <v>45093.493225466496</v>
      </c>
      <c r="C219" s="104" t="s">
        <v>22</v>
      </c>
      <c r="D219" s="106">
        <v>611</v>
      </c>
      <c r="E219" s="105">
        <v>10.16</v>
      </c>
      <c r="F219" s="104" t="s">
        <v>12</v>
      </c>
      <c r="G219" s="103" t="s">
        <v>33</v>
      </c>
    </row>
    <row r="220" spans="1:7" s="96" customFormat="1" ht="14.45" customHeight="1" x14ac:dyDescent="0.2">
      <c r="A220" s="108">
        <v>45093</v>
      </c>
      <c r="B220" s="107">
        <v>45093.493226104903</v>
      </c>
      <c r="C220" s="104" t="s">
        <v>22</v>
      </c>
      <c r="D220" s="106">
        <v>611</v>
      </c>
      <c r="E220" s="105">
        <v>10.16</v>
      </c>
      <c r="F220" s="104" t="s">
        <v>12</v>
      </c>
      <c r="G220" s="103" t="s">
        <v>33</v>
      </c>
    </row>
    <row r="221" spans="1:7" s="96" customFormat="1" ht="14.45" customHeight="1" x14ac:dyDescent="0.2">
      <c r="A221" s="108">
        <v>45093</v>
      </c>
      <c r="B221" s="107">
        <v>45093.493226955099</v>
      </c>
      <c r="C221" s="104" t="s">
        <v>22</v>
      </c>
      <c r="D221" s="106">
        <v>616</v>
      </c>
      <c r="E221" s="105">
        <v>10.16</v>
      </c>
      <c r="F221" s="104" t="s">
        <v>12</v>
      </c>
      <c r="G221" s="103" t="s">
        <v>33</v>
      </c>
    </row>
    <row r="222" spans="1:7" s="96" customFormat="1" ht="14.45" customHeight="1" x14ac:dyDescent="0.2">
      <c r="A222" s="108">
        <v>45093</v>
      </c>
      <c r="B222" s="107">
        <v>45093.493228232903</v>
      </c>
      <c r="C222" s="104" t="s">
        <v>22</v>
      </c>
      <c r="D222" s="106">
        <v>22</v>
      </c>
      <c r="E222" s="105">
        <v>10.16</v>
      </c>
      <c r="F222" s="104" t="s">
        <v>12</v>
      </c>
      <c r="G222" s="103" t="s">
        <v>33</v>
      </c>
    </row>
    <row r="223" spans="1:7" s="96" customFormat="1" ht="14.45" customHeight="1" x14ac:dyDescent="0.2">
      <c r="A223" s="108">
        <v>45093</v>
      </c>
      <c r="B223" s="107">
        <v>45093.493228238702</v>
      </c>
      <c r="C223" s="104" t="s">
        <v>22</v>
      </c>
      <c r="D223" s="106">
        <v>611</v>
      </c>
      <c r="E223" s="105">
        <v>10.16</v>
      </c>
      <c r="F223" s="104" t="s">
        <v>12</v>
      </c>
      <c r="G223" s="103" t="s">
        <v>33</v>
      </c>
    </row>
    <row r="224" spans="1:7" s="96" customFormat="1" ht="14.45" customHeight="1" x14ac:dyDescent="0.2">
      <c r="A224" s="108">
        <v>45093</v>
      </c>
      <c r="B224" s="107">
        <v>45093.493229163098</v>
      </c>
      <c r="C224" s="104" t="s">
        <v>22</v>
      </c>
      <c r="D224" s="106">
        <v>14</v>
      </c>
      <c r="E224" s="105">
        <v>10.16</v>
      </c>
      <c r="F224" s="104" t="s">
        <v>12</v>
      </c>
      <c r="G224" s="103" t="s">
        <v>33</v>
      </c>
    </row>
    <row r="225" spans="1:7" s="96" customFormat="1" ht="14.45" customHeight="1" x14ac:dyDescent="0.2">
      <c r="A225" s="108">
        <v>45093</v>
      </c>
      <c r="B225" s="107">
        <v>45093.493229163301</v>
      </c>
      <c r="C225" s="104" t="s">
        <v>22</v>
      </c>
      <c r="D225" s="106">
        <v>81</v>
      </c>
      <c r="E225" s="105">
        <v>10.16</v>
      </c>
      <c r="F225" s="104" t="s">
        <v>12</v>
      </c>
      <c r="G225" s="103" t="s">
        <v>33</v>
      </c>
    </row>
    <row r="226" spans="1:7" s="96" customFormat="1" ht="14.45" customHeight="1" x14ac:dyDescent="0.2">
      <c r="A226" s="108">
        <v>45093</v>
      </c>
      <c r="B226" s="107">
        <v>45093.493236789902</v>
      </c>
      <c r="C226" s="104" t="s">
        <v>22</v>
      </c>
      <c r="D226" s="106">
        <v>646</v>
      </c>
      <c r="E226" s="105">
        <v>10.16</v>
      </c>
      <c r="F226" s="104" t="s">
        <v>12</v>
      </c>
      <c r="G226" s="103" t="s">
        <v>33</v>
      </c>
    </row>
    <row r="227" spans="1:7" s="96" customFormat="1" ht="14.45" customHeight="1" x14ac:dyDescent="0.2">
      <c r="A227" s="108">
        <v>45093</v>
      </c>
      <c r="B227" s="107">
        <v>45093.4932367906</v>
      </c>
      <c r="C227" s="104" t="s">
        <v>22</v>
      </c>
      <c r="D227" s="106">
        <v>144</v>
      </c>
      <c r="E227" s="105">
        <v>10.16</v>
      </c>
      <c r="F227" s="104" t="s">
        <v>12</v>
      </c>
      <c r="G227" s="103" t="s">
        <v>33</v>
      </c>
    </row>
    <row r="228" spans="1:7" s="96" customFormat="1" ht="14.45" customHeight="1" x14ac:dyDescent="0.2">
      <c r="A228" s="108">
        <v>45093</v>
      </c>
      <c r="B228" s="107">
        <v>45093.493395058897</v>
      </c>
      <c r="C228" s="104" t="s">
        <v>22</v>
      </c>
      <c r="D228" s="106">
        <v>80</v>
      </c>
      <c r="E228" s="105">
        <v>10.16</v>
      </c>
      <c r="F228" s="104" t="s">
        <v>12</v>
      </c>
      <c r="G228" s="103" t="s">
        <v>33</v>
      </c>
    </row>
    <row r="229" spans="1:7" s="96" customFormat="1" ht="14.45" customHeight="1" x14ac:dyDescent="0.2">
      <c r="A229" s="108">
        <v>45093</v>
      </c>
      <c r="B229" s="107">
        <v>45093.493397754901</v>
      </c>
      <c r="C229" s="104" t="s">
        <v>22</v>
      </c>
      <c r="D229" s="106">
        <v>618</v>
      </c>
      <c r="E229" s="105">
        <v>10.16</v>
      </c>
      <c r="F229" s="104" t="s">
        <v>12</v>
      </c>
      <c r="G229" s="103" t="s">
        <v>33</v>
      </c>
    </row>
    <row r="230" spans="1:7" s="96" customFormat="1" ht="14.45" customHeight="1" x14ac:dyDescent="0.2">
      <c r="A230" s="108">
        <v>45093</v>
      </c>
      <c r="B230" s="107">
        <v>45093.493398254403</v>
      </c>
      <c r="C230" s="104" t="s">
        <v>22</v>
      </c>
      <c r="D230" s="106">
        <v>615</v>
      </c>
      <c r="E230" s="105">
        <v>10.16</v>
      </c>
      <c r="F230" s="104" t="s">
        <v>12</v>
      </c>
      <c r="G230" s="103" t="s">
        <v>33</v>
      </c>
    </row>
    <row r="231" spans="1:7" s="96" customFormat="1" ht="14.45" customHeight="1" x14ac:dyDescent="0.2">
      <c r="A231" s="108">
        <v>45093</v>
      </c>
      <c r="B231" s="107">
        <v>45093.493398604398</v>
      </c>
      <c r="C231" s="104" t="s">
        <v>22</v>
      </c>
      <c r="D231" s="106">
        <v>617</v>
      </c>
      <c r="E231" s="105">
        <v>10.16</v>
      </c>
      <c r="F231" s="104" t="s">
        <v>12</v>
      </c>
      <c r="G231" s="103" t="s">
        <v>33</v>
      </c>
    </row>
    <row r="232" spans="1:7" s="96" customFormat="1" ht="14.45" customHeight="1" x14ac:dyDescent="0.2">
      <c r="A232" s="108">
        <v>45093</v>
      </c>
      <c r="B232" s="107">
        <v>45093.493399056199</v>
      </c>
      <c r="C232" s="104" t="s">
        <v>22</v>
      </c>
      <c r="D232" s="106">
        <v>613</v>
      </c>
      <c r="E232" s="105">
        <v>10.16</v>
      </c>
      <c r="F232" s="104" t="s">
        <v>12</v>
      </c>
      <c r="G232" s="103" t="s">
        <v>33</v>
      </c>
    </row>
    <row r="233" spans="1:7" s="96" customFormat="1" ht="14.45" customHeight="1" x14ac:dyDescent="0.2">
      <c r="A233" s="108">
        <v>45093</v>
      </c>
      <c r="B233" s="107">
        <v>45093.493399712097</v>
      </c>
      <c r="C233" s="104" t="s">
        <v>22</v>
      </c>
      <c r="D233" s="106">
        <v>614</v>
      </c>
      <c r="E233" s="105">
        <v>10.16</v>
      </c>
      <c r="F233" s="104" t="s">
        <v>12</v>
      </c>
      <c r="G233" s="103" t="s">
        <v>33</v>
      </c>
    </row>
    <row r="234" spans="1:7" s="96" customFormat="1" ht="14.45" customHeight="1" x14ac:dyDescent="0.2">
      <c r="A234" s="108">
        <v>45093</v>
      </c>
      <c r="B234" s="107">
        <v>45093.493400572799</v>
      </c>
      <c r="C234" s="104" t="s">
        <v>22</v>
      </c>
      <c r="D234" s="106">
        <v>617</v>
      </c>
      <c r="E234" s="105">
        <v>10.16</v>
      </c>
      <c r="F234" s="104" t="s">
        <v>12</v>
      </c>
      <c r="G234" s="103" t="s">
        <v>33</v>
      </c>
    </row>
    <row r="235" spans="1:7" s="96" customFormat="1" ht="14.45" customHeight="1" x14ac:dyDescent="0.2">
      <c r="A235" s="108">
        <v>45093</v>
      </c>
      <c r="B235" s="107">
        <v>45093.493401824402</v>
      </c>
      <c r="C235" s="104" t="s">
        <v>22</v>
      </c>
      <c r="D235" s="106">
        <v>22</v>
      </c>
      <c r="E235" s="105">
        <v>10.16</v>
      </c>
      <c r="F235" s="104" t="s">
        <v>12</v>
      </c>
      <c r="G235" s="103" t="s">
        <v>33</v>
      </c>
    </row>
    <row r="236" spans="1:7" s="96" customFormat="1" ht="14.45" customHeight="1" x14ac:dyDescent="0.2">
      <c r="A236" s="108">
        <v>45093</v>
      </c>
      <c r="B236" s="107">
        <v>45093.493401834101</v>
      </c>
      <c r="C236" s="104" t="s">
        <v>22</v>
      </c>
      <c r="D236" s="106">
        <v>617</v>
      </c>
      <c r="E236" s="105">
        <v>10.16</v>
      </c>
      <c r="F236" s="104" t="s">
        <v>12</v>
      </c>
      <c r="G236" s="103" t="s">
        <v>33</v>
      </c>
    </row>
    <row r="237" spans="1:7" s="96" customFormat="1" ht="14.45" customHeight="1" x14ac:dyDescent="0.2">
      <c r="A237" s="108">
        <v>45093</v>
      </c>
      <c r="B237" s="107">
        <v>45093.493402762797</v>
      </c>
      <c r="C237" s="104" t="s">
        <v>22</v>
      </c>
      <c r="D237" s="106">
        <v>77</v>
      </c>
      <c r="E237" s="105">
        <v>10.16</v>
      </c>
      <c r="F237" s="104" t="s">
        <v>12</v>
      </c>
      <c r="G237" s="103" t="s">
        <v>33</v>
      </c>
    </row>
    <row r="238" spans="1:7" s="96" customFormat="1" ht="14.45" customHeight="1" x14ac:dyDescent="0.2">
      <c r="A238" s="108">
        <v>45093</v>
      </c>
      <c r="B238" s="107">
        <v>45093.493402763699</v>
      </c>
      <c r="C238" s="104" t="s">
        <v>22</v>
      </c>
      <c r="D238" s="106">
        <v>16</v>
      </c>
      <c r="E238" s="105">
        <v>10.16</v>
      </c>
      <c r="F238" s="104" t="s">
        <v>12</v>
      </c>
      <c r="G238" s="103" t="s">
        <v>33</v>
      </c>
    </row>
    <row r="239" spans="1:7" s="96" customFormat="1" ht="14.45" customHeight="1" x14ac:dyDescent="0.2">
      <c r="A239" s="108">
        <v>45093</v>
      </c>
      <c r="B239" s="107">
        <v>45093.493433877797</v>
      </c>
      <c r="C239" s="104" t="s">
        <v>22</v>
      </c>
      <c r="D239" s="106">
        <v>1434</v>
      </c>
      <c r="E239" s="105">
        <v>10.16</v>
      </c>
      <c r="F239" s="104" t="s">
        <v>12</v>
      </c>
      <c r="G239" s="103" t="s">
        <v>33</v>
      </c>
    </row>
    <row r="240" spans="1:7" s="96" customFormat="1" ht="14.45" customHeight="1" x14ac:dyDescent="0.2">
      <c r="A240" s="108">
        <v>45093</v>
      </c>
      <c r="B240" s="107">
        <v>45093.493434207303</v>
      </c>
      <c r="C240" s="104" t="s">
        <v>22</v>
      </c>
      <c r="D240" s="106">
        <v>2544</v>
      </c>
      <c r="E240" s="105">
        <v>10.16</v>
      </c>
      <c r="F240" s="104" t="s">
        <v>12</v>
      </c>
      <c r="G240" s="103" t="s">
        <v>33</v>
      </c>
    </row>
    <row r="241" spans="1:7" s="96" customFormat="1" ht="14.45" customHeight="1" x14ac:dyDescent="0.2">
      <c r="A241" s="108">
        <v>45093</v>
      </c>
      <c r="B241" s="107">
        <v>45093.493434207499</v>
      </c>
      <c r="C241" s="104" t="s">
        <v>22</v>
      </c>
      <c r="D241" s="106">
        <v>2192</v>
      </c>
      <c r="E241" s="105">
        <v>10.16</v>
      </c>
      <c r="F241" s="104" t="s">
        <v>12</v>
      </c>
      <c r="G241" s="103" t="s">
        <v>33</v>
      </c>
    </row>
    <row r="242" spans="1:7" s="96" customFormat="1" ht="14.45" customHeight="1" x14ac:dyDescent="0.2">
      <c r="A242" s="108">
        <v>45093</v>
      </c>
      <c r="B242" s="107">
        <v>45093.493434208001</v>
      </c>
      <c r="C242" s="104" t="s">
        <v>22</v>
      </c>
      <c r="D242" s="106">
        <v>2916</v>
      </c>
      <c r="E242" s="105">
        <v>10.16</v>
      </c>
      <c r="F242" s="104" t="s">
        <v>12</v>
      </c>
      <c r="G242" s="103" t="s">
        <v>33</v>
      </c>
    </row>
    <row r="243" spans="1:7" s="96" customFormat="1" ht="14.45" customHeight="1" x14ac:dyDescent="0.2">
      <c r="A243" s="108">
        <v>45093</v>
      </c>
      <c r="B243" s="107">
        <v>45093.493434210097</v>
      </c>
      <c r="C243" s="104" t="s">
        <v>22</v>
      </c>
      <c r="D243" s="106">
        <v>2313</v>
      </c>
      <c r="E243" s="105">
        <v>10.16</v>
      </c>
      <c r="F243" s="104" t="s">
        <v>12</v>
      </c>
      <c r="G243" s="103" t="s">
        <v>33</v>
      </c>
    </row>
    <row r="244" spans="1:7" s="96" customFormat="1" ht="14.45" customHeight="1" x14ac:dyDescent="0.2">
      <c r="A244" s="108">
        <v>45093</v>
      </c>
      <c r="B244" s="107">
        <v>45093.493434210999</v>
      </c>
      <c r="C244" s="104" t="s">
        <v>22</v>
      </c>
      <c r="D244" s="106">
        <v>7760</v>
      </c>
      <c r="E244" s="105">
        <v>10.16</v>
      </c>
      <c r="F244" s="104" t="s">
        <v>12</v>
      </c>
      <c r="G244" s="103" t="s">
        <v>33</v>
      </c>
    </row>
    <row r="245" spans="1:7" s="96" customFormat="1" ht="14.45" customHeight="1" x14ac:dyDescent="0.2">
      <c r="A245" s="108">
        <v>45093</v>
      </c>
      <c r="B245" s="107">
        <v>45093.493571864397</v>
      </c>
      <c r="C245" s="104" t="s">
        <v>22</v>
      </c>
      <c r="D245" s="106">
        <v>370</v>
      </c>
      <c r="E245" s="105">
        <v>10.16</v>
      </c>
      <c r="F245" s="104" t="s">
        <v>12</v>
      </c>
      <c r="G245" s="103" t="s">
        <v>33</v>
      </c>
    </row>
    <row r="246" spans="1:7" s="96" customFormat="1" ht="14.45" customHeight="1" x14ac:dyDescent="0.2">
      <c r="A246" s="108">
        <v>45093</v>
      </c>
      <c r="B246" s="107">
        <v>45093.4935722113</v>
      </c>
      <c r="C246" s="104" t="s">
        <v>22</v>
      </c>
      <c r="D246" s="106">
        <v>616</v>
      </c>
      <c r="E246" s="105">
        <v>10.16</v>
      </c>
      <c r="F246" s="104" t="s">
        <v>12</v>
      </c>
      <c r="G246" s="103" t="s">
        <v>33</v>
      </c>
    </row>
    <row r="247" spans="1:7" s="96" customFormat="1" ht="14.45" customHeight="1" x14ac:dyDescent="0.2">
      <c r="A247" s="108">
        <v>45093</v>
      </c>
      <c r="B247" s="107">
        <v>45093.493573329499</v>
      </c>
      <c r="C247" s="104" t="s">
        <v>22</v>
      </c>
      <c r="D247" s="106">
        <v>618</v>
      </c>
      <c r="E247" s="105">
        <v>10.16</v>
      </c>
      <c r="F247" s="104" t="s">
        <v>12</v>
      </c>
      <c r="G247" s="103" t="s">
        <v>33</v>
      </c>
    </row>
    <row r="248" spans="1:7" s="96" customFormat="1" ht="14.45" customHeight="1" x14ac:dyDescent="0.2">
      <c r="A248" s="108">
        <v>45093</v>
      </c>
      <c r="B248" s="107">
        <v>45093.493574163898</v>
      </c>
      <c r="C248" s="104" t="s">
        <v>22</v>
      </c>
      <c r="D248" s="106">
        <v>619</v>
      </c>
      <c r="E248" s="105">
        <v>10.16</v>
      </c>
      <c r="F248" s="104" t="s">
        <v>12</v>
      </c>
      <c r="G248" s="103" t="s">
        <v>33</v>
      </c>
    </row>
    <row r="249" spans="1:7" s="96" customFormat="1" ht="14.45" customHeight="1" x14ac:dyDescent="0.2">
      <c r="A249" s="108">
        <v>45093</v>
      </c>
      <c r="B249" s="107">
        <v>45093.493575433597</v>
      </c>
      <c r="C249" s="104" t="s">
        <v>22</v>
      </c>
      <c r="D249" s="106">
        <v>49</v>
      </c>
      <c r="E249" s="105">
        <v>10.16</v>
      </c>
      <c r="F249" s="104" t="s">
        <v>12</v>
      </c>
      <c r="G249" s="103" t="s">
        <v>33</v>
      </c>
    </row>
    <row r="250" spans="1:7" s="96" customFormat="1" ht="14.45" customHeight="1" x14ac:dyDescent="0.2">
      <c r="A250" s="108">
        <v>45093</v>
      </c>
      <c r="B250" s="107">
        <v>45093.493819878502</v>
      </c>
      <c r="C250" s="104" t="s">
        <v>22</v>
      </c>
      <c r="D250" s="106">
        <v>10029</v>
      </c>
      <c r="E250" s="105">
        <v>10.16</v>
      </c>
      <c r="F250" s="104" t="s">
        <v>12</v>
      </c>
      <c r="G250" s="103" t="s">
        <v>33</v>
      </c>
    </row>
    <row r="251" spans="1:7" s="96" customFormat="1" ht="14.45" customHeight="1" x14ac:dyDescent="0.2">
      <c r="A251" s="108">
        <v>45093</v>
      </c>
      <c r="B251" s="107">
        <v>45093.493932639802</v>
      </c>
      <c r="C251" s="104" t="s">
        <v>22</v>
      </c>
      <c r="D251" s="106">
        <v>1844</v>
      </c>
      <c r="E251" s="105">
        <v>10.16</v>
      </c>
      <c r="F251" s="104" t="s">
        <v>12</v>
      </c>
      <c r="G251" s="103" t="s">
        <v>33</v>
      </c>
    </row>
    <row r="252" spans="1:7" s="96" customFormat="1" ht="14.45" customHeight="1" x14ac:dyDescent="0.2">
      <c r="A252" s="108">
        <v>45093</v>
      </c>
      <c r="B252" s="107">
        <v>45093.494087979103</v>
      </c>
      <c r="C252" s="104" t="s">
        <v>22</v>
      </c>
      <c r="D252" s="106">
        <v>2677</v>
      </c>
      <c r="E252" s="105">
        <v>10.15</v>
      </c>
      <c r="F252" s="104" t="s">
        <v>12</v>
      </c>
      <c r="G252" s="103" t="s">
        <v>33</v>
      </c>
    </row>
    <row r="253" spans="1:7" s="96" customFormat="1" ht="14.45" customHeight="1" x14ac:dyDescent="0.2">
      <c r="A253" s="108">
        <v>45093</v>
      </c>
      <c r="B253" s="107">
        <v>45093.494088486201</v>
      </c>
      <c r="C253" s="104" t="s">
        <v>22</v>
      </c>
      <c r="D253" s="106">
        <v>1483</v>
      </c>
      <c r="E253" s="105">
        <v>10.15</v>
      </c>
      <c r="F253" s="104" t="s">
        <v>12</v>
      </c>
      <c r="G253" s="103" t="s">
        <v>33</v>
      </c>
    </row>
    <row r="254" spans="1:7" s="96" customFormat="1" ht="14.45" customHeight="1" x14ac:dyDescent="0.2">
      <c r="A254" s="108">
        <v>45093</v>
      </c>
      <c r="B254" s="107">
        <v>45093.494089514097</v>
      </c>
      <c r="C254" s="104" t="s">
        <v>22</v>
      </c>
      <c r="D254" s="106">
        <v>614</v>
      </c>
      <c r="E254" s="105">
        <v>10.15</v>
      </c>
      <c r="F254" s="104" t="s">
        <v>12</v>
      </c>
      <c r="G254" s="103" t="s">
        <v>33</v>
      </c>
    </row>
    <row r="255" spans="1:7" s="96" customFormat="1" ht="14.45" customHeight="1" x14ac:dyDescent="0.2">
      <c r="A255" s="108">
        <v>45093</v>
      </c>
      <c r="B255" s="107">
        <v>45093.494089514497</v>
      </c>
      <c r="C255" s="104" t="s">
        <v>22</v>
      </c>
      <c r="D255" s="106">
        <v>1997</v>
      </c>
      <c r="E255" s="105">
        <v>10.15</v>
      </c>
      <c r="F255" s="104" t="s">
        <v>12</v>
      </c>
      <c r="G255" s="103" t="s">
        <v>33</v>
      </c>
    </row>
    <row r="256" spans="1:7" s="96" customFormat="1" ht="14.45" customHeight="1" x14ac:dyDescent="0.2">
      <c r="A256" s="108">
        <v>45093</v>
      </c>
      <c r="B256" s="107">
        <v>45093.494091494402</v>
      </c>
      <c r="C256" s="104" t="s">
        <v>22</v>
      </c>
      <c r="D256" s="106">
        <v>613</v>
      </c>
      <c r="E256" s="105">
        <v>10.15</v>
      </c>
      <c r="F256" s="104" t="s">
        <v>12</v>
      </c>
      <c r="G256" s="103" t="s">
        <v>33</v>
      </c>
    </row>
    <row r="257" spans="1:7" s="96" customFormat="1" ht="14.45" customHeight="1" x14ac:dyDescent="0.2">
      <c r="A257" s="108">
        <v>45093</v>
      </c>
      <c r="B257" s="107">
        <v>45093.494092196903</v>
      </c>
      <c r="C257" s="104" t="s">
        <v>22</v>
      </c>
      <c r="D257" s="106">
        <v>614</v>
      </c>
      <c r="E257" s="105">
        <v>10.15</v>
      </c>
      <c r="F257" s="104" t="s">
        <v>12</v>
      </c>
      <c r="G257" s="103" t="s">
        <v>33</v>
      </c>
    </row>
    <row r="258" spans="1:7" s="96" customFormat="1" ht="14.45" customHeight="1" x14ac:dyDescent="0.2">
      <c r="A258" s="108">
        <v>45093</v>
      </c>
      <c r="B258" s="107">
        <v>45093.494092682799</v>
      </c>
      <c r="C258" s="104" t="s">
        <v>22</v>
      </c>
      <c r="D258" s="106">
        <v>322</v>
      </c>
      <c r="E258" s="105">
        <v>10.15</v>
      </c>
      <c r="F258" s="104" t="s">
        <v>12</v>
      </c>
      <c r="G258" s="103" t="s">
        <v>33</v>
      </c>
    </row>
    <row r="259" spans="1:7" s="96" customFormat="1" ht="14.45" customHeight="1" x14ac:dyDescent="0.2">
      <c r="A259" s="108">
        <v>45093</v>
      </c>
      <c r="B259" s="107">
        <v>45093.4940930421</v>
      </c>
      <c r="C259" s="104" t="s">
        <v>22</v>
      </c>
      <c r="D259" s="106">
        <v>114</v>
      </c>
      <c r="E259" s="105">
        <v>10.15</v>
      </c>
      <c r="F259" s="104" t="s">
        <v>12</v>
      </c>
      <c r="G259" s="103" t="s">
        <v>33</v>
      </c>
    </row>
    <row r="260" spans="1:7" s="96" customFormat="1" ht="14.45" customHeight="1" x14ac:dyDescent="0.2">
      <c r="A260" s="108">
        <v>45093</v>
      </c>
      <c r="B260" s="107">
        <v>45093.494093510599</v>
      </c>
      <c r="C260" s="104" t="s">
        <v>22</v>
      </c>
      <c r="D260" s="106">
        <v>615</v>
      </c>
      <c r="E260" s="105">
        <v>10.15</v>
      </c>
      <c r="F260" s="104" t="s">
        <v>12</v>
      </c>
      <c r="G260" s="103" t="s">
        <v>33</v>
      </c>
    </row>
    <row r="261" spans="1:7" s="96" customFormat="1" ht="14.45" customHeight="1" x14ac:dyDescent="0.2">
      <c r="A261" s="108">
        <v>45093</v>
      </c>
      <c r="B261" s="107">
        <v>45093.494093510999</v>
      </c>
      <c r="C261" s="104" t="s">
        <v>22</v>
      </c>
      <c r="D261" s="106">
        <v>1489</v>
      </c>
      <c r="E261" s="105">
        <v>10.15</v>
      </c>
      <c r="F261" s="104" t="s">
        <v>12</v>
      </c>
      <c r="G261" s="103" t="s">
        <v>33</v>
      </c>
    </row>
    <row r="262" spans="1:7" s="96" customFormat="1" ht="14.45" customHeight="1" x14ac:dyDescent="0.2">
      <c r="A262" s="108">
        <v>45093</v>
      </c>
      <c r="B262" s="107">
        <v>45093.494435189197</v>
      </c>
      <c r="C262" s="104" t="s">
        <v>22</v>
      </c>
      <c r="D262" s="106">
        <v>1900</v>
      </c>
      <c r="E262" s="105">
        <v>10.14</v>
      </c>
      <c r="F262" s="104" t="s">
        <v>12</v>
      </c>
      <c r="G262" s="103" t="s">
        <v>33</v>
      </c>
    </row>
    <row r="263" spans="1:7" s="96" customFormat="1" ht="14.45" customHeight="1" x14ac:dyDescent="0.2">
      <c r="A263" s="108">
        <v>45093</v>
      </c>
      <c r="B263" s="107">
        <v>45093.494438702102</v>
      </c>
      <c r="C263" s="104" t="s">
        <v>22</v>
      </c>
      <c r="D263" s="106">
        <v>50</v>
      </c>
      <c r="E263" s="105">
        <v>10.14</v>
      </c>
      <c r="F263" s="104" t="s">
        <v>12</v>
      </c>
      <c r="G263" s="103" t="s">
        <v>33</v>
      </c>
    </row>
    <row r="264" spans="1:7" s="96" customFormat="1" ht="14.45" customHeight="1" x14ac:dyDescent="0.2">
      <c r="A264" s="108">
        <v>45093</v>
      </c>
      <c r="B264" s="107">
        <v>45093.494439405098</v>
      </c>
      <c r="C264" s="104" t="s">
        <v>22</v>
      </c>
      <c r="D264" s="106">
        <v>614</v>
      </c>
      <c r="E264" s="105">
        <v>10.14</v>
      </c>
      <c r="F264" s="104" t="s">
        <v>12</v>
      </c>
      <c r="G264" s="103" t="s">
        <v>33</v>
      </c>
    </row>
    <row r="265" spans="1:7" s="96" customFormat="1" ht="14.45" customHeight="1" x14ac:dyDescent="0.2">
      <c r="A265" s="108">
        <v>45093</v>
      </c>
      <c r="B265" s="107">
        <v>45093.494439910399</v>
      </c>
      <c r="C265" s="104" t="s">
        <v>22</v>
      </c>
      <c r="D265" s="106">
        <v>614</v>
      </c>
      <c r="E265" s="105">
        <v>10.14</v>
      </c>
      <c r="F265" s="104" t="s">
        <v>12</v>
      </c>
      <c r="G265" s="103" t="s">
        <v>33</v>
      </c>
    </row>
    <row r="266" spans="1:7" s="96" customFormat="1" ht="14.45" customHeight="1" x14ac:dyDescent="0.2">
      <c r="A266" s="108">
        <v>45093</v>
      </c>
      <c r="B266" s="107">
        <v>45093.494440272298</v>
      </c>
      <c r="C266" s="104" t="s">
        <v>22</v>
      </c>
      <c r="D266" s="106">
        <v>615</v>
      </c>
      <c r="E266" s="105">
        <v>10.14</v>
      </c>
      <c r="F266" s="104" t="s">
        <v>12</v>
      </c>
      <c r="G266" s="103" t="s">
        <v>33</v>
      </c>
    </row>
    <row r="267" spans="1:7" s="96" customFormat="1" ht="14.45" customHeight="1" x14ac:dyDescent="0.2">
      <c r="A267" s="108">
        <v>45093</v>
      </c>
      <c r="B267" s="107">
        <v>45093.4944402728</v>
      </c>
      <c r="C267" s="104" t="s">
        <v>22</v>
      </c>
      <c r="D267" s="106">
        <v>7</v>
      </c>
      <c r="E267" s="105">
        <v>10.14</v>
      </c>
      <c r="F267" s="104" t="s">
        <v>12</v>
      </c>
      <c r="G267" s="103" t="s">
        <v>33</v>
      </c>
    </row>
    <row r="268" spans="1:7" s="96" customFormat="1" ht="14.45" customHeight="1" x14ac:dyDescent="0.2">
      <c r="A268" s="108">
        <v>45093</v>
      </c>
      <c r="B268" s="107">
        <v>45093.494440735798</v>
      </c>
      <c r="C268" s="104" t="s">
        <v>22</v>
      </c>
      <c r="D268" s="106">
        <v>614</v>
      </c>
      <c r="E268" s="105">
        <v>10.14</v>
      </c>
      <c r="F268" s="104" t="s">
        <v>12</v>
      </c>
      <c r="G268" s="103" t="s">
        <v>33</v>
      </c>
    </row>
    <row r="269" spans="1:7" s="96" customFormat="1" ht="14.45" customHeight="1" x14ac:dyDescent="0.2">
      <c r="A269" s="108">
        <v>45093</v>
      </c>
      <c r="B269" s="107">
        <v>45093.494441374001</v>
      </c>
      <c r="C269" s="104" t="s">
        <v>22</v>
      </c>
      <c r="D269" s="106">
        <v>614</v>
      </c>
      <c r="E269" s="105">
        <v>10.14</v>
      </c>
      <c r="F269" s="104" t="s">
        <v>12</v>
      </c>
      <c r="G269" s="103" t="s">
        <v>33</v>
      </c>
    </row>
    <row r="270" spans="1:7" s="96" customFormat="1" ht="14.45" customHeight="1" x14ac:dyDescent="0.2">
      <c r="A270" s="108">
        <v>45093</v>
      </c>
      <c r="B270" s="107">
        <v>45093.494442227398</v>
      </c>
      <c r="C270" s="104" t="s">
        <v>22</v>
      </c>
      <c r="D270" s="106">
        <v>614</v>
      </c>
      <c r="E270" s="105">
        <v>10.14</v>
      </c>
      <c r="F270" s="104" t="s">
        <v>12</v>
      </c>
      <c r="G270" s="103" t="s">
        <v>33</v>
      </c>
    </row>
    <row r="271" spans="1:7" s="96" customFormat="1" ht="14.45" customHeight="1" x14ac:dyDescent="0.2">
      <c r="A271" s="108">
        <v>45093</v>
      </c>
      <c r="B271" s="107">
        <v>45093.494443493997</v>
      </c>
      <c r="C271" s="104" t="s">
        <v>22</v>
      </c>
      <c r="D271" s="106">
        <v>22</v>
      </c>
      <c r="E271" s="105">
        <v>10.14</v>
      </c>
      <c r="F271" s="104" t="s">
        <v>12</v>
      </c>
      <c r="G271" s="103" t="s">
        <v>33</v>
      </c>
    </row>
    <row r="272" spans="1:7" s="96" customFormat="1" ht="14.45" customHeight="1" x14ac:dyDescent="0.2">
      <c r="A272" s="108">
        <v>45093</v>
      </c>
      <c r="B272" s="107">
        <v>45093.4944435043</v>
      </c>
      <c r="C272" s="104" t="s">
        <v>22</v>
      </c>
      <c r="D272" s="106">
        <v>596</v>
      </c>
      <c r="E272" s="105">
        <v>10.14</v>
      </c>
      <c r="F272" s="104" t="s">
        <v>12</v>
      </c>
      <c r="G272" s="103" t="s">
        <v>33</v>
      </c>
    </row>
    <row r="273" spans="1:7" s="96" customFormat="1" ht="14.45" customHeight="1" x14ac:dyDescent="0.2">
      <c r="A273" s="108">
        <v>45093</v>
      </c>
      <c r="B273" s="107">
        <v>45093.494443504896</v>
      </c>
      <c r="C273" s="104" t="s">
        <v>22</v>
      </c>
      <c r="D273" s="106">
        <v>1340</v>
      </c>
      <c r="E273" s="105">
        <v>10.14</v>
      </c>
      <c r="F273" s="104" t="s">
        <v>12</v>
      </c>
      <c r="G273" s="103" t="s">
        <v>33</v>
      </c>
    </row>
    <row r="274" spans="1:7" s="96" customFormat="1" ht="14.45" customHeight="1" x14ac:dyDescent="0.2">
      <c r="A274" s="108">
        <v>45093</v>
      </c>
      <c r="B274" s="107">
        <v>45093.494444425698</v>
      </c>
      <c r="C274" s="104" t="s">
        <v>22</v>
      </c>
      <c r="D274" s="106">
        <v>83</v>
      </c>
      <c r="E274" s="105">
        <v>10.14</v>
      </c>
      <c r="F274" s="104" t="s">
        <v>12</v>
      </c>
      <c r="G274" s="103" t="s">
        <v>33</v>
      </c>
    </row>
    <row r="275" spans="1:7" s="96" customFormat="1" ht="14.45" customHeight="1" x14ac:dyDescent="0.2">
      <c r="A275" s="108">
        <v>45093</v>
      </c>
      <c r="B275" s="107">
        <v>45093.494444426004</v>
      </c>
      <c r="C275" s="104" t="s">
        <v>22</v>
      </c>
      <c r="D275" s="106">
        <v>1817</v>
      </c>
      <c r="E275" s="105">
        <v>10.14</v>
      </c>
      <c r="F275" s="104" t="s">
        <v>12</v>
      </c>
      <c r="G275" s="103" t="s">
        <v>33</v>
      </c>
    </row>
    <row r="276" spans="1:7" s="96" customFormat="1" ht="14.45" customHeight="1" x14ac:dyDescent="0.2">
      <c r="A276" s="108">
        <v>45093</v>
      </c>
      <c r="B276" s="107">
        <v>45093.494444427102</v>
      </c>
      <c r="C276" s="104" t="s">
        <v>22</v>
      </c>
      <c r="D276" s="106">
        <v>1900</v>
      </c>
      <c r="E276" s="105">
        <v>10.14</v>
      </c>
      <c r="F276" s="104" t="s">
        <v>12</v>
      </c>
      <c r="G276" s="103" t="s">
        <v>33</v>
      </c>
    </row>
    <row r="277" spans="1:7" s="96" customFormat="1" ht="14.45" customHeight="1" x14ac:dyDescent="0.2">
      <c r="A277" s="108">
        <v>45093</v>
      </c>
      <c r="B277" s="107">
        <v>45093.494444427597</v>
      </c>
      <c r="C277" s="104" t="s">
        <v>22</v>
      </c>
      <c r="D277" s="106">
        <v>1900</v>
      </c>
      <c r="E277" s="105">
        <v>10.14</v>
      </c>
      <c r="F277" s="104" t="s">
        <v>12</v>
      </c>
      <c r="G277" s="103" t="s">
        <v>33</v>
      </c>
    </row>
    <row r="278" spans="1:7" s="96" customFormat="1" ht="14.45" customHeight="1" x14ac:dyDescent="0.2">
      <c r="A278" s="108">
        <v>45093</v>
      </c>
      <c r="B278" s="107">
        <v>45093.494444428099</v>
      </c>
      <c r="C278" s="104" t="s">
        <v>22</v>
      </c>
      <c r="D278" s="106">
        <v>1900</v>
      </c>
      <c r="E278" s="105">
        <v>10.14</v>
      </c>
      <c r="F278" s="104" t="s">
        <v>12</v>
      </c>
      <c r="G278" s="103" t="s">
        <v>33</v>
      </c>
    </row>
    <row r="279" spans="1:7" s="96" customFormat="1" ht="14.45" customHeight="1" x14ac:dyDescent="0.2">
      <c r="A279" s="108">
        <v>45093</v>
      </c>
      <c r="B279" s="107">
        <v>45093.494444430697</v>
      </c>
      <c r="C279" s="104" t="s">
        <v>22</v>
      </c>
      <c r="D279" s="106">
        <v>16</v>
      </c>
      <c r="E279" s="105">
        <v>10.14</v>
      </c>
      <c r="F279" s="104" t="s">
        <v>12</v>
      </c>
      <c r="G279" s="103" t="s">
        <v>33</v>
      </c>
    </row>
    <row r="280" spans="1:7" s="96" customFormat="1" ht="14.45" customHeight="1" x14ac:dyDescent="0.2">
      <c r="A280" s="108">
        <v>45093</v>
      </c>
      <c r="B280" s="107">
        <v>45093.494444484299</v>
      </c>
      <c r="C280" s="104" t="s">
        <v>22</v>
      </c>
      <c r="D280" s="106">
        <v>40</v>
      </c>
      <c r="E280" s="105">
        <v>10.14</v>
      </c>
      <c r="F280" s="104" t="s">
        <v>12</v>
      </c>
      <c r="G280" s="103" t="s">
        <v>33</v>
      </c>
    </row>
    <row r="281" spans="1:7" s="96" customFormat="1" ht="14.45" customHeight="1" x14ac:dyDescent="0.2">
      <c r="A281" s="108">
        <v>45093</v>
      </c>
      <c r="B281" s="107">
        <v>45093.494445833698</v>
      </c>
      <c r="C281" s="104" t="s">
        <v>22</v>
      </c>
      <c r="D281" s="106">
        <v>1844</v>
      </c>
      <c r="E281" s="105">
        <v>10.14</v>
      </c>
      <c r="F281" s="104" t="s">
        <v>12</v>
      </c>
      <c r="G281" s="103" t="s">
        <v>33</v>
      </c>
    </row>
    <row r="282" spans="1:7" s="96" customFormat="1" ht="14.45" customHeight="1" x14ac:dyDescent="0.2">
      <c r="A282" s="108">
        <v>45093</v>
      </c>
      <c r="B282" s="107">
        <v>45093.494446865298</v>
      </c>
      <c r="C282" s="104" t="s">
        <v>22</v>
      </c>
      <c r="D282" s="106">
        <v>423</v>
      </c>
      <c r="E282" s="105">
        <v>10.14</v>
      </c>
      <c r="F282" s="104" t="s">
        <v>12</v>
      </c>
      <c r="G282" s="103" t="s">
        <v>33</v>
      </c>
    </row>
    <row r="283" spans="1:7" s="96" customFormat="1" ht="14.45" customHeight="1" x14ac:dyDescent="0.2">
      <c r="A283" s="108">
        <v>45093</v>
      </c>
      <c r="B283" s="107">
        <v>45093.494459013702</v>
      </c>
      <c r="C283" s="104" t="s">
        <v>22</v>
      </c>
      <c r="D283" s="106">
        <v>1900</v>
      </c>
      <c r="E283" s="105">
        <v>10.14</v>
      </c>
      <c r="F283" s="104" t="s">
        <v>12</v>
      </c>
      <c r="G283" s="103" t="s">
        <v>33</v>
      </c>
    </row>
    <row r="284" spans="1:7" s="96" customFormat="1" ht="14.45" customHeight="1" x14ac:dyDescent="0.2">
      <c r="A284" s="108">
        <v>45093</v>
      </c>
      <c r="B284" s="107">
        <v>45093.494459014502</v>
      </c>
      <c r="C284" s="104" t="s">
        <v>22</v>
      </c>
      <c r="D284" s="106">
        <v>1477</v>
      </c>
      <c r="E284" s="105">
        <v>10.14</v>
      </c>
      <c r="F284" s="104" t="s">
        <v>12</v>
      </c>
      <c r="G284" s="103" t="s">
        <v>33</v>
      </c>
    </row>
    <row r="285" spans="1:7" s="96" customFormat="1" ht="14.45" customHeight="1" x14ac:dyDescent="0.2">
      <c r="A285" s="108">
        <v>45093</v>
      </c>
      <c r="B285" s="107">
        <v>45093.494459068403</v>
      </c>
      <c r="C285" s="104" t="s">
        <v>22</v>
      </c>
      <c r="D285" s="106">
        <v>1477</v>
      </c>
      <c r="E285" s="105">
        <v>10.14</v>
      </c>
      <c r="F285" s="104" t="s">
        <v>12</v>
      </c>
      <c r="G285" s="103" t="s">
        <v>33</v>
      </c>
    </row>
    <row r="286" spans="1:7" s="96" customFormat="1" ht="14.45" customHeight="1" x14ac:dyDescent="0.2">
      <c r="A286" s="108">
        <v>45093</v>
      </c>
      <c r="B286" s="107">
        <v>45093.494459068803</v>
      </c>
      <c r="C286" s="104" t="s">
        <v>22</v>
      </c>
      <c r="D286" s="106">
        <v>1817</v>
      </c>
      <c r="E286" s="105">
        <v>10.14</v>
      </c>
      <c r="F286" s="104" t="s">
        <v>12</v>
      </c>
      <c r="G286" s="103" t="s">
        <v>33</v>
      </c>
    </row>
    <row r="287" spans="1:7" s="96" customFormat="1" ht="14.45" customHeight="1" x14ac:dyDescent="0.2">
      <c r="A287" s="108">
        <v>45093</v>
      </c>
      <c r="B287" s="107">
        <v>45093.494459069298</v>
      </c>
      <c r="C287" s="104" t="s">
        <v>22</v>
      </c>
      <c r="D287" s="106">
        <v>423</v>
      </c>
      <c r="E287" s="105">
        <v>10.14</v>
      </c>
      <c r="F287" s="104" t="s">
        <v>12</v>
      </c>
      <c r="G287" s="103" t="s">
        <v>33</v>
      </c>
    </row>
    <row r="288" spans="1:7" s="96" customFormat="1" ht="14.45" customHeight="1" x14ac:dyDescent="0.2">
      <c r="A288" s="108">
        <v>45093</v>
      </c>
      <c r="B288" s="107">
        <v>45093.494459093599</v>
      </c>
      <c r="C288" s="104" t="s">
        <v>22</v>
      </c>
      <c r="D288" s="106">
        <v>4706</v>
      </c>
      <c r="E288" s="105">
        <v>10.14</v>
      </c>
      <c r="F288" s="104" t="s">
        <v>12</v>
      </c>
      <c r="G288" s="103" t="s">
        <v>33</v>
      </c>
    </row>
    <row r="289" spans="1:7" s="96" customFormat="1" ht="14.45" customHeight="1" x14ac:dyDescent="0.2">
      <c r="A289" s="108">
        <v>45093</v>
      </c>
      <c r="B289" s="107">
        <v>45093.494459098001</v>
      </c>
      <c r="C289" s="104" t="s">
        <v>22</v>
      </c>
      <c r="D289" s="106">
        <v>1077</v>
      </c>
      <c r="E289" s="105">
        <v>10.14</v>
      </c>
      <c r="F289" s="104" t="s">
        <v>12</v>
      </c>
      <c r="G289" s="103" t="s">
        <v>33</v>
      </c>
    </row>
    <row r="290" spans="1:7" s="96" customFormat="1" ht="14.45" customHeight="1" x14ac:dyDescent="0.2">
      <c r="A290" s="108">
        <v>45093</v>
      </c>
      <c r="B290" s="107">
        <v>45093.494459123598</v>
      </c>
      <c r="C290" s="104" t="s">
        <v>22</v>
      </c>
      <c r="D290" s="106">
        <v>150</v>
      </c>
      <c r="E290" s="105">
        <v>10.14</v>
      </c>
      <c r="F290" s="104" t="s">
        <v>12</v>
      </c>
      <c r="G290" s="103" t="s">
        <v>33</v>
      </c>
    </row>
    <row r="291" spans="1:7" s="96" customFormat="1" ht="14.45" customHeight="1" x14ac:dyDescent="0.2">
      <c r="A291" s="108">
        <v>45093</v>
      </c>
      <c r="B291" s="107">
        <v>45093.495997691098</v>
      </c>
      <c r="C291" s="104" t="s">
        <v>22</v>
      </c>
      <c r="D291" s="106">
        <v>2857</v>
      </c>
      <c r="E291" s="105">
        <v>10.16</v>
      </c>
      <c r="F291" s="104" t="s">
        <v>12</v>
      </c>
      <c r="G291" s="103" t="s">
        <v>33</v>
      </c>
    </row>
    <row r="292" spans="1:7" s="96" customFormat="1" ht="14.45" customHeight="1" x14ac:dyDescent="0.2">
      <c r="A292" s="108">
        <v>45093</v>
      </c>
      <c r="B292" s="107">
        <v>45093.495999236802</v>
      </c>
      <c r="C292" s="104" t="s">
        <v>22</v>
      </c>
      <c r="D292" s="106">
        <v>611</v>
      </c>
      <c r="E292" s="105">
        <v>10.16</v>
      </c>
      <c r="F292" s="104" t="s">
        <v>12</v>
      </c>
      <c r="G292" s="103" t="s">
        <v>33</v>
      </c>
    </row>
    <row r="293" spans="1:7" s="96" customFormat="1" ht="14.45" customHeight="1" x14ac:dyDescent="0.2">
      <c r="A293" s="108">
        <v>45093</v>
      </c>
      <c r="B293" s="107">
        <v>45093.496001211097</v>
      </c>
      <c r="C293" s="104" t="s">
        <v>22</v>
      </c>
      <c r="D293" s="106">
        <v>618</v>
      </c>
      <c r="E293" s="105">
        <v>10.16</v>
      </c>
      <c r="F293" s="104" t="s">
        <v>12</v>
      </c>
      <c r="G293" s="103" t="s">
        <v>33</v>
      </c>
    </row>
    <row r="294" spans="1:7" s="96" customFormat="1" ht="14.45" customHeight="1" x14ac:dyDescent="0.2">
      <c r="A294" s="108">
        <v>45093</v>
      </c>
      <c r="B294" s="107">
        <v>45093.496001908497</v>
      </c>
      <c r="C294" s="104" t="s">
        <v>22</v>
      </c>
      <c r="D294" s="106">
        <v>614</v>
      </c>
      <c r="E294" s="105">
        <v>10.16</v>
      </c>
      <c r="F294" s="104" t="s">
        <v>12</v>
      </c>
      <c r="G294" s="103" t="s">
        <v>33</v>
      </c>
    </row>
    <row r="295" spans="1:7" s="96" customFormat="1" ht="14.45" customHeight="1" x14ac:dyDescent="0.2">
      <c r="A295" s="108">
        <v>45093</v>
      </c>
      <c r="B295" s="107">
        <v>45093.496002414802</v>
      </c>
      <c r="C295" s="104" t="s">
        <v>22</v>
      </c>
      <c r="D295" s="106">
        <v>618</v>
      </c>
      <c r="E295" s="105">
        <v>10.16</v>
      </c>
      <c r="F295" s="104" t="s">
        <v>12</v>
      </c>
      <c r="G295" s="103" t="s">
        <v>33</v>
      </c>
    </row>
    <row r="296" spans="1:7" s="96" customFormat="1" ht="14.45" customHeight="1" x14ac:dyDescent="0.2">
      <c r="A296" s="108">
        <v>45093</v>
      </c>
      <c r="B296" s="107">
        <v>45093.496002761698</v>
      </c>
      <c r="C296" s="104" t="s">
        <v>22</v>
      </c>
      <c r="D296" s="106">
        <v>619</v>
      </c>
      <c r="E296" s="105">
        <v>10.16</v>
      </c>
      <c r="F296" s="104" t="s">
        <v>12</v>
      </c>
      <c r="G296" s="103" t="s">
        <v>33</v>
      </c>
    </row>
    <row r="297" spans="1:7" s="96" customFormat="1" ht="14.45" customHeight="1" x14ac:dyDescent="0.2">
      <c r="A297" s="108">
        <v>45093</v>
      </c>
      <c r="B297" s="107">
        <v>45093.496003223998</v>
      </c>
      <c r="C297" s="104" t="s">
        <v>22</v>
      </c>
      <c r="D297" s="106">
        <v>618</v>
      </c>
      <c r="E297" s="105">
        <v>10.16</v>
      </c>
      <c r="F297" s="104" t="s">
        <v>12</v>
      </c>
      <c r="G297" s="103" t="s">
        <v>33</v>
      </c>
    </row>
    <row r="298" spans="1:7" s="96" customFormat="1" ht="14.45" customHeight="1" x14ac:dyDescent="0.2">
      <c r="A298" s="108">
        <v>45093</v>
      </c>
      <c r="B298" s="107">
        <v>45093.496003872198</v>
      </c>
      <c r="C298" s="104" t="s">
        <v>22</v>
      </c>
      <c r="D298" s="106">
        <v>213</v>
      </c>
      <c r="E298" s="105">
        <v>10.16</v>
      </c>
      <c r="F298" s="104" t="s">
        <v>12</v>
      </c>
      <c r="G298" s="103" t="s">
        <v>33</v>
      </c>
    </row>
    <row r="299" spans="1:7" s="96" customFormat="1" ht="14.45" customHeight="1" x14ac:dyDescent="0.2">
      <c r="A299" s="108">
        <v>45093</v>
      </c>
      <c r="B299" s="107">
        <v>45093.496004738903</v>
      </c>
      <c r="C299" s="104" t="s">
        <v>22</v>
      </c>
      <c r="D299" s="106">
        <v>7246</v>
      </c>
      <c r="E299" s="105">
        <v>10.16</v>
      </c>
      <c r="F299" s="104" t="s">
        <v>12</v>
      </c>
      <c r="G299" s="103" t="s">
        <v>33</v>
      </c>
    </row>
    <row r="300" spans="1:7" s="96" customFormat="1" ht="14.45" customHeight="1" x14ac:dyDescent="0.2">
      <c r="A300" s="108">
        <v>45093</v>
      </c>
      <c r="B300" s="107">
        <v>45093.496005995497</v>
      </c>
      <c r="C300" s="104" t="s">
        <v>22</v>
      </c>
      <c r="D300" s="106">
        <v>22</v>
      </c>
      <c r="E300" s="105">
        <v>10.16</v>
      </c>
      <c r="F300" s="104" t="s">
        <v>12</v>
      </c>
      <c r="G300" s="103" t="s">
        <v>33</v>
      </c>
    </row>
    <row r="301" spans="1:7" s="96" customFormat="1" ht="14.45" customHeight="1" x14ac:dyDescent="0.2">
      <c r="A301" s="108">
        <v>45093</v>
      </c>
      <c r="B301" s="107">
        <v>45093.496006007801</v>
      </c>
      <c r="C301" s="104" t="s">
        <v>22</v>
      </c>
      <c r="D301" s="106">
        <v>612</v>
      </c>
      <c r="E301" s="105">
        <v>10.16</v>
      </c>
      <c r="F301" s="104" t="s">
        <v>12</v>
      </c>
      <c r="G301" s="103" t="s">
        <v>33</v>
      </c>
    </row>
    <row r="302" spans="1:7" s="96" customFormat="1" ht="14.45" customHeight="1" x14ac:dyDescent="0.2">
      <c r="A302" s="108">
        <v>45093</v>
      </c>
      <c r="B302" s="107">
        <v>45093.496693882596</v>
      </c>
      <c r="C302" s="104" t="s">
        <v>22</v>
      </c>
      <c r="D302" s="106">
        <v>4057</v>
      </c>
      <c r="E302" s="105">
        <v>10.16</v>
      </c>
      <c r="F302" s="104" t="s">
        <v>12</v>
      </c>
      <c r="G302" s="103" t="s">
        <v>33</v>
      </c>
    </row>
    <row r="303" spans="1:7" s="96" customFormat="1" ht="14.45" customHeight="1" x14ac:dyDescent="0.2">
      <c r="A303" s="108">
        <v>45093</v>
      </c>
      <c r="B303" s="107">
        <v>45093.496695657101</v>
      </c>
      <c r="C303" s="104" t="s">
        <v>22</v>
      </c>
      <c r="D303" s="106">
        <v>616</v>
      </c>
      <c r="E303" s="105">
        <v>10.16</v>
      </c>
      <c r="F303" s="104" t="s">
        <v>12</v>
      </c>
      <c r="G303" s="103" t="s">
        <v>33</v>
      </c>
    </row>
    <row r="304" spans="1:7" s="96" customFormat="1" ht="14.45" customHeight="1" x14ac:dyDescent="0.2">
      <c r="A304" s="108">
        <v>45093</v>
      </c>
      <c r="B304" s="107">
        <v>45093.4966963685</v>
      </c>
      <c r="C304" s="104" t="s">
        <v>22</v>
      </c>
      <c r="D304" s="106">
        <v>611</v>
      </c>
      <c r="E304" s="105">
        <v>10.16</v>
      </c>
      <c r="F304" s="104" t="s">
        <v>12</v>
      </c>
      <c r="G304" s="103" t="s">
        <v>33</v>
      </c>
    </row>
    <row r="305" spans="1:7" s="96" customFormat="1" ht="14.45" customHeight="1" x14ac:dyDescent="0.2">
      <c r="A305" s="108">
        <v>45093</v>
      </c>
      <c r="B305" s="107">
        <v>45093.496696856302</v>
      </c>
      <c r="C305" s="104" t="s">
        <v>22</v>
      </c>
      <c r="D305" s="106">
        <v>619</v>
      </c>
      <c r="E305" s="105">
        <v>10.16</v>
      </c>
      <c r="F305" s="104" t="s">
        <v>12</v>
      </c>
      <c r="G305" s="103" t="s">
        <v>33</v>
      </c>
    </row>
    <row r="306" spans="1:7" s="96" customFormat="1" ht="14.45" customHeight="1" x14ac:dyDescent="0.2">
      <c r="A306" s="108">
        <v>45093</v>
      </c>
      <c r="B306" s="107">
        <v>45093.496697209397</v>
      </c>
      <c r="C306" s="104" t="s">
        <v>22</v>
      </c>
      <c r="D306" s="106">
        <v>619</v>
      </c>
      <c r="E306" s="105">
        <v>10.16</v>
      </c>
      <c r="F306" s="104" t="s">
        <v>12</v>
      </c>
      <c r="G306" s="103" t="s">
        <v>33</v>
      </c>
    </row>
    <row r="307" spans="1:7" s="96" customFormat="1" ht="14.45" customHeight="1" x14ac:dyDescent="0.2">
      <c r="A307" s="108">
        <v>45093</v>
      </c>
      <c r="B307" s="107">
        <v>45093.496697684597</v>
      </c>
      <c r="C307" s="104" t="s">
        <v>22</v>
      </c>
      <c r="D307" s="106">
        <v>619</v>
      </c>
      <c r="E307" s="105">
        <v>10.16</v>
      </c>
      <c r="F307" s="104" t="s">
        <v>12</v>
      </c>
      <c r="G307" s="103" t="s">
        <v>33</v>
      </c>
    </row>
    <row r="308" spans="1:7" s="96" customFormat="1" ht="14.45" customHeight="1" x14ac:dyDescent="0.2">
      <c r="A308" s="108">
        <v>45093</v>
      </c>
      <c r="B308" s="107">
        <v>45093.496698315699</v>
      </c>
      <c r="C308" s="104" t="s">
        <v>22</v>
      </c>
      <c r="D308" s="106">
        <v>615</v>
      </c>
      <c r="E308" s="105">
        <v>10.16</v>
      </c>
      <c r="F308" s="104" t="s">
        <v>12</v>
      </c>
      <c r="G308" s="103" t="s">
        <v>33</v>
      </c>
    </row>
    <row r="309" spans="1:7" s="96" customFormat="1" ht="14.45" customHeight="1" x14ac:dyDescent="0.2">
      <c r="A309" s="108">
        <v>45093</v>
      </c>
      <c r="B309" s="107">
        <v>45093.496699169104</v>
      </c>
      <c r="C309" s="104" t="s">
        <v>22</v>
      </c>
      <c r="D309" s="106">
        <v>613</v>
      </c>
      <c r="E309" s="105">
        <v>10.16</v>
      </c>
      <c r="F309" s="104" t="s">
        <v>12</v>
      </c>
      <c r="G309" s="103" t="s">
        <v>33</v>
      </c>
    </row>
    <row r="310" spans="1:7" s="96" customFormat="1" ht="14.45" customHeight="1" x14ac:dyDescent="0.2">
      <c r="A310" s="108">
        <v>45093</v>
      </c>
      <c r="B310" s="107">
        <v>45093.496700440803</v>
      </c>
      <c r="C310" s="104" t="s">
        <v>22</v>
      </c>
      <c r="D310" s="106">
        <v>23</v>
      </c>
      <c r="E310" s="105">
        <v>10.16</v>
      </c>
      <c r="F310" s="104" t="s">
        <v>12</v>
      </c>
      <c r="G310" s="103" t="s">
        <v>33</v>
      </c>
    </row>
    <row r="311" spans="1:7" s="96" customFormat="1" ht="14.45" customHeight="1" x14ac:dyDescent="0.2">
      <c r="A311" s="108">
        <v>45093</v>
      </c>
      <c r="B311" s="107">
        <v>45093.4967004438</v>
      </c>
      <c r="C311" s="104" t="s">
        <v>22</v>
      </c>
      <c r="D311" s="106">
        <v>610</v>
      </c>
      <c r="E311" s="105">
        <v>10.16</v>
      </c>
      <c r="F311" s="104" t="s">
        <v>12</v>
      </c>
      <c r="G311" s="103" t="s">
        <v>33</v>
      </c>
    </row>
    <row r="312" spans="1:7" s="96" customFormat="1" ht="14.45" customHeight="1" x14ac:dyDescent="0.2">
      <c r="A312" s="108">
        <v>45093</v>
      </c>
      <c r="B312" s="107">
        <v>45093.4970411084</v>
      </c>
      <c r="C312" s="104" t="s">
        <v>22</v>
      </c>
      <c r="D312" s="106">
        <v>2950</v>
      </c>
      <c r="E312" s="105">
        <v>10.16</v>
      </c>
      <c r="F312" s="104" t="s">
        <v>12</v>
      </c>
      <c r="G312" s="103" t="s">
        <v>33</v>
      </c>
    </row>
    <row r="313" spans="1:7" s="96" customFormat="1" ht="14.45" customHeight="1" x14ac:dyDescent="0.2">
      <c r="A313" s="108">
        <v>45093</v>
      </c>
      <c r="B313" s="107">
        <v>45093.497042880699</v>
      </c>
      <c r="C313" s="104" t="s">
        <v>22</v>
      </c>
      <c r="D313" s="106">
        <v>610</v>
      </c>
      <c r="E313" s="105">
        <v>10.16</v>
      </c>
      <c r="F313" s="104" t="s">
        <v>12</v>
      </c>
      <c r="G313" s="103" t="s">
        <v>33</v>
      </c>
    </row>
    <row r="314" spans="1:7" s="96" customFormat="1" ht="14.45" customHeight="1" x14ac:dyDescent="0.2">
      <c r="A314" s="108">
        <v>45093</v>
      </c>
      <c r="B314" s="107">
        <v>45093.497043581898</v>
      </c>
      <c r="C314" s="104" t="s">
        <v>22</v>
      </c>
      <c r="D314" s="106">
        <v>618</v>
      </c>
      <c r="E314" s="105">
        <v>10.16</v>
      </c>
      <c r="F314" s="104" t="s">
        <v>12</v>
      </c>
      <c r="G314" s="103" t="s">
        <v>33</v>
      </c>
    </row>
    <row r="315" spans="1:7" s="96" customFormat="1" ht="14.45" customHeight="1" x14ac:dyDescent="0.2">
      <c r="A315" s="108">
        <v>45093</v>
      </c>
      <c r="B315" s="107">
        <v>45093.497044087599</v>
      </c>
      <c r="C315" s="104" t="s">
        <v>22</v>
      </c>
      <c r="D315" s="106">
        <v>617</v>
      </c>
      <c r="E315" s="105">
        <v>10.16</v>
      </c>
      <c r="F315" s="104" t="s">
        <v>12</v>
      </c>
      <c r="G315" s="103" t="s">
        <v>33</v>
      </c>
    </row>
    <row r="316" spans="1:7" s="96" customFormat="1" ht="14.45" customHeight="1" x14ac:dyDescent="0.2">
      <c r="A316" s="108">
        <v>45093</v>
      </c>
      <c r="B316" s="107">
        <v>45093.497044413503</v>
      </c>
      <c r="C316" s="104" t="s">
        <v>22</v>
      </c>
      <c r="D316" s="106">
        <v>618</v>
      </c>
      <c r="E316" s="105">
        <v>10.16</v>
      </c>
      <c r="F316" s="104" t="s">
        <v>12</v>
      </c>
      <c r="G316" s="103" t="s">
        <v>33</v>
      </c>
    </row>
    <row r="317" spans="1:7" s="96" customFormat="1" ht="14.45" customHeight="1" x14ac:dyDescent="0.2">
      <c r="A317" s="108">
        <v>45093</v>
      </c>
      <c r="B317" s="107">
        <v>45093.497044895703</v>
      </c>
      <c r="C317" s="104" t="s">
        <v>22</v>
      </c>
      <c r="D317" s="106">
        <v>617</v>
      </c>
      <c r="E317" s="105">
        <v>10.16</v>
      </c>
      <c r="F317" s="104" t="s">
        <v>12</v>
      </c>
      <c r="G317" s="103" t="s">
        <v>33</v>
      </c>
    </row>
    <row r="318" spans="1:7" s="96" customFormat="1" ht="14.45" customHeight="1" x14ac:dyDescent="0.2">
      <c r="A318" s="108">
        <v>45093</v>
      </c>
      <c r="B318" s="107">
        <v>45093.497045564203</v>
      </c>
      <c r="C318" s="104" t="s">
        <v>22</v>
      </c>
      <c r="D318" s="106">
        <v>612</v>
      </c>
      <c r="E318" s="105">
        <v>10.16</v>
      </c>
      <c r="F318" s="104" t="s">
        <v>12</v>
      </c>
      <c r="G318" s="103" t="s">
        <v>33</v>
      </c>
    </row>
    <row r="319" spans="1:7" s="96" customFormat="1" ht="14.45" customHeight="1" x14ac:dyDescent="0.2">
      <c r="A319" s="108">
        <v>45093</v>
      </c>
      <c r="B319" s="107">
        <v>45093.497046403703</v>
      </c>
      <c r="C319" s="104" t="s">
        <v>22</v>
      </c>
      <c r="D319" s="106">
        <v>616</v>
      </c>
      <c r="E319" s="105">
        <v>10.16</v>
      </c>
      <c r="F319" s="104" t="s">
        <v>12</v>
      </c>
      <c r="G319" s="103" t="s">
        <v>33</v>
      </c>
    </row>
    <row r="320" spans="1:7" s="96" customFormat="1" ht="14.45" customHeight="1" x14ac:dyDescent="0.2">
      <c r="A320" s="108">
        <v>45093</v>
      </c>
      <c r="B320" s="107">
        <v>45093.497047663797</v>
      </c>
      <c r="C320" s="104" t="s">
        <v>22</v>
      </c>
      <c r="D320" s="106">
        <v>23</v>
      </c>
      <c r="E320" s="105">
        <v>10.16</v>
      </c>
      <c r="F320" s="104" t="s">
        <v>12</v>
      </c>
      <c r="G320" s="103" t="s">
        <v>33</v>
      </c>
    </row>
    <row r="321" spans="1:7" s="96" customFormat="1" ht="14.45" customHeight="1" x14ac:dyDescent="0.2">
      <c r="A321" s="108">
        <v>45093</v>
      </c>
      <c r="B321" s="107">
        <v>45093.497047667101</v>
      </c>
      <c r="C321" s="104" t="s">
        <v>22</v>
      </c>
      <c r="D321" s="106">
        <v>611</v>
      </c>
      <c r="E321" s="105">
        <v>10.16</v>
      </c>
      <c r="F321" s="104" t="s">
        <v>12</v>
      </c>
      <c r="G321" s="103" t="s">
        <v>33</v>
      </c>
    </row>
    <row r="322" spans="1:7" s="96" customFormat="1" ht="14.45" customHeight="1" x14ac:dyDescent="0.2">
      <c r="A322" s="108">
        <v>45093</v>
      </c>
      <c r="B322" s="107">
        <v>45093.497048591897</v>
      </c>
      <c r="C322" s="104" t="s">
        <v>22</v>
      </c>
      <c r="D322" s="106">
        <v>14</v>
      </c>
      <c r="E322" s="105">
        <v>10.16</v>
      </c>
      <c r="F322" s="104" t="s">
        <v>12</v>
      </c>
      <c r="G322" s="103" t="s">
        <v>33</v>
      </c>
    </row>
    <row r="323" spans="1:7" s="96" customFormat="1" ht="14.45" customHeight="1" x14ac:dyDescent="0.2">
      <c r="A323" s="108">
        <v>45093</v>
      </c>
      <c r="B323" s="107">
        <v>45093.497048593003</v>
      </c>
      <c r="C323" s="104" t="s">
        <v>22</v>
      </c>
      <c r="D323" s="106">
        <v>80</v>
      </c>
      <c r="E323" s="105">
        <v>10.16</v>
      </c>
      <c r="F323" s="104" t="s">
        <v>12</v>
      </c>
      <c r="G323" s="103" t="s">
        <v>33</v>
      </c>
    </row>
    <row r="324" spans="1:7" s="96" customFormat="1" ht="14.45" customHeight="1" x14ac:dyDescent="0.2">
      <c r="A324" s="108">
        <v>45093</v>
      </c>
      <c r="B324" s="107">
        <v>45093.497219155601</v>
      </c>
      <c r="C324" s="104" t="s">
        <v>22</v>
      </c>
      <c r="D324" s="106">
        <v>515</v>
      </c>
      <c r="E324" s="105">
        <v>10.16</v>
      </c>
      <c r="F324" s="104" t="s">
        <v>12</v>
      </c>
      <c r="G324" s="103" t="s">
        <v>33</v>
      </c>
    </row>
    <row r="325" spans="1:7" s="96" customFormat="1" ht="14.45" customHeight="1" x14ac:dyDescent="0.2">
      <c r="A325" s="108">
        <v>45093</v>
      </c>
      <c r="B325" s="107">
        <v>45093.497220008598</v>
      </c>
      <c r="C325" s="104" t="s">
        <v>22</v>
      </c>
      <c r="D325" s="106">
        <v>612</v>
      </c>
      <c r="E325" s="105">
        <v>10.16</v>
      </c>
      <c r="F325" s="104" t="s">
        <v>12</v>
      </c>
      <c r="G325" s="103" t="s">
        <v>33</v>
      </c>
    </row>
    <row r="326" spans="1:7" s="96" customFormat="1" ht="14.45" customHeight="1" x14ac:dyDescent="0.2">
      <c r="A326" s="108">
        <v>45093</v>
      </c>
      <c r="B326" s="107">
        <v>45093.497221272402</v>
      </c>
      <c r="C326" s="104" t="s">
        <v>22</v>
      </c>
      <c r="D326" s="106">
        <v>612</v>
      </c>
      <c r="E326" s="105">
        <v>10.16</v>
      </c>
      <c r="F326" s="104" t="s">
        <v>12</v>
      </c>
      <c r="G326" s="103" t="s">
        <v>33</v>
      </c>
    </row>
    <row r="327" spans="1:7" s="96" customFormat="1" ht="14.45" customHeight="1" x14ac:dyDescent="0.2">
      <c r="A327" s="108">
        <v>45093</v>
      </c>
      <c r="B327" s="107">
        <v>45093.497221279002</v>
      </c>
      <c r="C327" s="104" t="s">
        <v>22</v>
      </c>
      <c r="D327" s="106">
        <v>23</v>
      </c>
      <c r="E327" s="105">
        <v>10.16</v>
      </c>
      <c r="F327" s="104" t="s">
        <v>12</v>
      </c>
      <c r="G327" s="103" t="s">
        <v>33</v>
      </c>
    </row>
    <row r="328" spans="1:7" s="96" customFormat="1" ht="14.45" customHeight="1" x14ac:dyDescent="0.2">
      <c r="A328" s="108">
        <v>45093</v>
      </c>
      <c r="B328" s="107">
        <v>45093.4972222094</v>
      </c>
      <c r="C328" s="104" t="s">
        <v>22</v>
      </c>
      <c r="D328" s="106">
        <v>84</v>
      </c>
      <c r="E328" s="105">
        <v>10.16</v>
      </c>
      <c r="F328" s="104" t="s">
        <v>12</v>
      </c>
      <c r="G328" s="103" t="s">
        <v>33</v>
      </c>
    </row>
    <row r="329" spans="1:7" s="96" customFormat="1" ht="14.45" customHeight="1" x14ac:dyDescent="0.2">
      <c r="A329" s="108">
        <v>45093</v>
      </c>
      <c r="B329" s="107">
        <v>45093.497222212703</v>
      </c>
      <c r="C329" s="104" t="s">
        <v>22</v>
      </c>
      <c r="D329" s="106">
        <v>15</v>
      </c>
      <c r="E329" s="105">
        <v>10.16</v>
      </c>
      <c r="F329" s="104" t="s">
        <v>12</v>
      </c>
      <c r="G329" s="103" t="s">
        <v>33</v>
      </c>
    </row>
    <row r="330" spans="1:7" s="96" customFormat="1" ht="14.45" customHeight="1" x14ac:dyDescent="0.2">
      <c r="A330" s="108">
        <v>45093</v>
      </c>
      <c r="B330" s="107">
        <v>45093.497388116099</v>
      </c>
      <c r="C330" s="104" t="s">
        <v>22</v>
      </c>
      <c r="D330" s="106">
        <v>362</v>
      </c>
      <c r="E330" s="105">
        <v>10.16</v>
      </c>
      <c r="F330" s="104" t="s">
        <v>12</v>
      </c>
      <c r="G330" s="103" t="s">
        <v>33</v>
      </c>
    </row>
    <row r="331" spans="1:7" s="96" customFormat="1" ht="14.45" customHeight="1" x14ac:dyDescent="0.2">
      <c r="A331" s="108">
        <v>45093</v>
      </c>
      <c r="B331" s="107">
        <v>45093.497388327101</v>
      </c>
      <c r="C331" s="104" t="s">
        <v>22</v>
      </c>
      <c r="D331" s="106">
        <v>735</v>
      </c>
      <c r="E331" s="105">
        <v>10.16</v>
      </c>
      <c r="F331" s="104" t="s">
        <v>12</v>
      </c>
      <c r="G331" s="103" t="s">
        <v>33</v>
      </c>
    </row>
    <row r="332" spans="1:7" s="96" customFormat="1" ht="14.45" customHeight="1" x14ac:dyDescent="0.2">
      <c r="A332" s="108">
        <v>45093</v>
      </c>
      <c r="B332" s="107">
        <v>45093.4973901017</v>
      </c>
      <c r="C332" s="104" t="s">
        <v>22</v>
      </c>
      <c r="D332" s="106">
        <v>620</v>
      </c>
      <c r="E332" s="105">
        <v>10.16</v>
      </c>
      <c r="F332" s="104" t="s">
        <v>12</v>
      </c>
      <c r="G332" s="103" t="s">
        <v>33</v>
      </c>
    </row>
    <row r="333" spans="1:7" s="96" customFormat="1" ht="14.45" customHeight="1" x14ac:dyDescent="0.2">
      <c r="A333" s="108">
        <v>45093</v>
      </c>
      <c r="B333" s="107">
        <v>45093.497390797602</v>
      </c>
      <c r="C333" s="104" t="s">
        <v>22</v>
      </c>
      <c r="D333" s="106">
        <v>477</v>
      </c>
      <c r="E333" s="105">
        <v>10.16</v>
      </c>
      <c r="F333" s="104" t="s">
        <v>12</v>
      </c>
      <c r="G333" s="103" t="s">
        <v>33</v>
      </c>
    </row>
    <row r="334" spans="1:7" s="96" customFormat="1" ht="14.45" customHeight="1" x14ac:dyDescent="0.2">
      <c r="A334" s="108">
        <v>45093</v>
      </c>
      <c r="B334" s="107">
        <v>45093.497391308301</v>
      </c>
      <c r="C334" s="104" t="s">
        <v>22</v>
      </c>
      <c r="D334" s="106">
        <v>517</v>
      </c>
      <c r="E334" s="105">
        <v>10.16</v>
      </c>
      <c r="F334" s="104" t="s">
        <v>12</v>
      </c>
      <c r="G334" s="103" t="s">
        <v>33</v>
      </c>
    </row>
    <row r="335" spans="1:7" s="96" customFormat="1" ht="14.45" customHeight="1" x14ac:dyDescent="0.2">
      <c r="A335" s="108">
        <v>45093</v>
      </c>
      <c r="B335" s="107">
        <v>45093.497391660501</v>
      </c>
      <c r="C335" s="104" t="s">
        <v>22</v>
      </c>
      <c r="D335" s="106">
        <v>619</v>
      </c>
      <c r="E335" s="105">
        <v>10.16</v>
      </c>
      <c r="F335" s="104" t="s">
        <v>12</v>
      </c>
      <c r="G335" s="103" t="s">
        <v>33</v>
      </c>
    </row>
    <row r="336" spans="1:7" s="96" customFormat="1" ht="14.45" customHeight="1" x14ac:dyDescent="0.2">
      <c r="A336" s="108">
        <v>45093</v>
      </c>
      <c r="B336" s="107">
        <v>45093.497392122401</v>
      </c>
      <c r="C336" s="104" t="s">
        <v>22</v>
      </c>
      <c r="D336" s="106">
        <v>612</v>
      </c>
      <c r="E336" s="105">
        <v>10.16</v>
      </c>
      <c r="F336" s="104" t="s">
        <v>12</v>
      </c>
      <c r="G336" s="103" t="s">
        <v>33</v>
      </c>
    </row>
    <row r="337" spans="1:7" s="96" customFormat="1" ht="14.45" customHeight="1" x14ac:dyDescent="0.2">
      <c r="A337" s="108">
        <v>45093</v>
      </c>
      <c r="B337" s="107">
        <v>45093.497392764802</v>
      </c>
      <c r="C337" s="104" t="s">
        <v>22</v>
      </c>
      <c r="D337" s="106">
        <v>615</v>
      </c>
      <c r="E337" s="105">
        <v>10.16</v>
      </c>
      <c r="F337" s="104" t="s">
        <v>12</v>
      </c>
      <c r="G337" s="103" t="s">
        <v>33</v>
      </c>
    </row>
    <row r="338" spans="1:7" s="96" customFormat="1" ht="14.45" customHeight="1" x14ac:dyDescent="0.2">
      <c r="A338" s="108">
        <v>45093</v>
      </c>
      <c r="B338" s="107">
        <v>45093.4973936186</v>
      </c>
      <c r="C338" s="104" t="s">
        <v>22</v>
      </c>
      <c r="D338" s="106">
        <v>616</v>
      </c>
      <c r="E338" s="105">
        <v>10.16</v>
      </c>
      <c r="F338" s="104" t="s">
        <v>12</v>
      </c>
      <c r="G338" s="103" t="s">
        <v>33</v>
      </c>
    </row>
    <row r="339" spans="1:7" s="96" customFormat="1" ht="14.45" customHeight="1" x14ac:dyDescent="0.2">
      <c r="A339" s="108">
        <v>45093</v>
      </c>
      <c r="B339" s="107">
        <v>45093.497394882397</v>
      </c>
      <c r="C339" s="104" t="s">
        <v>22</v>
      </c>
      <c r="D339" s="106">
        <v>616</v>
      </c>
      <c r="E339" s="105">
        <v>10.16</v>
      </c>
      <c r="F339" s="104" t="s">
        <v>12</v>
      </c>
      <c r="G339" s="103" t="s">
        <v>33</v>
      </c>
    </row>
    <row r="340" spans="1:7" s="96" customFormat="1" ht="14.45" customHeight="1" x14ac:dyDescent="0.2">
      <c r="A340" s="108">
        <v>45093</v>
      </c>
      <c r="B340" s="107">
        <v>45093.497394891398</v>
      </c>
      <c r="C340" s="104" t="s">
        <v>22</v>
      </c>
      <c r="D340" s="106">
        <v>23</v>
      </c>
      <c r="E340" s="105">
        <v>10.16</v>
      </c>
      <c r="F340" s="104" t="s">
        <v>12</v>
      </c>
      <c r="G340" s="103" t="s">
        <v>33</v>
      </c>
    </row>
    <row r="341" spans="1:7" s="96" customFormat="1" ht="14.45" customHeight="1" x14ac:dyDescent="0.2">
      <c r="A341" s="108">
        <v>45093</v>
      </c>
      <c r="B341" s="107">
        <v>45093.497395815699</v>
      </c>
      <c r="C341" s="104" t="s">
        <v>22</v>
      </c>
      <c r="D341" s="106">
        <v>79</v>
      </c>
      <c r="E341" s="105">
        <v>10.16</v>
      </c>
      <c r="F341" s="104" t="s">
        <v>12</v>
      </c>
      <c r="G341" s="103" t="s">
        <v>33</v>
      </c>
    </row>
    <row r="342" spans="1:7" s="96" customFormat="1" ht="14.45" customHeight="1" x14ac:dyDescent="0.2">
      <c r="A342" s="108">
        <v>45093</v>
      </c>
      <c r="B342" s="107">
        <v>45093.4973958185</v>
      </c>
      <c r="C342" s="104" t="s">
        <v>22</v>
      </c>
      <c r="D342" s="106">
        <v>16</v>
      </c>
      <c r="E342" s="105">
        <v>10.16</v>
      </c>
      <c r="F342" s="104" t="s">
        <v>12</v>
      </c>
      <c r="G342" s="103" t="s">
        <v>33</v>
      </c>
    </row>
    <row r="343" spans="1:7" s="96" customFormat="1" ht="14.45" customHeight="1" x14ac:dyDescent="0.2">
      <c r="A343" s="108">
        <v>45093</v>
      </c>
      <c r="B343" s="107">
        <v>45093.497561738797</v>
      </c>
      <c r="C343" s="104" t="s">
        <v>22</v>
      </c>
      <c r="D343" s="106">
        <v>587</v>
      </c>
      <c r="E343" s="105">
        <v>10.16</v>
      </c>
      <c r="F343" s="104" t="s">
        <v>12</v>
      </c>
      <c r="G343" s="103" t="s">
        <v>33</v>
      </c>
    </row>
    <row r="344" spans="1:7" s="96" customFormat="1" ht="14.45" customHeight="1" x14ac:dyDescent="0.2">
      <c r="A344" s="108">
        <v>45093</v>
      </c>
      <c r="B344" s="107">
        <v>45093.497561948803</v>
      </c>
      <c r="C344" s="104" t="s">
        <v>22</v>
      </c>
      <c r="D344" s="106">
        <v>3732</v>
      </c>
      <c r="E344" s="105">
        <v>10.16</v>
      </c>
      <c r="F344" s="104" t="s">
        <v>12</v>
      </c>
      <c r="G344" s="103" t="s">
        <v>33</v>
      </c>
    </row>
    <row r="345" spans="1:7" s="96" customFormat="1" ht="14.45" customHeight="1" x14ac:dyDescent="0.2">
      <c r="A345" s="108">
        <v>45093</v>
      </c>
      <c r="B345" s="107">
        <v>45093.497563720397</v>
      </c>
      <c r="C345" s="104" t="s">
        <v>22</v>
      </c>
      <c r="D345" s="106">
        <v>615</v>
      </c>
      <c r="E345" s="105">
        <v>10.16</v>
      </c>
      <c r="F345" s="104" t="s">
        <v>12</v>
      </c>
      <c r="G345" s="103" t="s">
        <v>33</v>
      </c>
    </row>
    <row r="346" spans="1:7" s="96" customFormat="1" ht="14.45" customHeight="1" x14ac:dyDescent="0.2">
      <c r="A346" s="108">
        <v>45093</v>
      </c>
      <c r="B346" s="107">
        <v>45093.497564418198</v>
      </c>
      <c r="C346" s="104" t="s">
        <v>22</v>
      </c>
      <c r="D346" s="106">
        <v>366</v>
      </c>
      <c r="E346" s="105">
        <v>10.16</v>
      </c>
      <c r="F346" s="104" t="s">
        <v>12</v>
      </c>
      <c r="G346" s="103" t="s">
        <v>33</v>
      </c>
    </row>
    <row r="347" spans="1:7" s="96" customFormat="1" ht="14.45" customHeight="1" x14ac:dyDescent="0.2">
      <c r="A347" s="108">
        <v>45093</v>
      </c>
      <c r="B347" s="107">
        <v>45093.4975649099</v>
      </c>
      <c r="C347" s="104" t="s">
        <v>22</v>
      </c>
      <c r="D347" s="106">
        <v>614</v>
      </c>
      <c r="E347" s="105">
        <v>10.16</v>
      </c>
      <c r="F347" s="104" t="s">
        <v>12</v>
      </c>
      <c r="G347" s="103" t="s">
        <v>33</v>
      </c>
    </row>
    <row r="348" spans="1:7" s="96" customFormat="1" ht="14.45" customHeight="1" x14ac:dyDescent="0.2">
      <c r="A348" s="108">
        <v>45093</v>
      </c>
      <c r="B348" s="107">
        <v>45093.497565273603</v>
      </c>
      <c r="C348" s="104" t="s">
        <v>22</v>
      </c>
      <c r="D348" s="106">
        <v>446</v>
      </c>
      <c r="E348" s="105">
        <v>10.16</v>
      </c>
      <c r="F348" s="104" t="s">
        <v>12</v>
      </c>
      <c r="G348" s="103" t="s">
        <v>33</v>
      </c>
    </row>
    <row r="349" spans="1:7" s="96" customFormat="1" ht="14.45" customHeight="1" x14ac:dyDescent="0.2">
      <c r="A349" s="108">
        <v>45093</v>
      </c>
      <c r="B349" s="107">
        <v>45093.497565735299</v>
      </c>
      <c r="C349" s="104" t="s">
        <v>22</v>
      </c>
      <c r="D349" s="106">
        <v>617</v>
      </c>
      <c r="E349" s="105">
        <v>10.16</v>
      </c>
      <c r="F349" s="104" t="s">
        <v>12</v>
      </c>
      <c r="G349" s="103" t="s">
        <v>33</v>
      </c>
    </row>
    <row r="350" spans="1:7" s="96" customFormat="1" ht="14.45" customHeight="1" x14ac:dyDescent="0.2">
      <c r="A350" s="108">
        <v>45093</v>
      </c>
      <c r="B350" s="107">
        <v>45093.497566391801</v>
      </c>
      <c r="C350" s="104" t="s">
        <v>22</v>
      </c>
      <c r="D350" s="106">
        <v>80</v>
      </c>
      <c r="E350" s="105">
        <v>10.16</v>
      </c>
      <c r="F350" s="104" t="s">
        <v>12</v>
      </c>
      <c r="G350" s="103" t="s">
        <v>33</v>
      </c>
    </row>
    <row r="351" spans="1:7" s="96" customFormat="1" ht="14.45" customHeight="1" x14ac:dyDescent="0.2">
      <c r="A351" s="108">
        <v>45093</v>
      </c>
      <c r="B351" s="107">
        <v>45093.497912138599</v>
      </c>
      <c r="C351" s="104" t="s">
        <v>22</v>
      </c>
      <c r="D351" s="106">
        <v>617</v>
      </c>
      <c r="E351" s="105">
        <v>10.16</v>
      </c>
      <c r="F351" s="104" t="s">
        <v>12</v>
      </c>
      <c r="G351" s="103" t="s">
        <v>33</v>
      </c>
    </row>
    <row r="352" spans="1:7" s="96" customFormat="1" ht="14.45" customHeight="1" x14ac:dyDescent="0.2">
      <c r="A352" s="108">
        <v>45093</v>
      </c>
      <c r="B352" s="107">
        <v>45093.497912498402</v>
      </c>
      <c r="C352" s="104" t="s">
        <v>22</v>
      </c>
      <c r="D352" s="106">
        <v>612</v>
      </c>
      <c r="E352" s="105">
        <v>10.16</v>
      </c>
      <c r="F352" s="104" t="s">
        <v>12</v>
      </c>
      <c r="G352" s="103" t="s">
        <v>33</v>
      </c>
    </row>
    <row r="353" spans="1:7" s="96" customFormat="1" ht="14.45" customHeight="1" x14ac:dyDescent="0.2">
      <c r="A353" s="108">
        <v>45093</v>
      </c>
      <c r="B353" s="107">
        <v>45093.497912948798</v>
      </c>
      <c r="C353" s="104" t="s">
        <v>22</v>
      </c>
      <c r="D353" s="106">
        <v>612</v>
      </c>
      <c r="E353" s="105">
        <v>10.16</v>
      </c>
      <c r="F353" s="104" t="s">
        <v>12</v>
      </c>
      <c r="G353" s="103" t="s">
        <v>33</v>
      </c>
    </row>
    <row r="354" spans="1:7" s="96" customFormat="1" ht="14.45" customHeight="1" x14ac:dyDescent="0.2">
      <c r="A354" s="108">
        <v>45093</v>
      </c>
      <c r="B354" s="107">
        <v>45093.497913601001</v>
      </c>
      <c r="C354" s="104" t="s">
        <v>22</v>
      </c>
      <c r="D354" s="106">
        <v>618</v>
      </c>
      <c r="E354" s="105">
        <v>10.16</v>
      </c>
      <c r="F354" s="104" t="s">
        <v>12</v>
      </c>
      <c r="G354" s="103" t="s">
        <v>33</v>
      </c>
    </row>
    <row r="355" spans="1:7" s="96" customFormat="1" ht="14.45" customHeight="1" x14ac:dyDescent="0.2">
      <c r="A355" s="108">
        <v>45093</v>
      </c>
      <c r="B355" s="107">
        <v>45093.497914459098</v>
      </c>
      <c r="C355" s="104" t="s">
        <v>22</v>
      </c>
      <c r="D355" s="106">
        <v>614</v>
      </c>
      <c r="E355" s="105">
        <v>10.16</v>
      </c>
      <c r="F355" s="104" t="s">
        <v>12</v>
      </c>
      <c r="G355" s="103" t="s">
        <v>33</v>
      </c>
    </row>
    <row r="356" spans="1:7" s="96" customFormat="1" ht="14.45" customHeight="1" x14ac:dyDescent="0.2">
      <c r="A356" s="108">
        <v>45093</v>
      </c>
      <c r="B356" s="107">
        <v>45093.4979157122</v>
      </c>
      <c r="C356" s="104" t="s">
        <v>22</v>
      </c>
      <c r="D356" s="106">
        <v>617</v>
      </c>
      <c r="E356" s="105">
        <v>10.16</v>
      </c>
      <c r="F356" s="104" t="s">
        <v>12</v>
      </c>
      <c r="G356" s="103" t="s">
        <v>33</v>
      </c>
    </row>
    <row r="357" spans="1:7" s="96" customFormat="1" ht="14.45" customHeight="1" x14ac:dyDescent="0.2">
      <c r="A357" s="108">
        <v>45093</v>
      </c>
      <c r="B357" s="107">
        <v>45093.4979157247</v>
      </c>
      <c r="C357" s="104" t="s">
        <v>22</v>
      </c>
      <c r="D357" s="106">
        <v>23</v>
      </c>
      <c r="E357" s="105">
        <v>10.16</v>
      </c>
      <c r="F357" s="104" t="s">
        <v>12</v>
      </c>
      <c r="G357" s="103" t="s">
        <v>33</v>
      </c>
    </row>
    <row r="358" spans="1:7" s="96" customFormat="1" ht="14.45" customHeight="1" x14ac:dyDescent="0.2">
      <c r="A358" s="108">
        <v>45093</v>
      </c>
      <c r="B358" s="107">
        <v>45093.498085246902</v>
      </c>
      <c r="C358" s="104" t="s">
        <v>22</v>
      </c>
      <c r="D358" s="106">
        <v>410</v>
      </c>
      <c r="E358" s="105">
        <v>10.16</v>
      </c>
      <c r="F358" s="104" t="s">
        <v>12</v>
      </c>
      <c r="G358" s="103" t="s">
        <v>33</v>
      </c>
    </row>
    <row r="359" spans="1:7" s="96" customFormat="1" ht="14.45" customHeight="1" x14ac:dyDescent="0.2">
      <c r="A359" s="108">
        <v>45093</v>
      </c>
      <c r="B359" s="107">
        <v>45093.498085747</v>
      </c>
      <c r="C359" s="104" t="s">
        <v>22</v>
      </c>
      <c r="D359" s="106">
        <v>617</v>
      </c>
      <c r="E359" s="105">
        <v>10.16</v>
      </c>
      <c r="F359" s="104" t="s">
        <v>12</v>
      </c>
      <c r="G359" s="103" t="s">
        <v>33</v>
      </c>
    </row>
    <row r="360" spans="1:7" s="96" customFormat="1" ht="14.45" customHeight="1" x14ac:dyDescent="0.2">
      <c r="A360" s="108">
        <v>45093</v>
      </c>
      <c r="B360" s="107">
        <v>45093.498086084903</v>
      </c>
      <c r="C360" s="104" t="s">
        <v>22</v>
      </c>
      <c r="D360" s="106">
        <v>616</v>
      </c>
      <c r="E360" s="105">
        <v>10.16</v>
      </c>
      <c r="F360" s="104" t="s">
        <v>12</v>
      </c>
      <c r="G360" s="103" t="s">
        <v>33</v>
      </c>
    </row>
    <row r="361" spans="1:7" s="96" customFormat="1" ht="14.45" customHeight="1" x14ac:dyDescent="0.2">
      <c r="A361" s="108">
        <v>45093</v>
      </c>
      <c r="B361" s="107">
        <v>45093.498086557498</v>
      </c>
      <c r="C361" s="104" t="s">
        <v>22</v>
      </c>
      <c r="D361" s="106">
        <v>618</v>
      </c>
      <c r="E361" s="105">
        <v>10.16</v>
      </c>
      <c r="F361" s="104" t="s">
        <v>12</v>
      </c>
      <c r="G361" s="103" t="s">
        <v>33</v>
      </c>
    </row>
    <row r="362" spans="1:7" s="96" customFormat="1" ht="14.45" customHeight="1" x14ac:dyDescent="0.2">
      <c r="A362" s="108">
        <v>45093</v>
      </c>
      <c r="B362" s="107">
        <v>45093.498087211199</v>
      </c>
      <c r="C362" s="104" t="s">
        <v>22</v>
      </c>
      <c r="D362" s="106">
        <v>613</v>
      </c>
      <c r="E362" s="105">
        <v>10.16</v>
      </c>
      <c r="F362" s="104" t="s">
        <v>12</v>
      </c>
      <c r="G362" s="103" t="s">
        <v>33</v>
      </c>
    </row>
    <row r="363" spans="1:7" s="96" customFormat="1" ht="14.45" customHeight="1" x14ac:dyDescent="0.2">
      <c r="A363" s="108">
        <v>45093</v>
      </c>
      <c r="B363" s="107">
        <v>45093.498088063403</v>
      </c>
      <c r="C363" s="104" t="s">
        <v>22</v>
      </c>
      <c r="D363" s="106">
        <v>614</v>
      </c>
      <c r="E363" s="105">
        <v>10.16</v>
      </c>
      <c r="F363" s="104" t="s">
        <v>12</v>
      </c>
      <c r="G363" s="103" t="s">
        <v>33</v>
      </c>
    </row>
    <row r="364" spans="1:7" s="96" customFormat="1" ht="14.45" customHeight="1" x14ac:dyDescent="0.2">
      <c r="A364" s="108">
        <v>45093</v>
      </c>
      <c r="B364" s="107">
        <v>45093.498089330002</v>
      </c>
      <c r="C364" s="104" t="s">
        <v>22</v>
      </c>
      <c r="D364" s="106">
        <v>616</v>
      </c>
      <c r="E364" s="105">
        <v>10.16</v>
      </c>
      <c r="F364" s="104" t="s">
        <v>12</v>
      </c>
      <c r="G364" s="103" t="s">
        <v>33</v>
      </c>
    </row>
    <row r="365" spans="1:7" s="96" customFormat="1" ht="14.45" customHeight="1" x14ac:dyDescent="0.2">
      <c r="A365" s="108">
        <v>45093</v>
      </c>
      <c r="B365" s="107">
        <v>45093.498089336601</v>
      </c>
      <c r="C365" s="104" t="s">
        <v>22</v>
      </c>
      <c r="D365" s="106">
        <v>23</v>
      </c>
      <c r="E365" s="105">
        <v>10.16</v>
      </c>
      <c r="F365" s="104" t="s">
        <v>12</v>
      </c>
      <c r="G365" s="103" t="s">
        <v>33</v>
      </c>
    </row>
    <row r="366" spans="1:7" s="96" customFormat="1" ht="14.45" customHeight="1" x14ac:dyDescent="0.2">
      <c r="A366" s="108">
        <v>45093</v>
      </c>
      <c r="B366" s="107">
        <v>45093.4980902631</v>
      </c>
      <c r="C366" s="104" t="s">
        <v>22</v>
      </c>
      <c r="D366" s="106">
        <v>86</v>
      </c>
      <c r="E366" s="105">
        <v>10.16</v>
      </c>
      <c r="F366" s="104" t="s">
        <v>12</v>
      </c>
      <c r="G366" s="103" t="s">
        <v>33</v>
      </c>
    </row>
    <row r="367" spans="1:7" s="96" customFormat="1" ht="14.45" customHeight="1" x14ac:dyDescent="0.2">
      <c r="A367" s="108">
        <v>45093</v>
      </c>
      <c r="B367" s="107">
        <v>45093.498090266097</v>
      </c>
      <c r="C367" s="104" t="s">
        <v>22</v>
      </c>
      <c r="D367" s="106">
        <v>16</v>
      </c>
      <c r="E367" s="105">
        <v>10.16</v>
      </c>
      <c r="F367" s="104" t="s">
        <v>12</v>
      </c>
      <c r="G367" s="103" t="s">
        <v>33</v>
      </c>
    </row>
    <row r="368" spans="1:7" s="96" customFormat="1" ht="14.45" customHeight="1" x14ac:dyDescent="0.2">
      <c r="A368" s="108">
        <v>45093</v>
      </c>
      <c r="B368" s="107">
        <v>45093.498187759797</v>
      </c>
      <c r="C368" s="104" t="s">
        <v>22</v>
      </c>
      <c r="D368" s="106">
        <v>1099</v>
      </c>
      <c r="E368" s="105">
        <v>10.16</v>
      </c>
      <c r="F368" s="104" t="s">
        <v>12</v>
      </c>
      <c r="G368" s="103" t="s">
        <v>33</v>
      </c>
    </row>
    <row r="369" spans="1:7" s="96" customFormat="1" ht="14.45" customHeight="1" x14ac:dyDescent="0.2">
      <c r="A369" s="108">
        <v>45093</v>
      </c>
      <c r="B369" s="107">
        <v>45093.498187760502</v>
      </c>
      <c r="C369" s="104" t="s">
        <v>22</v>
      </c>
      <c r="D369" s="106">
        <v>1099</v>
      </c>
      <c r="E369" s="105">
        <v>10.16</v>
      </c>
      <c r="F369" s="104" t="s">
        <v>12</v>
      </c>
      <c r="G369" s="103" t="s">
        <v>33</v>
      </c>
    </row>
    <row r="370" spans="1:7" s="96" customFormat="1" ht="14.45" customHeight="1" x14ac:dyDescent="0.2">
      <c r="A370" s="108">
        <v>45093</v>
      </c>
      <c r="B370" s="107">
        <v>45093.498209279198</v>
      </c>
      <c r="C370" s="104" t="s">
        <v>22</v>
      </c>
      <c r="D370" s="106">
        <v>624</v>
      </c>
      <c r="E370" s="105">
        <v>10.16</v>
      </c>
      <c r="F370" s="104" t="s">
        <v>12</v>
      </c>
      <c r="G370" s="103" t="s">
        <v>33</v>
      </c>
    </row>
    <row r="371" spans="1:7" s="96" customFormat="1" ht="14.45" customHeight="1" x14ac:dyDescent="0.2">
      <c r="A371" s="108">
        <v>45093</v>
      </c>
      <c r="B371" s="107">
        <v>45093.498603611202</v>
      </c>
      <c r="C371" s="104" t="s">
        <v>22</v>
      </c>
      <c r="D371" s="106">
        <v>9963</v>
      </c>
      <c r="E371" s="105">
        <v>10.16</v>
      </c>
      <c r="F371" s="104" t="s">
        <v>12</v>
      </c>
      <c r="G371" s="103" t="s">
        <v>33</v>
      </c>
    </row>
    <row r="372" spans="1:7" s="96" customFormat="1" ht="14.45" customHeight="1" x14ac:dyDescent="0.2">
      <c r="A372" s="108">
        <v>45093</v>
      </c>
      <c r="B372" s="107">
        <v>45093.499127760297</v>
      </c>
      <c r="C372" s="104" t="s">
        <v>22</v>
      </c>
      <c r="D372" s="106">
        <v>362</v>
      </c>
      <c r="E372" s="105">
        <v>10.18</v>
      </c>
      <c r="F372" s="104" t="s">
        <v>12</v>
      </c>
      <c r="G372" s="103" t="s">
        <v>33</v>
      </c>
    </row>
    <row r="373" spans="1:7" s="96" customFormat="1" ht="14.45" customHeight="1" x14ac:dyDescent="0.2">
      <c r="A373" s="108">
        <v>45093</v>
      </c>
      <c r="B373" s="107">
        <v>45093.499128235097</v>
      </c>
      <c r="C373" s="104" t="s">
        <v>22</v>
      </c>
      <c r="D373" s="106">
        <v>618</v>
      </c>
      <c r="E373" s="105">
        <v>10.18</v>
      </c>
      <c r="F373" s="104" t="s">
        <v>12</v>
      </c>
      <c r="G373" s="103" t="s">
        <v>33</v>
      </c>
    </row>
    <row r="374" spans="1:7" s="96" customFormat="1" ht="14.45" customHeight="1" x14ac:dyDescent="0.2">
      <c r="A374" s="108">
        <v>45093</v>
      </c>
      <c r="B374" s="107">
        <v>45093.499128882402</v>
      </c>
      <c r="C374" s="104" t="s">
        <v>22</v>
      </c>
      <c r="D374" s="106">
        <v>618</v>
      </c>
      <c r="E374" s="105">
        <v>10.18</v>
      </c>
      <c r="F374" s="104" t="s">
        <v>12</v>
      </c>
      <c r="G374" s="103" t="s">
        <v>33</v>
      </c>
    </row>
    <row r="375" spans="1:7" s="96" customFormat="1" ht="14.45" customHeight="1" x14ac:dyDescent="0.2">
      <c r="A375" s="108">
        <v>45093</v>
      </c>
      <c r="B375" s="107">
        <v>45093.499129732001</v>
      </c>
      <c r="C375" s="104" t="s">
        <v>22</v>
      </c>
      <c r="D375" s="106">
        <v>617</v>
      </c>
      <c r="E375" s="105">
        <v>10.18</v>
      </c>
      <c r="F375" s="104" t="s">
        <v>12</v>
      </c>
      <c r="G375" s="103" t="s">
        <v>33</v>
      </c>
    </row>
    <row r="376" spans="1:7" s="96" customFormat="1" ht="14.45" customHeight="1" x14ac:dyDescent="0.2">
      <c r="A376" s="108">
        <v>45093</v>
      </c>
      <c r="B376" s="107">
        <v>45093.499130989898</v>
      </c>
      <c r="C376" s="104" t="s">
        <v>22</v>
      </c>
      <c r="D376" s="106">
        <v>23</v>
      </c>
      <c r="E376" s="105">
        <v>10.18</v>
      </c>
      <c r="F376" s="104" t="s">
        <v>12</v>
      </c>
      <c r="G376" s="103" t="s">
        <v>33</v>
      </c>
    </row>
    <row r="377" spans="1:7" s="96" customFormat="1" ht="14.45" customHeight="1" x14ac:dyDescent="0.2">
      <c r="A377" s="108">
        <v>45093</v>
      </c>
      <c r="B377" s="107">
        <v>45093.499130996803</v>
      </c>
      <c r="C377" s="104" t="s">
        <v>22</v>
      </c>
      <c r="D377" s="106">
        <v>618</v>
      </c>
      <c r="E377" s="105">
        <v>10.18</v>
      </c>
      <c r="F377" s="104" t="s">
        <v>12</v>
      </c>
      <c r="G377" s="103" t="s">
        <v>33</v>
      </c>
    </row>
    <row r="378" spans="1:7" s="96" customFormat="1" ht="14.45" customHeight="1" x14ac:dyDescent="0.2">
      <c r="A378" s="108">
        <v>45093</v>
      </c>
      <c r="B378" s="107">
        <v>45093.500382599399</v>
      </c>
      <c r="C378" s="104" t="s">
        <v>22</v>
      </c>
      <c r="D378" s="106">
        <v>6293</v>
      </c>
      <c r="E378" s="105">
        <v>10.18</v>
      </c>
      <c r="F378" s="104" t="s">
        <v>12</v>
      </c>
      <c r="G378" s="103" t="s">
        <v>33</v>
      </c>
    </row>
    <row r="379" spans="1:7" s="96" customFormat="1" ht="14.45" customHeight="1" x14ac:dyDescent="0.2">
      <c r="A379" s="108">
        <v>45093</v>
      </c>
      <c r="B379" s="107">
        <v>45093.501772410898</v>
      </c>
      <c r="C379" s="104" t="s">
        <v>22</v>
      </c>
      <c r="D379" s="106">
        <v>1732</v>
      </c>
      <c r="E379" s="105">
        <v>10.199999999999999</v>
      </c>
      <c r="F379" s="104" t="s">
        <v>12</v>
      </c>
      <c r="G379" s="103" t="s">
        <v>33</v>
      </c>
    </row>
    <row r="380" spans="1:7" s="96" customFormat="1" ht="14.45" customHeight="1" x14ac:dyDescent="0.2">
      <c r="A380" s="108">
        <v>45093</v>
      </c>
      <c r="B380" s="107">
        <v>45093.502502128104</v>
      </c>
      <c r="C380" s="104" t="s">
        <v>22</v>
      </c>
      <c r="D380" s="106">
        <v>1830</v>
      </c>
      <c r="E380" s="105">
        <v>10.220000000000001</v>
      </c>
      <c r="F380" s="104" t="s">
        <v>12</v>
      </c>
      <c r="G380" s="103" t="s">
        <v>33</v>
      </c>
    </row>
    <row r="381" spans="1:7" s="96" customFormat="1" ht="14.45" customHeight="1" x14ac:dyDescent="0.2">
      <c r="A381" s="108">
        <v>45093</v>
      </c>
      <c r="B381" s="107">
        <v>45093.503082069103</v>
      </c>
      <c r="C381" s="104" t="s">
        <v>22</v>
      </c>
      <c r="D381" s="106">
        <v>727</v>
      </c>
      <c r="E381" s="105">
        <v>10.199999999999999</v>
      </c>
      <c r="F381" s="104" t="s">
        <v>12</v>
      </c>
      <c r="G381" s="103" t="s">
        <v>33</v>
      </c>
    </row>
    <row r="382" spans="1:7" s="96" customFormat="1" ht="14.45" customHeight="1" x14ac:dyDescent="0.2">
      <c r="A382" s="108">
        <v>45093</v>
      </c>
      <c r="B382" s="107">
        <v>45093.503082069699</v>
      </c>
      <c r="C382" s="104" t="s">
        <v>22</v>
      </c>
      <c r="D382" s="106">
        <v>961</v>
      </c>
      <c r="E382" s="105">
        <v>10.199999999999999</v>
      </c>
      <c r="F382" s="104" t="s">
        <v>12</v>
      </c>
      <c r="G382" s="103" t="s">
        <v>33</v>
      </c>
    </row>
    <row r="383" spans="1:7" s="96" customFormat="1" ht="14.45" customHeight="1" x14ac:dyDescent="0.2">
      <c r="A383" s="108">
        <v>45093</v>
      </c>
      <c r="B383" s="107">
        <v>45093.504715266899</v>
      </c>
      <c r="C383" s="104" t="s">
        <v>22</v>
      </c>
      <c r="D383" s="106">
        <v>1826</v>
      </c>
      <c r="E383" s="105">
        <v>10.199999999999999</v>
      </c>
      <c r="F383" s="104" t="s">
        <v>12</v>
      </c>
      <c r="G383" s="103" t="s">
        <v>33</v>
      </c>
    </row>
    <row r="384" spans="1:7" s="96" customFormat="1" ht="14.45" customHeight="1" x14ac:dyDescent="0.2">
      <c r="A384" s="108">
        <v>45093</v>
      </c>
      <c r="B384" s="107">
        <v>45093.505776736602</v>
      </c>
      <c r="C384" s="104" t="s">
        <v>22</v>
      </c>
      <c r="D384" s="106">
        <v>841</v>
      </c>
      <c r="E384" s="105">
        <v>10.23</v>
      </c>
      <c r="F384" s="104" t="s">
        <v>12</v>
      </c>
      <c r="G384" s="103" t="s">
        <v>33</v>
      </c>
    </row>
    <row r="385" spans="1:7" s="96" customFormat="1" ht="14.45" customHeight="1" x14ac:dyDescent="0.2">
      <c r="A385" s="108">
        <v>45093</v>
      </c>
      <c r="B385" s="107">
        <v>45093.505787930197</v>
      </c>
      <c r="C385" s="104" t="s">
        <v>22</v>
      </c>
      <c r="D385" s="106">
        <v>733</v>
      </c>
      <c r="E385" s="105">
        <v>10.23</v>
      </c>
      <c r="F385" s="104" t="s">
        <v>12</v>
      </c>
      <c r="G385" s="103" t="s">
        <v>33</v>
      </c>
    </row>
    <row r="386" spans="1:7" s="96" customFormat="1" ht="14.45" customHeight="1" x14ac:dyDescent="0.2">
      <c r="A386" s="108">
        <v>45093</v>
      </c>
      <c r="B386" s="107">
        <v>45093.505854348499</v>
      </c>
      <c r="C386" s="104" t="s">
        <v>22</v>
      </c>
      <c r="D386" s="106">
        <v>1725</v>
      </c>
      <c r="E386" s="105">
        <v>10.23</v>
      </c>
      <c r="F386" s="104" t="s">
        <v>12</v>
      </c>
      <c r="G386" s="103" t="s">
        <v>33</v>
      </c>
    </row>
    <row r="387" spans="1:7" s="96" customFormat="1" ht="14.45" customHeight="1" x14ac:dyDescent="0.2">
      <c r="A387" s="108">
        <v>45093</v>
      </c>
      <c r="B387" s="107">
        <v>45093.507258610101</v>
      </c>
      <c r="C387" s="104" t="s">
        <v>22</v>
      </c>
      <c r="D387" s="106">
        <v>209</v>
      </c>
      <c r="E387" s="105">
        <v>10.220000000000001</v>
      </c>
      <c r="F387" s="104" t="s">
        <v>12</v>
      </c>
      <c r="G387" s="103" t="s">
        <v>33</v>
      </c>
    </row>
    <row r="388" spans="1:7" s="96" customFormat="1" ht="14.45" customHeight="1" x14ac:dyDescent="0.2">
      <c r="A388" s="108">
        <v>45093</v>
      </c>
      <c r="B388" s="107">
        <v>45093.507258629397</v>
      </c>
      <c r="C388" s="104" t="s">
        <v>22</v>
      </c>
      <c r="D388" s="106">
        <v>1554</v>
      </c>
      <c r="E388" s="105">
        <v>10.220000000000001</v>
      </c>
      <c r="F388" s="104" t="s">
        <v>12</v>
      </c>
      <c r="G388" s="103" t="s">
        <v>33</v>
      </c>
    </row>
    <row r="389" spans="1:7" s="96" customFormat="1" ht="14.45" customHeight="1" x14ac:dyDescent="0.2">
      <c r="A389" s="108">
        <v>45093</v>
      </c>
      <c r="B389" s="107">
        <v>45093.508492325302</v>
      </c>
      <c r="C389" s="104" t="s">
        <v>22</v>
      </c>
      <c r="D389" s="106">
        <v>660</v>
      </c>
      <c r="E389" s="105">
        <v>10.210000000000001</v>
      </c>
      <c r="F389" s="104" t="s">
        <v>12</v>
      </c>
      <c r="G389" s="103" t="s">
        <v>33</v>
      </c>
    </row>
    <row r="390" spans="1:7" s="96" customFormat="1" ht="14.45" customHeight="1" x14ac:dyDescent="0.2">
      <c r="A390" s="108">
        <v>45093</v>
      </c>
      <c r="B390" s="107">
        <v>45093.508492326298</v>
      </c>
      <c r="C390" s="104" t="s">
        <v>22</v>
      </c>
      <c r="D390" s="106">
        <v>1015</v>
      </c>
      <c r="E390" s="105">
        <v>10.210000000000001</v>
      </c>
      <c r="F390" s="104" t="s">
        <v>12</v>
      </c>
      <c r="G390" s="103" t="s">
        <v>33</v>
      </c>
    </row>
    <row r="391" spans="1:7" s="96" customFormat="1" ht="14.45" customHeight="1" x14ac:dyDescent="0.2">
      <c r="A391" s="108">
        <v>45093</v>
      </c>
      <c r="B391" s="107">
        <v>45093.509549282498</v>
      </c>
      <c r="C391" s="104" t="s">
        <v>22</v>
      </c>
      <c r="D391" s="106">
        <v>1639</v>
      </c>
      <c r="E391" s="105">
        <v>10.199999999999999</v>
      </c>
      <c r="F391" s="104" t="s">
        <v>12</v>
      </c>
      <c r="G391" s="103" t="s">
        <v>33</v>
      </c>
    </row>
    <row r="392" spans="1:7" s="96" customFormat="1" ht="14.45" customHeight="1" x14ac:dyDescent="0.2">
      <c r="A392" s="108">
        <v>45093</v>
      </c>
      <c r="B392" s="107">
        <v>45093.510119227401</v>
      </c>
      <c r="C392" s="104" t="s">
        <v>22</v>
      </c>
      <c r="D392" s="106">
        <v>1695</v>
      </c>
      <c r="E392" s="105">
        <v>10.199999999999999</v>
      </c>
      <c r="F392" s="104" t="s">
        <v>12</v>
      </c>
      <c r="G392" s="103" t="s">
        <v>33</v>
      </c>
    </row>
    <row r="393" spans="1:7" s="96" customFormat="1" ht="14.45" customHeight="1" x14ac:dyDescent="0.2">
      <c r="A393" s="108">
        <v>45093</v>
      </c>
      <c r="B393" s="107">
        <v>45093.511238806903</v>
      </c>
      <c r="C393" s="104" t="s">
        <v>22</v>
      </c>
      <c r="D393" s="106">
        <v>1511</v>
      </c>
      <c r="E393" s="105">
        <v>10.19</v>
      </c>
      <c r="F393" s="104" t="s">
        <v>12</v>
      </c>
      <c r="G393" s="103" t="s">
        <v>33</v>
      </c>
    </row>
    <row r="394" spans="1:7" s="96" customFormat="1" ht="14.45" customHeight="1" x14ac:dyDescent="0.2">
      <c r="A394" s="108">
        <v>45093</v>
      </c>
      <c r="B394" s="107">
        <v>45093.511490416699</v>
      </c>
      <c r="C394" s="104" t="s">
        <v>22</v>
      </c>
      <c r="D394" s="106">
        <v>1582</v>
      </c>
      <c r="E394" s="105">
        <v>10.19</v>
      </c>
      <c r="F394" s="104" t="s">
        <v>12</v>
      </c>
      <c r="G394" s="103" t="s">
        <v>33</v>
      </c>
    </row>
    <row r="395" spans="1:7" s="96" customFormat="1" ht="14.45" customHeight="1" x14ac:dyDescent="0.2">
      <c r="A395" s="108">
        <v>45093</v>
      </c>
      <c r="B395" s="107">
        <v>45093.512518828</v>
      </c>
      <c r="C395" s="104" t="s">
        <v>22</v>
      </c>
      <c r="D395" s="106">
        <v>1545</v>
      </c>
      <c r="E395" s="105">
        <v>10.18</v>
      </c>
      <c r="F395" s="104" t="s">
        <v>12</v>
      </c>
      <c r="G395" s="103" t="s">
        <v>33</v>
      </c>
    </row>
    <row r="396" spans="1:7" s="96" customFormat="1" ht="14.45" customHeight="1" x14ac:dyDescent="0.2">
      <c r="A396" s="108">
        <v>45093</v>
      </c>
      <c r="B396" s="107">
        <v>45093.513588221002</v>
      </c>
      <c r="C396" s="104" t="s">
        <v>22</v>
      </c>
      <c r="D396" s="106">
        <v>1533</v>
      </c>
      <c r="E396" s="105">
        <v>10.17</v>
      </c>
      <c r="F396" s="104" t="s">
        <v>12</v>
      </c>
      <c r="G396" s="103" t="s">
        <v>33</v>
      </c>
    </row>
    <row r="397" spans="1:7" s="96" customFormat="1" ht="14.45" customHeight="1" x14ac:dyDescent="0.2">
      <c r="A397" s="108">
        <v>45093</v>
      </c>
      <c r="B397" s="107">
        <v>45093.5145720293</v>
      </c>
      <c r="C397" s="104" t="s">
        <v>22</v>
      </c>
      <c r="D397" s="106">
        <v>1347</v>
      </c>
      <c r="E397" s="105">
        <v>10.16</v>
      </c>
      <c r="F397" s="104" t="s">
        <v>12</v>
      </c>
      <c r="G397" s="103" t="s">
        <v>33</v>
      </c>
    </row>
    <row r="398" spans="1:7" s="96" customFormat="1" ht="14.45" customHeight="1" x14ac:dyDescent="0.2">
      <c r="A398" s="108">
        <v>45093</v>
      </c>
      <c r="B398" s="107">
        <v>45093.514572029897</v>
      </c>
      <c r="C398" s="104" t="s">
        <v>22</v>
      </c>
      <c r="D398" s="106">
        <v>1304</v>
      </c>
      <c r="E398" s="105">
        <v>10.16</v>
      </c>
      <c r="F398" s="104" t="s">
        <v>12</v>
      </c>
      <c r="G398" s="103" t="s">
        <v>33</v>
      </c>
    </row>
    <row r="399" spans="1:7" s="96" customFormat="1" ht="14.45" customHeight="1" x14ac:dyDescent="0.2">
      <c r="A399" s="108">
        <v>45093</v>
      </c>
      <c r="B399" s="107">
        <v>45093.5170452858</v>
      </c>
      <c r="C399" s="104" t="s">
        <v>22</v>
      </c>
      <c r="D399" s="106">
        <v>2282</v>
      </c>
      <c r="E399" s="105">
        <v>10.15</v>
      </c>
      <c r="F399" s="104" t="s">
        <v>12</v>
      </c>
      <c r="G399" s="103" t="s">
        <v>33</v>
      </c>
    </row>
    <row r="400" spans="1:7" s="96" customFormat="1" ht="14.45" customHeight="1" x14ac:dyDescent="0.2">
      <c r="A400" s="108">
        <v>45093</v>
      </c>
      <c r="B400" s="107">
        <v>45093.517257555599</v>
      </c>
      <c r="C400" s="104" t="s">
        <v>22</v>
      </c>
      <c r="D400" s="106">
        <v>2426</v>
      </c>
      <c r="E400" s="105">
        <v>10.14</v>
      </c>
      <c r="F400" s="104" t="s">
        <v>12</v>
      </c>
      <c r="G400" s="103" t="s">
        <v>33</v>
      </c>
    </row>
    <row r="401" spans="1:7" s="96" customFormat="1" ht="14.45" customHeight="1" x14ac:dyDescent="0.2">
      <c r="A401" s="108">
        <v>45093</v>
      </c>
      <c r="B401" s="107">
        <v>45093.519288862299</v>
      </c>
      <c r="C401" s="104" t="s">
        <v>22</v>
      </c>
      <c r="D401" s="106">
        <v>2291</v>
      </c>
      <c r="E401" s="105">
        <v>10.119999999999999</v>
      </c>
      <c r="F401" s="104" t="s">
        <v>12</v>
      </c>
      <c r="G401" s="103" t="s">
        <v>33</v>
      </c>
    </row>
    <row r="402" spans="1:7" s="96" customFormat="1" ht="14.45" customHeight="1" x14ac:dyDescent="0.2">
      <c r="A402" s="108">
        <v>45093</v>
      </c>
      <c r="B402" s="107">
        <v>45093.523153390597</v>
      </c>
      <c r="C402" s="104" t="s">
        <v>22</v>
      </c>
      <c r="D402" s="106">
        <v>4277</v>
      </c>
      <c r="E402" s="105">
        <v>10.11</v>
      </c>
      <c r="F402" s="104" t="s">
        <v>12</v>
      </c>
      <c r="G402" s="103" t="s">
        <v>33</v>
      </c>
    </row>
    <row r="403" spans="1:7" s="96" customFormat="1" ht="14.45" customHeight="1" x14ac:dyDescent="0.2">
      <c r="A403" s="108">
        <v>45093</v>
      </c>
      <c r="B403" s="107">
        <v>45093.525389814902</v>
      </c>
      <c r="C403" s="104" t="s">
        <v>22</v>
      </c>
      <c r="D403" s="106">
        <v>131</v>
      </c>
      <c r="E403" s="105">
        <v>10.130000000000001</v>
      </c>
      <c r="F403" s="104" t="s">
        <v>12</v>
      </c>
      <c r="G403" s="103" t="s">
        <v>33</v>
      </c>
    </row>
    <row r="404" spans="1:7" s="96" customFormat="1" ht="14.45" customHeight="1" x14ac:dyDescent="0.2">
      <c r="A404" s="108">
        <v>45093</v>
      </c>
      <c r="B404" s="107">
        <v>45093.5253898152</v>
      </c>
      <c r="C404" s="104" t="s">
        <v>22</v>
      </c>
      <c r="D404" s="106">
        <v>1936</v>
      </c>
      <c r="E404" s="105">
        <v>10.130000000000001</v>
      </c>
      <c r="F404" s="104" t="s">
        <v>12</v>
      </c>
      <c r="G404" s="103" t="s">
        <v>33</v>
      </c>
    </row>
    <row r="405" spans="1:7" s="96" customFormat="1" ht="14.45" customHeight="1" x14ac:dyDescent="0.2">
      <c r="A405" s="108">
        <v>45093</v>
      </c>
      <c r="B405" s="107">
        <v>45093.527208929503</v>
      </c>
      <c r="C405" s="104" t="s">
        <v>22</v>
      </c>
      <c r="D405" s="106">
        <v>2292</v>
      </c>
      <c r="E405" s="105">
        <v>10.119999999999999</v>
      </c>
      <c r="F405" s="104" t="s">
        <v>12</v>
      </c>
      <c r="G405" s="103" t="s">
        <v>33</v>
      </c>
    </row>
    <row r="406" spans="1:7" s="96" customFormat="1" ht="14.45" customHeight="1" x14ac:dyDescent="0.2">
      <c r="A406" s="108">
        <v>45093</v>
      </c>
      <c r="B406" s="107">
        <v>45093.527208960899</v>
      </c>
      <c r="C406" s="104" t="s">
        <v>22</v>
      </c>
      <c r="D406" s="106">
        <v>2447</v>
      </c>
      <c r="E406" s="105">
        <v>10.119999999999999</v>
      </c>
      <c r="F406" s="104" t="s">
        <v>12</v>
      </c>
      <c r="G406" s="103" t="s">
        <v>33</v>
      </c>
    </row>
    <row r="407" spans="1:7" s="96" customFormat="1" ht="14.45" customHeight="1" x14ac:dyDescent="0.2">
      <c r="A407" s="108">
        <v>45093</v>
      </c>
      <c r="B407" s="107">
        <v>45093.529390458898</v>
      </c>
      <c r="C407" s="104" t="s">
        <v>22</v>
      </c>
      <c r="D407" s="106">
        <v>2739</v>
      </c>
      <c r="E407" s="105">
        <v>10.14</v>
      </c>
      <c r="F407" s="104" t="s">
        <v>12</v>
      </c>
      <c r="G407" s="103" t="s">
        <v>33</v>
      </c>
    </row>
    <row r="408" spans="1:7" s="96" customFormat="1" ht="14.45" customHeight="1" x14ac:dyDescent="0.2">
      <c r="A408" s="108">
        <v>45093</v>
      </c>
      <c r="B408" s="107">
        <v>45093.530375652103</v>
      </c>
      <c r="C408" s="104" t="s">
        <v>22</v>
      </c>
      <c r="D408" s="106">
        <v>501</v>
      </c>
      <c r="E408" s="105">
        <v>10.130000000000001</v>
      </c>
      <c r="F408" s="104" t="s">
        <v>12</v>
      </c>
      <c r="G408" s="103" t="s">
        <v>33</v>
      </c>
    </row>
    <row r="409" spans="1:7" s="96" customFormat="1" ht="14.45" customHeight="1" x14ac:dyDescent="0.2">
      <c r="A409" s="108">
        <v>45093</v>
      </c>
      <c r="B409" s="107">
        <v>45093.531194642099</v>
      </c>
      <c r="C409" s="104" t="s">
        <v>22</v>
      </c>
      <c r="D409" s="106">
        <v>2095</v>
      </c>
      <c r="E409" s="105">
        <v>10.14</v>
      </c>
      <c r="F409" s="104" t="s">
        <v>12</v>
      </c>
      <c r="G409" s="103" t="s">
        <v>33</v>
      </c>
    </row>
    <row r="410" spans="1:7" s="96" customFormat="1" ht="14.45" customHeight="1" x14ac:dyDescent="0.2">
      <c r="A410" s="108">
        <v>45093</v>
      </c>
      <c r="B410" s="107">
        <v>45093.533391959398</v>
      </c>
      <c r="C410" s="104" t="s">
        <v>22</v>
      </c>
      <c r="D410" s="106">
        <v>1071</v>
      </c>
      <c r="E410" s="105">
        <v>10.14</v>
      </c>
      <c r="F410" s="104" t="s">
        <v>12</v>
      </c>
      <c r="G410" s="103" t="s">
        <v>33</v>
      </c>
    </row>
    <row r="411" spans="1:7" s="96" customFormat="1" ht="14.45" customHeight="1" x14ac:dyDescent="0.2">
      <c r="A411" s="108">
        <v>45093</v>
      </c>
      <c r="B411" s="107">
        <v>45093.533392042104</v>
      </c>
      <c r="C411" s="104" t="s">
        <v>22</v>
      </c>
      <c r="D411" s="106">
        <v>1071</v>
      </c>
      <c r="E411" s="105">
        <v>10.14</v>
      </c>
      <c r="F411" s="104" t="s">
        <v>12</v>
      </c>
      <c r="G411" s="103" t="s">
        <v>33</v>
      </c>
    </row>
    <row r="412" spans="1:7" s="96" customFormat="1" ht="14.45" customHeight="1" x14ac:dyDescent="0.2">
      <c r="A412" s="108">
        <v>45093</v>
      </c>
      <c r="B412" s="107">
        <v>45093.5333920423</v>
      </c>
      <c r="C412" s="104" t="s">
        <v>22</v>
      </c>
      <c r="D412" s="106">
        <v>551</v>
      </c>
      <c r="E412" s="105">
        <v>10.14</v>
      </c>
      <c r="F412" s="104" t="s">
        <v>12</v>
      </c>
      <c r="G412" s="103" t="s">
        <v>33</v>
      </c>
    </row>
    <row r="413" spans="1:7" s="96" customFormat="1" ht="14.45" customHeight="1" x14ac:dyDescent="0.2">
      <c r="A413" s="108">
        <v>45093</v>
      </c>
      <c r="B413" s="107">
        <v>45093.533954680803</v>
      </c>
      <c r="C413" s="104" t="s">
        <v>22</v>
      </c>
      <c r="D413" s="106">
        <v>478</v>
      </c>
      <c r="E413" s="105">
        <v>10.14</v>
      </c>
      <c r="F413" s="104" t="s">
        <v>12</v>
      </c>
      <c r="G413" s="103" t="s">
        <v>33</v>
      </c>
    </row>
    <row r="414" spans="1:7" s="96" customFormat="1" ht="14.45" customHeight="1" x14ac:dyDescent="0.2">
      <c r="A414" s="108">
        <v>45093</v>
      </c>
      <c r="B414" s="107">
        <v>45093.533954681501</v>
      </c>
      <c r="C414" s="104" t="s">
        <v>22</v>
      </c>
      <c r="D414" s="106">
        <v>1474</v>
      </c>
      <c r="E414" s="105">
        <v>10.14</v>
      </c>
      <c r="F414" s="104" t="s">
        <v>12</v>
      </c>
      <c r="G414" s="103" t="s">
        <v>33</v>
      </c>
    </row>
    <row r="415" spans="1:7" s="96" customFormat="1" ht="14.45" customHeight="1" x14ac:dyDescent="0.2">
      <c r="A415" s="108">
        <v>45093</v>
      </c>
      <c r="B415" s="107">
        <v>45093.533954681698</v>
      </c>
      <c r="C415" s="104" t="s">
        <v>22</v>
      </c>
      <c r="D415" s="106">
        <v>813</v>
      </c>
      <c r="E415" s="105">
        <v>10.14</v>
      </c>
      <c r="F415" s="104" t="s">
        <v>12</v>
      </c>
      <c r="G415" s="103" t="s">
        <v>33</v>
      </c>
    </row>
    <row r="416" spans="1:7" s="96" customFormat="1" ht="14.45" customHeight="1" x14ac:dyDescent="0.2">
      <c r="A416" s="108">
        <v>45093</v>
      </c>
      <c r="B416" s="107">
        <v>45093.535217939301</v>
      </c>
      <c r="C416" s="104" t="s">
        <v>22</v>
      </c>
      <c r="D416" s="106">
        <v>2883</v>
      </c>
      <c r="E416" s="105">
        <v>10.130000000000001</v>
      </c>
      <c r="F416" s="104" t="s">
        <v>12</v>
      </c>
      <c r="G416" s="103" t="s">
        <v>33</v>
      </c>
    </row>
    <row r="417" spans="1:7" s="96" customFormat="1" ht="14.45" customHeight="1" x14ac:dyDescent="0.2">
      <c r="A417" s="108">
        <v>45093</v>
      </c>
      <c r="B417" s="107">
        <v>45093.5368771344</v>
      </c>
      <c r="C417" s="104" t="s">
        <v>22</v>
      </c>
      <c r="D417" s="106">
        <v>345</v>
      </c>
      <c r="E417" s="105">
        <v>10.14</v>
      </c>
      <c r="F417" s="104" t="s">
        <v>12</v>
      </c>
      <c r="G417" s="103" t="s">
        <v>33</v>
      </c>
    </row>
    <row r="418" spans="1:7" s="96" customFormat="1" ht="14.45" customHeight="1" x14ac:dyDescent="0.2">
      <c r="A418" s="108">
        <v>45093</v>
      </c>
      <c r="B418" s="107">
        <v>45093.536877134997</v>
      </c>
      <c r="C418" s="104" t="s">
        <v>22</v>
      </c>
      <c r="D418" s="106">
        <v>2512</v>
      </c>
      <c r="E418" s="105">
        <v>10.14</v>
      </c>
      <c r="F418" s="104" t="s">
        <v>12</v>
      </c>
      <c r="G418" s="103" t="s">
        <v>33</v>
      </c>
    </row>
    <row r="419" spans="1:7" s="96" customFormat="1" ht="14.45" customHeight="1" x14ac:dyDescent="0.2">
      <c r="A419" s="108">
        <v>45093</v>
      </c>
      <c r="B419" s="107">
        <v>45093.5388317736</v>
      </c>
      <c r="C419" s="104" t="s">
        <v>22</v>
      </c>
      <c r="D419" s="106">
        <v>1909</v>
      </c>
      <c r="E419" s="105">
        <v>10.130000000000001</v>
      </c>
      <c r="F419" s="104" t="s">
        <v>12</v>
      </c>
      <c r="G419" s="103" t="s">
        <v>33</v>
      </c>
    </row>
    <row r="420" spans="1:7" s="96" customFormat="1" ht="14.45" customHeight="1" x14ac:dyDescent="0.2">
      <c r="A420" s="108">
        <v>45093</v>
      </c>
      <c r="B420" s="107">
        <v>45093.5414149805</v>
      </c>
      <c r="C420" s="104" t="s">
        <v>22</v>
      </c>
      <c r="D420" s="106">
        <v>1539</v>
      </c>
      <c r="E420" s="105">
        <v>10.16</v>
      </c>
      <c r="F420" s="104" t="s">
        <v>12</v>
      </c>
      <c r="G420" s="103" t="s">
        <v>33</v>
      </c>
    </row>
    <row r="421" spans="1:7" s="96" customFormat="1" ht="14.45" customHeight="1" x14ac:dyDescent="0.2">
      <c r="A421" s="108">
        <v>45093</v>
      </c>
      <c r="B421" s="107">
        <v>45093.545200137502</v>
      </c>
      <c r="C421" s="104" t="s">
        <v>22</v>
      </c>
      <c r="D421" s="106">
        <v>4550</v>
      </c>
      <c r="E421" s="105">
        <v>10.17</v>
      </c>
      <c r="F421" s="104" t="s">
        <v>12</v>
      </c>
      <c r="G421" s="103" t="s">
        <v>33</v>
      </c>
    </row>
    <row r="422" spans="1:7" s="96" customFormat="1" ht="14.45" customHeight="1" x14ac:dyDescent="0.2">
      <c r="A422" s="108">
        <v>45093</v>
      </c>
      <c r="B422" s="107">
        <v>45093.545481270798</v>
      </c>
      <c r="C422" s="104" t="s">
        <v>22</v>
      </c>
      <c r="D422" s="106">
        <v>8494</v>
      </c>
      <c r="E422" s="105">
        <v>10.19</v>
      </c>
      <c r="F422" s="104" t="s">
        <v>12</v>
      </c>
      <c r="G422" s="103" t="s">
        <v>33</v>
      </c>
    </row>
    <row r="423" spans="1:7" s="96" customFormat="1" ht="14.45" customHeight="1" x14ac:dyDescent="0.2">
      <c r="A423" s="108">
        <v>45093</v>
      </c>
      <c r="B423" s="107">
        <v>45093.54567585</v>
      </c>
      <c r="C423" s="104" t="s">
        <v>22</v>
      </c>
      <c r="D423" s="106">
        <v>3898</v>
      </c>
      <c r="E423" s="105">
        <v>10.19</v>
      </c>
      <c r="F423" s="104" t="s">
        <v>12</v>
      </c>
      <c r="G423" s="103" t="s">
        <v>33</v>
      </c>
    </row>
    <row r="424" spans="1:7" s="96" customFormat="1" ht="14.45" customHeight="1" x14ac:dyDescent="0.2">
      <c r="A424" s="108">
        <v>45093</v>
      </c>
      <c r="B424" s="107">
        <v>45093.545998331203</v>
      </c>
      <c r="C424" s="104" t="s">
        <v>22</v>
      </c>
      <c r="D424" s="106">
        <v>1669</v>
      </c>
      <c r="E424" s="105">
        <v>10.19</v>
      </c>
      <c r="F424" s="104" t="s">
        <v>12</v>
      </c>
      <c r="G424" s="103" t="s">
        <v>33</v>
      </c>
    </row>
    <row r="425" spans="1:7" s="96" customFormat="1" ht="14.45" customHeight="1" x14ac:dyDescent="0.2">
      <c r="A425" s="108">
        <v>45093</v>
      </c>
      <c r="B425" s="107">
        <v>45093.546216382601</v>
      </c>
      <c r="C425" s="104" t="s">
        <v>22</v>
      </c>
      <c r="D425" s="106">
        <v>1121</v>
      </c>
      <c r="E425" s="105">
        <v>10.18</v>
      </c>
      <c r="F425" s="104" t="s">
        <v>12</v>
      </c>
      <c r="G425" s="103" t="s">
        <v>33</v>
      </c>
    </row>
    <row r="426" spans="1:7" s="96" customFormat="1" ht="14.45" customHeight="1" x14ac:dyDescent="0.2">
      <c r="A426" s="108">
        <v>45093</v>
      </c>
      <c r="B426" s="107">
        <v>45093.546826682701</v>
      </c>
      <c r="C426" s="104" t="s">
        <v>22</v>
      </c>
      <c r="D426" s="106">
        <v>1728</v>
      </c>
      <c r="E426" s="105">
        <v>10.16</v>
      </c>
      <c r="F426" s="104" t="s">
        <v>12</v>
      </c>
      <c r="G426" s="103" t="s">
        <v>33</v>
      </c>
    </row>
    <row r="427" spans="1:7" s="96" customFormat="1" ht="14.45" customHeight="1" x14ac:dyDescent="0.2">
      <c r="A427" s="108">
        <v>45093</v>
      </c>
      <c r="B427" s="107">
        <v>45093.548967611401</v>
      </c>
      <c r="C427" s="104" t="s">
        <v>22</v>
      </c>
      <c r="D427" s="106">
        <v>1709</v>
      </c>
      <c r="E427" s="105">
        <v>10.16</v>
      </c>
      <c r="F427" s="104" t="s">
        <v>12</v>
      </c>
      <c r="G427" s="103" t="s">
        <v>33</v>
      </c>
    </row>
    <row r="428" spans="1:7" s="96" customFormat="1" ht="14.45" customHeight="1" x14ac:dyDescent="0.2">
      <c r="A428" s="108">
        <v>45093</v>
      </c>
      <c r="B428" s="107">
        <v>45093.548967612303</v>
      </c>
      <c r="C428" s="104" t="s">
        <v>22</v>
      </c>
      <c r="D428" s="106">
        <v>1983</v>
      </c>
      <c r="E428" s="105">
        <v>10.16</v>
      </c>
      <c r="F428" s="104" t="s">
        <v>12</v>
      </c>
      <c r="G428" s="103" t="s">
        <v>33</v>
      </c>
    </row>
    <row r="429" spans="1:7" s="96" customFormat="1" ht="14.45" customHeight="1" x14ac:dyDescent="0.2">
      <c r="A429" s="108">
        <v>45093</v>
      </c>
      <c r="B429" s="107">
        <v>45093.551561344197</v>
      </c>
      <c r="C429" s="104" t="s">
        <v>22</v>
      </c>
      <c r="D429" s="106">
        <v>1684</v>
      </c>
      <c r="E429" s="105">
        <v>10.18</v>
      </c>
      <c r="F429" s="104" t="s">
        <v>12</v>
      </c>
      <c r="G429" s="103" t="s">
        <v>33</v>
      </c>
    </row>
    <row r="430" spans="1:7" s="96" customFormat="1" ht="14.45" customHeight="1" x14ac:dyDescent="0.2">
      <c r="A430" s="108">
        <v>45093</v>
      </c>
      <c r="B430" s="107">
        <v>45093.551669960099</v>
      </c>
      <c r="C430" s="104" t="s">
        <v>22</v>
      </c>
      <c r="D430" s="106">
        <v>964</v>
      </c>
      <c r="E430" s="105">
        <v>10.18</v>
      </c>
      <c r="F430" s="104" t="s">
        <v>12</v>
      </c>
      <c r="G430" s="103" t="s">
        <v>33</v>
      </c>
    </row>
    <row r="431" spans="1:7" s="96" customFormat="1" ht="14.45" customHeight="1" x14ac:dyDescent="0.2">
      <c r="A431" s="108">
        <v>45093</v>
      </c>
      <c r="B431" s="107">
        <v>45093.554734169797</v>
      </c>
      <c r="C431" s="104" t="s">
        <v>22</v>
      </c>
      <c r="D431" s="106">
        <v>7205</v>
      </c>
      <c r="E431" s="105">
        <v>10.199999999999999</v>
      </c>
      <c r="F431" s="104" t="s">
        <v>12</v>
      </c>
      <c r="G431" s="103" t="s">
        <v>33</v>
      </c>
    </row>
    <row r="432" spans="1:7" s="96" customFormat="1" ht="14.45" customHeight="1" x14ac:dyDescent="0.2">
      <c r="A432" s="108">
        <v>45093</v>
      </c>
      <c r="B432" s="107">
        <v>45093.556019469099</v>
      </c>
      <c r="C432" s="104" t="s">
        <v>22</v>
      </c>
      <c r="D432" s="106">
        <v>1720</v>
      </c>
      <c r="E432" s="105">
        <v>10.19</v>
      </c>
      <c r="F432" s="104" t="s">
        <v>12</v>
      </c>
      <c r="G432" s="103" t="s">
        <v>33</v>
      </c>
    </row>
    <row r="433" spans="1:7" s="96" customFormat="1" ht="14.45" customHeight="1" x14ac:dyDescent="0.2">
      <c r="A433" s="108">
        <v>45093</v>
      </c>
      <c r="B433" s="107">
        <v>45093.556019469601</v>
      </c>
      <c r="C433" s="104" t="s">
        <v>22</v>
      </c>
      <c r="D433" s="106">
        <v>638</v>
      </c>
      <c r="E433" s="105">
        <v>10.19</v>
      </c>
      <c r="F433" s="104" t="s">
        <v>12</v>
      </c>
      <c r="G433" s="103" t="s">
        <v>33</v>
      </c>
    </row>
    <row r="434" spans="1:7" s="96" customFormat="1" ht="14.45" customHeight="1" x14ac:dyDescent="0.2">
      <c r="A434" s="108">
        <v>45093</v>
      </c>
      <c r="B434" s="107">
        <v>45093.558911271801</v>
      </c>
      <c r="C434" s="104" t="s">
        <v>22</v>
      </c>
      <c r="D434" s="106">
        <v>252</v>
      </c>
      <c r="E434" s="105">
        <v>10.19</v>
      </c>
      <c r="F434" s="104" t="s">
        <v>12</v>
      </c>
      <c r="G434" s="103" t="s">
        <v>33</v>
      </c>
    </row>
    <row r="435" spans="1:7" s="96" customFormat="1" ht="14.45" customHeight="1" x14ac:dyDescent="0.2">
      <c r="A435" s="108">
        <v>45093</v>
      </c>
      <c r="B435" s="107">
        <v>45093.558911272099</v>
      </c>
      <c r="C435" s="104" t="s">
        <v>22</v>
      </c>
      <c r="D435" s="106">
        <v>1600</v>
      </c>
      <c r="E435" s="105">
        <v>10.19</v>
      </c>
      <c r="F435" s="104" t="s">
        <v>12</v>
      </c>
      <c r="G435" s="103" t="s">
        <v>33</v>
      </c>
    </row>
    <row r="436" spans="1:7" s="96" customFormat="1" ht="14.45" customHeight="1" x14ac:dyDescent="0.2">
      <c r="A436" s="108">
        <v>45093</v>
      </c>
      <c r="B436" s="107">
        <v>45093.558911272303</v>
      </c>
      <c r="C436" s="104" t="s">
        <v>22</v>
      </c>
      <c r="D436" s="106">
        <v>492</v>
      </c>
      <c r="E436" s="105">
        <v>10.19</v>
      </c>
      <c r="F436" s="104" t="s">
        <v>12</v>
      </c>
      <c r="G436" s="103" t="s">
        <v>33</v>
      </c>
    </row>
    <row r="437" spans="1:7" s="96" customFormat="1" ht="14.45" customHeight="1" x14ac:dyDescent="0.2">
      <c r="A437" s="108">
        <v>45093</v>
      </c>
      <c r="B437" s="107">
        <v>45093.559980207297</v>
      </c>
      <c r="C437" s="104" t="s">
        <v>22</v>
      </c>
      <c r="D437" s="106">
        <v>80</v>
      </c>
      <c r="E437" s="105">
        <v>10.18</v>
      </c>
      <c r="F437" s="104" t="s">
        <v>12</v>
      </c>
      <c r="G437" s="103" t="s">
        <v>33</v>
      </c>
    </row>
    <row r="438" spans="1:7" s="96" customFormat="1" ht="14.45" customHeight="1" x14ac:dyDescent="0.2">
      <c r="A438" s="108">
        <v>45093</v>
      </c>
      <c r="B438" s="107">
        <v>45093.559980208098</v>
      </c>
      <c r="C438" s="104" t="s">
        <v>22</v>
      </c>
      <c r="D438" s="106">
        <v>2206</v>
      </c>
      <c r="E438" s="105">
        <v>10.18</v>
      </c>
      <c r="F438" s="104" t="s">
        <v>12</v>
      </c>
      <c r="G438" s="103" t="s">
        <v>33</v>
      </c>
    </row>
    <row r="439" spans="1:7" s="96" customFormat="1" ht="14.45" customHeight="1" x14ac:dyDescent="0.2">
      <c r="A439" s="108">
        <v>45093</v>
      </c>
      <c r="B439" s="107">
        <v>45093.5614403254</v>
      </c>
      <c r="C439" s="104" t="s">
        <v>22</v>
      </c>
      <c r="D439" s="106">
        <v>2239</v>
      </c>
      <c r="E439" s="105">
        <v>10.17</v>
      </c>
      <c r="F439" s="104" t="s">
        <v>12</v>
      </c>
      <c r="G439" s="103" t="s">
        <v>33</v>
      </c>
    </row>
    <row r="440" spans="1:7" s="96" customFormat="1" ht="14.45" customHeight="1" x14ac:dyDescent="0.2">
      <c r="A440" s="108">
        <v>45093</v>
      </c>
      <c r="B440" s="107">
        <v>45093.563174819901</v>
      </c>
      <c r="C440" s="104" t="s">
        <v>22</v>
      </c>
      <c r="D440" s="106">
        <v>2453</v>
      </c>
      <c r="E440" s="105">
        <v>10.19</v>
      </c>
      <c r="F440" s="104" t="s">
        <v>12</v>
      </c>
      <c r="G440" s="103" t="s">
        <v>33</v>
      </c>
    </row>
    <row r="441" spans="1:7" s="96" customFormat="1" ht="14.45" customHeight="1" x14ac:dyDescent="0.2">
      <c r="A441" s="108">
        <v>45093</v>
      </c>
      <c r="B441" s="107">
        <v>45093.563798743802</v>
      </c>
      <c r="C441" s="104" t="s">
        <v>22</v>
      </c>
      <c r="D441" s="106">
        <v>2316</v>
      </c>
      <c r="E441" s="105">
        <v>10.19</v>
      </c>
      <c r="F441" s="104" t="s">
        <v>12</v>
      </c>
      <c r="G441" s="103" t="s">
        <v>33</v>
      </c>
    </row>
    <row r="442" spans="1:7" s="96" customFormat="1" ht="14.45" customHeight="1" x14ac:dyDescent="0.2">
      <c r="A442" s="108">
        <v>45093</v>
      </c>
      <c r="B442" s="107">
        <v>45093.566407420301</v>
      </c>
      <c r="C442" s="104" t="s">
        <v>22</v>
      </c>
      <c r="D442" s="106">
        <v>1594</v>
      </c>
      <c r="E442" s="105">
        <v>10.18</v>
      </c>
      <c r="F442" s="104" t="s">
        <v>12</v>
      </c>
      <c r="G442" s="103" t="s">
        <v>33</v>
      </c>
    </row>
    <row r="443" spans="1:7" s="96" customFormat="1" ht="14.45" customHeight="1" x14ac:dyDescent="0.2">
      <c r="A443" s="108">
        <v>45093</v>
      </c>
      <c r="B443" s="107">
        <v>45093.566407420898</v>
      </c>
      <c r="C443" s="104" t="s">
        <v>22</v>
      </c>
      <c r="D443" s="106">
        <v>598</v>
      </c>
      <c r="E443" s="105">
        <v>10.18</v>
      </c>
      <c r="F443" s="104" t="s">
        <v>12</v>
      </c>
      <c r="G443" s="103" t="s">
        <v>33</v>
      </c>
    </row>
    <row r="444" spans="1:7" s="96" customFormat="1" ht="14.45" customHeight="1" x14ac:dyDescent="0.2">
      <c r="A444" s="108">
        <v>45093</v>
      </c>
      <c r="B444" s="107">
        <v>45093.567872871601</v>
      </c>
      <c r="C444" s="104" t="s">
        <v>22</v>
      </c>
      <c r="D444" s="106">
        <v>2295</v>
      </c>
      <c r="E444" s="105">
        <v>10.18</v>
      </c>
      <c r="F444" s="104" t="s">
        <v>12</v>
      </c>
      <c r="G444" s="103" t="s">
        <v>33</v>
      </c>
    </row>
    <row r="445" spans="1:7" s="96" customFormat="1" ht="14.45" customHeight="1" x14ac:dyDescent="0.2">
      <c r="A445" s="108">
        <v>45093</v>
      </c>
      <c r="B445" s="107">
        <v>45093.570118051699</v>
      </c>
      <c r="C445" s="104" t="s">
        <v>22</v>
      </c>
      <c r="D445" s="106">
        <v>2242</v>
      </c>
      <c r="E445" s="105">
        <v>10.19</v>
      </c>
      <c r="F445" s="104" t="s">
        <v>12</v>
      </c>
      <c r="G445" s="103" t="s">
        <v>33</v>
      </c>
    </row>
    <row r="446" spans="1:7" s="96" customFormat="1" ht="14.45" customHeight="1" x14ac:dyDescent="0.2">
      <c r="A446" s="108">
        <v>45093</v>
      </c>
      <c r="B446" s="107">
        <v>45093.571112283302</v>
      </c>
      <c r="C446" s="104" t="s">
        <v>22</v>
      </c>
      <c r="D446" s="106">
        <v>208</v>
      </c>
      <c r="E446" s="105">
        <v>10.18</v>
      </c>
      <c r="F446" s="104" t="s">
        <v>12</v>
      </c>
      <c r="G446" s="103" t="s">
        <v>33</v>
      </c>
    </row>
    <row r="447" spans="1:7" s="96" customFormat="1" ht="14.45" customHeight="1" x14ac:dyDescent="0.2">
      <c r="A447" s="108">
        <v>45093</v>
      </c>
      <c r="B447" s="107">
        <v>45093.571112284</v>
      </c>
      <c r="C447" s="104" t="s">
        <v>22</v>
      </c>
      <c r="D447" s="106">
        <v>2006</v>
      </c>
      <c r="E447" s="105">
        <v>10.18</v>
      </c>
      <c r="F447" s="104" t="s">
        <v>12</v>
      </c>
      <c r="G447" s="103" t="s">
        <v>33</v>
      </c>
    </row>
    <row r="448" spans="1:7" s="96" customFormat="1" ht="14.45" customHeight="1" x14ac:dyDescent="0.2">
      <c r="A448" s="108">
        <v>45093</v>
      </c>
      <c r="B448" s="107">
        <v>45093.573681809299</v>
      </c>
      <c r="C448" s="104" t="s">
        <v>22</v>
      </c>
      <c r="D448" s="106">
        <v>1309</v>
      </c>
      <c r="E448" s="105">
        <v>10.18</v>
      </c>
      <c r="F448" s="104" t="s">
        <v>12</v>
      </c>
      <c r="G448" s="103" t="s">
        <v>33</v>
      </c>
    </row>
    <row r="449" spans="1:7" s="96" customFormat="1" ht="14.45" customHeight="1" x14ac:dyDescent="0.2">
      <c r="A449" s="108">
        <v>45093</v>
      </c>
      <c r="B449" s="107">
        <v>45093.573681809903</v>
      </c>
      <c r="C449" s="104" t="s">
        <v>22</v>
      </c>
      <c r="D449" s="106">
        <v>2234</v>
      </c>
      <c r="E449" s="105">
        <v>10.18</v>
      </c>
      <c r="F449" s="104" t="s">
        <v>12</v>
      </c>
      <c r="G449" s="103" t="s">
        <v>33</v>
      </c>
    </row>
    <row r="450" spans="1:7" s="96" customFormat="1" ht="14.45" customHeight="1" x14ac:dyDescent="0.2">
      <c r="A450" s="108">
        <v>45093</v>
      </c>
      <c r="B450" s="107">
        <v>45093.575054275701</v>
      </c>
      <c r="C450" s="104" t="s">
        <v>22</v>
      </c>
      <c r="D450" s="106">
        <v>2206</v>
      </c>
      <c r="E450" s="105">
        <v>10.17</v>
      </c>
      <c r="F450" s="104" t="s">
        <v>12</v>
      </c>
      <c r="G450" s="103" t="s">
        <v>33</v>
      </c>
    </row>
    <row r="451" spans="1:7" s="96" customFormat="1" ht="14.45" customHeight="1" x14ac:dyDescent="0.2">
      <c r="A451" s="108">
        <v>45093</v>
      </c>
      <c r="B451" s="107">
        <v>45093.576788167396</v>
      </c>
      <c r="C451" s="104" t="s">
        <v>22</v>
      </c>
      <c r="D451" s="106">
        <v>1895</v>
      </c>
      <c r="E451" s="105">
        <v>10.17</v>
      </c>
      <c r="F451" s="104" t="s">
        <v>12</v>
      </c>
      <c r="G451" s="103" t="s">
        <v>33</v>
      </c>
    </row>
    <row r="452" spans="1:7" s="96" customFormat="1" ht="14.45" customHeight="1" x14ac:dyDescent="0.2">
      <c r="A452" s="108">
        <v>45093</v>
      </c>
      <c r="B452" s="107">
        <v>45093.5783988275</v>
      </c>
      <c r="C452" s="104" t="s">
        <v>22</v>
      </c>
      <c r="D452" s="106">
        <v>1938</v>
      </c>
      <c r="E452" s="105">
        <v>10.17</v>
      </c>
      <c r="F452" s="104" t="s">
        <v>12</v>
      </c>
      <c r="G452" s="103" t="s">
        <v>33</v>
      </c>
    </row>
    <row r="453" spans="1:7" s="96" customFormat="1" ht="14.45" customHeight="1" x14ac:dyDescent="0.2">
      <c r="A453" s="108">
        <v>45093</v>
      </c>
      <c r="B453" s="107">
        <v>45093.5798449836</v>
      </c>
      <c r="C453" s="104" t="s">
        <v>22</v>
      </c>
      <c r="D453" s="106">
        <v>211</v>
      </c>
      <c r="E453" s="105">
        <v>10.17</v>
      </c>
      <c r="F453" s="104" t="s">
        <v>12</v>
      </c>
      <c r="G453" s="103" t="s">
        <v>33</v>
      </c>
    </row>
    <row r="454" spans="1:7" s="96" customFormat="1" ht="14.45" customHeight="1" x14ac:dyDescent="0.2">
      <c r="A454" s="108">
        <v>45093</v>
      </c>
      <c r="B454" s="107">
        <v>45093.581548377799</v>
      </c>
      <c r="C454" s="104" t="s">
        <v>22</v>
      </c>
      <c r="D454" s="106">
        <v>835</v>
      </c>
      <c r="E454" s="105">
        <v>10.19</v>
      </c>
      <c r="F454" s="104" t="s">
        <v>12</v>
      </c>
      <c r="G454" s="103" t="s">
        <v>33</v>
      </c>
    </row>
    <row r="455" spans="1:7" s="96" customFormat="1" ht="14.45" customHeight="1" x14ac:dyDescent="0.2">
      <c r="A455" s="108">
        <v>45093</v>
      </c>
      <c r="B455" s="107">
        <v>45093.581548378097</v>
      </c>
      <c r="C455" s="104" t="s">
        <v>22</v>
      </c>
      <c r="D455" s="106">
        <v>2919</v>
      </c>
      <c r="E455" s="105">
        <v>10.19</v>
      </c>
      <c r="F455" s="104" t="s">
        <v>12</v>
      </c>
      <c r="G455" s="103" t="s">
        <v>33</v>
      </c>
    </row>
    <row r="456" spans="1:7" s="96" customFormat="1" ht="14.45" customHeight="1" x14ac:dyDescent="0.2">
      <c r="A456" s="108">
        <v>45093</v>
      </c>
      <c r="B456" s="107">
        <v>45093.583458797097</v>
      </c>
      <c r="C456" s="104" t="s">
        <v>22</v>
      </c>
      <c r="D456" s="106">
        <v>2037</v>
      </c>
      <c r="E456" s="105">
        <v>10.18</v>
      </c>
      <c r="F456" s="104" t="s">
        <v>12</v>
      </c>
      <c r="G456" s="103" t="s">
        <v>33</v>
      </c>
    </row>
    <row r="457" spans="1:7" s="96" customFormat="1" ht="14.45" customHeight="1" x14ac:dyDescent="0.2">
      <c r="A457" s="108">
        <v>45093</v>
      </c>
      <c r="B457" s="107">
        <v>45093.585441758099</v>
      </c>
      <c r="C457" s="104" t="s">
        <v>22</v>
      </c>
      <c r="D457" s="106">
        <v>2035</v>
      </c>
      <c r="E457" s="105">
        <v>10.18</v>
      </c>
      <c r="F457" s="104" t="s">
        <v>12</v>
      </c>
      <c r="G457" s="103" t="s">
        <v>33</v>
      </c>
    </row>
    <row r="458" spans="1:7" s="96" customFormat="1" ht="14.45" customHeight="1" x14ac:dyDescent="0.2">
      <c r="A458" s="108">
        <v>45093</v>
      </c>
      <c r="B458" s="107">
        <v>45093.587081350001</v>
      </c>
      <c r="C458" s="104" t="s">
        <v>22</v>
      </c>
      <c r="D458" s="106">
        <v>2051</v>
      </c>
      <c r="E458" s="105">
        <v>10.18</v>
      </c>
      <c r="F458" s="104" t="s">
        <v>12</v>
      </c>
      <c r="G458" s="103" t="s">
        <v>33</v>
      </c>
    </row>
    <row r="459" spans="1:7" s="96" customFormat="1" ht="14.45" customHeight="1" x14ac:dyDescent="0.2">
      <c r="A459" s="108">
        <v>45093</v>
      </c>
      <c r="B459" s="107">
        <v>45093.590712403602</v>
      </c>
      <c r="C459" s="104" t="s">
        <v>22</v>
      </c>
      <c r="D459" s="106">
        <v>3690</v>
      </c>
      <c r="E459" s="105">
        <v>10.199999999999999</v>
      </c>
      <c r="F459" s="104" t="s">
        <v>12</v>
      </c>
      <c r="G459" s="103" t="s">
        <v>33</v>
      </c>
    </row>
    <row r="460" spans="1:7" s="96" customFormat="1" ht="14.45" customHeight="1" x14ac:dyDescent="0.2">
      <c r="A460" s="108">
        <v>45093</v>
      </c>
      <c r="B460" s="107">
        <v>45093.591498768597</v>
      </c>
      <c r="C460" s="104" t="s">
        <v>22</v>
      </c>
      <c r="D460" s="106">
        <v>631</v>
      </c>
      <c r="E460" s="105">
        <v>10.199999999999999</v>
      </c>
      <c r="F460" s="104" t="s">
        <v>12</v>
      </c>
      <c r="G460" s="103" t="s">
        <v>33</v>
      </c>
    </row>
    <row r="461" spans="1:7" s="96" customFormat="1" ht="14.45" customHeight="1" x14ac:dyDescent="0.2">
      <c r="A461" s="108">
        <v>45093</v>
      </c>
      <c r="B461" s="107">
        <v>45093.591512855601</v>
      </c>
      <c r="C461" s="104" t="s">
        <v>22</v>
      </c>
      <c r="D461" s="106">
        <v>1000</v>
      </c>
      <c r="E461" s="105">
        <v>10.199999999999999</v>
      </c>
      <c r="F461" s="104" t="s">
        <v>12</v>
      </c>
      <c r="G461" s="103" t="s">
        <v>33</v>
      </c>
    </row>
    <row r="462" spans="1:7" s="96" customFormat="1" ht="14.45" customHeight="1" x14ac:dyDescent="0.2">
      <c r="A462" s="108">
        <v>45093</v>
      </c>
      <c r="B462" s="107">
        <v>45093.591559252898</v>
      </c>
      <c r="C462" s="104" t="s">
        <v>22</v>
      </c>
      <c r="D462" s="106">
        <v>719</v>
      </c>
      <c r="E462" s="105">
        <v>10.199999999999999</v>
      </c>
      <c r="F462" s="104" t="s">
        <v>12</v>
      </c>
      <c r="G462" s="103" t="s">
        <v>33</v>
      </c>
    </row>
    <row r="463" spans="1:7" s="96" customFormat="1" ht="14.45" customHeight="1" x14ac:dyDescent="0.2">
      <c r="A463" s="108">
        <v>45093</v>
      </c>
      <c r="B463" s="107">
        <v>45093.593665082502</v>
      </c>
      <c r="C463" s="104" t="s">
        <v>22</v>
      </c>
      <c r="D463" s="106">
        <v>2066</v>
      </c>
      <c r="E463" s="105">
        <v>10.199999999999999</v>
      </c>
      <c r="F463" s="104" t="s">
        <v>12</v>
      </c>
      <c r="G463" s="103" t="s">
        <v>33</v>
      </c>
    </row>
    <row r="464" spans="1:7" s="96" customFormat="1" ht="14.45" customHeight="1" x14ac:dyDescent="0.2">
      <c r="A464" s="108">
        <v>45093</v>
      </c>
      <c r="B464" s="107">
        <v>45093.594693295097</v>
      </c>
      <c r="C464" s="104" t="s">
        <v>22</v>
      </c>
      <c r="D464" s="106">
        <v>2193</v>
      </c>
      <c r="E464" s="105">
        <v>10.210000000000001</v>
      </c>
      <c r="F464" s="104" t="s">
        <v>12</v>
      </c>
      <c r="G464" s="103" t="s">
        <v>33</v>
      </c>
    </row>
    <row r="465" spans="1:7" s="96" customFormat="1" ht="14.45" customHeight="1" x14ac:dyDescent="0.2">
      <c r="A465" s="108">
        <v>45093</v>
      </c>
      <c r="B465" s="107">
        <v>45093.596253470401</v>
      </c>
      <c r="C465" s="104" t="s">
        <v>22</v>
      </c>
      <c r="D465" s="106">
        <v>2532</v>
      </c>
      <c r="E465" s="105">
        <v>10.210000000000001</v>
      </c>
      <c r="F465" s="104" t="s">
        <v>12</v>
      </c>
      <c r="G465" s="103" t="s">
        <v>33</v>
      </c>
    </row>
    <row r="466" spans="1:7" s="96" customFormat="1" ht="14.45" customHeight="1" x14ac:dyDescent="0.2">
      <c r="A466" s="108">
        <v>45093</v>
      </c>
      <c r="B466" s="107">
        <v>45093.5969223254</v>
      </c>
      <c r="C466" s="104" t="s">
        <v>22</v>
      </c>
      <c r="D466" s="106">
        <v>1545</v>
      </c>
      <c r="E466" s="105">
        <v>10.199999999999999</v>
      </c>
      <c r="F466" s="104" t="s">
        <v>12</v>
      </c>
      <c r="G466" s="103" t="s">
        <v>33</v>
      </c>
    </row>
    <row r="467" spans="1:7" s="96" customFormat="1" ht="14.45" customHeight="1" x14ac:dyDescent="0.2">
      <c r="A467" s="108">
        <v>45093</v>
      </c>
      <c r="B467" s="107">
        <v>45093.596922325902</v>
      </c>
      <c r="C467" s="104" t="s">
        <v>22</v>
      </c>
      <c r="D467" s="106">
        <v>992</v>
      </c>
      <c r="E467" s="105">
        <v>10.199999999999999</v>
      </c>
      <c r="F467" s="104" t="s">
        <v>12</v>
      </c>
      <c r="G467" s="103" t="s">
        <v>33</v>
      </c>
    </row>
    <row r="468" spans="1:7" s="96" customFormat="1" ht="14.45" customHeight="1" x14ac:dyDescent="0.2">
      <c r="A468" s="108">
        <v>45093</v>
      </c>
      <c r="B468" s="107">
        <v>45093.602394613903</v>
      </c>
      <c r="C468" s="104" t="s">
        <v>22</v>
      </c>
      <c r="D468" s="106">
        <v>6986</v>
      </c>
      <c r="E468" s="105">
        <v>10.210000000000001</v>
      </c>
      <c r="F468" s="104" t="s">
        <v>12</v>
      </c>
      <c r="G468" s="103" t="s">
        <v>33</v>
      </c>
    </row>
    <row r="469" spans="1:7" s="96" customFormat="1" ht="14.45" customHeight="1" x14ac:dyDescent="0.2">
      <c r="A469" s="108">
        <v>45093</v>
      </c>
      <c r="B469" s="107">
        <v>45093.603364375602</v>
      </c>
      <c r="C469" s="104" t="s">
        <v>22</v>
      </c>
      <c r="D469" s="106">
        <v>1080</v>
      </c>
      <c r="E469" s="105">
        <v>10.199999999999999</v>
      </c>
      <c r="F469" s="104" t="s">
        <v>12</v>
      </c>
      <c r="G469" s="103" t="s">
        <v>33</v>
      </c>
    </row>
    <row r="470" spans="1:7" s="96" customFormat="1" ht="14.45" customHeight="1" x14ac:dyDescent="0.2">
      <c r="A470" s="108">
        <v>45093</v>
      </c>
      <c r="B470" s="107">
        <v>45093.603422419401</v>
      </c>
      <c r="C470" s="104" t="s">
        <v>22</v>
      </c>
      <c r="D470" s="106">
        <v>956</v>
      </c>
      <c r="E470" s="105">
        <v>10.199999999999999</v>
      </c>
      <c r="F470" s="104" t="s">
        <v>12</v>
      </c>
      <c r="G470" s="103" t="s">
        <v>33</v>
      </c>
    </row>
    <row r="471" spans="1:7" s="96" customFormat="1" ht="14.45" customHeight="1" x14ac:dyDescent="0.2">
      <c r="A471" s="108">
        <v>45093</v>
      </c>
      <c r="B471" s="107">
        <v>45093.603422420099</v>
      </c>
      <c r="C471" s="104" t="s">
        <v>22</v>
      </c>
      <c r="D471" s="106">
        <v>603</v>
      </c>
      <c r="E471" s="105">
        <v>10.199999999999999</v>
      </c>
      <c r="F471" s="104" t="s">
        <v>12</v>
      </c>
      <c r="G471" s="103" t="s">
        <v>33</v>
      </c>
    </row>
    <row r="472" spans="1:7" s="96" customFormat="1" ht="14.45" customHeight="1" x14ac:dyDescent="0.2">
      <c r="A472" s="108">
        <v>45093</v>
      </c>
      <c r="B472" s="107">
        <v>45093.6052039063</v>
      </c>
      <c r="C472" s="104" t="s">
        <v>22</v>
      </c>
      <c r="D472" s="106">
        <v>2290</v>
      </c>
      <c r="E472" s="105">
        <v>10.210000000000001</v>
      </c>
      <c r="F472" s="104" t="s">
        <v>12</v>
      </c>
      <c r="G472" s="103" t="s">
        <v>33</v>
      </c>
    </row>
    <row r="473" spans="1:7" s="96" customFormat="1" ht="14.45" customHeight="1" x14ac:dyDescent="0.2">
      <c r="A473" s="108">
        <v>45093</v>
      </c>
      <c r="B473" s="107">
        <v>45093.608501812698</v>
      </c>
      <c r="C473" s="104" t="s">
        <v>22</v>
      </c>
      <c r="D473" s="106">
        <v>912</v>
      </c>
      <c r="E473" s="105">
        <v>10.210000000000001</v>
      </c>
      <c r="F473" s="104" t="s">
        <v>12</v>
      </c>
      <c r="G473" s="103" t="s">
        <v>33</v>
      </c>
    </row>
    <row r="474" spans="1:7" s="96" customFormat="1" ht="14.45" customHeight="1" x14ac:dyDescent="0.2">
      <c r="A474" s="108">
        <v>45093</v>
      </c>
      <c r="B474" s="107">
        <v>45093.608804721902</v>
      </c>
      <c r="C474" s="104" t="s">
        <v>22</v>
      </c>
      <c r="D474" s="106">
        <v>1634</v>
      </c>
      <c r="E474" s="105">
        <v>10.220000000000001</v>
      </c>
      <c r="F474" s="104" t="s">
        <v>12</v>
      </c>
      <c r="G474" s="103" t="s">
        <v>33</v>
      </c>
    </row>
    <row r="475" spans="1:7" s="96" customFormat="1" ht="14.45" customHeight="1" x14ac:dyDescent="0.2">
      <c r="A475" s="108">
        <v>45093</v>
      </c>
      <c r="B475" s="107">
        <v>45093.609105400203</v>
      </c>
      <c r="C475" s="104" t="s">
        <v>22</v>
      </c>
      <c r="D475" s="106">
        <v>1000</v>
      </c>
      <c r="E475" s="105">
        <v>10.220000000000001</v>
      </c>
      <c r="F475" s="104" t="s">
        <v>12</v>
      </c>
      <c r="G475" s="103" t="s">
        <v>33</v>
      </c>
    </row>
    <row r="476" spans="1:7" s="96" customFormat="1" ht="14.45" customHeight="1" x14ac:dyDescent="0.2">
      <c r="A476" s="108">
        <v>45093</v>
      </c>
      <c r="B476" s="107">
        <v>45093.609108793004</v>
      </c>
      <c r="C476" s="104" t="s">
        <v>22</v>
      </c>
      <c r="D476" s="106">
        <v>1662</v>
      </c>
      <c r="E476" s="105">
        <v>10.220000000000001</v>
      </c>
      <c r="F476" s="104" t="s">
        <v>12</v>
      </c>
      <c r="G476" s="103" t="s">
        <v>33</v>
      </c>
    </row>
    <row r="477" spans="1:7" s="96" customFormat="1" ht="14.45" customHeight="1" x14ac:dyDescent="0.2">
      <c r="A477" s="108">
        <v>45093</v>
      </c>
      <c r="B477" s="107">
        <v>45093.610972262497</v>
      </c>
      <c r="C477" s="104" t="s">
        <v>22</v>
      </c>
      <c r="D477" s="106">
        <v>2586</v>
      </c>
      <c r="E477" s="105">
        <v>10.23</v>
      </c>
      <c r="F477" s="104" t="s">
        <v>12</v>
      </c>
      <c r="G477" s="103" t="s">
        <v>33</v>
      </c>
    </row>
    <row r="478" spans="1:7" s="96" customFormat="1" ht="14.45" customHeight="1" x14ac:dyDescent="0.2">
      <c r="A478" s="108">
        <v>45093</v>
      </c>
      <c r="B478" s="107">
        <v>45093.610972263101</v>
      </c>
      <c r="C478" s="104" t="s">
        <v>22</v>
      </c>
      <c r="D478" s="106">
        <v>2696</v>
      </c>
      <c r="E478" s="105">
        <v>10.23</v>
      </c>
      <c r="F478" s="104" t="s">
        <v>12</v>
      </c>
      <c r="G478" s="103" t="s">
        <v>33</v>
      </c>
    </row>
    <row r="479" spans="1:7" s="96" customFormat="1" ht="14.45" customHeight="1" x14ac:dyDescent="0.2">
      <c r="A479" s="108">
        <v>45093</v>
      </c>
      <c r="B479" s="107">
        <v>45093.612291431498</v>
      </c>
      <c r="C479" s="104" t="s">
        <v>22</v>
      </c>
      <c r="D479" s="106">
        <v>1278</v>
      </c>
      <c r="E479" s="105">
        <v>10.23</v>
      </c>
      <c r="F479" s="104" t="s">
        <v>12</v>
      </c>
      <c r="G479" s="103" t="s">
        <v>33</v>
      </c>
    </row>
    <row r="480" spans="1:7" s="96" customFormat="1" ht="14.45" customHeight="1" x14ac:dyDescent="0.2">
      <c r="A480" s="108">
        <v>45093</v>
      </c>
      <c r="B480" s="107">
        <v>45093.612291432</v>
      </c>
      <c r="C480" s="104" t="s">
        <v>22</v>
      </c>
      <c r="D480" s="106">
        <v>1342</v>
      </c>
      <c r="E480" s="105">
        <v>10.23</v>
      </c>
      <c r="F480" s="104" t="s">
        <v>12</v>
      </c>
      <c r="G480" s="103" t="s">
        <v>33</v>
      </c>
    </row>
    <row r="481" spans="1:7" s="96" customFormat="1" ht="14.45" customHeight="1" x14ac:dyDescent="0.2">
      <c r="A481" s="108">
        <v>45093</v>
      </c>
      <c r="B481" s="107">
        <v>45093.6146227598</v>
      </c>
      <c r="C481" s="104" t="s">
        <v>22</v>
      </c>
      <c r="D481" s="106">
        <v>645</v>
      </c>
      <c r="E481" s="105">
        <v>10.26</v>
      </c>
      <c r="F481" s="104" t="s">
        <v>12</v>
      </c>
      <c r="G481" s="103" t="s">
        <v>33</v>
      </c>
    </row>
    <row r="482" spans="1:7" s="96" customFormat="1" ht="14.45" customHeight="1" x14ac:dyDescent="0.2">
      <c r="A482" s="108">
        <v>45093</v>
      </c>
      <c r="B482" s="107">
        <v>45093.614669144503</v>
      </c>
      <c r="C482" s="104" t="s">
        <v>22</v>
      </c>
      <c r="D482" s="106">
        <v>2422</v>
      </c>
      <c r="E482" s="105">
        <v>10.26</v>
      </c>
      <c r="F482" s="104" t="s">
        <v>12</v>
      </c>
      <c r="G482" s="103" t="s">
        <v>33</v>
      </c>
    </row>
    <row r="483" spans="1:7" s="96" customFormat="1" ht="14.45" customHeight="1" x14ac:dyDescent="0.2">
      <c r="A483" s="108">
        <v>45093</v>
      </c>
      <c r="B483" s="107">
        <v>45093.6156404945</v>
      </c>
      <c r="C483" s="104" t="s">
        <v>22</v>
      </c>
      <c r="D483" s="106">
        <v>2795</v>
      </c>
      <c r="E483" s="105">
        <v>10.26</v>
      </c>
      <c r="F483" s="104" t="s">
        <v>12</v>
      </c>
      <c r="G483" s="103" t="s">
        <v>33</v>
      </c>
    </row>
    <row r="484" spans="1:7" s="96" customFormat="1" ht="14.45" customHeight="1" x14ac:dyDescent="0.2">
      <c r="A484" s="108">
        <v>45093</v>
      </c>
      <c r="B484" s="107">
        <v>45093.6181791536</v>
      </c>
      <c r="C484" s="104" t="s">
        <v>22</v>
      </c>
      <c r="D484" s="106">
        <v>2923</v>
      </c>
      <c r="E484" s="105">
        <v>10.28</v>
      </c>
      <c r="F484" s="104" t="s">
        <v>12</v>
      </c>
      <c r="G484" s="103" t="s">
        <v>33</v>
      </c>
    </row>
    <row r="485" spans="1:7" s="96" customFormat="1" ht="14.45" customHeight="1" x14ac:dyDescent="0.2">
      <c r="A485" s="108">
        <v>45093</v>
      </c>
      <c r="B485" s="107">
        <v>45093.618500579098</v>
      </c>
      <c r="C485" s="104" t="s">
        <v>22</v>
      </c>
      <c r="D485" s="106">
        <v>2908</v>
      </c>
      <c r="E485" s="105">
        <v>10.28</v>
      </c>
      <c r="F485" s="104" t="s">
        <v>12</v>
      </c>
      <c r="G485" s="103" t="s">
        <v>33</v>
      </c>
    </row>
    <row r="486" spans="1:7" s="96" customFormat="1" ht="14.45" customHeight="1" x14ac:dyDescent="0.2">
      <c r="A486" s="108">
        <v>45093</v>
      </c>
      <c r="B486" s="107">
        <v>45093.619928450098</v>
      </c>
      <c r="C486" s="104" t="s">
        <v>22</v>
      </c>
      <c r="D486" s="106">
        <v>2693</v>
      </c>
      <c r="E486" s="105">
        <v>10.3</v>
      </c>
      <c r="F486" s="104" t="s">
        <v>12</v>
      </c>
      <c r="G486" s="103" t="s">
        <v>33</v>
      </c>
    </row>
    <row r="487" spans="1:7" s="96" customFormat="1" ht="14.45" customHeight="1" x14ac:dyDescent="0.2">
      <c r="A487" s="108">
        <v>45093</v>
      </c>
      <c r="B487" s="107">
        <v>45093.621398629803</v>
      </c>
      <c r="C487" s="104" t="s">
        <v>22</v>
      </c>
      <c r="D487" s="106">
        <v>2619</v>
      </c>
      <c r="E487" s="105">
        <v>10.29</v>
      </c>
      <c r="F487" s="104" t="s">
        <v>12</v>
      </c>
      <c r="G487" s="103" t="s">
        <v>33</v>
      </c>
    </row>
    <row r="488" spans="1:7" s="96" customFormat="1" ht="14.45" customHeight="1" x14ac:dyDescent="0.2">
      <c r="A488" s="108">
        <v>45093</v>
      </c>
      <c r="B488" s="107">
        <v>45093.624102220099</v>
      </c>
      <c r="C488" s="104" t="s">
        <v>22</v>
      </c>
      <c r="D488" s="106">
        <v>5740</v>
      </c>
      <c r="E488" s="105">
        <v>10.29</v>
      </c>
      <c r="F488" s="104" t="s">
        <v>12</v>
      </c>
      <c r="G488" s="103" t="s">
        <v>33</v>
      </c>
    </row>
    <row r="489" spans="1:7" s="96" customFormat="1" ht="14.45" customHeight="1" x14ac:dyDescent="0.2">
      <c r="A489" s="108">
        <v>45093</v>
      </c>
      <c r="B489" s="107">
        <v>45093.625506145101</v>
      </c>
      <c r="C489" s="104" t="s">
        <v>22</v>
      </c>
      <c r="D489" s="106">
        <v>33</v>
      </c>
      <c r="E489" s="105">
        <v>10.28</v>
      </c>
      <c r="F489" s="104" t="s">
        <v>12</v>
      </c>
      <c r="G489" s="103" t="s">
        <v>33</v>
      </c>
    </row>
    <row r="490" spans="1:7" s="96" customFormat="1" ht="14.45" customHeight="1" x14ac:dyDescent="0.2">
      <c r="A490" s="108">
        <v>45093</v>
      </c>
      <c r="B490" s="107">
        <v>45093.6255061458</v>
      </c>
      <c r="C490" s="104" t="s">
        <v>22</v>
      </c>
      <c r="D490" s="106">
        <v>2747</v>
      </c>
      <c r="E490" s="105">
        <v>10.28</v>
      </c>
      <c r="F490" s="104" t="s">
        <v>12</v>
      </c>
      <c r="G490" s="103" t="s">
        <v>33</v>
      </c>
    </row>
    <row r="491" spans="1:7" s="96" customFormat="1" ht="14.45" customHeight="1" x14ac:dyDescent="0.2">
      <c r="A491" s="108">
        <v>45093</v>
      </c>
      <c r="B491" s="107">
        <v>45093.6268204972</v>
      </c>
      <c r="C491" s="104" t="s">
        <v>22</v>
      </c>
      <c r="D491" s="106">
        <v>941</v>
      </c>
      <c r="E491" s="105">
        <v>10.26</v>
      </c>
      <c r="F491" s="104" t="s">
        <v>12</v>
      </c>
      <c r="G491" s="103" t="s">
        <v>33</v>
      </c>
    </row>
    <row r="492" spans="1:7" s="96" customFormat="1" ht="14.45" customHeight="1" x14ac:dyDescent="0.2">
      <c r="A492" s="108">
        <v>45093</v>
      </c>
      <c r="B492" s="107">
        <v>45093.626820498597</v>
      </c>
      <c r="C492" s="104" t="s">
        <v>22</v>
      </c>
      <c r="D492" s="106">
        <v>941</v>
      </c>
      <c r="E492" s="105">
        <v>10.26</v>
      </c>
      <c r="F492" s="104" t="s">
        <v>12</v>
      </c>
      <c r="G492" s="103" t="s">
        <v>33</v>
      </c>
    </row>
    <row r="493" spans="1:7" s="96" customFormat="1" ht="14.45" customHeight="1" x14ac:dyDescent="0.2">
      <c r="A493" s="108">
        <v>45093</v>
      </c>
      <c r="B493" s="107">
        <v>45093.626820499303</v>
      </c>
      <c r="C493" s="104" t="s">
        <v>22</v>
      </c>
      <c r="D493" s="106">
        <v>442</v>
      </c>
      <c r="E493" s="105">
        <v>10.26</v>
      </c>
      <c r="F493" s="104" t="s">
        <v>12</v>
      </c>
      <c r="G493" s="103" t="s">
        <v>33</v>
      </c>
    </row>
    <row r="494" spans="1:7" s="96" customFormat="1" ht="14.45" customHeight="1" x14ac:dyDescent="0.2">
      <c r="A494" s="108">
        <v>45093</v>
      </c>
      <c r="B494" s="107">
        <v>45093.628027936698</v>
      </c>
      <c r="C494" s="104" t="s">
        <v>22</v>
      </c>
      <c r="D494" s="106">
        <v>15</v>
      </c>
      <c r="E494" s="105">
        <v>10.27</v>
      </c>
      <c r="F494" s="104" t="s">
        <v>12</v>
      </c>
      <c r="G494" s="103" t="s">
        <v>33</v>
      </c>
    </row>
    <row r="495" spans="1:7" s="96" customFormat="1" ht="14.45" customHeight="1" x14ac:dyDescent="0.2">
      <c r="A495" s="108">
        <v>45093</v>
      </c>
      <c r="B495" s="107">
        <v>45093.628027937302</v>
      </c>
      <c r="C495" s="104" t="s">
        <v>22</v>
      </c>
      <c r="D495" s="106">
        <v>2555</v>
      </c>
      <c r="E495" s="105">
        <v>10.27</v>
      </c>
      <c r="F495" s="104" t="s">
        <v>12</v>
      </c>
      <c r="G495" s="103" t="s">
        <v>33</v>
      </c>
    </row>
    <row r="496" spans="1:7" s="96" customFormat="1" ht="14.45" customHeight="1" x14ac:dyDescent="0.2">
      <c r="A496" s="108">
        <v>45093</v>
      </c>
      <c r="B496" s="107">
        <v>45093.629435871197</v>
      </c>
      <c r="C496" s="104" t="s">
        <v>22</v>
      </c>
      <c r="D496" s="106">
        <v>732</v>
      </c>
      <c r="E496" s="105">
        <v>10.25</v>
      </c>
      <c r="F496" s="104" t="s">
        <v>12</v>
      </c>
      <c r="G496" s="103" t="s">
        <v>33</v>
      </c>
    </row>
    <row r="497" spans="1:7" s="96" customFormat="1" ht="14.45" customHeight="1" x14ac:dyDescent="0.2">
      <c r="A497" s="108">
        <v>45093</v>
      </c>
      <c r="B497" s="107">
        <v>45093.629435871801</v>
      </c>
      <c r="C497" s="104" t="s">
        <v>22</v>
      </c>
      <c r="D497" s="106">
        <v>2050</v>
      </c>
      <c r="E497" s="105">
        <v>10.25</v>
      </c>
      <c r="F497" s="104" t="s">
        <v>12</v>
      </c>
      <c r="G497" s="103" t="s">
        <v>33</v>
      </c>
    </row>
    <row r="498" spans="1:7" s="96" customFormat="1" ht="14.45" customHeight="1" x14ac:dyDescent="0.2">
      <c r="A498" s="108">
        <v>45093</v>
      </c>
      <c r="B498" s="107">
        <v>45093.630239529099</v>
      </c>
      <c r="C498" s="104" t="s">
        <v>22</v>
      </c>
      <c r="D498" s="106">
        <v>709</v>
      </c>
      <c r="E498" s="105">
        <v>10.24</v>
      </c>
      <c r="F498" s="104" t="s">
        <v>12</v>
      </c>
      <c r="G498" s="103" t="s">
        <v>33</v>
      </c>
    </row>
    <row r="499" spans="1:7" s="96" customFormat="1" ht="14.45" customHeight="1" x14ac:dyDescent="0.2">
      <c r="A499" s="108">
        <v>45093</v>
      </c>
      <c r="B499" s="107">
        <v>45093.630239529601</v>
      </c>
      <c r="C499" s="104" t="s">
        <v>22</v>
      </c>
      <c r="D499" s="106">
        <v>1774</v>
      </c>
      <c r="E499" s="105">
        <v>10.24</v>
      </c>
      <c r="F499" s="104" t="s">
        <v>12</v>
      </c>
      <c r="G499" s="103" t="s">
        <v>33</v>
      </c>
    </row>
    <row r="500" spans="1:7" s="96" customFormat="1" ht="14.45" customHeight="1" x14ac:dyDescent="0.2">
      <c r="A500" s="108">
        <v>45093</v>
      </c>
      <c r="B500" s="107">
        <v>45093.631710777001</v>
      </c>
      <c r="C500" s="104" t="s">
        <v>22</v>
      </c>
      <c r="D500" s="106">
        <v>2363</v>
      </c>
      <c r="E500" s="105">
        <v>10.23</v>
      </c>
      <c r="F500" s="104" t="s">
        <v>12</v>
      </c>
      <c r="G500" s="103" t="s">
        <v>33</v>
      </c>
    </row>
    <row r="501" spans="1:7" s="96" customFormat="1" ht="14.45" customHeight="1" x14ac:dyDescent="0.2">
      <c r="A501" s="108">
        <v>45093</v>
      </c>
      <c r="B501" s="107">
        <v>45093.633144610802</v>
      </c>
      <c r="C501" s="104" t="s">
        <v>22</v>
      </c>
      <c r="D501" s="106">
        <v>2635</v>
      </c>
      <c r="E501" s="105">
        <v>10.220000000000001</v>
      </c>
      <c r="F501" s="104" t="s">
        <v>12</v>
      </c>
      <c r="G501" s="103" t="s">
        <v>33</v>
      </c>
    </row>
    <row r="502" spans="1:7" s="96" customFormat="1" ht="14.45" customHeight="1" x14ac:dyDescent="0.2">
      <c r="A502" s="108">
        <v>45093</v>
      </c>
      <c r="B502" s="107">
        <v>45093.636430934297</v>
      </c>
      <c r="C502" s="104" t="s">
        <v>22</v>
      </c>
      <c r="D502" s="106">
        <v>5784</v>
      </c>
      <c r="E502" s="105">
        <v>10.23</v>
      </c>
      <c r="F502" s="104" t="s">
        <v>12</v>
      </c>
      <c r="G502" s="103" t="s">
        <v>33</v>
      </c>
    </row>
    <row r="503" spans="1:7" s="96" customFormat="1" ht="14.45" customHeight="1" x14ac:dyDescent="0.2">
      <c r="A503" s="108">
        <v>45093</v>
      </c>
      <c r="B503" s="107">
        <v>45093.637662626497</v>
      </c>
      <c r="C503" s="104" t="s">
        <v>22</v>
      </c>
      <c r="D503" s="106">
        <v>3209</v>
      </c>
      <c r="E503" s="105">
        <v>10.23</v>
      </c>
      <c r="F503" s="104" t="s">
        <v>12</v>
      </c>
      <c r="G503" s="103" t="s">
        <v>33</v>
      </c>
    </row>
    <row r="504" spans="1:7" s="96" customFormat="1" ht="14.45" customHeight="1" x14ac:dyDescent="0.2">
      <c r="A504" s="108">
        <v>45093</v>
      </c>
      <c r="B504" s="107">
        <v>45093.6419214247</v>
      </c>
      <c r="C504" s="104" t="s">
        <v>22</v>
      </c>
      <c r="D504" s="106">
        <v>2881</v>
      </c>
      <c r="E504" s="105">
        <v>10.23</v>
      </c>
      <c r="F504" s="104" t="s">
        <v>12</v>
      </c>
      <c r="G504" s="103" t="s">
        <v>33</v>
      </c>
    </row>
    <row r="505" spans="1:7" s="96" customFormat="1" ht="14.45" customHeight="1" x14ac:dyDescent="0.2">
      <c r="A505" s="108">
        <v>45093</v>
      </c>
      <c r="B505" s="107">
        <v>45093.641921425296</v>
      </c>
      <c r="C505" s="104" t="s">
        <v>22</v>
      </c>
      <c r="D505" s="106">
        <v>4736</v>
      </c>
      <c r="E505" s="105">
        <v>10.23</v>
      </c>
      <c r="F505" s="104" t="s">
        <v>12</v>
      </c>
      <c r="G505" s="103" t="s">
        <v>33</v>
      </c>
    </row>
    <row r="506" spans="1:7" s="96" customFormat="1" ht="14.45" customHeight="1" x14ac:dyDescent="0.2">
      <c r="A506" s="108">
        <v>45093</v>
      </c>
      <c r="B506" s="107">
        <v>45093.642578619401</v>
      </c>
      <c r="C506" s="104" t="s">
        <v>22</v>
      </c>
      <c r="D506" s="106">
        <v>165</v>
      </c>
      <c r="E506" s="105">
        <v>10.220000000000001</v>
      </c>
      <c r="F506" s="104" t="s">
        <v>12</v>
      </c>
      <c r="G506" s="103" t="s">
        <v>33</v>
      </c>
    </row>
    <row r="507" spans="1:7" s="96" customFormat="1" ht="14.45" customHeight="1" x14ac:dyDescent="0.2">
      <c r="A507" s="108">
        <v>45093</v>
      </c>
      <c r="B507" s="107">
        <v>45093.642578838997</v>
      </c>
      <c r="C507" s="104" t="s">
        <v>22</v>
      </c>
      <c r="D507" s="106">
        <v>988</v>
      </c>
      <c r="E507" s="105">
        <v>10.220000000000001</v>
      </c>
      <c r="F507" s="104" t="s">
        <v>12</v>
      </c>
      <c r="G507" s="103" t="s">
        <v>33</v>
      </c>
    </row>
    <row r="508" spans="1:7" s="96" customFormat="1" ht="14.45" customHeight="1" x14ac:dyDescent="0.2">
      <c r="A508" s="108">
        <v>45093</v>
      </c>
      <c r="B508" s="107">
        <v>45093.642578839397</v>
      </c>
      <c r="C508" s="104" t="s">
        <v>22</v>
      </c>
      <c r="D508" s="106">
        <v>1771</v>
      </c>
      <c r="E508" s="105">
        <v>10.220000000000001</v>
      </c>
      <c r="F508" s="104" t="s">
        <v>12</v>
      </c>
      <c r="G508" s="103" t="s">
        <v>33</v>
      </c>
    </row>
    <row r="509" spans="1:7" s="96" customFormat="1" ht="14.45" customHeight="1" x14ac:dyDescent="0.2">
      <c r="A509" s="108">
        <v>45093</v>
      </c>
      <c r="B509" s="107">
        <v>45093.644532471299</v>
      </c>
      <c r="C509" s="104" t="s">
        <v>22</v>
      </c>
      <c r="D509" s="106">
        <v>3189</v>
      </c>
      <c r="E509" s="105">
        <v>10.220000000000001</v>
      </c>
      <c r="F509" s="104" t="s">
        <v>12</v>
      </c>
      <c r="G509" s="103" t="s">
        <v>33</v>
      </c>
    </row>
    <row r="510" spans="1:7" s="96" customFormat="1" ht="14.45" customHeight="1" x14ac:dyDescent="0.2">
      <c r="A510" s="108">
        <v>45093</v>
      </c>
      <c r="B510" s="107">
        <v>45093.646101389</v>
      </c>
      <c r="C510" s="104" t="s">
        <v>22</v>
      </c>
      <c r="D510" s="106">
        <v>3457</v>
      </c>
      <c r="E510" s="105">
        <v>10.220000000000001</v>
      </c>
      <c r="F510" s="104" t="s">
        <v>12</v>
      </c>
      <c r="G510" s="103" t="s">
        <v>33</v>
      </c>
    </row>
    <row r="511" spans="1:7" s="96" customFormat="1" ht="14.45" customHeight="1" x14ac:dyDescent="0.2">
      <c r="A511" s="108">
        <v>45093</v>
      </c>
      <c r="B511" s="107">
        <v>45093.647452398</v>
      </c>
      <c r="C511" s="104" t="s">
        <v>22</v>
      </c>
      <c r="D511" s="106">
        <v>264</v>
      </c>
      <c r="E511" s="105">
        <v>10.210000000000001</v>
      </c>
      <c r="F511" s="104" t="s">
        <v>12</v>
      </c>
      <c r="G511" s="103" t="s">
        <v>33</v>
      </c>
    </row>
    <row r="512" spans="1:7" s="96" customFormat="1" ht="14.45" customHeight="1" x14ac:dyDescent="0.2">
      <c r="A512" s="108">
        <v>45093</v>
      </c>
      <c r="B512" s="107">
        <v>45093.647452398603</v>
      </c>
      <c r="C512" s="104" t="s">
        <v>22</v>
      </c>
      <c r="D512" s="106">
        <v>2996</v>
      </c>
      <c r="E512" s="105">
        <v>10.210000000000001</v>
      </c>
      <c r="F512" s="104" t="s">
        <v>12</v>
      </c>
      <c r="G512" s="103" t="s">
        <v>33</v>
      </c>
    </row>
    <row r="513" spans="1:7" s="96" customFormat="1" ht="14.45" customHeight="1" x14ac:dyDescent="0.2">
      <c r="A513" s="108">
        <v>45093</v>
      </c>
      <c r="B513" s="107">
        <v>45093.648717762597</v>
      </c>
      <c r="C513" s="104" t="s">
        <v>22</v>
      </c>
      <c r="D513" s="106">
        <v>3368</v>
      </c>
      <c r="E513" s="105">
        <v>10.210000000000001</v>
      </c>
      <c r="F513" s="104" t="s">
        <v>12</v>
      </c>
      <c r="G513" s="103" t="s">
        <v>33</v>
      </c>
    </row>
    <row r="514" spans="1:7" s="96" customFormat="1" ht="14.45" customHeight="1" x14ac:dyDescent="0.2">
      <c r="A514" s="108">
        <v>45093</v>
      </c>
      <c r="B514" s="107">
        <v>45093.650604289003</v>
      </c>
      <c r="C514" s="104" t="s">
        <v>22</v>
      </c>
      <c r="D514" s="106">
        <v>300</v>
      </c>
      <c r="E514" s="105">
        <v>10.19</v>
      </c>
      <c r="F514" s="104" t="s">
        <v>12</v>
      </c>
      <c r="G514" s="103" t="s">
        <v>33</v>
      </c>
    </row>
    <row r="515" spans="1:7" s="96" customFormat="1" ht="14.45" customHeight="1" x14ac:dyDescent="0.2">
      <c r="A515" s="108">
        <v>45093</v>
      </c>
      <c r="B515" s="107">
        <v>45093.6506042896</v>
      </c>
      <c r="C515" s="104" t="s">
        <v>22</v>
      </c>
      <c r="D515" s="106">
        <v>3176</v>
      </c>
      <c r="E515" s="105">
        <v>10.19</v>
      </c>
      <c r="F515" s="104" t="s">
        <v>12</v>
      </c>
      <c r="G515" s="103" t="s">
        <v>33</v>
      </c>
    </row>
    <row r="516" spans="1:7" s="96" customFormat="1" ht="14.45" customHeight="1" x14ac:dyDescent="0.2">
      <c r="A516" s="108">
        <v>45093</v>
      </c>
      <c r="B516" s="107">
        <v>45093.653171702703</v>
      </c>
      <c r="C516" s="104" t="s">
        <v>22</v>
      </c>
      <c r="D516" s="106">
        <v>3324</v>
      </c>
      <c r="E516" s="105">
        <v>10.210000000000001</v>
      </c>
      <c r="F516" s="104" t="s">
        <v>12</v>
      </c>
      <c r="G516" s="103" t="s">
        <v>33</v>
      </c>
    </row>
    <row r="517" spans="1:7" s="96" customFormat="1" ht="14.45" customHeight="1" x14ac:dyDescent="0.2">
      <c r="A517" s="108">
        <v>45093</v>
      </c>
      <c r="B517" s="107">
        <v>45093.653171702703</v>
      </c>
      <c r="C517" s="104" t="s">
        <v>22</v>
      </c>
      <c r="D517" s="106">
        <v>3284</v>
      </c>
      <c r="E517" s="105">
        <v>10.220000000000001</v>
      </c>
      <c r="F517" s="104" t="s">
        <v>12</v>
      </c>
      <c r="G517" s="103" t="s">
        <v>33</v>
      </c>
    </row>
    <row r="518" spans="1:7" s="96" customFormat="1" ht="14.45" customHeight="1" x14ac:dyDescent="0.2">
      <c r="A518" s="108">
        <v>45093</v>
      </c>
      <c r="B518" s="107">
        <v>45093.655175043998</v>
      </c>
      <c r="C518" s="104" t="s">
        <v>22</v>
      </c>
      <c r="D518" s="106">
        <v>736</v>
      </c>
      <c r="E518" s="105">
        <v>10.19</v>
      </c>
      <c r="F518" s="104" t="s">
        <v>12</v>
      </c>
      <c r="G518" s="103" t="s">
        <v>33</v>
      </c>
    </row>
    <row r="519" spans="1:7" s="96" customFormat="1" ht="14.45" customHeight="1" x14ac:dyDescent="0.2">
      <c r="A519" s="108">
        <v>45093</v>
      </c>
      <c r="B519" s="107">
        <v>45093.655175044703</v>
      </c>
      <c r="C519" s="104" t="s">
        <v>22</v>
      </c>
      <c r="D519" s="106">
        <v>2295</v>
      </c>
      <c r="E519" s="105">
        <v>10.19</v>
      </c>
      <c r="F519" s="104" t="s">
        <v>12</v>
      </c>
      <c r="G519" s="103" t="s">
        <v>33</v>
      </c>
    </row>
    <row r="520" spans="1:7" s="96" customFormat="1" ht="14.45" customHeight="1" x14ac:dyDescent="0.2">
      <c r="A520" s="108">
        <v>45093</v>
      </c>
      <c r="B520" s="107">
        <v>45093.656428837799</v>
      </c>
      <c r="C520" s="104" t="s">
        <v>22</v>
      </c>
      <c r="D520" s="106">
        <v>928</v>
      </c>
      <c r="E520" s="105">
        <v>10.19</v>
      </c>
      <c r="F520" s="104" t="s">
        <v>12</v>
      </c>
      <c r="G520" s="103" t="s">
        <v>33</v>
      </c>
    </row>
    <row r="521" spans="1:7" s="96" customFormat="1" ht="14.45" customHeight="1" x14ac:dyDescent="0.2">
      <c r="A521" s="108">
        <v>45093</v>
      </c>
      <c r="B521" s="107">
        <v>45093.656428838498</v>
      </c>
      <c r="C521" s="104" t="s">
        <v>22</v>
      </c>
      <c r="D521" s="106">
        <v>2327</v>
      </c>
      <c r="E521" s="105">
        <v>10.19</v>
      </c>
      <c r="F521" s="104" t="s">
        <v>12</v>
      </c>
      <c r="G521" s="103" t="s">
        <v>33</v>
      </c>
    </row>
    <row r="522" spans="1:7" s="96" customFormat="1" ht="14.45" customHeight="1" x14ac:dyDescent="0.2">
      <c r="A522" s="108">
        <v>45093</v>
      </c>
      <c r="B522" s="107">
        <v>45093.660539442099</v>
      </c>
      <c r="C522" s="104" t="s">
        <v>22</v>
      </c>
      <c r="D522" s="106">
        <v>1941</v>
      </c>
      <c r="E522" s="105">
        <v>10.199999999999999</v>
      </c>
      <c r="F522" s="104" t="s">
        <v>12</v>
      </c>
      <c r="G522" s="103" t="s">
        <v>33</v>
      </c>
    </row>
    <row r="523" spans="1:7" s="96" customFormat="1" ht="14.45" customHeight="1" x14ac:dyDescent="0.2">
      <c r="A523" s="108">
        <v>45093</v>
      </c>
      <c r="B523" s="107">
        <v>45093.660539442397</v>
      </c>
      <c r="C523" s="104" t="s">
        <v>22</v>
      </c>
      <c r="D523" s="106">
        <v>1600</v>
      </c>
      <c r="E523" s="105">
        <v>10.199999999999999</v>
      </c>
      <c r="F523" s="104" t="s">
        <v>12</v>
      </c>
      <c r="G523" s="103" t="s">
        <v>33</v>
      </c>
    </row>
    <row r="524" spans="1:7" s="96" customFormat="1" ht="14.45" customHeight="1" x14ac:dyDescent="0.2">
      <c r="A524" s="108">
        <v>45093</v>
      </c>
      <c r="B524" s="107">
        <v>45093.660539442601</v>
      </c>
      <c r="C524" s="104" t="s">
        <v>22</v>
      </c>
      <c r="D524" s="106">
        <v>2621</v>
      </c>
      <c r="E524" s="105">
        <v>10.199999999999999</v>
      </c>
      <c r="F524" s="104" t="s">
        <v>12</v>
      </c>
      <c r="G524" s="103" t="s">
        <v>33</v>
      </c>
    </row>
    <row r="525" spans="1:7" s="96" customFormat="1" ht="14.45" customHeight="1" x14ac:dyDescent="0.2">
      <c r="A525" s="108">
        <v>45093</v>
      </c>
      <c r="B525" s="107">
        <v>45093.660745701498</v>
      </c>
      <c r="C525" s="104" t="s">
        <v>22</v>
      </c>
      <c r="D525" s="106">
        <v>149</v>
      </c>
      <c r="E525" s="105">
        <v>10.199999999999999</v>
      </c>
      <c r="F525" s="104" t="s">
        <v>12</v>
      </c>
      <c r="G525" s="103" t="s">
        <v>33</v>
      </c>
    </row>
    <row r="526" spans="1:7" s="96" customFormat="1" ht="14.45" customHeight="1" x14ac:dyDescent="0.2">
      <c r="A526" s="108">
        <v>45093</v>
      </c>
      <c r="B526" s="107">
        <v>45093.660745702</v>
      </c>
      <c r="C526" s="104" t="s">
        <v>22</v>
      </c>
      <c r="D526" s="106">
        <v>2849</v>
      </c>
      <c r="E526" s="105">
        <v>10.199999999999999</v>
      </c>
      <c r="F526" s="104" t="s">
        <v>12</v>
      </c>
      <c r="G526" s="103" t="s">
        <v>33</v>
      </c>
    </row>
    <row r="527" spans="1:7" s="96" customFormat="1" ht="14.45" customHeight="1" x14ac:dyDescent="0.2">
      <c r="A527" s="108">
        <v>45093</v>
      </c>
      <c r="B527" s="107">
        <v>45093.663165496102</v>
      </c>
      <c r="C527" s="104" t="s">
        <v>22</v>
      </c>
      <c r="D527" s="106">
        <v>3630</v>
      </c>
      <c r="E527" s="105">
        <v>10.210000000000001</v>
      </c>
      <c r="F527" s="104" t="s">
        <v>12</v>
      </c>
      <c r="G527" s="103" t="s">
        <v>33</v>
      </c>
    </row>
    <row r="528" spans="1:7" s="96" customFormat="1" ht="14.45" customHeight="1" x14ac:dyDescent="0.2">
      <c r="A528" s="108">
        <v>45093</v>
      </c>
      <c r="B528" s="107">
        <v>45093.663933142197</v>
      </c>
      <c r="C528" s="104" t="s">
        <v>22</v>
      </c>
      <c r="D528" s="106">
        <v>3073</v>
      </c>
      <c r="E528" s="105">
        <v>10.210000000000001</v>
      </c>
      <c r="F528" s="104" t="s">
        <v>12</v>
      </c>
      <c r="G528" s="103" t="s">
        <v>33</v>
      </c>
    </row>
    <row r="529" spans="1:7" s="96" customFormat="1" ht="14.45" customHeight="1" x14ac:dyDescent="0.2">
      <c r="A529" s="108">
        <v>45093</v>
      </c>
      <c r="B529" s="107">
        <v>45093.666678815003</v>
      </c>
      <c r="C529" s="104" t="s">
        <v>22</v>
      </c>
      <c r="D529" s="106">
        <v>3932</v>
      </c>
      <c r="E529" s="105">
        <v>10.210000000000001</v>
      </c>
      <c r="F529" s="104" t="s">
        <v>12</v>
      </c>
      <c r="G529" s="103" t="s">
        <v>33</v>
      </c>
    </row>
    <row r="530" spans="1:7" s="96" customFormat="1" ht="14.45" customHeight="1" x14ac:dyDescent="0.2">
      <c r="A530" s="108">
        <v>45093</v>
      </c>
      <c r="B530" s="107">
        <v>45093.666678815498</v>
      </c>
      <c r="C530" s="104" t="s">
        <v>22</v>
      </c>
      <c r="D530" s="106">
        <v>497</v>
      </c>
      <c r="E530" s="105">
        <v>10.210000000000001</v>
      </c>
      <c r="F530" s="104" t="s">
        <v>12</v>
      </c>
      <c r="G530" s="103" t="s">
        <v>33</v>
      </c>
    </row>
    <row r="531" spans="1:7" s="96" customFormat="1" ht="14.45" customHeight="1" x14ac:dyDescent="0.2">
      <c r="A531" s="108">
        <v>45093</v>
      </c>
      <c r="B531" s="107">
        <v>45093.666678815898</v>
      </c>
      <c r="C531" s="104" t="s">
        <v>22</v>
      </c>
      <c r="D531" s="106">
        <v>1738</v>
      </c>
      <c r="E531" s="105">
        <v>10.210000000000001</v>
      </c>
      <c r="F531" s="104" t="s">
        <v>12</v>
      </c>
      <c r="G531" s="103" t="s">
        <v>33</v>
      </c>
    </row>
    <row r="532" spans="1:7" s="96" customFormat="1" ht="14.45" customHeight="1" x14ac:dyDescent="0.2">
      <c r="A532" s="108">
        <v>45093</v>
      </c>
      <c r="B532" s="107">
        <v>45093.668154378902</v>
      </c>
      <c r="C532" s="104" t="s">
        <v>22</v>
      </c>
      <c r="D532" s="106">
        <v>3146</v>
      </c>
      <c r="E532" s="105">
        <v>10.210000000000001</v>
      </c>
      <c r="F532" s="104" t="s">
        <v>12</v>
      </c>
      <c r="G532" s="103" t="s">
        <v>33</v>
      </c>
    </row>
    <row r="533" spans="1:7" s="96" customFormat="1" ht="14.45" customHeight="1" x14ac:dyDescent="0.2">
      <c r="A533" s="108">
        <v>45093</v>
      </c>
      <c r="B533" s="107">
        <v>45093.669311634898</v>
      </c>
      <c r="C533" s="104" t="s">
        <v>22</v>
      </c>
      <c r="D533" s="106">
        <v>2648</v>
      </c>
      <c r="E533" s="105">
        <v>10.220000000000001</v>
      </c>
      <c r="F533" s="104" t="s">
        <v>12</v>
      </c>
      <c r="G533" s="103" t="s">
        <v>33</v>
      </c>
    </row>
    <row r="534" spans="1:7" s="96" customFormat="1" ht="14.45" customHeight="1" x14ac:dyDescent="0.2">
      <c r="A534" s="108">
        <v>45093</v>
      </c>
      <c r="B534" s="107">
        <v>45093.669311635203</v>
      </c>
      <c r="C534" s="104" t="s">
        <v>22</v>
      </c>
      <c r="D534" s="106">
        <v>665</v>
      </c>
      <c r="E534" s="105">
        <v>10.220000000000001</v>
      </c>
      <c r="F534" s="104" t="s">
        <v>12</v>
      </c>
      <c r="G534" s="103" t="s">
        <v>33</v>
      </c>
    </row>
    <row r="535" spans="1:7" s="96" customFormat="1" ht="14.45" customHeight="1" x14ac:dyDescent="0.2">
      <c r="A535" s="108">
        <v>45093</v>
      </c>
      <c r="B535" s="107">
        <v>45093.671749483503</v>
      </c>
      <c r="C535" s="104" t="s">
        <v>22</v>
      </c>
      <c r="D535" s="106">
        <v>3448</v>
      </c>
      <c r="E535" s="105">
        <v>10.23</v>
      </c>
      <c r="F535" s="104" t="s">
        <v>12</v>
      </c>
      <c r="G535" s="103" t="s">
        <v>33</v>
      </c>
    </row>
    <row r="536" spans="1:7" s="96" customFormat="1" ht="14.45" customHeight="1" x14ac:dyDescent="0.2">
      <c r="A536" s="108">
        <v>45093</v>
      </c>
      <c r="B536" s="107">
        <v>45093.6737801052</v>
      </c>
      <c r="C536" s="104" t="s">
        <v>22</v>
      </c>
      <c r="D536" s="106">
        <v>3705</v>
      </c>
      <c r="E536" s="105">
        <v>10.25</v>
      </c>
      <c r="F536" s="104" t="s">
        <v>12</v>
      </c>
      <c r="G536" s="103" t="s">
        <v>33</v>
      </c>
    </row>
    <row r="537" spans="1:7" s="96" customFormat="1" ht="14.45" customHeight="1" x14ac:dyDescent="0.2">
      <c r="A537" s="108">
        <v>45093</v>
      </c>
      <c r="B537" s="107">
        <v>45093.673800071199</v>
      </c>
      <c r="C537" s="104" t="s">
        <v>22</v>
      </c>
      <c r="D537" s="106">
        <v>3459</v>
      </c>
      <c r="E537" s="105">
        <v>10.25</v>
      </c>
      <c r="F537" s="104" t="s">
        <v>12</v>
      </c>
      <c r="G537" s="103" t="s">
        <v>33</v>
      </c>
    </row>
    <row r="538" spans="1:7" s="96" customFormat="1" ht="14.45" customHeight="1" x14ac:dyDescent="0.2">
      <c r="A538" s="108">
        <v>45093</v>
      </c>
      <c r="B538" s="107">
        <v>45093.675767955901</v>
      </c>
      <c r="C538" s="104" t="s">
        <v>22</v>
      </c>
      <c r="D538" s="106">
        <v>3495</v>
      </c>
      <c r="E538" s="105">
        <v>10.25</v>
      </c>
      <c r="F538" s="104" t="s">
        <v>12</v>
      </c>
      <c r="G538" s="103" t="s">
        <v>33</v>
      </c>
    </row>
    <row r="539" spans="1:7" s="96" customFormat="1" ht="14.45" customHeight="1" x14ac:dyDescent="0.2">
      <c r="A539" s="108">
        <v>45093</v>
      </c>
      <c r="B539" s="107">
        <v>45093.677078991401</v>
      </c>
      <c r="C539" s="104" t="s">
        <v>22</v>
      </c>
      <c r="D539" s="106">
        <v>291</v>
      </c>
      <c r="E539" s="105">
        <v>10.25</v>
      </c>
      <c r="F539" s="104" t="s">
        <v>12</v>
      </c>
      <c r="G539" s="103" t="s">
        <v>33</v>
      </c>
    </row>
    <row r="540" spans="1:7" s="96" customFormat="1" ht="14.45" customHeight="1" x14ac:dyDescent="0.2">
      <c r="A540" s="108">
        <v>45093</v>
      </c>
      <c r="B540" s="107">
        <v>45093.677078991903</v>
      </c>
      <c r="C540" s="104" t="s">
        <v>22</v>
      </c>
      <c r="D540" s="106">
        <v>3185</v>
      </c>
      <c r="E540" s="105">
        <v>10.25</v>
      </c>
      <c r="F540" s="104" t="s">
        <v>12</v>
      </c>
      <c r="G540" s="103" t="s">
        <v>33</v>
      </c>
    </row>
    <row r="541" spans="1:7" s="96" customFormat="1" ht="14.45" customHeight="1" x14ac:dyDescent="0.2">
      <c r="A541" s="108">
        <v>45093</v>
      </c>
      <c r="B541" s="107">
        <v>45093.6795823477</v>
      </c>
      <c r="C541" s="104" t="s">
        <v>22</v>
      </c>
      <c r="D541" s="106">
        <v>3351</v>
      </c>
      <c r="E541" s="105">
        <v>10.26</v>
      </c>
      <c r="F541" s="104" t="s">
        <v>12</v>
      </c>
      <c r="G541" s="103" t="s">
        <v>33</v>
      </c>
    </row>
    <row r="542" spans="1:7" s="96" customFormat="1" ht="14.45" customHeight="1" x14ac:dyDescent="0.2">
      <c r="A542" s="108">
        <v>45093</v>
      </c>
      <c r="B542" s="107">
        <v>45093.680013983299</v>
      </c>
      <c r="C542" s="104" t="s">
        <v>22</v>
      </c>
      <c r="D542" s="106">
        <v>1260</v>
      </c>
      <c r="E542" s="105">
        <v>10.25</v>
      </c>
      <c r="F542" s="104" t="s">
        <v>12</v>
      </c>
      <c r="G542" s="103" t="s">
        <v>33</v>
      </c>
    </row>
    <row r="543" spans="1:7" s="96" customFormat="1" ht="14.45" customHeight="1" x14ac:dyDescent="0.2">
      <c r="A543" s="108">
        <v>45093</v>
      </c>
      <c r="B543" s="107">
        <v>45093.680013983801</v>
      </c>
      <c r="C543" s="104" t="s">
        <v>22</v>
      </c>
      <c r="D543" s="106">
        <v>2161</v>
      </c>
      <c r="E543" s="105">
        <v>10.25</v>
      </c>
      <c r="F543" s="104" t="s">
        <v>12</v>
      </c>
      <c r="G543" s="103" t="s">
        <v>33</v>
      </c>
    </row>
    <row r="544" spans="1:7" s="96" customFormat="1" ht="14.45" customHeight="1" x14ac:dyDescent="0.2">
      <c r="A544" s="108">
        <v>45093</v>
      </c>
      <c r="B544" s="107">
        <v>45093.682077607496</v>
      </c>
      <c r="C544" s="104" t="s">
        <v>22</v>
      </c>
      <c r="D544" s="106">
        <v>3307</v>
      </c>
      <c r="E544" s="105">
        <v>10.25</v>
      </c>
      <c r="F544" s="104" t="s">
        <v>12</v>
      </c>
      <c r="G544" s="103" t="s">
        <v>33</v>
      </c>
    </row>
    <row r="545" spans="1:7" s="96" customFormat="1" ht="14.45" customHeight="1" x14ac:dyDescent="0.2">
      <c r="A545" s="108">
        <v>45093</v>
      </c>
      <c r="B545" s="107">
        <v>45093.6829227368</v>
      </c>
      <c r="C545" s="104" t="s">
        <v>22</v>
      </c>
      <c r="D545" s="106">
        <v>3619</v>
      </c>
      <c r="E545" s="105">
        <v>10.25</v>
      </c>
      <c r="F545" s="104" t="s">
        <v>12</v>
      </c>
      <c r="G545" s="103" t="s">
        <v>33</v>
      </c>
    </row>
    <row r="546" spans="1:7" s="96" customFormat="1" ht="14.45" customHeight="1" x14ac:dyDescent="0.2">
      <c r="A546" s="108">
        <v>45093</v>
      </c>
      <c r="B546" s="107">
        <v>45093.684415003903</v>
      </c>
      <c r="C546" s="104" t="s">
        <v>22</v>
      </c>
      <c r="D546" s="106">
        <v>2094</v>
      </c>
      <c r="E546" s="105">
        <v>10.27</v>
      </c>
      <c r="F546" s="104" t="s">
        <v>12</v>
      </c>
      <c r="G546" s="103" t="s">
        <v>33</v>
      </c>
    </row>
    <row r="547" spans="1:7" s="96" customFormat="1" ht="14.45" customHeight="1" x14ac:dyDescent="0.2">
      <c r="A547" s="108">
        <v>45093</v>
      </c>
      <c r="B547" s="107">
        <v>45093.6844150045</v>
      </c>
      <c r="C547" s="104" t="s">
        <v>22</v>
      </c>
      <c r="D547" s="106">
        <v>1708</v>
      </c>
      <c r="E547" s="105">
        <v>10.27</v>
      </c>
      <c r="F547" s="104" t="s">
        <v>12</v>
      </c>
      <c r="G547" s="103" t="s">
        <v>33</v>
      </c>
    </row>
    <row r="548" spans="1:7" s="96" customFormat="1" ht="14.45" customHeight="1" x14ac:dyDescent="0.2">
      <c r="A548" s="108">
        <v>45093</v>
      </c>
      <c r="B548" s="107">
        <v>45093.6863773605</v>
      </c>
      <c r="C548" s="104" t="s">
        <v>22</v>
      </c>
      <c r="D548" s="106">
        <v>3411</v>
      </c>
      <c r="E548" s="105">
        <v>10.29</v>
      </c>
      <c r="F548" s="104" t="s">
        <v>12</v>
      </c>
      <c r="G548" s="103" t="s">
        <v>33</v>
      </c>
    </row>
    <row r="549" spans="1:7" s="96" customFormat="1" ht="14.45" customHeight="1" x14ac:dyDescent="0.2">
      <c r="A549" s="108">
        <v>45093</v>
      </c>
      <c r="B549" s="107">
        <v>45093.687922746802</v>
      </c>
      <c r="C549" s="104" t="s">
        <v>22</v>
      </c>
      <c r="D549" s="106">
        <v>3937</v>
      </c>
      <c r="E549" s="105">
        <v>10.29</v>
      </c>
      <c r="F549" s="104" t="s">
        <v>12</v>
      </c>
      <c r="G549" s="103" t="s">
        <v>33</v>
      </c>
    </row>
    <row r="550" spans="1:7" s="96" customFormat="1" ht="14.45" customHeight="1" x14ac:dyDescent="0.2">
      <c r="A550" s="108">
        <v>45093</v>
      </c>
      <c r="B550" s="107">
        <v>45093.689522536297</v>
      </c>
      <c r="C550" s="104" t="s">
        <v>22</v>
      </c>
      <c r="D550" s="106">
        <v>2985</v>
      </c>
      <c r="E550" s="105">
        <v>10.28</v>
      </c>
      <c r="F550" s="104" t="s">
        <v>12</v>
      </c>
      <c r="G550" s="103" t="s">
        <v>33</v>
      </c>
    </row>
    <row r="551" spans="1:7" s="96" customFormat="1" ht="14.45" customHeight="1" x14ac:dyDescent="0.2">
      <c r="A551" s="108">
        <v>45093</v>
      </c>
      <c r="B551" s="107">
        <v>45093.690535923903</v>
      </c>
      <c r="C551" s="104" t="s">
        <v>22</v>
      </c>
      <c r="D551" s="106">
        <v>3382</v>
      </c>
      <c r="E551" s="105">
        <v>10.29</v>
      </c>
      <c r="F551" s="104" t="s">
        <v>12</v>
      </c>
      <c r="G551" s="103" t="s">
        <v>33</v>
      </c>
    </row>
    <row r="552" spans="1:7" s="96" customFormat="1" ht="14.45" customHeight="1" x14ac:dyDescent="0.2">
      <c r="A552" s="108">
        <v>45093</v>
      </c>
      <c r="B552" s="107">
        <v>45093.691910709</v>
      </c>
      <c r="C552" s="104" t="s">
        <v>22</v>
      </c>
      <c r="D552" s="106">
        <v>354</v>
      </c>
      <c r="E552" s="105">
        <v>10.27</v>
      </c>
      <c r="F552" s="104" t="s">
        <v>12</v>
      </c>
      <c r="G552" s="103" t="s">
        <v>33</v>
      </c>
    </row>
    <row r="553" spans="1:7" s="96" customFormat="1" ht="14.45" customHeight="1" x14ac:dyDescent="0.2">
      <c r="A553" s="108">
        <v>45093</v>
      </c>
      <c r="B553" s="107">
        <v>45093.691910709698</v>
      </c>
      <c r="C553" s="104" t="s">
        <v>22</v>
      </c>
      <c r="D553" s="106">
        <v>3107</v>
      </c>
      <c r="E553" s="105">
        <v>10.27</v>
      </c>
      <c r="F553" s="104" t="s">
        <v>12</v>
      </c>
      <c r="G553" s="103" t="s">
        <v>33</v>
      </c>
    </row>
    <row r="554" spans="1:7" s="96" customFormat="1" ht="14.45" customHeight="1" x14ac:dyDescent="0.2">
      <c r="A554" s="108">
        <v>45093</v>
      </c>
      <c r="B554" s="107">
        <v>45093.694623189702</v>
      </c>
      <c r="C554" s="104" t="s">
        <v>22</v>
      </c>
      <c r="D554" s="106">
        <v>703</v>
      </c>
      <c r="E554" s="105">
        <v>10.26</v>
      </c>
      <c r="F554" s="104" t="s">
        <v>12</v>
      </c>
      <c r="G554" s="103" t="s">
        <v>33</v>
      </c>
    </row>
    <row r="555" spans="1:7" s="96" customFormat="1" ht="14.45" customHeight="1" x14ac:dyDescent="0.2">
      <c r="A555" s="108">
        <v>45093</v>
      </c>
      <c r="B555" s="107">
        <v>45093.694623190298</v>
      </c>
      <c r="C555" s="104" t="s">
        <v>22</v>
      </c>
      <c r="D555" s="106">
        <v>3374</v>
      </c>
      <c r="E555" s="105">
        <v>10.26</v>
      </c>
      <c r="F555" s="104" t="s">
        <v>12</v>
      </c>
      <c r="G555" s="103" t="s">
        <v>33</v>
      </c>
    </row>
    <row r="556" spans="1:7" s="96" customFormat="1" ht="14.45" customHeight="1" x14ac:dyDescent="0.2">
      <c r="A556" s="108">
        <v>45093</v>
      </c>
      <c r="B556" s="107">
        <v>45093.695441572498</v>
      </c>
      <c r="C556" s="104" t="s">
        <v>22</v>
      </c>
      <c r="D556" s="106">
        <v>3655</v>
      </c>
      <c r="E556" s="105">
        <v>10.26</v>
      </c>
      <c r="F556" s="104" t="s">
        <v>12</v>
      </c>
      <c r="G556" s="103" t="s">
        <v>33</v>
      </c>
    </row>
    <row r="557" spans="1:7" s="96" customFormat="1" ht="14.45" customHeight="1" x14ac:dyDescent="0.2">
      <c r="A557" s="108">
        <v>45093</v>
      </c>
      <c r="B557" s="107">
        <v>45093.698109905898</v>
      </c>
      <c r="C557" s="104" t="s">
        <v>22</v>
      </c>
      <c r="D557" s="106">
        <v>159</v>
      </c>
      <c r="E557" s="105">
        <v>10.26</v>
      </c>
      <c r="F557" s="104" t="s">
        <v>12</v>
      </c>
      <c r="G557" s="103" t="s">
        <v>33</v>
      </c>
    </row>
    <row r="558" spans="1:7" s="96" customFormat="1" ht="14.45" customHeight="1" x14ac:dyDescent="0.2">
      <c r="A558" s="108">
        <v>45093</v>
      </c>
      <c r="B558" s="107">
        <v>45093.6981099064</v>
      </c>
      <c r="C558" s="104" t="s">
        <v>22</v>
      </c>
      <c r="D558" s="106">
        <v>4351</v>
      </c>
      <c r="E558" s="105">
        <v>10.26</v>
      </c>
      <c r="F558" s="104" t="s">
        <v>12</v>
      </c>
      <c r="G558" s="103" t="s">
        <v>33</v>
      </c>
    </row>
    <row r="559" spans="1:7" s="96" customFormat="1" ht="14.45" customHeight="1" x14ac:dyDescent="0.2">
      <c r="A559" s="108">
        <v>45093</v>
      </c>
      <c r="B559" s="107">
        <v>45093.6981099068</v>
      </c>
      <c r="C559" s="104" t="s">
        <v>22</v>
      </c>
      <c r="D559" s="106">
        <v>2027</v>
      </c>
      <c r="E559" s="105">
        <v>10.26</v>
      </c>
      <c r="F559" s="104" t="s">
        <v>12</v>
      </c>
      <c r="G559" s="103" t="s">
        <v>33</v>
      </c>
    </row>
    <row r="560" spans="1:7" s="96" customFormat="1" ht="14.45" customHeight="1" x14ac:dyDescent="0.2">
      <c r="A560" s="108">
        <v>45093</v>
      </c>
      <c r="B560" s="107">
        <v>45093.699267031101</v>
      </c>
      <c r="C560" s="104" t="s">
        <v>22</v>
      </c>
      <c r="D560" s="106">
        <v>737</v>
      </c>
      <c r="E560" s="105">
        <v>10.26</v>
      </c>
      <c r="F560" s="104" t="s">
        <v>12</v>
      </c>
      <c r="G560" s="103" t="s">
        <v>33</v>
      </c>
    </row>
    <row r="561" spans="1:7" s="96" customFormat="1" ht="14.45" customHeight="1" x14ac:dyDescent="0.2">
      <c r="A561" s="108">
        <v>45093</v>
      </c>
      <c r="B561" s="107">
        <v>45093.699267031698</v>
      </c>
      <c r="C561" s="104" t="s">
        <v>22</v>
      </c>
      <c r="D561" s="106">
        <v>3108</v>
      </c>
      <c r="E561" s="105">
        <v>10.26</v>
      </c>
      <c r="F561" s="104" t="s">
        <v>12</v>
      </c>
      <c r="G561" s="103" t="s">
        <v>33</v>
      </c>
    </row>
    <row r="562" spans="1:7" s="96" customFormat="1" ht="14.45" customHeight="1" x14ac:dyDescent="0.2">
      <c r="A562" s="108">
        <v>45093</v>
      </c>
      <c r="B562" s="107">
        <v>45093.700775685596</v>
      </c>
      <c r="C562" s="104" t="s">
        <v>22</v>
      </c>
      <c r="D562" s="106">
        <v>2479</v>
      </c>
      <c r="E562" s="105">
        <v>10.26</v>
      </c>
      <c r="F562" s="104" t="s">
        <v>12</v>
      </c>
      <c r="G562" s="103" t="s">
        <v>33</v>
      </c>
    </row>
    <row r="563" spans="1:7" s="96" customFormat="1" ht="14.45" customHeight="1" x14ac:dyDescent="0.2">
      <c r="A563" s="108">
        <v>45093</v>
      </c>
      <c r="B563" s="107">
        <v>45093.7007756858</v>
      </c>
      <c r="C563" s="104" t="s">
        <v>22</v>
      </c>
      <c r="D563" s="106">
        <v>1167</v>
      </c>
      <c r="E563" s="105">
        <v>10.26</v>
      </c>
      <c r="F563" s="104" t="s">
        <v>12</v>
      </c>
      <c r="G563" s="103" t="s">
        <v>33</v>
      </c>
    </row>
    <row r="564" spans="1:7" s="96" customFormat="1" ht="14.45" customHeight="1" x14ac:dyDescent="0.2">
      <c r="A564" s="108">
        <v>45093</v>
      </c>
      <c r="B564" s="107">
        <v>45093.702134484003</v>
      </c>
      <c r="C564" s="104" t="s">
        <v>22</v>
      </c>
      <c r="D564" s="106">
        <v>3508</v>
      </c>
      <c r="E564" s="105">
        <v>10.27</v>
      </c>
      <c r="F564" s="104" t="s">
        <v>12</v>
      </c>
      <c r="G564" s="103" t="s">
        <v>33</v>
      </c>
    </row>
    <row r="565" spans="1:7" s="96" customFormat="1" ht="14.45" customHeight="1" x14ac:dyDescent="0.2">
      <c r="A565" s="108">
        <v>45093</v>
      </c>
      <c r="B565" s="107">
        <v>45093.705131053997</v>
      </c>
      <c r="C565" s="104" t="s">
        <v>22</v>
      </c>
      <c r="D565" s="106">
        <v>4891</v>
      </c>
      <c r="E565" s="105">
        <v>10.26</v>
      </c>
      <c r="F565" s="104" t="s">
        <v>12</v>
      </c>
      <c r="G565" s="103" t="s">
        <v>33</v>
      </c>
    </row>
    <row r="566" spans="1:7" s="96" customFormat="1" ht="14.45" customHeight="1" x14ac:dyDescent="0.2">
      <c r="A566" s="108">
        <v>45093</v>
      </c>
      <c r="B566" s="107">
        <v>45093.705131055402</v>
      </c>
      <c r="C566" s="104" t="s">
        <v>22</v>
      </c>
      <c r="D566" s="106">
        <v>44</v>
      </c>
      <c r="E566" s="105">
        <v>10.26</v>
      </c>
      <c r="F566" s="104" t="s">
        <v>12</v>
      </c>
      <c r="G566" s="103" t="s">
        <v>33</v>
      </c>
    </row>
    <row r="567" spans="1:7" s="96" customFormat="1" ht="14.45" customHeight="1" x14ac:dyDescent="0.2">
      <c r="A567" s="108">
        <v>45093</v>
      </c>
      <c r="B567" s="107">
        <v>45093.705131055598</v>
      </c>
      <c r="C567" s="104" t="s">
        <v>22</v>
      </c>
      <c r="D567" s="106">
        <v>986</v>
      </c>
      <c r="E567" s="105">
        <v>10.26</v>
      </c>
      <c r="F567" s="104" t="s">
        <v>12</v>
      </c>
      <c r="G567" s="103" t="s">
        <v>33</v>
      </c>
    </row>
    <row r="568" spans="1:7" s="96" customFormat="1" ht="14.45" customHeight="1" x14ac:dyDescent="0.2">
      <c r="A568" s="108">
        <v>45093</v>
      </c>
      <c r="B568" s="107">
        <v>45093.705131056202</v>
      </c>
      <c r="C568" s="104" t="s">
        <v>22</v>
      </c>
      <c r="D568" s="106">
        <v>942</v>
      </c>
      <c r="E568" s="105">
        <v>10.26</v>
      </c>
      <c r="F568" s="104" t="s">
        <v>12</v>
      </c>
      <c r="G568" s="103" t="s">
        <v>33</v>
      </c>
    </row>
    <row r="569" spans="1:7" s="96" customFormat="1" ht="14.45" customHeight="1" x14ac:dyDescent="0.2">
      <c r="A569" s="108">
        <v>45093</v>
      </c>
      <c r="B569" s="107">
        <v>45093.705131109797</v>
      </c>
      <c r="C569" s="104" t="s">
        <v>22</v>
      </c>
      <c r="D569" s="106">
        <v>979</v>
      </c>
      <c r="E569" s="105">
        <v>10.26</v>
      </c>
      <c r="F569" s="104" t="s">
        <v>12</v>
      </c>
      <c r="G569" s="103" t="s">
        <v>33</v>
      </c>
    </row>
    <row r="570" spans="1:7" s="96" customFormat="1" ht="14.45" customHeight="1" x14ac:dyDescent="0.2">
      <c r="A570" s="108">
        <v>45093</v>
      </c>
      <c r="B570" s="107">
        <v>45093.706883853498</v>
      </c>
      <c r="C570" s="104" t="s">
        <v>22</v>
      </c>
      <c r="D570" s="106">
        <v>1269</v>
      </c>
      <c r="E570" s="105">
        <v>10.25</v>
      </c>
      <c r="F570" s="104" t="s">
        <v>12</v>
      </c>
      <c r="G570" s="103" t="s">
        <v>33</v>
      </c>
    </row>
    <row r="571" spans="1:7" s="96" customFormat="1" ht="14.45" customHeight="1" x14ac:dyDescent="0.2">
      <c r="A571" s="108">
        <v>45093</v>
      </c>
      <c r="B571" s="107">
        <v>45093.706883854298</v>
      </c>
      <c r="C571" s="104" t="s">
        <v>22</v>
      </c>
      <c r="D571" s="106">
        <v>949</v>
      </c>
      <c r="E571" s="105">
        <v>10.25</v>
      </c>
      <c r="F571" s="104" t="s">
        <v>12</v>
      </c>
      <c r="G571" s="103" t="s">
        <v>33</v>
      </c>
    </row>
    <row r="572" spans="1:7" s="96" customFormat="1" ht="14.45" customHeight="1" x14ac:dyDescent="0.2">
      <c r="A572" s="108">
        <v>45093</v>
      </c>
      <c r="B572" s="107">
        <v>45093.706883938903</v>
      </c>
      <c r="C572" s="104" t="s">
        <v>22</v>
      </c>
      <c r="D572" s="106">
        <v>1109</v>
      </c>
      <c r="E572" s="105">
        <v>10.25</v>
      </c>
      <c r="F572" s="104" t="s">
        <v>12</v>
      </c>
      <c r="G572" s="103" t="s">
        <v>33</v>
      </c>
    </row>
    <row r="573" spans="1:7" s="96" customFormat="1" ht="14.45" customHeight="1" x14ac:dyDescent="0.2">
      <c r="A573" s="108">
        <v>45093</v>
      </c>
      <c r="B573" s="107">
        <v>45093.706883939201</v>
      </c>
      <c r="C573" s="104" t="s">
        <v>22</v>
      </c>
      <c r="D573" s="106">
        <v>776</v>
      </c>
      <c r="E573" s="105">
        <v>10.25</v>
      </c>
      <c r="F573" s="104" t="s">
        <v>12</v>
      </c>
      <c r="G573" s="103" t="s">
        <v>33</v>
      </c>
    </row>
    <row r="574" spans="1:7" s="96" customFormat="1" ht="14.45" customHeight="1" x14ac:dyDescent="0.2">
      <c r="A574" s="108">
        <v>45093</v>
      </c>
      <c r="B574" s="107">
        <v>45093.707840328199</v>
      </c>
      <c r="C574" s="104" t="s">
        <v>22</v>
      </c>
      <c r="D574" s="106">
        <v>1102</v>
      </c>
      <c r="E574" s="105">
        <v>10.25</v>
      </c>
      <c r="F574" s="104" t="s">
        <v>12</v>
      </c>
      <c r="G574" s="103" t="s">
        <v>33</v>
      </c>
    </row>
    <row r="575" spans="1:7" s="96" customFormat="1" ht="14.45" customHeight="1" x14ac:dyDescent="0.2">
      <c r="A575" s="108">
        <v>45093</v>
      </c>
      <c r="B575" s="107">
        <v>45093.7078403286</v>
      </c>
      <c r="C575" s="104" t="s">
        <v>22</v>
      </c>
      <c r="D575" s="106">
        <v>1600</v>
      </c>
      <c r="E575" s="105">
        <v>10.25</v>
      </c>
      <c r="F575" s="104" t="s">
        <v>12</v>
      </c>
      <c r="G575" s="103" t="s">
        <v>33</v>
      </c>
    </row>
    <row r="576" spans="1:7" s="96" customFormat="1" ht="14.45" customHeight="1" x14ac:dyDescent="0.2">
      <c r="A576" s="108">
        <v>45093</v>
      </c>
      <c r="B576" s="107">
        <v>45093.707840328898</v>
      </c>
      <c r="C576" s="104" t="s">
        <v>22</v>
      </c>
      <c r="D576" s="106">
        <v>1062</v>
      </c>
      <c r="E576" s="105">
        <v>10.25</v>
      </c>
      <c r="F576" s="104" t="s">
        <v>12</v>
      </c>
      <c r="G576" s="103" t="s">
        <v>33</v>
      </c>
    </row>
    <row r="577" spans="1:7" s="96" customFormat="1" ht="14.45" customHeight="1" x14ac:dyDescent="0.2">
      <c r="A577" s="108">
        <v>45093</v>
      </c>
      <c r="B577" s="107">
        <v>45093.709055521103</v>
      </c>
      <c r="C577" s="104" t="s">
        <v>22</v>
      </c>
      <c r="D577" s="106">
        <v>4227</v>
      </c>
      <c r="E577" s="105">
        <v>10.25</v>
      </c>
      <c r="F577" s="104" t="s">
        <v>12</v>
      </c>
      <c r="G577" s="103" t="s">
        <v>33</v>
      </c>
    </row>
    <row r="578" spans="1:7" s="96" customFormat="1" ht="14.45" customHeight="1" x14ac:dyDescent="0.2">
      <c r="A578" s="108">
        <v>45093</v>
      </c>
      <c r="B578" s="107">
        <v>45093.7103241488</v>
      </c>
      <c r="C578" s="104" t="s">
        <v>22</v>
      </c>
      <c r="D578" s="106">
        <v>4084</v>
      </c>
      <c r="E578" s="105">
        <v>10.26</v>
      </c>
      <c r="F578" s="104" t="s">
        <v>12</v>
      </c>
      <c r="G578" s="103" t="s">
        <v>33</v>
      </c>
    </row>
    <row r="579" spans="1:7" s="96" customFormat="1" ht="14.45" customHeight="1" x14ac:dyDescent="0.2">
      <c r="A579" s="108">
        <v>45093</v>
      </c>
      <c r="B579" s="107">
        <v>45093.711539296703</v>
      </c>
      <c r="C579" s="104" t="s">
        <v>22</v>
      </c>
      <c r="D579" s="106">
        <v>1039</v>
      </c>
      <c r="E579" s="105">
        <v>10.26</v>
      </c>
      <c r="F579" s="104" t="s">
        <v>12</v>
      </c>
      <c r="G579" s="103" t="s">
        <v>33</v>
      </c>
    </row>
    <row r="580" spans="1:7" s="96" customFormat="1" ht="14.45" customHeight="1" x14ac:dyDescent="0.2">
      <c r="A580" s="108">
        <v>45093</v>
      </c>
      <c r="B580" s="107">
        <v>45093.711539297299</v>
      </c>
      <c r="C580" s="104" t="s">
        <v>22</v>
      </c>
      <c r="D580" s="106">
        <v>945</v>
      </c>
      <c r="E580" s="105">
        <v>10.26</v>
      </c>
      <c r="F580" s="104" t="s">
        <v>12</v>
      </c>
      <c r="G580" s="103" t="s">
        <v>33</v>
      </c>
    </row>
    <row r="581" spans="1:7" s="96" customFormat="1" ht="14.45" customHeight="1" x14ac:dyDescent="0.2">
      <c r="A581" s="108">
        <v>45093</v>
      </c>
      <c r="B581" s="107">
        <v>45093.711539297503</v>
      </c>
      <c r="C581" s="104" t="s">
        <v>22</v>
      </c>
      <c r="D581" s="106">
        <v>20</v>
      </c>
      <c r="E581" s="105">
        <v>10.26</v>
      </c>
      <c r="F581" s="104" t="s">
        <v>12</v>
      </c>
      <c r="G581" s="103" t="s">
        <v>33</v>
      </c>
    </row>
    <row r="582" spans="1:7" s="96" customFormat="1" ht="14.45" customHeight="1" x14ac:dyDescent="0.2">
      <c r="A582" s="108">
        <v>45093</v>
      </c>
      <c r="B582" s="107">
        <v>45093.7115392981</v>
      </c>
      <c r="C582" s="104" t="s">
        <v>22</v>
      </c>
      <c r="D582" s="106">
        <v>20</v>
      </c>
      <c r="E582" s="105">
        <v>10.26</v>
      </c>
      <c r="F582" s="104" t="s">
        <v>12</v>
      </c>
      <c r="G582" s="103" t="s">
        <v>33</v>
      </c>
    </row>
    <row r="583" spans="1:7" s="96" customFormat="1" ht="14.45" customHeight="1" x14ac:dyDescent="0.2">
      <c r="A583" s="108">
        <v>45093</v>
      </c>
      <c r="B583" s="107">
        <v>45093.711539298398</v>
      </c>
      <c r="C583" s="104" t="s">
        <v>22</v>
      </c>
      <c r="D583" s="106">
        <v>134</v>
      </c>
      <c r="E583" s="105">
        <v>10.26</v>
      </c>
      <c r="F583" s="104" t="s">
        <v>12</v>
      </c>
      <c r="G583" s="103" t="s">
        <v>33</v>
      </c>
    </row>
    <row r="584" spans="1:7" s="96" customFormat="1" ht="14.45" customHeight="1" x14ac:dyDescent="0.2">
      <c r="A584" s="108">
        <v>45093</v>
      </c>
      <c r="B584" s="107">
        <v>45093.711539350297</v>
      </c>
      <c r="C584" s="104" t="s">
        <v>22</v>
      </c>
      <c r="D584" s="106">
        <v>712</v>
      </c>
      <c r="E584" s="105">
        <v>10.26</v>
      </c>
      <c r="F584" s="104" t="s">
        <v>12</v>
      </c>
      <c r="G584" s="103" t="s">
        <v>33</v>
      </c>
    </row>
    <row r="585" spans="1:7" s="96" customFormat="1" ht="14.45" customHeight="1" x14ac:dyDescent="0.2">
      <c r="A585" s="108">
        <v>45093</v>
      </c>
      <c r="B585" s="107">
        <v>45093.711539350501</v>
      </c>
      <c r="C585" s="104" t="s">
        <v>22</v>
      </c>
      <c r="D585" s="106">
        <v>347</v>
      </c>
      <c r="E585" s="105">
        <v>10.26</v>
      </c>
      <c r="F585" s="104" t="s">
        <v>12</v>
      </c>
      <c r="G585" s="103" t="s">
        <v>33</v>
      </c>
    </row>
    <row r="586" spans="1:7" s="96" customFormat="1" ht="14.45" customHeight="1" x14ac:dyDescent="0.2">
      <c r="A586" s="108">
        <v>45093</v>
      </c>
      <c r="B586" s="107">
        <v>45093.711539356198</v>
      </c>
      <c r="C586" s="104" t="s">
        <v>22</v>
      </c>
      <c r="D586" s="106">
        <v>134</v>
      </c>
      <c r="E586" s="105">
        <v>10.26</v>
      </c>
      <c r="F586" s="104" t="s">
        <v>12</v>
      </c>
      <c r="G586" s="103" t="s">
        <v>33</v>
      </c>
    </row>
    <row r="587" spans="1:7" s="96" customFormat="1" ht="14.45" customHeight="1" x14ac:dyDescent="0.2">
      <c r="A587" s="108">
        <v>45093</v>
      </c>
      <c r="B587" s="107">
        <v>45093.711539361502</v>
      </c>
      <c r="C587" s="104" t="s">
        <v>22</v>
      </c>
      <c r="D587" s="106">
        <v>851</v>
      </c>
      <c r="E587" s="105">
        <v>10.26</v>
      </c>
      <c r="F587" s="104" t="s">
        <v>12</v>
      </c>
      <c r="G587" s="103" t="s">
        <v>33</v>
      </c>
    </row>
    <row r="588" spans="1:7" s="96" customFormat="1" ht="14.45" customHeight="1" x14ac:dyDescent="0.2">
      <c r="A588" s="108">
        <v>45093</v>
      </c>
      <c r="B588" s="107">
        <v>45093.713022560099</v>
      </c>
      <c r="C588" s="104" t="s">
        <v>22</v>
      </c>
      <c r="D588" s="106">
        <v>968</v>
      </c>
      <c r="E588" s="105">
        <v>10.25</v>
      </c>
      <c r="F588" s="104" t="s">
        <v>12</v>
      </c>
      <c r="G588" s="103" t="s">
        <v>33</v>
      </c>
    </row>
    <row r="589" spans="1:7" s="96" customFormat="1" ht="14.45" customHeight="1" x14ac:dyDescent="0.2">
      <c r="A589" s="108">
        <v>45093</v>
      </c>
      <c r="B589" s="107">
        <v>45093.7130225609</v>
      </c>
      <c r="C589" s="104" t="s">
        <v>22</v>
      </c>
      <c r="D589" s="106">
        <v>968</v>
      </c>
      <c r="E589" s="105">
        <v>10.25</v>
      </c>
      <c r="F589" s="104" t="s">
        <v>12</v>
      </c>
      <c r="G589" s="103" t="s">
        <v>33</v>
      </c>
    </row>
    <row r="590" spans="1:7" s="96" customFormat="1" ht="14.45" customHeight="1" x14ac:dyDescent="0.2">
      <c r="A590" s="108">
        <v>45093</v>
      </c>
      <c r="B590" s="107">
        <v>45093.7130225613</v>
      </c>
      <c r="C590" s="104" t="s">
        <v>22</v>
      </c>
      <c r="D590" s="106">
        <v>125</v>
      </c>
      <c r="E590" s="105">
        <v>10.25</v>
      </c>
      <c r="F590" s="104" t="s">
        <v>12</v>
      </c>
      <c r="G590" s="103" t="s">
        <v>33</v>
      </c>
    </row>
    <row r="591" spans="1:7" s="96" customFormat="1" ht="14.45" customHeight="1" x14ac:dyDescent="0.2">
      <c r="A591" s="108">
        <v>45093</v>
      </c>
      <c r="B591" s="107">
        <v>45093.713022561496</v>
      </c>
      <c r="C591" s="104" t="s">
        <v>22</v>
      </c>
      <c r="D591" s="106">
        <v>968</v>
      </c>
      <c r="E591" s="105">
        <v>10.25</v>
      </c>
      <c r="F591" s="104" t="s">
        <v>12</v>
      </c>
      <c r="G591" s="103" t="s">
        <v>33</v>
      </c>
    </row>
    <row r="592" spans="1:7" s="96" customFormat="1" ht="14.45" customHeight="1" x14ac:dyDescent="0.2">
      <c r="A592" s="108">
        <v>45093</v>
      </c>
      <c r="B592" s="107">
        <v>45093.7130225621</v>
      </c>
      <c r="C592" s="104" t="s">
        <v>22</v>
      </c>
      <c r="D592" s="106">
        <v>813</v>
      </c>
      <c r="E592" s="105">
        <v>10.25</v>
      </c>
      <c r="F592" s="104" t="s">
        <v>12</v>
      </c>
      <c r="G592" s="103" t="s">
        <v>33</v>
      </c>
    </row>
    <row r="593" spans="1:7" s="96" customFormat="1" ht="14.45" customHeight="1" x14ac:dyDescent="0.2">
      <c r="A593" s="108">
        <v>45093</v>
      </c>
      <c r="B593" s="107">
        <v>45093.714562775698</v>
      </c>
      <c r="C593" s="104" t="s">
        <v>22</v>
      </c>
      <c r="D593" s="106">
        <v>976</v>
      </c>
      <c r="E593" s="105">
        <v>10.25</v>
      </c>
      <c r="F593" s="104" t="s">
        <v>12</v>
      </c>
      <c r="G593" s="103" t="s">
        <v>33</v>
      </c>
    </row>
    <row r="594" spans="1:7" s="96" customFormat="1" ht="14.45" customHeight="1" x14ac:dyDescent="0.2">
      <c r="A594" s="108">
        <v>45093</v>
      </c>
      <c r="B594" s="107">
        <v>45093.7145627762</v>
      </c>
      <c r="C594" s="104" t="s">
        <v>22</v>
      </c>
      <c r="D594" s="106">
        <v>1589</v>
      </c>
      <c r="E594" s="105">
        <v>10.25</v>
      </c>
      <c r="F594" s="104" t="s">
        <v>12</v>
      </c>
      <c r="G594" s="103" t="s">
        <v>33</v>
      </c>
    </row>
    <row r="595" spans="1:7" s="96" customFormat="1" ht="14.45" customHeight="1" x14ac:dyDescent="0.2">
      <c r="A595" s="108">
        <v>45093</v>
      </c>
      <c r="B595" s="107">
        <v>45093.714562777401</v>
      </c>
      <c r="C595" s="104" t="s">
        <v>22</v>
      </c>
      <c r="D595" s="106">
        <v>363</v>
      </c>
      <c r="E595" s="105">
        <v>10.25</v>
      </c>
      <c r="F595" s="104" t="s">
        <v>12</v>
      </c>
      <c r="G595" s="103" t="s">
        <v>33</v>
      </c>
    </row>
    <row r="596" spans="1:7" s="96" customFormat="1" ht="14.45" customHeight="1" x14ac:dyDescent="0.2">
      <c r="A596" s="108">
        <v>45093</v>
      </c>
      <c r="B596" s="107">
        <v>45093.714562777997</v>
      </c>
      <c r="C596" s="104" t="s">
        <v>22</v>
      </c>
      <c r="D596" s="106">
        <v>280</v>
      </c>
      <c r="E596" s="105">
        <v>10.25</v>
      </c>
      <c r="F596" s="104" t="s">
        <v>12</v>
      </c>
      <c r="G596" s="103" t="s">
        <v>33</v>
      </c>
    </row>
    <row r="597" spans="1:7" s="96" customFormat="1" ht="14.45" customHeight="1" x14ac:dyDescent="0.2">
      <c r="A597" s="108">
        <v>45093</v>
      </c>
      <c r="B597" s="107">
        <v>45093.714562788497</v>
      </c>
      <c r="C597" s="104" t="s">
        <v>22</v>
      </c>
      <c r="D597" s="106">
        <v>533</v>
      </c>
      <c r="E597" s="105">
        <v>10.25</v>
      </c>
      <c r="F597" s="104" t="s">
        <v>12</v>
      </c>
      <c r="G597" s="103" t="s">
        <v>33</v>
      </c>
    </row>
    <row r="598" spans="1:7" s="96" customFormat="1" ht="14.45" customHeight="1" x14ac:dyDescent="0.2">
      <c r="A598" s="108">
        <v>45093</v>
      </c>
      <c r="B598" s="107">
        <v>45093.716020341002</v>
      </c>
      <c r="C598" s="104" t="s">
        <v>22</v>
      </c>
      <c r="D598" s="106">
        <v>918</v>
      </c>
      <c r="E598" s="105">
        <v>10.25</v>
      </c>
      <c r="F598" s="104" t="s">
        <v>12</v>
      </c>
      <c r="G598" s="103" t="s">
        <v>33</v>
      </c>
    </row>
    <row r="599" spans="1:7" s="96" customFormat="1" ht="14.45" customHeight="1" x14ac:dyDescent="0.2">
      <c r="A599" s="108">
        <v>45093</v>
      </c>
      <c r="B599" s="107">
        <v>45093.716020341599</v>
      </c>
      <c r="C599" s="104" t="s">
        <v>22</v>
      </c>
      <c r="D599" s="106">
        <v>3253</v>
      </c>
      <c r="E599" s="105">
        <v>10.25</v>
      </c>
      <c r="F599" s="104" t="s">
        <v>12</v>
      </c>
      <c r="G599" s="103" t="s">
        <v>33</v>
      </c>
    </row>
    <row r="600" spans="1:7" s="96" customFormat="1" ht="14.45" customHeight="1" x14ac:dyDescent="0.2">
      <c r="A600" s="108">
        <v>45093</v>
      </c>
      <c r="B600" s="107">
        <v>45093.716534104002</v>
      </c>
      <c r="C600" s="104" t="s">
        <v>22</v>
      </c>
      <c r="D600" s="106">
        <v>478</v>
      </c>
      <c r="E600" s="105">
        <v>10.24</v>
      </c>
      <c r="F600" s="104" t="s">
        <v>12</v>
      </c>
      <c r="G600" s="103" t="s">
        <v>33</v>
      </c>
    </row>
    <row r="601" spans="1:7" s="96" customFormat="1" ht="14.45" customHeight="1" x14ac:dyDescent="0.2">
      <c r="A601" s="108">
        <v>45093</v>
      </c>
      <c r="B601" s="107">
        <v>45093.7170258732</v>
      </c>
      <c r="C601" s="104" t="s">
        <v>22</v>
      </c>
      <c r="D601" s="106">
        <v>857</v>
      </c>
      <c r="E601" s="105">
        <v>10.25</v>
      </c>
      <c r="F601" s="104" t="s">
        <v>12</v>
      </c>
      <c r="G601" s="103" t="s">
        <v>33</v>
      </c>
    </row>
    <row r="602" spans="1:7" s="96" customFormat="1" ht="14.45" customHeight="1" x14ac:dyDescent="0.2">
      <c r="A602" s="108">
        <v>45093</v>
      </c>
      <c r="B602" s="107">
        <v>45093.717025874103</v>
      </c>
      <c r="C602" s="104" t="s">
        <v>22</v>
      </c>
      <c r="D602" s="106">
        <v>1994</v>
      </c>
      <c r="E602" s="105">
        <v>10.25</v>
      </c>
      <c r="F602" s="104" t="s">
        <v>12</v>
      </c>
      <c r="G602" s="103" t="s">
        <v>33</v>
      </c>
    </row>
    <row r="603" spans="1:7" s="96" customFormat="1" ht="14.45" customHeight="1" x14ac:dyDescent="0.2">
      <c r="A603" s="108">
        <v>45093</v>
      </c>
      <c r="B603" s="107">
        <v>45093.717506023502</v>
      </c>
      <c r="C603" s="104" t="s">
        <v>22</v>
      </c>
      <c r="D603" s="106">
        <v>1826</v>
      </c>
      <c r="E603" s="105">
        <v>10.25</v>
      </c>
      <c r="F603" s="104" t="s">
        <v>12</v>
      </c>
      <c r="G603" s="103" t="s">
        <v>33</v>
      </c>
    </row>
    <row r="604" spans="1:7" s="96" customFormat="1" ht="14.45" customHeight="1" x14ac:dyDescent="0.2">
      <c r="A604" s="108">
        <v>45093</v>
      </c>
      <c r="B604" s="107">
        <v>45093.717506024099</v>
      </c>
      <c r="C604" s="104" t="s">
        <v>22</v>
      </c>
      <c r="D604" s="106">
        <v>1520</v>
      </c>
      <c r="E604" s="105">
        <v>10.25</v>
      </c>
      <c r="F604" s="104" t="s">
        <v>12</v>
      </c>
      <c r="G604" s="103" t="s">
        <v>33</v>
      </c>
    </row>
    <row r="605" spans="1:7" s="96" customFormat="1" ht="14.45" customHeight="1" x14ac:dyDescent="0.2">
      <c r="A605" s="108">
        <v>45093</v>
      </c>
      <c r="B605" s="107">
        <v>45093.718939054997</v>
      </c>
      <c r="C605" s="104" t="s">
        <v>22</v>
      </c>
      <c r="D605" s="106">
        <v>3249</v>
      </c>
      <c r="E605" s="105">
        <v>10.25</v>
      </c>
      <c r="F605" s="104" t="s">
        <v>12</v>
      </c>
      <c r="G605" s="103" t="s">
        <v>33</v>
      </c>
    </row>
    <row r="606" spans="1:7" s="96" customFormat="1" ht="14.45" customHeight="1" x14ac:dyDescent="0.2">
      <c r="A606" s="108">
        <v>45093</v>
      </c>
      <c r="B606" s="107">
        <v>45093.720941041298</v>
      </c>
      <c r="C606" s="104" t="s">
        <v>22</v>
      </c>
      <c r="D606" s="106">
        <v>3112</v>
      </c>
      <c r="E606" s="105">
        <v>10.25</v>
      </c>
      <c r="F606" s="104" t="s">
        <v>12</v>
      </c>
      <c r="G606" s="103" t="s">
        <v>33</v>
      </c>
    </row>
    <row r="607" spans="1:7" s="96" customFormat="1" ht="14.45" customHeight="1" x14ac:dyDescent="0.2">
      <c r="A607" s="108">
        <v>45093</v>
      </c>
      <c r="B607" s="107">
        <v>45093.720941041902</v>
      </c>
      <c r="C607" s="104" t="s">
        <v>22</v>
      </c>
      <c r="D607" s="106">
        <v>2897</v>
      </c>
      <c r="E607" s="105">
        <v>10.25</v>
      </c>
      <c r="F607" s="104" t="s">
        <v>12</v>
      </c>
      <c r="G607" s="103" t="s">
        <v>33</v>
      </c>
    </row>
    <row r="608" spans="1:7" s="96" customFormat="1" ht="14.45" customHeight="1" x14ac:dyDescent="0.2">
      <c r="A608" s="108">
        <v>45093</v>
      </c>
      <c r="B608" s="107">
        <v>45093.721531231698</v>
      </c>
      <c r="C608" s="104" t="s">
        <v>22</v>
      </c>
      <c r="D608" s="106">
        <v>595</v>
      </c>
      <c r="E608" s="105">
        <v>10.24</v>
      </c>
      <c r="F608" s="104" t="s">
        <v>12</v>
      </c>
      <c r="G608" s="103" t="s">
        <v>33</v>
      </c>
    </row>
    <row r="609" spans="1:7" s="96" customFormat="1" ht="14.45" customHeight="1" x14ac:dyDescent="0.2">
      <c r="A609" s="108">
        <v>45093</v>
      </c>
      <c r="B609" s="107">
        <v>45093.721531232201</v>
      </c>
      <c r="C609" s="104" t="s">
        <v>22</v>
      </c>
      <c r="D609" s="106">
        <v>1478</v>
      </c>
      <c r="E609" s="105">
        <v>10.24</v>
      </c>
      <c r="F609" s="104" t="s">
        <v>12</v>
      </c>
      <c r="G609" s="103" t="s">
        <v>33</v>
      </c>
    </row>
    <row r="610" spans="1:7" s="96" customFormat="1" ht="14.45" customHeight="1" x14ac:dyDescent="0.2">
      <c r="A610" s="102">
        <v>45093</v>
      </c>
      <c r="B610" s="101">
        <v>45093.723828760601</v>
      </c>
      <c r="C610" s="98" t="s">
        <v>22</v>
      </c>
      <c r="D610" s="100">
        <v>7008</v>
      </c>
      <c r="E610" s="99">
        <v>10.25</v>
      </c>
      <c r="F610" s="98" t="s">
        <v>12</v>
      </c>
      <c r="G610" s="97" t="s">
        <v>33</v>
      </c>
    </row>
    <row r="611" spans="1:7" s="96" customFormat="1" ht="14.45" customHeight="1" x14ac:dyDescent="0.2"/>
    <row r="612" spans="1:7" s="96" customFormat="1" ht="14.45" customHeight="1" x14ac:dyDescent="0.2"/>
    <row r="613" spans="1:7" s="96" customFormat="1" ht="14.45" customHeight="1" x14ac:dyDescent="0.2"/>
    <row r="614" spans="1:7" s="96" customFormat="1" ht="14.45" customHeight="1" x14ac:dyDescent="0.2"/>
    <row r="615" spans="1:7" s="96" customFormat="1" ht="14.45" customHeight="1" x14ac:dyDescent="0.2"/>
    <row r="616" spans="1:7" s="96" customFormat="1" ht="14.45" customHeight="1" x14ac:dyDescent="0.2"/>
    <row r="617" spans="1:7" s="96" customFormat="1" ht="14.45" customHeight="1" x14ac:dyDescent="0.2"/>
    <row r="618" spans="1:7" s="96" customFormat="1" ht="14.45" customHeight="1" x14ac:dyDescent="0.2"/>
    <row r="619" spans="1:7" s="96" customFormat="1" ht="14.45" customHeight="1" x14ac:dyDescent="0.2"/>
    <row r="620" spans="1:7" s="96" customFormat="1" ht="14.45" customHeight="1" x14ac:dyDescent="0.2"/>
    <row r="621" spans="1:7" s="96" customFormat="1" ht="14.45" customHeight="1" x14ac:dyDescent="0.2"/>
    <row r="622" spans="1:7" s="96" customFormat="1" ht="14.45" customHeight="1" x14ac:dyDescent="0.2"/>
    <row r="623" spans="1:7" s="96" customFormat="1" ht="14.45" customHeight="1" x14ac:dyDescent="0.2"/>
    <row r="624" spans="1:7" s="96" customFormat="1" ht="14.45" customHeight="1" x14ac:dyDescent="0.2"/>
    <row r="625" s="96" customFormat="1" ht="14.45" customHeight="1" x14ac:dyDescent="0.2"/>
    <row r="626" s="96" customFormat="1" ht="14.45" customHeight="1" x14ac:dyDescent="0.2"/>
    <row r="627" s="96" customFormat="1" ht="14.45" customHeight="1" x14ac:dyDescent="0.2"/>
    <row r="628" s="96" customFormat="1" ht="14.45" customHeight="1" x14ac:dyDescent="0.2"/>
    <row r="629" s="96" customFormat="1" ht="14.45" customHeight="1" x14ac:dyDescent="0.2"/>
    <row r="630" s="96" customFormat="1" ht="14.45" customHeight="1" x14ac:dyDescent="0.2"/>
    <row r="631" s="96" customFormat="1" ht="14.45" customHeight="1" x14ac:dyDescent="0.2"/>
    <row r="632" s="96" customFormat="1" ht="14.45" customHeight="1" x14ac:dyDescent="0.2"/>
    <row r="633" s="96" customFormat="1" ht="14.45" customHeight="1" x14ac:dyDescent="0.2"/>
    <row r="634" s="96" customFormat="1" ht="14.45" customHeight="1" x14ac:dyDescent="0.2"/>
    <row r="635" s="96" customFormat="1" ht="14.45" customHeight="1" x14ac:dyDescent="0.2"/>
    <row r="636" s="96" customFormat="1" ht="14.45" customHeight="1" x14ac:dyDescent="0.2"/>
    <row r="637" s="96" customFormat="1" ht="14.45" customHeight="1" x14ac:dyDescent="0.2"/>
    <row r="638" s="96" customFormat="1" ht="14.45" customHeight="1" x14ac:dyDescent="0.2"/>
    <row r="639" s="96" customFormat="1" ht="14.45" customHeight="1" x14ac:dyDescent="0.2"/>
    <row r="640" s="96" customFormat="1" ht="14.45" customHeight="1" x14ac:dyDescent="0.2"/>
    <row r="641" s="96" customFormat="1" ht="14.45" customHeight="1" x14ac:dyDescent="0.2"/>
    <row r="642" s="96" customFormat="1" ht="14.45" customHeight="1" x14ac:dyDescent="0.2"/>
    <row r="643" s="96" customFormat="1" ht="14.45" customHeight="1" x14ac:dyDescent="0.2"/>
    <row r="644" s="96" customFormat="1" ht="14.45" customHeight="1" x14ac:dyDescent="0.2"/>
    <row r="645" s="96" customFormat="1" ht="14.45" customHeight="1" x14ac:dyDescent="0.2"/>
    <row r="646" s="96" customFormat="1" ht="14.45" customHeight="1" x14ac:dyDescent="0.2"/>
    <row r="647" s="96" customFormat="1" ht="14.45" customHeight="1" x14ac:dyDescent="0.2"/>
    <row r="648" s="96" customFormat="1" ht="14.45" customHeight="1" x14ac:dyDescent="0.2"/>
    <row r="649" s="96" customFormat="1" ht="14.45" customHeight="1" x14ac:dyDescent="0.2"/>
    <row r="650" s="96" customFormat="1" ht="14.45" customHeight="1" x14ac:dyDescent="0.2"/>
    <row r="651" s="96" customFormat="1" ht="14.45" customHeight="1" x14ac:dyDescent="0.2"/>
    <row r="652" s="96" customFormat="1" ht="14.45" customHeight="1" x14ac:dyDescent="0.2"/>
    <row r="653" s="96" customFormat="1" ht="14.45" customHeight="1" x14ac:dyDescent="0.2"/>
    <row r="654" s="96" customFormat="1" ht="14.45" customHeight="1" x14ac:dyDescent="0.2"/>
    <row r="655" s="96" customFormat="1" ht="14.45" customHeight="1" x14ac:dyDescent="0.2"/>
    <row r="656" s="96" customFormat="1" ht="14.45" customHeight="1" x14ac:dyDescent="0.2"/>
    <row r="657" s="96" customFormat="1" ht="14.45" customHeight="1" x14ac:dyDescent="0.2"/>
    <row r="658" s="96" customFormat="1" ht="14.45" customHeight="1" x14ac:dyDescent="0.2"/>
    <row r="659" s="96" customFormat="1" ht="14.45" customHeight="1" x14ac:dyDescent="0.2"/>
    <row r="660" s="96" customFormat="1" ht="14.45" customHeight="1" x14ac:dyDescent="0.2"/>
    <row r="661" s="96" customFormat="1" ht="14.45" customHeight="1" x14ac:dyDescent="0.2"/>
    <row r="662" s="96" customFormat="1" ht="14.45" customHeight="1" x14ac:dyDescent="0.2"/>
    <row r="663" s="96" customFormat="1" ht="14.45" customHeight="1" x14ac:dyDescent="0.2"/>
    <row r="664" s="96" customFormat="1" ht="14.45" customHeight="1" x14ac:dyDescent="0.2"/>
    <row r="665" s="96" customFormat="1" ht="14.45" customHeight="1" x14ac:dyDescent="0.2"/>
    <row r="666" s="96" customFormat="1" ht="14.45" customHeight="1" x14ac:dyDescent="0.2"/>
    <row r="667" s="96" customFormat="1" ht="14.45" customHeight="1" x14ac:dyDescent="0.2"/>
    <row r="668" s="96" customFormat="1" ht="14.45" customHeight="1" x14ac:dyDescent="0.2"/>
    <row r="669" s="96" customFormat="1" ht="14.45" customHeight="1" x14ac:dyDescent="0.2"/>
    <row r="670" s="96" customFormat="1" ht="14.45" customHeight="1" x14ac:dyDescent="0.2"/>
    <row r="671" s="96" customFormat="1" ht="14.45" customHeight="1" x14ac:dyDescent="0.2"/>
    <row r="672" s="96" customFormat="1" ht="14.45" customHeight="1" x14ac:dyDescent="0.2"/>
    <row r="673" s="96" customFormat="1" ht="14.45" customHeight="1" x14ac:dyDescent="0.2"/>
    <row r="674" s="96" customFormat="1" ht="14.45" customHeight="1" x14ac:dyDescent="0.2"/>
    <row r="675" s="96" customFormat="1" ht="14.45" customHeight="1" x14ac:dyDescent="0.2"/>
    <row r="676" s="96" customFormat="1" ht="14.45" customHeight="1" x14ac:dyDescent="0.2"/>
    <row r="677" s="96" customFormat="1" ht="14.45" customHeight="1" x14ac:dyDescent="0.2"/>
    <row r="678" s="96" customFormat="1" ht="14.45" customHeight="1" x14ac:dyDescent="0.2"/>
    <row r="679" s="96" customFormat="1" ht="14.45" customHeight="1" x14ac:dyDescent="0.2"/>
    <row r="680" s="96" customFormat="1" ht="14.45" customHeight="1" x14ac:dyDescent="0.2"/>
    <row r="681" s="96" customFormat="1" ht="14.45" customHeight="1" x14ac:dyDescent="0.2"/>
    <row r="682" s="96" customFormat="1" ht="14.45" customHeight="1" x14ac:dyDescent="0.2"/>
    <row r="683" s="96" customFormat="1" ht="14.45" customHeight="1" x14ac:dyDescent="0.2"/>
    <row r="684" s="9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Program</vt:lpstr>
      <vt:lpstr>Weekly totals</vt:lpstr>
      <vt:lpstr>Daily totals</vt:lpstr>
      <vt:lpstr>Details 23 June 2023</vt:lpstr>
      <vt:lpstr>Details 22 June 2023</vt:lpstr>
      <vt:lpstr>Details 21 June 2023</vt:lpstr>
      <vt:lpstr>Details 20 June 2023</vt:lpstr>
      <vt:lpstr>Details 19 June 2023</vt:lpstr>
      <vt:lpstr>Details 16 June 2023</vt:lpstr>
      <vt:lpstr>Details 15 June 2023</vt:lpstr>
      <vt:lpstr>Details 14 June 2023</vt:lpstr>
      <vt:lpstr>Details 13 June 2023</vt:lpstr>
      <vt:lpstr>Details 12 June 2023</vt:lpstr>
      <vt:lpstr>Details 09 June 2023</vt:lpstr>
      <vt:lpstr>Details 08 June 2023</vt:lpstr>
      <vt:lpstr>Details 07 June 2023</vt:lpstr>
      <vt:lpstr>shares20221231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2023-06-23T16:07:38Z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