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\\NAS-IV2.XMP.NET.INTRA\global\prd\Exane\Equities\Corporate Broking\Sales\Propals\Commerzbank\2024\Reporting\weekly\"/>
    </mc:Choice>
  </mc:AlternateContent>
  <xr:revisionPtr revIDLastSave="0" documentId="13_ncr:1_{C428C3A8-34DA-43C2-96D4-E4A92C8D4AC7}" xr6:coauthVersionLast="47" xr6:coauthVersionMax="47" xr10:uidLastSave="{00000000-0000-0000-0000-000000000000}"/>
  <bookViews>
    <workbookView xWindow="2925" yWindow="-19260" windowWidth="33810" windowHeight="17070" tabRatio="796" activeTab="2" xr2:uid="{00000000-000D-0000-FFFF-FFFF00000000}"/>
  </bookViews>
  <sheets>
    <sheet name="Programme" sheetId="1" r:id="rId1"/>
    <sheet name="Weekly totals" sheetId="2" r:id="rId2"/>
    <sheet name="Daily totals" sheetId="3" r:id="rId3"/>
    <sheet name="Details 20 Dec 2024" sheetId="4" r:id="rId4"/>
    <sheet name="Details 19 Dec 2024" sheetId="5" r:id="rId5"/>
    <sheet name="Details 18 Dec 2024" sheetId="6" r:id="rId6"/>
    <sheet name="Details 17 Dec 2024" sheetId="7" r:id="rId7"/>
    <sheet name="Details 16 Dec 2024" sheetId="8" r:id="rId8"/>
  </sheets>
  <definedNames>
    <definedName name="__FDS_HYPERLINK_TOGGLE_STATE__" hidden="1">"ON"</definedName>
    <definedName name="IQ_ADDIN" hidden="1">"AUTO"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"05/31/2023 13:52:08"</definedName>
    <definedName name="IQ_QTD" hidden="1">750000</definedName>
    <definedName name="IQ_TODAY" hidden="1">0</definedName>
    <definedName name="IQ_YTDMONTH" hidden="1">130000</definedName>
    <definedName name="JR_PAGE_ANCHOR_0_1">'Details 20 Dec 2024'!$A$1</definedName>
    <definedName name="JR_PAGE_ANCHOR_0_2">'Details 19 Dec 2024'!$A$1</definedName>
    <definedName name="JR_PAGE_ANCHOR_0_3">'Details 18 Dec 2024'!$A$1</definedName>
    <definedName name="JR_PAGE_ANCHOR_0_4">'Details 17 Dec 2024'!$A$1</definedName>
    <definedName name="JR_PAGE_ANCHOR_0_5">'Details 16 Dec 2024'!$A$1</definedName>
    <definedName name="shares">Programme!$F$10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3" l="1"/>
  <c r="D13" i="3"/>
  <c r="C13" i="3"/>
  <c r="B13" i="3"/>
  <c r="F12" i="3"/>
  <c r="D12" i="3"/>
  <c r="F11" i="3"/>
  <c r="D11" i="3"/>
  <c r="F10" i="3"/>
  <c r="D10" i="3"/>
  <c r="F9" i="3"/>
  <c r="D9" i="3"/>
  <c r="F8" i="3"/>
  <c r="D8" i="3"/>
  <c r="G15" i="2"/>
  <c r="F15" i="2"/>
  <c r="E15" i="2"/>
  <c r="D15" i="2"/>
  <c r="F14" i="2"/>
  <c r="E14" i="2"/>
  <c r="F13" i="2"/>
  <c r="E13" i="2"/>
  <c r="F12" i="2"/>
  <c r="E12" i="2"/>
  <c r="F11" i="2"/>
  <c r="E11" i="2"/>
  <c r="F10" i="2"/>
  <c r="E10" i="2"/>
  <c r="F9" i="2"/>
  <c r="E9" i="2"/>
  <c r="H8" i="2"/>
  <c r="F8" i="2"/>
  <c r="E8" i="2"/>
  <c r="E11" i="1"/>
  <c r="C11" i="1" s="1"/>
  <c r="B11" i="1"/>
  <c r="D10" i="1"/>
  <c r="C10" i="1"/>
</calcChain>
</file>

<file path=xl/sharedStrings.xml><?xml version="1.0" encoding="utf-8"?>
<sst xmlns="http://schemas.openxmlformats.org/spreadsheetml/2006/main" count="29082" uniqueCount="43">
  <si>
    <t>Share Buyback</t>
  </si>
  <si>
    <t>Commerzbank AG</t>
  </si>
  <si>
    <t>ISIN: DE000CBK1001</t>
  </si>
  <si>
    <t>Date</t>
  </si>
  <si>
    <t>Numbers of shares acquired</t>
  </si>
  <si>
    <t>Average price 
(in EUR)</t>
  </si>
  <si>
    <t>Purchased volume
(in EUR)</t>
  </si>
  <si>
    <t># shares</t>
  </si>
  <si>
    <t>Share Buyback 2023</t>
  </si>
  <si>
    <t>Share Buyback 2024 I</t>
  </si>
  <si>
    <t>Share Buyback 2024 II</t>
  </si>
  <si>
    <t>Total</t>
  </si>
  <si>
    <t>(1) For the Share Buyback 2023, the quota “Percentage of share capital” is calculated on the basis of the shares outstanding as of 31/12/2022 (1,252,357,634 shares)</t>
  </si>
  <si>
    <t xml:space="preserve">      For the Share Buyback 2024 I, the quota “Percentage of share capital” is calculated on the basis of the shares outstanding as of 31/12/2023 (1,240,223,329 shares)</t>
  </si>
  <si>
    <t xml:space="preserve">      For the Share Buyback 2024 II, the quota “Percentage of share capital” is calculated on the basis of the shares outstanding as of 30/09/2024 (1,184,669,009 shares)</t>
  </si>
  <si>
    <t>Period:</t>
  </si>
  <si>
    <t>-</t>
  </si>
  <si>
    <t xml:space="preserve"> </t>
  </si>
  <si>
    <t>to</t>
  </si>
  <si>
    <t>weekly_week</t>
  </si>
  <si>
    <t>(1) For the Share Buyback 2024 II, the quota “Percentage of share capital” is calculated on the basis of the shares outstanding as of 30 September 2024 (1,184,669,009 shares).</t>
  </si>
  <si>
    <t>daily_week</t>
  </si>
  <si>
    <t>Details</t>
  </si>
  <si>
    <t>Date:</t>
  </si>
  <si>
    <t>Daily Summary:</t>
  </si>
  <si>
    <t>Day of the transaction</t>
  </si>
  <si>
    <t>Total number of shares purchased</t>
  </si>
  <si>
    <t>Daily weighted average purchase price of the shares</t>
  </si>
  <si>
    <t>Currency</t>
  </si>
  <si>
    <t>System</t>
  </si>
  <si>
    <t>EUR</t>
  </si>
  <si>
    <t>XETA</t>
  </si>
  <si>
    <t>CEUX</t>
  </si>
  <si>
    <t>AQEU</t>
  </si>
  <si>
    <t>TQEX</t>
  </si>
  <si>
    <t>Individual trade details:</t>
  </si>
  <si>
    <t>Time</t>
  </si>
  <si>
    <t>Buy /Sell</t>
  </si>
  <si>
    <t># of shares</t>
  </si>
  <si>
    <t>Price</t>
  </si>
  <si>
    <t>Buy</t>
  </si>
  <si>
    <r>
      <t xml:space="preserve">Percentage of share capital </t>
    </r>
    <r>
      <rPr>
        <b/>
        <vertAlign val="superscript"/>
        <sz val="10"/>
        <color theme="0"/>
        <rFont val="Arial"/>
        <family val="2"/>
        <scheme val="minor"/>
      </rPr>
      <t>(1)</t>
    </r>
  </si>
  <si>
    <t>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</si>
</sst>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-* #,##0.00_-;\-* #,##0.00_-;_-* &quot;-&quot;??_-;_-@_-"/>
    <numFmt numFmtId="164" formatCode="dd\/mm\/yyyy"/>
    <numFmt numFmtId="165" formatCode="_-* #,##0_-;\-* #,##0_-;_-* &quot;-&quot;??_-;_-@_-"/>
    <numFmt numFmtId="166" formatCode="0.0000"/>
    <numFmt numFmtId="167" formatCode="_-* #,##0\ _€_-;\-* #,##0\ _€_-;_-* &quot;-&quot;??\ _€_-;_-@_-"/>
    <numFmt numFmtId="168" formatCode="_-* #,##0.00\ _€_-;\-* #,##0.00\ _€_-;_-* &quot;-&quot;??\ _€_-;_-@_-"/>
    <numFmt numFmtId="169" formatCode="#,##0.0000"/>
    <numFmt numFmtId="170" formatCode="#,##0.###"/>
  </numFmts>
  <fonts count="23">
    <font>
      <sz val="1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8"/>
      <color theme="3"/>
      <name val="Arial"/>
      <family val="2"/>
      <scheme val="minor"/>
    </font>
    <font>
      <sz val="10"/>
      <color rgb="FF000000"/>
      <name val="Arial"/>
      <family val="2"/>
    </font>
    <font>
      <b/>
      <sz val="10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vertAlign val="superscript"/>
      <sz val="10"/>
      <color theme="0"/>
      <name val="Arial"/>
      <family val="2"/>
      <scheme val="minor"/>
    </font>
    <font>
      <b/>
      <sz val="8"/>
      <name val="Arial"/>
      <family val="2"/>
      <scheme val="minor"/>
    </font>
    <font>
      <b/>
      <sz val="9"/>
      <color rgb="FF000000"/>
      <name val="Arial"/>
      <family val="2"/>
    </font>
    <font>
      <b/>
      <sz val="9"/>
      <color rgb="FF000000"/>
      <name val="SansSerif"/>
      <family val="2"/>
    </font>
    <font>
      <sz val="9"/>
      <color rgb="FF000000"/>
      <name val="SansSerif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u/>
      <sz val="10"/>
      <color theme="1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3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theme="4"/>
      </bottom>
      <diagonal/>
    </border>
    <border>
      <left/>
      <right/>
      <top style="thin">
        <color auto="1"/>
      </top>
      <bottom style="double">
        <color theme="1"/>
      </bottom>
      <diagonal/>
    </border>
    <border>
      <left/>
      <right/>
      <top/>
      <bottom style="thin">
        <color theme="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7">
    <xf numFmtId="0" fontId="0" fillId="0" borderId="0">
      <alignment vertical="center"/>
    </xf>
    <xf numFmtId="43" fontId="3" fillId="0" borderId="0"/>
    <xf numFmtId="0" fontId="4" fillId="0" borderId="0"/>
    <xf numFmtId="0" fontId="7" fillId="0" borderId="0"/>
    <xf numFmtId="0" fontId="12" fillId="0" borderId="0"/>
    <xf numFmtId="9" fontId="3" fillId="0" borderId="0"/>
    <xf numFmtId="0" fontId="8" fillId="0" borderId="0"/>
    <xf numFmtId="168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22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5" fillId="0" borderId="0" xfId="0" applyFont="1" applyAlignment="1"/>
    <xf numFmtId="0" fontId="0" fillId="0" borderId="0" xfId="0" applyAlignment="1"/>
    <xf numFmtId="0" fontId="2" fillId="3" borderId="1" xfId="0" applyFont="1" applyFill="1" applyBorder="1">
      <alignment vertical="center"/>
    </xf>
    <xf numFmtId="0" fontId="6" fillId="3" borderId="1" xfId="0" applyFont="1" applyFill="1" applyBorder="1">
      <alignment vertical="center"/>
    </xf>
    <xf numFmtId="164" fontId="0" fillId="0" borderId="0" xfId="0" applyNumberFormat="1">
      <alignment vertical="center"/>
    </xf>
    <xf numFmtId="0" fontId="0" fillId="0" borderId="0" xfId="0" quotePrefix="1" applyAlignment="1">
      <alignment horizontal="center" vertical="center"/>
    </xf>
    <xf numFmtId="43" fontId="0" fillId="0" borderId="0" xfId="1" applyFont="1" applyAlignment="1">
      <alignment vertical="center"/>
    </xf>
    <xf numFmtId="0" fontId="9" fillId="0" borderId="0" xfId="0" applyFont="1">
      <alignment vertical="center"/>
    </xf>
    <xf numFmtId="0" fontId="13" fillId="2" borderId="0" xfId="0" applyFont="1" applyFill="1">
      <alignment vertical="center"/>
    </xf>
    <xf numFmtId="0" fontId="13" fillId="2" borderId="0" xfId="0" applyFont="1" applyFill="1" applyAlignment="1">
      <alignment vertical="center" wrapText="1"/>
    </xf>
    <xf numFmtId="0" fontId="14" fillId="4" borderId="4" xfId="0" applyFont="1" applyFill="1" applyBorder="1">
      <alignment vertical="center"/>
    </xf>
    <xf numFmtId="0" fontId="0" fillId="0" borderId="5" xfId="0" applyBorder="1" applyAlignment="1">
      <alignment horizontal="left" vertical="center"/>
    </xf>
    <xf numFmtId="165" fontId="0" fillId="0" borderId="5" xfId="1" applyNumberFormat="1" applyFont="1" applyBorder="1" applyAlignment="1">
      <alignment horizontal="right" vertical="center" indent="3"/>
    </xf>
    <xf numFmtId="166" fontId="0" fillId="0" borderId="5" xfId="0" applyNumberFormat="1" applyBorder="1" applyAlignment="1">
      <alignment horizontal="right" vertical="center" indent="3"/>
    </xf>
    <xf numFmtId="10" fontId="0" fillId="0" borderId="5" xfId="5" applyNumberFormat="1" applyFont="1" applyBorder="1" applyAlignment="1">
      <alignment horizontal="right" vertical="center" indent="3"/>
    </xf>
    <xf numFmtId="0" fontId="11" fillId="0" borderId="4" xfId="0" applyFont="1" applyBorder="1" applyAlignment="1">
      <alignment horizontal="center" vertical="center"/>
    </xf>
    <xf numFmtId="165" fontId="2" fillId="3" borderId="2" xfId="0" applyNumberFormat="1" applyFont="1" applyFill="1" applyBorder="1" applyAlignment="1">
      <alignment horizontal="right" vertical="center" indent="3"/>
    </xf>
    <xf numFmtId="166" fontId="2" fillId="3" borderId="2" xfId="0" applyNumberFormat="1" applyFont="1" applyFill="1" applyBorder="1" applyAlignment="1">
      <alignment horizontal="right" vertical="center" indent="3"/>
    </xf>
    <xf numFmtId="10" fontId="2" fillId="3" borderId="2" xfId="0" applyNumberFormat="1" applyFont="1" applyFill="1" applyBorder="1" applyAlignment="1">
      <alignment horizontal="right" vertical="center" indent="3"/>
    </xf>
    <xf numFmtId="0" fontId="11" fillId="0" borderId="4" xfId="0" applyFont="1" applyBorder="1">
      <alignment vertical="center"/>
    </xf>
    <xf numFmtId="0" fontId="2" fillId="3" borderId="3" xfId="0" applyFont="1" applyFill="1" applyBorder="1">
      <alignment vertical="center"/>
    </xf>
    <xf numFmtId="0" fontId="13" fillId="2" borderId="0" xfId="0" applyFont="1" applyFill="1" applyAlignment="1">
      <alignment horizontal="left" vertical="center" wrapText="1"/>
    </xf>
    <xf numFmtId="0" fontId="13" fillId="5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3" borderId="7" xfId="0" applyFont="1" applyFill="1" applyBorder="1">
      <alignment vertical="center"/>
    </xf>
    <xf numFmtId="165" fontId="6" fillId="3" borderId="8" xfId="0" applyNumberFormat="1" applyFont="1" applyFill="1" applyBorder="1" applyAlignment="1">
      <alignment horizontal="right" vertical="center"/>
    </xf>
    <xf numFmtId="166" fontId="6" fillId="3" borderId="8" xfId="0" applyNumberFormat="1" applyFont="1" applyFill="1" applyBorder="1">
      <alignment vertical="center"/>
    </xf>
    <xf numFmtId="10" fontId="6" fillId="3" borderId="8" xfId="0" applyNumberFormat="1" applyFont="1" applyFill="1" applyBorder="1">
      <alignment vertical="center"/>
    </xf>
    <xf numFmtId="165" fontId="6" fillId="3" borderId="8" xfId="0" applyNumberFormat="1" applyFont="1" applyFill="1" applyBorder="1">
      <alignment vertical="center"/>
    </xf>
    <xf numFmtId="165" fontId="2" fillId="3" borderId="7" xfId="0" applyNumberFormat="1" applyFont="1" applyFill="1" applyBorder="1">
      <alignment vertical="center"/>
    </xf>
    <xf numFmtId="166" fontId="2" fillId="3" borderId="7" xfId="0" applyNumberFormat="1" applyFont="1" applyFill="1" applyBorder="1">
      <alignment vertical="center"/>
    </xf>
    <xf numFmtId="0" fontId="16" fillId="3" borderId="6" xfId="0" applyFont="1" applyFill="1" applyBorder="1">
      <alignment vertical="center"/>
    </xf>
    <xf numFmtId="167" fontId="2" fillId="3" borderId="7" xfId="0" applyNumberFormat="1" applyFont="1" applyFill="1" applyBorder="1">
      <alignment vertical="center"/>
    </xf>
    <xf numFmtId="164" fontId="10" fillId="3" borderId="5" xfId="0" applyNumberFormat="1" applyFont="1" applyFill="1" applyBorder="1" applyAlignment="1">
      <alignment horizontal="left" vertical="center"/>
    </xf>
    <xf numFmtId="165" fontId="10" fillId="3" borderId="5" xfId="1" applyNumberFormat="1" applyFont="1" applyFill="1" applyBorder="1" applyAlignment="1">
      <alignment vertical="center"/>
    </xf>
    <xf numFmtId="0" fontId="10" fillId="3" borderId="5" xfId="0" applyFont="1" applyFill="1" applyBorder="1">
      <alignment vertical="center"/>
    </xf>
    <xf numFmtId="10" fontId="10" fillId="3" borderId="5" xfId="5" applyNumberFormat="1" applyFont="1" applyFill="1" applyBorder="1" applyAlignment="1">
      <alignment vertical="center"/>
    </xf>
    <xf numFmtId="0" fontId="11" fillId="3" borderId="5" xfId="0" applyFont="1" applyFill="1" applyBorder="1">
      <alignment vertical="center"/>
    </xf>
    <xf numFmtId="165" fontId="10" fillId="3" borderId="5" xfId="1" applyNumberFormat="1" applyFont="1" applyFill="1" applyBorder="1" applyAlignment="1">
      <alignment horizontal="right" vertical="center"/>
    </xf>
    <xf numFmtId="166" fontId="10" fillId="3" borderId="5" xfId="0" applyNumberFormat="1" applyFont="1" applyFill="1" applyBorder="1">
      <alignment vertical="center"/>
    </xf>
    <xf numFmtId="0" fontId="13" fillId="2" borderId="9" xfId="0" applyFont="1" applyFill="1" applyBorder="1" applyAlignment="1">
      <alignment vertical="center" wrapText="1"/>
    </xf>
    <xf numFmtId="0" fontId="14" fillId="4" borderId="9" xfId="0" applyFont="1" applyFill="1" applyBorder="1">
      <alignment vertical="center"/>
    </xf>
    <xf numFmtId="0" fontId="13" fillId="2" borderId="9" xfId="0" applyFont="1" applyFill="1" applyBorder="1">
      <alignment vertical="center"/>
    </xf>
    <xf numFmtId="10" fontId="2" fillId="3" borderId="7" xfId="5" applyNumberFormat="1" applyFont="1" applyFill="1" applyBorder="1" applyAlignment="1">
      <alignment vertical="center"/>
    </xf>
    <xf numFmtId="0" fontId="7" fillId="0" borderId="0" xfId="3"/>
    <xf numFmtId="0" fontId="7" fillId="0" borderId="0" xfId="3" applyAlignment="1">
      <alignment horizontal="left" vertical="center" wrapText="1"/>
    </xf>
    <xf numFmtId="164" fontId="10" fillId="0" borderId="0" xfId="0" applyNumberFormat="1" applyFont="1" applyAlignment="1">
      <alignment horizontal="left" vertical="center"/>
    </xf>
    <xf numFmtId="165" fontId="10" fillId="0" borderId="0" xfId="0" applyNumberFormat="1" applyFont="1" applyAlignment="1">
      <alignment horizontal="right" vertical="center"/>
    </xf>
    <xf numFmtId="166" fontId="10" fillId="0" borderId="0" xfId="0" applyNumberFormat="1" applyFont="1">
      <alignment vertical="center"/>
    </xf>
    <xf numFmtId="10" fontId="10" fillId="0" borderId="0" xfId="0" applyNumberFormat="1" applyFont="1">
      <alignment vertical="center"/>
    </xf>
    <xf numFmtId="165" fontId="10" fillId="0" borderId="0" xfId="0" applyNumberFormat="1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7" fillId="0" borderId="0" xfId="3" applyAlignment="1">
      <alignment wrapText="1"/>
    </xf>
    <xf numFmtId="0" fontId="0" fillId="0" borderId="0" xfId="0" applyAlignment="1"/>
    <xf numFmtId="0" fontId="9" fillId="0" borderId="0" xfId="0" applyFont="1">
      <alignment vertical="center"/>
    </xf>
    <xf numFmtId="0" fontId="7" fillId="0" borderId="0" xfId="3" applyAlignment="1">
      <alignment horizontal="left" vertical="center" wrapText="1"/>
    </xf>
    <xf numFmtId="0" fontId="17" fillId="6" borderId="0" xfId="25" applyFont="1" applyFill="1" applyAlignment="1">
      <alignment horizontal="left" vertical="top" wrapText="1"/>
    </xf>
    <xf numFmtId="14" fontId="18" fillId="6" borderId="0" xfId="25" applyNumberFormat="1" applyFont="1" applyFill="1" applyAlignment="1">
      <alignment horizontal="left" vertical="top" wrapText="1"/>
    </xf>
    <xf numFmtId="0" fontId="19" fillId="6" borderId="0" xfId="25" applyFont="1" applyFill="1" applyAlignment="1">
      <alignment horizontal="left" vertical="top" wrapText="1"/>
    </xf>
    <xf numFmtId="0" fontId="1" fillId="0" borderId="0" xfId="25" applyAlignment="1" applyProtection="1">
      <alignment wrapText="1"/>
      <protection locked="0"/>
    </xf>
    <xf numFmtId="0" fontId="1" fillId="0" borderId="0" xfId="25"/>
    <xf numFmtId="0" fontId="17" fillId="6" borderId="0" xfId="25" applyFont="1" applyFill="1" applyAlignment="1">
      <alignment horizontal="left" vertical="center" wrapText="1"/>
    </xf>
    <xf numFmtId="0" fontId="20" fillId="6" borderId="10" xfId="25" applyFont="1" applyFill="1" applyBorder="1" applyAlignment="1">
      <alignment horizontal="center" vertical="center" wrapText="1"/>
    </xf>
    <xf numFmtId="0" fontId="20" fillId="6" borderId="10" xfId="25" applyFont="1" applyFill="1" applyBorder="1" applyAlignment="1">
      <alignment horizontal="center" vertical="center" wrapText="1"/>
    </xf>
    <xf numFmtId="14" fontId="21" fillId="6" borderId="10" xfId="25" applyNumberFormat="1" applyFont="1" applyFill="1" applyBorder="1" applyAlignment="1">
      <alignment horizontal="center" vertical="center" wrapText="1"/>
    </xf>
    <xf numFmtId="3" fontId="21" fillId="6" borderId="10" xfId="25" applyNumberFormat="1" applyFont="1" applyFill="1" applyBorder="1" applyAlignment="1">
      <alignment horizontal="center" vertical="center" wrapText="1"/>
    </xf>
    <xf numFmtId="169" fontId="21" fillId="6" borderId="10" xfId="25" applyNumberFormat="1" applyFont="1" applyFill="1" applyBorder="1" applyAlignment="1">
      <alignment horizontal="center" vertical="center" wrapText="1"/>
    </xf>
    <xf numFmtId="0" fontId="21" fillId="6" borderId="10" xfId="25" applyFont="1" applyFill="1" applyBorder="1" applyAlignment="1">
      <alignment horizontal="center" vertical="center" wrapText="1"/>
    </xf>
    <xf numFmtId="0" fontId="21" fillId="6" borderId="0" xfId="25" applyFont="1" applyFill="1" applyAlignment="1">
      <alignment horizontal="left" wrapText="1"/>
    </xf>
    <xf numFmtId="0" fontId="17" fillId="6" borderId="0" xfId="25" applyFont="1" applyFill="1" applyAlignment="1">
      <alignment horizontal="left" wrapText="1"/>
    </xf>
    <xf numFmtId="0" fontId="21" fillId="6" borderId="0" xfId="25" applyFont="1" applyFill="1" applyAlignment="1">
      <alignment horizontal="left" wrapText="1"/>
    </xf>
    <xf numFmtId="14" fontId="21" fillId="6" borderId="11" xfId="25" applyNumberFormat="1" applyFont="1" applyFill="1" applyBorder="1" applyAlignment="1">
      <alignment horizontal="center" vertical="center" wrapText="1"/>
    </xf>
    <xf numFmtId="21" fontId="21" fillId="6" borderId="12" xfId="25" applyNumberFormat="1" applyFont="1" applyFill="1" applyBorder="1" applyAlignment="1">
      <alignment horizontal="center" vertical="center" wrapText="1"/>
    </xf>
    <xf numFmtId="0" fontId="21" fillId="6" borderId="12" xfId="25" applyFont="1" applyFill="1" applyBorder="1" applyAlignment="1">
      <alignment horizontal="center" vertical="center" wrapText="1"/>
    </xf>
    <xf numFmtId="3" fontId="21" fillId="6" borderId="12" xfId="25" applyNumberFormat="1" applyFont="1" applyFill="1" applyBorder="1" applyAlignment="1">
      <alignment horizontal="center" vertical="center" wrapText="1"/>
    </xf>
    <xf numFmtId="170" fontId="21" fillId="6" borderId="12" xfId="25" applyNumberFormat="1" applyFont="1" applyFill="1" applyBorder="1" applyAlignment="1">
      <alignment horizontal="center" vertical="center" wrapText="1"/>
    </xf>
    <xf numFmtId="0" fontId="21" fillId="6" borderId="13" xfId="25" applyFont="1" applyFill="1" applyBorder="1" applyAlignment="1">
      <alignment horizontal="center" vertical="center" wrapText="1"/>
    </xf>
    <xf numFmtId="0" fontId="22" fillId="0" borderId="5" xfId="26" applyBorder="1">
      <alignment vertical="center"/>
    </xf>
    <xf numFmtId="0" fontId="22" fillId="0" borderId="0" xfId="26">
      <alignment vertical="center"/>
    </xf>
    <xf numFmtId="0" fontId="0" fillId="0" borderId="0" xfId="0" applyAlignment="1">
      <alignment vertical="center" wrapText="1"/>
    </xf>
  </cellXfs>
  <cellStyles count="27">
    <cellStyle name="Comma" xfId="1" builtinId="3"/>
    <cellStyle name="Hyperlink" xfId="26" builtinId="8"/>
    <cellStyle name="Komma 2" xfId="7" xr:uid="{00000000-0005-0000-0000-00000D000000}"/>
    <cellStyle name="Komma 3" xfId="15" xr:uid="{00000000-0005-0000-0000-000015000000}"/>
    <cellStyle name="Normal" xfId="0" builtinId="0"/>
    <cellStyle name="Normal 10" xfId="4" xr:uid="{00000000-0005-0000-0000-00000A000000}"/>
    <cellStyle name="Normal 10 2" xfId="8" xr:uid="{00000000-0005-0000-0000-00000E000000}"/>
    <cellStyle name="Normal 10 2 2" xfId="16" xr:uid="{00000000-0005-0000-0000-000016000000}"/>
    <cellStyle name="Normal 11" xfId="20" xr:uid="{00000000-0005-0000-0000-00001A000000}"/>
    <cellStyle name="Normal 12" xfId="21" xr:uid="{00000000-0005-0000-0000-00001B000000}"/>
    <cellStyle name="Normal 13" xfId="22" xr:uid="{00000000-0005-0000-0000-00001C000000}"/>
    <cellStyle name="Normal 13 2" xfId="24" xr:uid="{00000000-0005-0000-0000-00001E000000}"/>
    <cellStyle name="Normal 14" xfId="23" xr:uid="{00000000-0005-0000-0000-00001D000000}"/>
    <cellStyle name="Normal 15" xfId="25" xr:uid="{2D948775-7EF7-4B09-8CB1-328ADAEA877F}"/>
    <cellStyle name="Normal 2" xfId="3" xr:uid="{00000000-0005-0000-0000-000009000000}"/>
    <cellStyle name="Normal 3" xfId="9" xr:uid="{00000000-0005-0000-0000-00000F000000}"/>
    <cellStyle name="Normal 3 2" xfId="2" xr:uid="{00000000-0005-0000-0000-000008000000}"/>
    <cellStyle name="Normal 4" xfId="10" xr:uid="{00000000-0005-0000-0000-000010000000}"/>
    <cellStyle name="Normal 5" xfId="11" xr:uid="{00000000-0005-0000-0000-000011000000}"/>
    <cellStyle name="Normal 5 2" xfId="12" xr:uid="{00000000-0005-0000-0000-000012000000}"/>
    <cellStyle name="Normal 6" xfId="13" xr:uid="{00000000-0005-0000-0000-000013000000}"/>
    <cellStyle name="Normal 6 2" xfId="14" xr:uid="{00000000-0005-0000-0000-000014000000}"/>
    <cellStyle name="Normal 7" xfId="17" xr:uid="{00000000-0005-0000-0000-000017000000}"/>
    <cellStyle name="Normal 8" xfId="18" xr:uid="{00000000-0005-0000-0000-000018000000}"/>
    <cellStyle name="Normal 9" xfId="19" xr:uid="{00000000-0005-0000-0000-000019000000}"/>
    <cellStyle name="Percent" xfId="5" builtinId="5"/>
    <cellStyle name="Standard 2" xfId="6" xr:uid="{00000000-0005-0000-0000-00000C000000}"/>
  </cellStyles>
  <dxfs count="29">
    <dxf>
      <fill>
        <patternFill>
          <fgColor indexed="64"/>
          <bgColor indexed="65"/>
        </patternFill>
      </fill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8"/>
        <color theme="3"/>
        <name val="Arial"/>
        <family val="2"/>
        <scheme val="minor"/>
      </font>
      <fill>
        <patternFill patternType="solid">
          <fgColor indexed="64"/>
          <bgColor theme="0"/>
        </patternFill>
      </fill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4" formatCode="dd\/mm\/yyyy"/>
      <fill>
        <patternFill patternType="solid">
          <fgColor indexed="64"/>
          <bgColor theme="0"/>
        </patternFill>
      </fill>
      <alignment horizontal="left" vertical="center"/>
      <border>
        <left/>
        <right/>
        <top style="thin">
          <color theme="3"/>
        </top>
        <bottom/>
        <vertical/>
        <horizontal/>
      </border>
    </dxf>
    <dxf>
      <border outline="0">
        <top style="thin">
          <color theme="3"/>
        </top>
      </border>
    </dxf>
    <dxf>
      <border outline="0">
        <bottom style="thin">
          <color auto="1"/>
        </bottom>
      </border>
    </dxf>
    <dxf>
      <border outline="0">
        <bottom style="thin">
          <color theme="3"/>
        </bottom>
      </border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0.0000"/>
      <fill>
        <patternFill patternType="solid"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right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4" formatCode="dd\/mm\/yyyy"/>
      <fill>
        <patternFill patternType="solid">
          <fgColor indexed="64"/>
          <bgColor theme="0"/>
        </patternFill>
      </fill>
      <alignment horizontal="left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4" formatCode="dd\/mm\/yyyy"/>
      <fill>
        <patternFill patternType="solid">
          <fgColor indexed="64"/>
          <bgColor theme="0"/>
        </patternFill>
      </fill>
      <alignment horizontal="left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4" formatCode="dd\/mm\/yyyy"/>
      <fill>
        <patternFill patternType="solid">
          <fgColor indexed="64"/>
          <bgColor theme="0"/>
        </patternFill>
      </fill>
      <alignment horizontal="left" vertical="center"/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border>
        <top style="thin">
          <color theme="3"/>
        </top>
        <bottom style="thin">
          <color theme="3"/>
        </bottom>
        <horizontal style="thin">
          <color theme="3"/>
        </horizontal>
      </border>
    </dxf>
    <dxf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</font>
      <fill>
        <patternFill>
          <bgColor theme="5"/>
        </patternFill>
      </fill>
      <border>
        <bottom/>
      </border>
    </dxf>
    <dxf>
      <font>
        <b/>
      </font>
      <fill>
        <patternFill>
          <bgColor theme="5"/>
        </patternFill>
      </fill>
      <border>
        <top/>
      </border>
    </dxf>
    <dxf>
      <border>
        <left/>
        <right/>
        <top style="thin">
          <color theme="1"/>
        </top>
        <bottom style="thin">
          <color theme="1"/>
        </bottom>
        <vertical/>
        <horizontal style="thin">
          <color theme="1"/>
        </horizontal>
      </border>
    </dxf>
  </dxfs>
  <tableStyles count="4" defaultTableStyle="TableStyleMedium2" defaultPivotStyle="PivotStyleLight16">
    <tableStyle name="CB Table" pivot="0" count="5" xr9:uid="{00000000-0011-0000-FFFF-FFFF00000000}">
      <tableStyleElement type="wholeTable" dxfId="28"/>
      <tableStyleElement type="headerRow" dxfId="27"/>
      <tableStyleElement type="totalRow" dxfId="26"/>
      <tableStyleElement type="firstHeaderCell" dxfId="25"/>
      <tableStyleElement type="firstTotalCell" dxfId="24"/>
    </tableStyle>
    <tableStyle name="Table CBB" pivot="0" count="2" xr9:uid="{00000000-0011-0000-FFFF-FFFF01000000}">
      <tableStyleElement type="wholeTable" dxfId="23"/>
      <tableStyleElement type="headerRow" dxfId="22"/>
    </tableStyle>
    <tableStyle name="Table Style 1" pivot="0" count="2" xr9:uid="{00000000-0011-0000-FFFF-FFFF02000000}">
      <tableStyleElement type="wholeTable" dxfId="21"/>
      <tableStyleElement type="headerRow" dxfId="20"/>
    </tableStyle>
    <tableStyle name="Table Style 2" pivot="0" count="1" xr9:uid="{00000000-0011-0000-FFFF-FFFF03000000}">
      <tableStyleElement type="wholeTabl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771525</xdr:colOff>
      <xdr:row>0</xdr:row>
      <xdr:rowOff>0</xdr:rowOff>
    </xdr:from>
    <xdr:to>
      <xdr:col>6</xdr:col>
      <xdr:colOff>24847</xdr:colOff>
      <xdr:row>0</xdr:row>
      <xdr:rowOff>381389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0" y="0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770283</xdr:colOff>
      <xdr:row>0</xdr:row>
      <xdr:rowOff>24848</xdr:rowOff>
    </xdr:from>
    <xdr:to>
      <xdr:col>6</xdr:col>
      <xdr:colOff>1093304</xdr:colOff>
      <xdr:row>0</xdr:row>
      <xdr:rowOff>406237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7283" y="24848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0</xdr:row>
      <xdr:rowOff>0</xdr:rowOff>
    </xdr:from>
    <xdr:to>
      <xdr:col>6</xdr:col>
      <xdr:colOff>615397</xdr:colOff>
      <xdr:row>1</xdr:row>
      <xdr:rowOff>67064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25" y="0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7:G14" totalsRowShown="0" headerRowDxfId="18">
  <autoFilter ref="A7:G14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te" dataDxfId="17"/>
    <tableColumn id="2" xr3:uid="{00000000-0010-0000-0000-000002000000}" name=" " dataDxfId="16"/>
    <tableColumn id="3" xr3:uid="{00000000-0010-0000-0000-000003000000}" name="to" dataDxfId="15"/>
    <tableColumn id="4" xr3:uid="{00000000-0010-0000-0000-000004000000}" name="Numbers of shares acquired" dataDxfId="14" dataCellStyle="Comma"/>
    <tableColumn id="5" xr3:uid="{00000000-0010-0000-0000-000005000000}" name="Average price _x000a_(in EUR)" dataDxfId="13">
      <calculatedColumnFormula>TABLE1[[#This Row],[Purchased volume
(in EUR)]]/TABLE1[[#This Row],[Numbers of shares acquired]]</calculatedColumnFormula>
    </tableColumn>
    <tableColumn id="6" xr3:uid="{00000000-0010-0000-0000-000006000000}" name="Percentage of share capital (1)" dataDxfId="12" dataCellStyle="Percent">
      <calculatedColumnFormula>TABLE1[[#This Row],[Numbers of shares acquired]]/shares</calculatedColumnFormula>
    </tableColumn>
    <tableColumn id="7" xr3:uid="{00000000-0010-0000-0000-000007000000}" name="Purchased volume_x000a_(in EUR)" dataDxfId="11" dataCellStyle="Comma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7:G12" totalsRowShown="0" headerRowDxfId="10" headerRowBorderDxfId="9" tableBorderDxfId="8" totalsRowBorderDxfId="7">
  <autoFilter ref="A7:G12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100-000001000000}" name="Date" dataDxfId="6"/>
    <tableColumn id="2" xr3:uid="{00000000-0010-0000-0100-000002000000}" name="Numbers of shares acquired" dataDxfId="5" dataCellStyle="Comma"/>
    <tableColumn id="3" xr3:uid="{00000000-0010-0000-0100-000003000000}" name="Average price _x000a_(in EUR)" dataDxfId="4"/>
    <tableColumn id="4" xr3:uid="{00000000-0010-0000-0100-000004000000}" name="Percentage of share capital (1)" dataDxfId="3" dataCellStyle="Percent">
      <calculatedColumnFormula>TABLE2[[#This Row],[Numbers of shares acquired]]/shares</calculatedColumnFormula>
    </tableColumn>
    <tableColumn id="5" xr3:uid="{00000000-0010-0000-0100-000005000000}" name="Purchased volume_x000a_(in EUR)" dataDxfId="2" dataCellStyle="Comma"/>
    <tableColumn id="6" xr3:uid="{00000000-0010-0000-0100-000006000000}" name="daily_week" dataDxfId="1">
      <calculatedColumnFormula>_xlfn.ISOWEEKNUM('Daily totals'!$A8)</calculatedColumnFormula>
    </tableColumn>
    <tableColumn id="7" xr3:uid="{00000000-0010-0000-0100-000007000000}" name="Details" dataDxfId="0"/>
  </tableColumns>
  <tableStyleInfo name="Table Style 2" showFirstColumn="0" showLastColumn="0" showRowStripes="1" showColumnStripes="0"/>
</table>
</file>

<file path=xl/theme/theme1.xml><?xml version="1.0" encoding="utf-8"?>
<a:theme xmlns:a="http://schemas.openxmlformats.org/drawingml/2006/main" name="Commerzbank 2022">
  <a:themeElements>
    <a:clrScheme name="Commerzbank">
      <a:dk1>
        <a:srgbClr val="002E3C"/>
      </a:dk1>
      <a:lt1>
        <a:sysClr val="window" lastClr="FFFFFF"/>
      </a:lt1>
      <a:dk2>
        <a:srgbClr val="C3CAC8"/>
      </a:dk2>
      <a:lt2>
        <a:srgbClr val="537173"/>
      </a:lt2>
      <a:accent1>
        <a:srgbClr val="002E3C"/>
      </a:accent1>
      <a:accent2>
        <a:srgbClr val="FFD700"/>
      </a:accent2>
      <a:accent3>
        <a:srgbClr val="3A7E8A"/>
      </a:accent3>
      <a:accent4>
        <a:srgbClr val="9B5C2F"/>
      </a:accent4>
      <a:accent5>
        <a:srgbClr val="93C1B4"/>
      </a:accent5>
      <a:accent6>
        <a:srgbClr val="D6C18B"/>
      </a:accent6>
      <a:hlink>
        <a:srgbClr val="00414B"/>
      </a:hlink>
      <a:folHlink>
        <a:srgbClr val="00414B"/>
      </a:folHlink>
    </a:clrScheme>
    <a:fontScheme name="Commerzb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gray">
        <a:ln>
          <a:noFill/>
        </a:ln>
      </a:spPr>
      <a:bodyPr lIns="72000" tIns="72000" rIns="72000" bIns="72000" rtlCol="0" anchor="ctr"/>
      <a:lstStyle>
        <a:defPPr algn="ctr">
          <a:lnSpc>
            <a:spcPct val="110000"/>
          </a:lnSpc>
          <a:spcBef>
            <a:spcPts val="600"/>
          </a:spcBef>
          <a:defRPr sz="1200" b="1" dirty="0" err="1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accent1"/>
          </a:solidFill>
          <a:prstDash val="soli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 bwMode="gray">
        <a:noFill/>
      </a:spPr>
      <a:bodyPr wrap="square" lIns="0" tIns="0" rIns="0" bIns="0" rtlCol="0" anchor="t">
        <a:noAutofit/>
      </a:bodyPr>
      <a:lstStyle>
        <a:defPPr marL="180000" indent="-180000" algn="l">
          <a:lnSpc>
            <a:spcPct val="110000"/>
          </a:lnSpc>
          <a:spcBef>
            <a:spcPts val="600"/>
          </a:spcBef>
          <a:buClr>
            <a:schemeClr val="accent2"/>
          </a:buClr>
          <a:buSzPct val="110000"/>
          <a:buFont typeface="Arial" panose="020B0604020202020204" pitchFamily="34" charset="0"/>
          <a:buChar char="●"/>
          <a:defRPr sz="1200" smtClean="0">
            <a:solidFill>
              <a:schemeClr val="accent1"/>
            </a:solidFill>
          </a:defRPr>
        </a:defPPr>
      </a:lstStyle>
    </a:txDef>
  </a:objectDefaults>
  <a:extraClrSchemeLst/>
  <a:custClrLst>
    <a:custClr name="Ocean-Petrol">
      <a:srgbClr val="002E3C"/>
    </a:custClr>
    <a:custClr name="Ocean-Petrol-Sand 1">
      <a:srgbClr val="304D4A"/>
    </a:custClr>
    <a:custClr name="Ocean-Petrol-Sand 2">
      <a:srgbClr val="537173"/>
    </a:custClr>
    <a:custClr name="Ocean-Petrol-Sand 3">
      <a:srgbClr val="778F8D"/>
    </a:custClr>
    <a:custClr name="Ocean-Petrol-Sand 4">
      <a:srgbClr val="A0AEAC"/>
    </a:custClr>
    <a:custClr name="Ocean-Petrol-Sand 5">
      <a:srgbClr val="C3CAC8"/>
    </a:custClr>
    <a:custClr name="Ocean-Petrol-Sand 6">
      <a:srgbClr val="E0E0DD"/>
    </a:custClr>
    <a:custClr name="Error">
      <a:srgbClr val="DB000F"/>
    </a:custClr>
    <a:custClr name="Warning">
      <a:srgbClr val="F49300"/>
    </a:custClr>
    <a:custClr name="Success">
      <a:srgbClr val="009E39"/>
    </a:custClr>
    <a:custClr name="Coast">
      <a:srgbClr val="3A7E8A"/>
    </a:custClr>
    <a:custClr name="Mint">
      <a:srgbClr val="93C1B4"/>
    </a:custClr>
    <a:custClr name="Pistachio">
      <a:srgbClr val="D5DBB6"/>
    </a:custClr>
    <a:custClr name="Harvest">
      <a:srgbClr val="D6C18B"/>
    </a:custClr>
    <a:custClr name="Maple">
      <a:srgbClr val="BF925E"/>
    </a:custClr>
    <a:custClr name="Clay">
      <a:srgbClr val="9B5C2F"/>
    </a:custClr>
    <a:custClr name="Sand">
      <a:srgbClr val="EBEAE6"/>
    </a:custClr>
    <a:custClr>
      <a:srgbClr val="FFFFFF"/>
    </a:custClr>
    <a:custClr>
      <a:srgbClr val="FFFFFF"/>
    </a:custClr>
    <a:custClr>
      <a:srgbClr val="FFFFFF"/>
    </a:custClr>
    <a:custClr name="Coast 60%">
      <a:srgbClr val="89B2B9"/>
    </a:custClr>
    <a:custClr name="Mint 60%">
      <a:srgbClr val="BEDAD2"/>
    </a:custClr>
    <a:custClr name="Pistachio 60%">
      <a:srgbClr val="E6E9D3"/>
    </a:custClr>
    <a:custClr name="Harvest 60%">
      <a:srgbClr val="E6DAB9"/>
    </a:custClr>
    <a:custClr name="Maple 60%">
      <a:srgbClr val="D9BE9E"/>
    </a:custClr>
    <a:custClr name="Clay 60%">
      <a:srgbClr val="C39D82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Commerzbank 2021" id="{45BE9B90-8D22-47DA-9CA4-4688767F80EA}" vid="{C17BD77E-B0F2-4E3E-A364-BD6AF0A0D1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</sheetPr>
  <dimension ref="A1:F16"/>
  <sheetViews>
    <sheetView showGridLines="0" view="pageLayout" zoomScaleNormal="100" workbookViewId="0">
      <selection activeCell="D7" sqref="D7"/>
    </sheetView>
  </sheetViews>
  <sheetFormatPr defaultColWidth="10.7109375" defaultRowHeight="12.75"/>
  <cols>
    <col min="1" max="1" width="24.140625" style="2" customWidth="1"/>
    <col min="2" max="2" width="19.85546875" style="2" customWidth="1"/>
    <col min="3" max="3" width="25.140625" style="2" customWidth="1"/>
    <col min="4" max="4" width="21.42578125" style="2" customWidth="1"/>
    <col min="5" max="5" width="22.140625" style="2" customWidth="1"/>
    <col min="6" max="6" width="19.85546875" style="2" hidden="1" customWidth="1"/>
  </cols>
  <sheetData>
    <row r="1" spans="1:6" ht="31.5" customHeight="1"/>
    <row r="2" spans="1:6" ht="20.25" customHeight="1">
      <c r="A2" s="1" t="s">
        <v>0</v>
      </c>
    </row>
    <row r="3" spans="1:6">
      <c r="A3" t="s">
        <v>1</v>
      </c>
    </row>
    <row r="4" spans="1:6">
      <c r="A4" t="s">
        <v>2</v>
      </c>
    </row>
    <row r="7" spans="1:6" ht="33" customHeight="1">
      <c r="A7" s="9" t="s">
        <v>3</v>
      </c>
      <c r="B7" s="10" t="s">
        <v>4</v>
      </c>
      <c r="C7" s="10" t="s">
        <v>5</v>
      </c>
      <c r="D7" s="10" t="s">
        <v>41</v>
      </c>
      <c r="E7" s="10" t="s">
        <v>6</v>
      </c>
      <c r="F7" s="11" t="s">
        <v>7</v>
      </c>
    </row>
    <row r="8" spans="1:6" ht="15.75" customHeight="1">
      <c r="A8" s="12" t="s">
        <v>8</v>
      </c>
      <c r="B8" s="13">
        <v>12134305</v>
      </c>
      <c r="C8" s="14">
        <v>10.0541</v>
      </c>
      <c r="D8" s="15">
        <v>9.6891691882320576E-3</v>
      </c>
      <c r="E8" s="13">
        <v>121999999</v>
      </c>
      <c r="F8" s="16">
        <v>1252357634</v>
      </c>
    </row>
    <row r="9" spans="1:6" ht="15.75" customHeight="1">
      <c r="A9" s="12" t="s">
        <v>9</v>
      </c>
      <c r="B9" s="13">
        <v>55554320</v>
      </c>
      <c r="C9" s="14">
        <v>10.7965</v>
      </c>
      <c r="D9" s="15">
        <v>4.4793803423125257E-2</v>
      </c>
      <c r="E9" s="13">
        <v>599789998</v>
      </c>
      <c r="F9" s="16">
        <v>1240223329</v>
      </c>
    </row>
    <row r="10" spans="1:6" ht="15.75" customHeight="1">
      <c r="A10" s="12" t="s">
        <v>10</v>
      </c>
      <c r="B10" s="13">
        <v>31078067</v>
      </c>
      <c r="C10" s="14">
        <f>Programme!$E10/Programme!$B10</f>
        <v>15.1852636775479</v>
      </c>
      <c r="D10" s="15">
        <f>B10/shares</f>
        <v>2.6233544360406241E-2</v>
      </c>
      <c r="E10" s="13">
        <v>471928641.9835</v>
      </c>
      <c r="F10" s="16">
        <v>1184669009</v>
      </c>
    </row>
    <row r="11" spans="1:6" ht="17.100000000000001" customHeight="1" thickBot="1">
      <c r="A11" s="4" t="s">
        <v>11</v>
      </c>
      <c r="B11" s="17">
        <f>SUBTOTAL(109,Programme!$B$8:$B$10)</f>
        <v>98766692</v>
      </c>
      <c r="C11" s="18">
        <f>Programme!$E$11/Programme!$B$11</f>
        <v>12.086247041497552</v>
      </c>
      <c r="D11" s="19"/>
      <c r="E11" s="17">
        <f>SUBTOTAL(109,Programme!$E$8:$E$10)</f>
        <v>1193718638.9835</v>
      </c>
      <c r="F11" s="3"/>
    </row>
    <row r="12" spans="1:6" ht="13.5" customHeight="1" thickTop="1"/>
    <row r="14" spans="1:6">
      <c r="A14" s="54" t="s">
        <v>12</v>
      </c>
      <c r="B14" s="55"/>
      <c r="C14" s="55"/>
      <c r="D14" s="55"/>
      <c r="E14" s="55"/>
    </row>
    <row r="15" spans="1:6">
      <c r="A15" s="54" t="s">
        <v>13</v>
      </c>
      <c r="B15" s="55"/>
      <c r="C15" s="55"/>
      <c r="D15" s="55"/>
      <c r="E15" s="55"/>
    </row>
    <row r="16" spans="1:6">
      <c r="A16" s="54" t="s">
        <v>14</v>
      </c>
      <c r="B16" s="55"/>
      <c r="C16" s="55"/>
      <c r="D16" s="55"/>
      <c r="E16" s="55"/>
    </row>
  </sheetData>
  <mergeCells count="3">
    <mergeCell ref="A16:E16"/>
    <mergeCell ref="A15:E15"/>
    <mergeCell ref="A14:E14"/>
  </mergeCells>
  <pageMargins left="0.78740157480314965" right="0.78740157480314965" top="0.82677165354330717" bottom="0.78740157480314965" header="0.39370078740157483" footer="0.19685039370078741"/>
  <pageSetup paperSize="9" orientation="landscape" r:id="rId1"/>
  <headerFooter differentFirst="1">
    <oddFooter>&amp;L&amp;K000000[Business segment or group division]&amp;R&amp;K000000&amp;P | &amp;N</oddFooter>
    <firstHeader>&amp;C</firstHeader>
    <firstFooter>&amp;LCommerzbank AG Investor Relations&amp;C&amp;G
&amp;R&amp;P | &amp;N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2"/>
  </sheetPr>
  <dimension ref="A1:H26"/>
  <sheetViews>
    <sheetView showGridLines="0" view="pageLayout" zoomScale="115" zoomScaleNormal="100" zoomScalePageLayoutView="115" workbookViewId="0">
      <selection activeCell="F7" sqref="F7"/>
    </sheetView>
  </sheetViews>
  <sheetFormatPr defaultColWidth="10.7109375" defaultRowHeight="12.75"/>
  <cols>
    <col min="1" max="1" width="10" style="2" customWidth="1"/>
    <col min="2" max="2" width="1.7109375" style="2" customWidth="1"/>
    <col min="3" max="3" width="10" style="2" customWidth="1"/>
    <col min="4" max="4" width="16.28515625" style="2" customWidth="1"/>
    <col min="5" max="5" width="13.5703125" style="2" customWidth="1"/>
    <col min="6" max="6" width="14.85546875" style="2" customWidth="1"/>
    <col min="7" max="7" width="20.140625" style="2" customWidth="1"/>
    <col min="8" max="8" width="1.42578125" style="2" hidden="1" customWidth="1"/>
  </cols>
  <sheetData>
    <row r="1" spans="1:8" ht="45.75" customHeight="1"/>
    <row r="2" spans="1:8" ht="20.25" customHeight="1">
      <c r="A2" s="1" t="s">
        <v>10</v>
      </c>
      <c r="B2" s="1"/>
      <c r="C2" s="1"/>
    </row>
    <row r="3" spans="1:8">
      <c r="A3" t="s">
        <v>1</v>
      </c>
    </row>
    <row r="4" spans="1:8">
      <c r="A4" t="s">
        <v>2</v>
      </c>
    </row>
    <row r="5" spans="1:8">
      <c r="A5" s="5" t="s">
        <v>15</v>
      </c>
      <c r="B5" s="5"/>
      <c r="C5" s="5">
        <v>45603</v>
      </c>
      <c r="D5" s="6" t="s">
        <v>16</v>
      </c>
      <c r="E5" s="5">
        <v>45646</v>
      </c>
    </row>
    <row r="6" spans="1:8">
      <c r="A6" s="5"/>
      <c r="B6" s="5"/>
      <c r="C6" s="5"/>
    </row>
    <row r="7" spans="1:8" ht="33" customHeight="1">
      <c r="A7" s="23" t="s">
        <v>3</v>
      </c>
      <c r="B7" s="9" t="s">
        <v>17</v>
      </c>
      <c r="C7" s="24" t="s">
        <v>18</v>
      </c>
      <c r="D7" s="22" t="s">
        <v>4</v>
      </c>
      <c r="E7" s="10" t="s">
        <v>5</v>
      </c>
      <c r="F7" s="10" t="s">
        <v>41</v>
      </c>
      <c r="G7" s="10" t="s">
        <v>6</v>
      </c>
      <c r="H7" s="11" t="s">
        <v>19</v>
      </c>
    </row>
    <row r="8" spans="1:8" ht="15.75" customHeight="1">
      <c r="A8" s="34">
        <v>45603</v>
      </c>
      <c r="B8" s="34" t="s">
        <v>16</v>
      </c>
      <c r="C8" s="34">
        <v>45604</v>
      </c>
      <c r="D8" s="39">
        <v>1403700</v>
      </c>
      <c r="E8" s="40">
        <f>TABLE1[[#This Row],[Purchased volume
(in EUR)]]/TABLE1[[#This Row],[Numbers of shares acquired]]</f>
        <v>16.028495896559093</v>
      </c>
      <c r="F8" s="37">
        <f>TABLE1[[#This Row],[Numbers of shares acquired]]/shares</f>
        <v>1.1848879217199139E-3</v>
      </c>
      <c r="G8" s="35">
        <v>22499199.690000001</v>
      </c>
      <c r="H8" s="20">
        <f>_xlfn.ISOWEEKNUM('Weekly totals'!$A8)</f>
        <v>45</v>
      </c>
    </row>
    <row r="9" spans="1:8" ht="15.75" customHeight="1" thickBot="1">
      <c r="A9" s="47">
        <v>45607</v>
      </c>
      <c r="B9" s="47" t="s">
        <v>16</v>
      </c>
      <c r="C9" s="47">
        <v>45611</v>
      </c>
      <c r="D9" s="48">
        <v>3792010</v>
      </c>
      <c r="E9" s="49">
        <f>TABLE1[[#This Row],[Purchased volume
(in EUR)]]/TABLE1[[#This Row],[Numbers of shares acquired]]</f>
        <v>15.876166399613924</v>
      </c>
      <c r="F9" s="50">
        <f>TABLE1[[#This Row],[Numbers of shares acquired]]/shares</f>
        <v>3.2009025062628275E-3</v>
      </c>
      <c r="G9" s="51">
        <v>60202581.748999998</v>
      </c>
    </row>
    <row r="10" spans="1:8" ht="15.75" customHeight="1" thickTop="1">
      <c r="A10" s="47">
        <v>45614</v>
      </c>
      <c r="B10" s="47" t="s">
        <v>16</v>
      </c>
      <c r="C10" s="47">
        <v>45618</v>
      </c>
      <c r="D10" s="48">
        <v>3880241</v>
      </c>
      <c r="E10" s="49">
        <f>TABLE1[[#This Row],[Purchased volume
(in EUR)]]/TABLE1[[#This Row],[Numbers of shares acquired]]</f>
        <v>15.753054487363027</v>
      </c>
      <c r="F10" s="50">
        <f>TABLE1[[#This Row],[Numbers of shares acquired]]/shares</f>
        <v>3.2753798491575127E-3</v>
      </c>
      <c r="G10" s="51">
        <v>61125647.897100002</v>
      </c>
    </row>
    <row r="11" spans="1:8" ht="15.75" customHeight="1">
      <c r="A11" s="47">
        <v>45621</v>
      </c>
      <c r="B11" s="47" t="s">
        <v>16</v>
      </c>
      <c r="C11" s="47">
        <v>45625</v>
      </c>
      <c r="D11" s="48">
        <v>6635184</v>
      </c>
      <c r="E11" s="49">
        <f>TABLE1[[#This Row],[Purchased volume
(in EUR)]]/TABLE1[[#This Row],[Numbers of shares acquired]]</f>
        <v>14.409419965896953</v>
      </c>
      <c r="F11" s="50">
        <f>TABLE1[[#This Row],[Numbers of shares acquired]]/shares</f>
        <v>5.6008758139126777E-3</v>
      </c>
      <c r="G11" s="51">
        <v>95609152.807000011</v>
      </c>
    </row>
    <row r="12" spans="1:8" ht="15.75" customHeight="1">
      <c r="A12" s="47">
        <v>45628</v>
      </c>
      <c r="B12" s="47" t="s">
        <v>16</v>
      </c>
      <c r="C12" s="47">
        <v>45632</v>
      </c>
      <c r="D12" s="48">
        <v>5635289</v>
      </c>
      <c r="E12" s="49">
        <f>TABLE1[[#This Row],[Purchased volume
(in EUR)]]/TABLE1[[#This Row],[Numbers of shares acquired]]</f>
        <v>14.85199026248698</v>
      </c>
      <c r="F12" s="50">
        <f>TABLE1[[#This Row],[Numbers of shares acquired]]/shares</f>
        <v>4.7568468130662475E-3</v>
      </c>
      <c r="G12" s="51">
        <v>83695257.354299992</v>
      </c>
    </row>
    <row r="13" spans="1:8" ht="15.75" customHeight="1">
      <c r="A13" s="47">
        <v>45635</v>
      </c>
      <c r="B13" s="47" t="s">
        <v>16</v>
      </c>
      <c r="C13" s="47">
        <v>45639</v>
      </c>
      <c r="D13" s="48">
        <v>5113970</v>
      </c>
      <c r="E13" s="49">
        <f>TABLE1[[#This Row],[Purchased volume
(in EUR)]]/TABLE1[[#This Row],[Numbers of shares acquired]]</f>
        <v>15.153555514600203</v>
      </c>
      <c r="F13" s="50">
        <f>TABLE1[[#This Row],[Numbers of shares acquired]]/shares</f>
        <v>4.3167922526451434E-3</v>
      </c>
      <c r="G13" s="51">
        <v>77494828.295000002</v>
      </c>
    </row>
    <row r="14" spans="1:8" ht="15.75" customHeight="1">
      <c r="A14" s="47">
        <v>45642</v>
      </c>
      <c r="B14" s="47" t="s">
        <v>16</v>
      </c>
      <c r="C14" s="47">
        <v>45646</v>
      </c>
      <c r="D14" s="48">
        <v>4617673</v>
      </c>
      <c r="E14" s="49">
        <f>TABLE1[[#This Row],[Purchased volume
(in EUR)]]/TABLE1[[#This Row],[Numbers of shares acquired]]</f>
        <v>15.441105117469341</v>
      </c>
      <c r="F14" s="50">
        <f>TABLE1[[#This Row],[Numbers of shares acquired]]/shares</f>
        <v>3.897859203641918E-3</v>
      </c>
      <c r="G14" s="51">
        <v>71301974.191100001</v>
      </c>
    </row>
    <row r="15" spans="1:8" ht="17.100000000000001" customHeight="1">
      <c r="A15" s="25" t="s">
        <v>11</v>
      </c>
      <c r="B15" s="25"/>
      <c r="C15" s="25"/>
      <c r="D15" s="26">
        <f>SUBTOTAL(109,TABLE1[Numbers of shares acquired])</f>
        <v>31078067</v>
      </c>
      <c r="E15" s="27">
        <f>SUBTOTAL(109,TABLE1[Purchased volume
(in EUR)])/SUBTOTAL(109,TABLE1[Numbers of shares acquired])</f>
        <v>15.1852636775479</v>
      </c>
      <c r="F15" s="28">
        <f>SUBTOTAL(109,TABLE1[Numbers of shares acquired])/shares</f>
        <v>2.6233544360406241E-2</v>
      </c>
      <c r="G15" s="29">
        <f>SUBTOTAL(9,TABLE1[Purchased volume
(in EUR)])</f>
        <v>471928641.9835</v>
      </c>
      <c r="H15" s="21"/>
    </row>
    <row r="16" spans="1:8" ht="13.5" customHeight="1"/>
    <row r="17" spans="1:7" ht="12.75" customHeight="1"/>
    <row r="18" spans="1:7" ht="30" customHeight="1">
      <c r="A18" s="81" t="s">
        <v>20</v>
      </c>
      <c r="B18" s="81"/>
      <c r="C18" s="81"/>
      <c r="D18" s="81"/>
      <c r="E18" s="81"/>
      <c r="F18" s="81"/>
      <c r="G18" s="81"/>
    </row>
    <row r="19" spans="1:7" ht="12.75" customHeight="1">
      <c r="A19" s="45"/>
    </row>
    <row r="20" spans="1:7" ht="12.75" customHeight="1"/>
    <row r="21" spans="1:7" ht="12.75" customHeight="1">
      <c r="D21" s="7"/>
    </row>
    <row r="22" spans="1:7" ht="12.75" customHeight="1"/>
    <row r="23" spans="1:7" ht="12.75" customHeight="1"/>
    <row r="24" spans="1:7" ht="12.75" customHeight="1">
      <c r="A24" s="45"/>
      <c r="B24" s="45"/>
      <c r="C24" s="45"/>
      <c r="D24" s="45"/>
      <c r="E24" s="45"/>
      <c r="F24" s="45"/>
      <c r="G24" s="45"/>
    </row>
    <row r="25" spans="1:7" ht="12.75" customHeight="1">
      <c r="A25" s="45"/>
      <c r="B25" s="45"/>
      <c r="C25" s="45"/>
      <c r="D25" s="45"/>
      <c r="E25" s="45"/>
      <c r="F25" s="45"/>
      <c r="G25" s="45"/>
    </row>
    <row r="26" spans="1:7" ht="12.75" customHeight="1">
      <c r="A26" s="45"/>
      <c r="B26" s="45"/>
      <c r="C26" s="45"/>
      <c r="D26" s="45"/>
      <c r="E26" s="45"/>
      <c r="F26" s="45"/>
      <c r="G26" s="45"/>
    </row>
  </sheetData>
  <mergeCells count="1">
    <mergeCell ref="A18:G18"/>
  </mergeCells>
  <pageMargins left="0.78740157480314965" right="0.69791666666666663" top="0.56159420289855078" bottom="0.78740157480314965" header="0.39370078740157483" footer="0.19685039370078741"/>
  <pageSetup paperSize="9" orientation="portrait" r:id="rId1"/>
  <headerFooter differentFirst="1">
    <oddFooter>&amp;L&amp;K000000[Business segment or group division]&amp;C&amp;K000000&amp;D&amp;R&amp;K000000&amp;P | &amp;N</oddFooter>
    <firstHeader>&amp;C</firstHeader>
    <firstFooter>&amp;LCommerzbank AG Investor Relations&amp;C&amp;G
&amp;R&amp;P | &amp;N</first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theme="2"/>
  </sheetPr>
  <dimension ref="A1:G24"/>
  <sheetViews>
    <sheetView showGridLines="0" tabSelected="1" view="pageLayout" zoomScaleNormal="100" workbookViewId="0">
      <selection activeCell="D7" sqref="D7"/>
    </sheetView>
  </sheetViews>
  <sheetFormatPr defaultColWidth="10.7109375" defaultRowHeight="12.75"/>
  <cols>
    <col min="1" max="1" width="12.28515625" style="2" customWidth="1"/>
    <col min="2" max="2" width="15.7109375" style="2" customWidth="1"/>
    <col min="3" max="3" width="14.140625" style="2" customWidth="1"/>
    <col min="4" max="4" width="15.140625" style="2" customWidth="1"/>
    <col min="5" max="5" width="17.7109375" style="2" customWidth="1"/>
    <col min="6" max="6" width="1.42578125" style="8" hidden="1" customWidth="1"/>
    <col min="7" max="7" width="11.42578125" style="2" customWidth="1"/>
  </cols>
  <sheetData>
    <row r="1" spans="1:7" ht="24.75" customHeight="1"/>
    <row r="2" spans="1:7" ht="20.25" customHeight="1">
      <c r="A2" s="1" t="s">
        <v>10</v>
      </c>
    </row>
    <row r="3" spans="1:7">
      <c r="A3" t="s">
        <v>1</v>
      </c>
    </row>
    <row r="4" spans="1:7">
      <c r="A4" t="s">
        <v>2</v>
      </c>
    </row>
    <row r="5" spans="1:7">
      <c r="A5" s="5" t="s">
        <v>15</v>
      </c>
      <c r="B5" s="5">
        <v>45642</v>
      </c>
      <c r="C5" s="6" t="s">
        <v>16</v>
      </c>
      <c r="D5" s="5">
        <v>45646</v>
      </c>
    </row>
    <row r="6" spans="1:7">
      <c r="A6" s="5"/>
      <c r="C6" s="5"/>
    </row>
    <row r="7" spans="1:7" ht="33" customHeight="1">
      <c r="A7" s="41" t="s">
        <v>3</v>
      </c>
      <c r="B7" s="41" t="s">
        <v>4</v>
      </c>
      <c r="C7" s="41" t="s">
        <v>5</v>
      </c>
      <c r="D7" s="10" t="s">
        <v>41</v>
      </c>
      <c r="E7" s="41" t="s">
        <v>6</v>
      </c>
      <c r="F7" s="42" t="s">
        <v>21</v>
      </c>
      <c r="G7" s="43" t="s">
        <v>22</v>
      </c>
    </row>
    <row r="8" spans="1:7" ht="14.25" customHeight="1">
      <c r="A8" s="34">
        <v>45642</v>
      </c>
      <c r="B8" s="35">
        <v>977960</v>
      </c>
      <c r="C8" s="36">
        <v>15.337899999999999</v>
      </c>
      <c r="D8" s="37">
        <f>TABLE2[[#This Row],[Numbers of shares acquired]]/shares</f>
        <v>8.2551328056223343E-4</v>
      </c>
      <c r="E8" s="35">
        <v>14999852.684</v>
      </c>
      <c r="F8" s="38">
        <f>_xlfn.ISOWEEKNUM('Daily totals'!$A8)</f>
        <v>51</v>
      </c>
      <c r="G8" s="79" t="s">
        <v>42</v>
      </c>
    </row>
    <row r="9" spans="1:7" ht="14.25" customHeight="1" thickBot="1">
      <c r="A9" s="47">
        <v>45643</v>
      </c>
      <c r="B9" s="51">
        <v>973890</v>
      </c>
      <c r="C9" s="52">
        <v>15.401300000000001</v>
      </c>
      <c r="D9" s="50">
        <f>TABLE2[[#This Row],[Numbers of shares acquired]]/shares</f>
        <v>8.2207772179511787E-4</v>
      </c>
      <c r="E9" s="51">
        <v>14999172.057</v>
      </c>
      <c r="F9" s="53">
        <f>_xlfn.ISOWEEKNUM('Daily totals'!$A8)</f>
        <v>51</v>
      </c>
      <c r="G9" s="80" t="s">
        <v>42</v>
      </c>
    </row>
    <row r="10" spans="1:7" ht="14.25" customHeight="1" thickTop="1">
      <c r="A10" s="47">
        <v>45644</v>
      </c>
      <c r="B10" s="51">
        <v>791365</v>
      </c>
      <c r="C10" s="52">
        <v>15.795500000000001</v>
      </c>
      <c r="D10" s="50">
        <f>TABLE2[[#This Row],[Numbers of shares acquired]]/shares</f>
        <v>6.6800515079566832E-4</v>
      </c>
      <c r="E10" s="51">
        <v>12500005.8575</v>
      </c>
      <c r="F10" s="53">
        <f>_xlfn.ISOWEEKNUM('Daily totals'!$A8)</f>
        <v>51</v>
      </c>
      <c r="G10" s="80" t="s">
        <v>42</v>
      </c>
    </row>
    <row r="11" spans="1:7" ht="14.25" customHeight="1">
      <c r="A11" s="47">
        <v>45645</v>
      </c>
      <c r="B11" s="51">
        <v>891298</v>
      </c>
      <c r="C11" s="52">
        <v>15.486700000000001</v>
      </c>
      <c r="D11" s="50">
        <f>TABLE2[[#This Row],[Numbers of shares acquired]]/shares</f>
        <v>7.5236035823403563E-4</v>
      </c>
      <c r="E11" s="51">
        <v>13803264.7366</v>
      </c>
      <c r="F11" s="53">
        <f>_xlfn.ISOWEEKNUM('Daily totals'!$A8)</f>
        <v>51</v>
      </c>
      <c r="G11" s="80" t="s">
        <v>42</v>
      </c>
    </row>
    <row r="12" spans="1:7" ht="14.25" customHeight="1">
      <c r="A12" s="47">
        <v>45646</v>
      </c>
      <c r="B12" s="51">
        <v>983160</v>
      </c>
      <c r="C12" s="52">
        <v>15.256600000000001</v>
      </c>
      <c r="D12" s="50">
        <f>TABLE2[[#This Row],[Numbers of shares acquired]]/shares</f>
        <v>8.2990269225486257E-4</v>
      </c>
      <c r="E12" s="51">
        <v>14999678.856000001</v>
      </c>
      <c r="F12" s="53">
        <f>_xlfn.ISOWEEKNUM('Daily totals'!$A8)</f>
        <v>51</v>
      </c>
      <c r="G12" s="80" t="s">
        <v>42</v>
      </c>
    </row>
    <row r="13" spans="1:7" ht="17.100000000000001" customHeight="1">
      <c r="A13" s="25" t="s">
        <v>11</v>
      </c>
      <c r="B13" s="30">
        <f>SUBTOTAL(109,TABLE2[Numbers of shares acquired])</f>
        <v>4617673</v>
      </c>
      <c r="C13" s="31">
        <f>SUBTOTAL(109,TABLE2[Purchased volume
(in EUR)])/SUBTOTAL(109,TABLE2[Numbers of shares acquired])</f>
        <v>15.441105117469341</v>
      </c>
      <c r="D13" s="44">
        <f>SUBTOTAL(109,TABLE2[Numbers of shares acquired])/shares</f>
        <v>3.897859203641918E-3</v>
      </c>
      <c r="E13" s="30">
        <f>SUBTOTAL(109,TABLE2[Purchased volume
(in EUR)])</f>
        <v>71301974.191100001</v>
      </c>
      <c r="F13" s="32"/>
      <c r="G13" s="33"/>
    </row>
    <row r="14" spans="1:7" ht="13.5" customHeight="1"/>
    <row r="15" spans="1:7" ht="12.75" customHeight="1"/>
    <row r="16" spans="1:7" ht="31.5" customHeight="1">
      <c r="A16" s="55"/>
      <c r="B16" s="54"/>
      <c r="C16" s="54"/>
      <c r="D16" s="54"/>
      <c r="E16" s="54"/>
      <c r="F16" s="56"/>
      <c r="G16" s="55"/>
    </row>
    <row r="17" spans="1:7" ht="12.75" customHeight="1">
      <c r="A17" s="55"/>
      <c r="B17" s="55"/>
      <c r="C17" s="55"/>
      <c r="D17" s="55"/>
      <c r="E17" s="55"/>
      <c r="F17" s="56"/>
      <c r="G17" s="55"/>
    </row>
    <row r="18" spans="1:7" ht="12.75" customHeight="1">
      <c r="A18" s="55"/>
      <c r="B18" s="55"/>
      <c r="C18" s="55"/>
      <c r="D18" s="55"/>
      <c r="E18" s="55"/>
      <c r="F18" s="56"/>
      <c r="G18" s="55"/>
    </row>
    <row r="19" spans="1:7" ht="12.75" customHeight="1">
      <c r="A19" s="55"/>
      <c r="B19" s="55"/>
      <c r="C19" s="55"/>
      <c r="D19" s="55"/>
      <c r="E19" s="55"/>
      <c r="F19" s="56"/>
      <c r="G19" s="55"/>
    </row>
    <row r="20" spans="1:7" ht="23.25" customHeight="1">
      <c r="A20" s="57" t="s">
        <v>20</v>
      </c>
      <c r="B20" s="55"/>
      <c r="C20" s="55"/>
      <c r="D20" s="55"/>
      <c r="E20" s="55"/>
      <c r="F20" s="56"/>
      <c r="G20" s="55"/>
    </row>
    <row r="21" spans="1:7" ht="12.75" customHeight="1">
      <c r="A21" s="46"/>
    </row>
    <row r="22" spans="1:7" ht="12.75" customHeight="1">
      <c r="A22" s="46"/>
    </row>
    <row r="23" spans="1:7" ht="12.75" customHeight="1">
      <c r="A23" s="46"/>
    </row>
    <row r="24" spans="1:7" ht="12.75" customHeight="1">
      <c r="A24" s="46"/>
    </row>
  </sheetData>
  <mergeCells count="5">
    <mergeCell ref="A17:G17"/>
    <mergeCell ref="A18:G18"/>
    <mergeCell ref="A20:G20"/>
    <mergeCell ref="A16:G16"/>
    <mergeCell ref="A19:G19"/>
  </mergeCells>
  <hyperlinks>
    <hyperlink ref="G8" location="'Details 16 Dec 2024'!A1" tooltip="details" display="details" xr:uid="{FCC4795F-2E2C-4C9A-A64D-CE0241FE66DA}"/>
    <hyperlink ref="G9" location="'Details 17 Dec 2024'!A1" tooltip="details" display="details" xr:uid="{CABCE9CF-0DCA-404E-A1AC-15101C52AD70}"/>
    <hyperlink ref="G10" location="'Details 18 Dec 2024'!A1" tooltip="details" display="details" xr:uid="{FEE10A51-D0D4-4456-9981-B1684808C7FC}"/>
    <hyperlink ref="G11" location="'Details 19 Dec 2024'!A1" tooltip="details" display="details" xr:uid="{20638550-0650-46D4-A4DF-01231577CC6A}"/>
    <hyperlink ref="G12" location="'Details 20 Dec 2024'!A1" tooltip="details" display="details" xr:uid="{20EB73D7-C2AF-4A53-B35B-9E7602C2E489}"/>
  </hyperlinks>
  <pageMargins left="0.78740157480314965" right="0.78740157480314965" top="0.52083333333333337" bottom="0.46875" header="0.39370078740157483" footer="0.19685039370078741"/>
  <pageSetup paperSize="9" orientation="portrait" r:id="rId1"/>
  <headerFooter differentFirst="1">
    <oddFooter>&amp;L&amp;K000000&amp;A&amp;R&amp;K000000&amp;P | &amp;N</oddFooter>
    <firstFooter>&amp;LCommerzbank AG Investor Relations&amp;C&amp;G
 &amp;R&amp;P | &amp;N</first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07D94-2E5D-495C-92B4-0DDD84F08EAD}">
  <sheetPr>
    <outlinePr summaryBelow="0"/>
  </sheetPr>
  <dimension ref="A1:H2059"/>
  <sheetViews>
    <sheetView workbookViewId="0"/>
  </sheetViews>
  <sheetFormatPr defaultRowHeight="14.25"/>
  <cols>
    <col min="1" max="1" width="21.7109375" style="62" customWidth="1"/>
    <col min="2" max="2" width="20" style="62" customWidth="1"/>
    <col min="3" max="3" width="11.7109375" style="62" customWidth="1"/>
    <col min="4" max="4" width="31.7109375" style="62" customWidth="1"/>
    <col min="5" max="6" width="13.28515625" style="62" customWidth="1"/>
    <col min="7" max="7" width="15" style="62" customWidth="1"/>
    <col min="8" max="8" width="10" style="62" customWidth="1"/>
    <col min="9" max="16384" width="9.140625" style="62"/>
  </cols>
  <sheetData>
    <row r="1" spans="1:8" ht="20.100000000000001" customHeight="1">
      <c r="A1" s="58" t="s">
        <v>23</v>
      </c>
      <c r="B1" s="59">
        <v>45646</v>
      </c>
      <c r="C1" s="60"/>
      <c r="D1" s="60"/>
      <c r="E1" s="60"/>
      <c r="F1" s="60"/>
      <c r="G1" s="61"/>
      <c r="H1" s="61"/>
    </row>
    <row r="2" spans="1:8" ht="20.100000000000001" customHeight="1">
      <c r="A2" s="63" t="s">
        <v>2</v>
      </c>
      <c r="B2" s="60"/>
      <c r="C2" s="60"/>
      <c r="D2" s="60"/>
      <c r="E2" s="60"/>
      <c r="F2" s="60"/>
      <c r="G2" s="61"/>
      <c r="H2" s="61"/>
    </row>
    <row r="3" spans="1:8" ht="20.100000000000001" customHeight="1">
      <c r="A3" s="60"/>
      <c r="B3" s="60"/>
      <c r="C3" s="60"/>
      <c r="D3" s="60"/>
      <c r="E3" s="60"/>
      <c r="F3" s="60"/>
      <c r="G3" s="61"/>
      <c r="H3" s="61"/>
    </row>
    <row r="4" spans="1:8" ht="20.100000000000001" customHeight="1">
      <c r="A4" s="58" t="s">
        <v>24</v>
      </c>
      <c r="B4" s="60"/>
      <c r="C4" s="60"/>
      <c r="D4" s="60"/>
      <c r="E4" s="60"/>
      <c r="F4" s="60"/>
      <c r="G4" s="61"/>
      <c r="H4" s="61"/>
    </row>
    <row r="5" spans="1:8" ht="30" customHeight="1">
      <c r="A5" s="64" t="s">
        <v>25</v>
      </c>
      <c r="B5" s="65" t="s">
        <v>26</v>
      </c>
      <c r="C5" s="65"/>
      <c r="D5" s="64" t="s">
        <v>27</v>
      </c>
      <c r="E5" s="64" t="s">
        <v>28</v>
      </c>
      <c r="F5" s="64" t="s">
        <v>29</v>
      </c>
      <c r="G5" s="61"/>
      <c r="H5" s="61"/>
    </row>
    <row r="6" spans="1:8" ht="20.100000000000001" customHeight="1">
      <c r="A6" s="66">
        <v>45646</v>
      </c>
      <c r="B6" s="67">
        <v>686171</v>
      </c>
      <c r="C6" s="67"/>
      <c r="D6" s="68">
        <v>15.2554</v>
      </c>
      <c r="E6" s="69" t="s">
        <v>30</v>
      </c>
      <c r="F6" s="69" t="s">
        <v>31</v>
      </c>
      <c r="G6" s="61"/>
      <c r="H6" s="61"/>
    </row>
    <row r="7" spans="1:8" ht="20.100000000000001" customHeight="1">
      <c r="A7" s="66">
        <v>45646</v>
      </c>
      <c r="B7" s="67">
        <v>187514</v>
      </c>
      <c r="C7" s="67"/>
      <c r="D7" s="68">
        <v>15.2523</v>
      </c>
      <c r="E7" s="69" t="s">
        <v>30</v>
      </c>
      <c r="F7" s="69" t="s">
        <v>32</v>
      </c>
      <c r="G7" s="61"/>
      <c r="H7" s="61"/>
    </row>
    <row r="8" spans="1:8" ht="20.100000000000001" customHeight="1">
      <c r="A8" s="66">
        <v>45646</v>
      </c>
      <c r="B8" s="67">
        <v>59150</v>
      </c>
      <c r="C8" s="67"/>
      <c r="D8" s="68">
        <v>15.2555</v>
      </c>
      <c r="E8" s="69" t="s">
        <v>30</v>
      </c>
      <c r="F8" s="69" t="s">
        <v>33</v>
      </c>
      <c r="G8" s="61"/>
      <c r="H8" s="61"/>
    </row>
    <row r="9" spans="1:8" ht="20.100000000000001" customHeight="1">
      <c r="A9" s="66">
        <v>45646</v>
      </c>
      <c r="B9" s="67">
        <v>50325</v>
      </c>
      <c r="C9" s="67"/>
      <c r="D9" s="68">
        <v>15.2897</v>
      </c>
      <c r="E9" s="69" t="s">
        <v>30</v>
      </c>
      <c r="F9" s="69" t="s">
        <v>34</v>
      </c>
      <c r="G9" s="61"/>
      <c r="H9" s="61"/>
    </row>
    <row r="10" spans="1:8" ht="20.100000000000001" customHeight="1">
      <c r="A10" s="70"/>
      <c r="B10" s="60"/>
      <c r="C10" s="60"/>
      <c r="D10" s="60"/>
      <c r="E10" s="60"/>
      <c r="F10" s="60"/>
      <c r="G10" s="60"/>
      <c r="H10" s="60"/>
    </row>
    <row r="11" spans="1:8" ht="20.100000000000001" customHeight="1">
      <c r="A11" s="71" t="s">
        <v>35</v>
      </c>
      <c r="B11" s="72"/>
      <c r="C11" s="72"/>
      <c r="D11" s="72"/>
      <c r="E11" s="72"/>
      <c r="F11" s="72"/>
      <c r="G11" s="72"/>
      <c r="H11" s="72"/>
    </row>
    <row r="12" spans="1:8" ht="20.100000000000001" customHeight="1">
      <c r="A12" s="64" t="s">
        <v>3</v>
      </c>
      <c r="B12" s="65" t="s">
        <v>36</v>
      </c>
      <c r="C12" s="65"/>
      <c r="D12" s="64" t="s">
        <v>37</v>
      </c>
      <c r="E12" s="64" t="s">
        <v>38</v>
      </c>
      <c r="F12" s="64" t="s">
        <v>39</v>
      </c>
      <c r="G12" s="64" t="s">
        <v>28</v>
      </c>
      <c r="H12" s="64" t="s">
        <v>29</v>
      </c>
    </row>
    <row r="13" spans="1:8" ht="20.100000000000001" customHeight="1">
      <c r="A13" s="73">
        <v>45646</v>
      </c>
      <c r="B13" s="74">
        <v>45646.375262615737</v>
      </c>
      <c r="C13" s="74"/>
      <c r="D13" s="75" t="s">
        <v>40</v>
      </c>
      <c r="E13" s="76">
        <v>89</v>
      </c>
      <c r="F13" s="77">
        <v>15.425000000000001</v>
      </c>
      <c r="G13" s="75" t="s">
        <v>30</v>
      </c>
      <c r="H13" s="78" t="s">
        <v>31</v>
      </c>
    </row>
    <row r="14" spans="1:8" ht="20.100000000000001" customHeight="1">
      <c r="A14" s="73">
        <v>45646</v>
      </c>
      <c r="B14" s="74">
        <v>45646.375264733564</v>
      </c>
      <c r="C14" s="74"/>
      <c r="D14" s="75" t="s">
        <v>40</v>
      </c>
      <c r="E14" s="76">
        <v>1336</v>
      </c>
      <c r="F14" s="77">
        <v>15.425000000000001</v>
      </c>
      <c r="G14" s="75" t="s">
        <v>30</v>
      </c>
      <c r="H14" s="78" t="s">
        <v>31</v>
      </c>
    </row>
    <row r="15" spans="1:8" ht="20.100000000000001" customHeight="1">
      <c r="A15" s="73">
        <v>45646</v>
      </c>
      <c r="B15" s="74">
        <v>45646.375264733564</v>
      </c>
      <c r="C15" s="74"/>
      <c r="D15" s="75" t="s">
        <v>40</v>
      </c>
      <c r="E15" s="76">
        <v>858</v>
      </c>
      <c r="F15" s="77">
        <v>15.425000000000001</v>
      </c>
      <c r="G15" s="75" t="s">
        <v>30</v>
      </c>
      <c r="H15" s="78" t="s">
        <v>31</v>
      </c>
    </row>
    <row r="16" spans="1:8" ht="20.100000000000001" customHeight="1">
      <c r="A16" s="73">
        <v>45646</v>
      </c>
      <c r="B16" s="74">
        <v>45646.375264733564</v>
      </c>
      <c r="C16" s="74"/>
      <c r="D16" s="75" t="s">
        <v>40</v>
      </c>
      <c r="E16" s="76">
        <v>961</v>
      </c>
      <c r="F16" s="77">
        <v>15.425000000000001</v>
      </c>
      <c r="G16" s="75" t="s">
        <v>30</v>
      </c>
      <c r="H16" s="78" t="s">
        <v>31</v>
      </c>
    </row>
    <row r="17" spans="1:8" ht="20.100000000000001" customHeight="1">
      <c r="A17" s="73">
        <v>45646</v>
      </c>
      <c r="B17" s="74">
        <v>45646.375726955943</v>
      </c>
      <c r="C17" s="74"/>
      <c r="D17" s="75" t="s">
        <v>40</v>
      </c>
      <c r="E17" s="76">
        <v>321</v>
      </c>
      <c r="F17" s="77">
        <v>15.41</v>
      </c>
      <c r="G17" s="75" t="s">
        <v>30</v>
      </c>
      <c r="H17" s="78" t="s">
        <v>31</v>
      </c>
    </row>
    <row r="18" spans="1:8" ht="20.100000000000001" customHeight="1">
      <c r="A18" s="73">
        <v>45646</v>
      </c>
      <c r="B18" s="74">
        <v>45646.375727083534</v>
      </c>
      <c r="C18" s="74"/>
      <c r="D18" s="75" t="s">
        <v>40</v>
      </c>
      <c r="E18" s="76">
        <v>175</v>
      </c>
      <c r="F18" s="77">
        <v>15.41</v>
      </c>
      <c r="G18" s="75" t="s">
        <v>30</v>
      </c>
      <c r="H18" s="78" t="s">
        <v>31</v>
      </c>
    </row>
    <row r="19" spans="1:8" ht="20.100000000000001" customHeight="1">
      <c r="A19" s="73">
        <v>45646</v>
      </c>
      <c r="B19" s="74">
        <v>45646.375727083534</v>
      </c>
      <c r="C19" s="74"/>
      <c r="D19" s="75" t="s">
        <v>40</v>
      </c>
      <c r="E19" s="76">
        <v>957</v>
      </c>
      <c r="F19" s="77">
        <v>15.41</v>
      </c>
      <c r="G19" s="75" t="s">
        <v>30</v>
      </c>
      <c r="H19" s="78" t="s">
        <v>31</v>
      </c>
    </row>
    <row r="20" spans="1:8" ht="20.100000000000001" customHeight="1">
      <c r="A20" s="73">
        <v>45646</v>
      </c>
      <c r="B20" s="74">
        <v>45646.375878889114</v>
      </c>
      <c r="C20" s="74"/>
      <c r="D20" s="75" t="s">
        <v>40</v>
      </c>
      <c r="E20" s="76">
        <v>365</v>
      </c>
      <c r="F20" s="77">
        <v>15.41</v>
      </c>
      <c r="G20" s="75" t="s">
        <v>30</v>
      </c>
      <c r="H20" s="78" t="s">
        <v>31</v>
      </c>
    </row>
    <row r="21" spans="1:8" ht="20.100000000000001" customHeight="1">
      <c r="A21" s="73">
        <v>45646</v>
      </c>
      <c r="B21" s="74">
        <v>45646.375937210862</v>
      </c>
      <c r="C21" s="74"/>
      <c r="D21" s="75" t="s">
        <v>40</v>
      </c>
      <c r="E21" s="76">
        <v>365</v>
      </c>
      <c r="F21" s="77">
        <v>15.425000000000001</v>
      </c>
      <c r="G21" s="75" t="s">
        <v>30</v>
      </c>
      <c r="H21" s="78" t="s">
        <v>31</v>
      </c>
    </row>
    <row r="22" spans="1:8" ht="20.100000000000001" customHeight="1">
      <c r="A22" s="73">
        <v>45646</v>
      </c>
      <c r="B22" s="74">
        <v>45646.376206168905</v>
      </c>
      <c r="C22" s="74"/>
      <c r="D22" s="75" t="s">
        <v>40</v>
      </c>
      <c r="E22" s="76">
        <v>139</v>
      </c>
      <c r="F22" s="77">
        <v>15.43</v>
      </c>
      <c r="G22" s="75" t="s">
        <v>30</v>
      </c>
      <c r="H22" s="78" t="s">
        <v>32</v>
      </c>
    </row>
    <row r="23" spans="1:8" ht="20.100000000000001" customHeight="1">
      <c r="A23" s="73">
        <v>45646</v>
      </c>
      <c r="B23" s="74">
        <v>45646.376206168905</v>
      </c>
      <c r="C23" s="74"/>
      <c r="D23" s="75" t="s">
        <v>40</v>
      </c>
      <c r="E23" s="76">
        <v>96</v>
      </c>
      <c r="F23" s="77">
        <v>15.43</v>
      </c>
      <c r="G23" s="75" t="s">
        <v>30</v>
      </c>
      <c r="H23" s="78" t="s">
        <v>32</v>
      </c>
    </row>
    <row r="24" spans="1:8" ht="20.100000000000001" customHeight="1">
      <c r="A24" s="73">
        <v>45646</v>
      </c>
      <c r="B24" s="74">
        <v>45646.376206168905</v>
      </c>
      <c r="C24" s="74"/>
      <c r="D24" s="75" t="s">
        <v>40</v>
      </c>
      <c r="E24" s="76">
        <v>96</v>
      </c>
      <c r="F24" s="77">
        <v>15.43</v>
      </c>
      <c r="G24" s="75" t="s">
        <v>30</v>
      </c>
      <c r="H24" s="78" t="s">
        <v>32</v>
      </c>
    </row>
    <row r="25" spans="1:8" ht="20.100000000000001" customHeight="1">
      <c r="A25" s="73">
        <v>45646</v>
      </c>
      <c r="B25" s="74">
        <v>45646.376206215471</v>
      </c>
      <c r="C25" s="74"/>
      <c r="D25" s="75" t="s">
        <v>40</v>
      </c>
      <c r="E25" s="76">
        <v>64</v>
      </c>
      <c r="F25" s="77">
        <v>15.43</v>
      </c>
      <c r="G25" s="75" t="s">
        <v>30</v>
      </c>
      <c r="H25" s="78" t="s">
        <v>31</v>
      </c>
    </row>
    <row r="26" spans="1:8" ht="20.100000000000001" customHeight="1">
      <c r="A26" s="73">
        <v>45646</v>
      </c>
      <c r="B26" s="74">
        <v>45646.376206215471</v>
      </c>
      <c r="C26" s="74"/>
      <c r="D26" s="75" t="s">
        <v>40</v>
      </c>
      <c r="E26" s="76">
        <v>1794</v>
      </c>
      <c r="F26" s="77">
        <v>15.43</v>
      </c>
      <c r="G26" s="75" t="s">
        <v>30</v>
      </c>
      <c r="H26" s="78" t="s">
        <v>31</v>
      </c>
    </row>
    <row r="27" spans="1:8" ht="20.100000000000001" customHeight="1">
      <c r="A27" s="73">
        <v>45646</v>
      </c>
      <c r="B27" s="74">
        <v>45646.376276168972</v>
      </c>
      <c r="C27" s="74"/>
      <c r="D27" s="75" t="s">
        <v>40</v>
      </c>
      <c r="E27" s="76">
        <v>337</v>
      </c>
      <c r="F27" s="77">
        <v>15.42</v>
      </c>
      <c r="G27" s="75" t="s">
        <v>30</v>
      </c>
      <c r="H27" s="78" t="s">
        <v>31</v>
      </c>
    </row>
    <row r="28" spans="1:8" ht="20.100000000000001" customHeight="1">
      <c r="A28" s="73">
        <v>45646</v>
      </c>
      <c r="B28" s="74">
        <v>45646.376276168972</v>
      </c>
      <c r="C28" s="74"/>
      <c r="D28" s="75" t="s">
        <v>40</v>
      </c>
      <c r="E28" s="76">
        <v>451</v>
      </c>
      <c r="F28" s="77">
        <v>15.42</v>
      </c>
      <c r="G28" s="75" t="s">
        <v>30</v>
      </c>
      <c r="H28" s="78" t="s">
        <v>31</v>
      </c>
    </row>
    <row r="29" spans="1:8" ht="20.100000000000001" customHeight="1">
      <c r="A29" s="73">
        <v>45646</v>
      </c>
      <c r="B29" s="74">
        <v>45646.376519421116</v>
      </c>
      <c r="C29" s="74"/>
      <c r="D29" s="75" t="s">
        <v>40</v>
      </c>
      <c r="E29" s="76">
        <v>425</v>
      </c>
      <c r="F29" s="77">
        <v>15.42</v>
      </c>
      <c r="G29" s="75" t="s">
        <v>30</v>
      </c>
      <c r="H29" s="78" t="s">
        <v>31</v>
      </c>
    </row>
    <row r="30" spans="1:8" ht="20.100000000000001" customHeight="1">
      <c r="A30" s="73">
        <v>45646</v>
      </c>
      <c r="B30" s="74">
        <v>45646.376651620492</v>
      </c>
      <c r="C30" s="74"/>
      <c r="D30" s="75" t="s">
        <v>40</v>
      </c>
      <c r="E30" s="76">
        <v>337</v>
      </c>
      <c r="F30" s="77">
        <v>15.43</v>
      </c>
      <c r="G30" s="75" t="s">
        <v>30</v>
      </c>
      <c r="H30" s="78" t="s">
        <v>31</v>
      </c>
    </row>
    <row r="31" spans="1:8" ht="20.100000000000001" customHeight="1">
      <c r="A31" s="73">
        <v>45646</v>
      </c>
      <c r="B31" s="74">
        <v>45646.376784131862</v>
      </c>
      <c r="C31" s="74"/>
      <c r="D31" s="75" t="s">
        <v>40</v>
      </c>
      <c r="E31" s="76">
        <v>1009</v>
      </c>
      <c r="F31" s="77">
        <v>15.425000000000001</v>
      </c>
      <c r="G31" s="75" t="s">
        <v>30</v>
      </c>
      <c r="H31" s="78" t="s">
        <v>31</v>
      </c>
    </row>
    <row r="32" spans="1:8" ht="20.100000000000001" customHeight="1">
      <c r="A32" s="73">
        <v>45646</v>
      </c>
      <c r="B32" s="74">
        <v>45646.376784363296</v>
      </c>
      <c r="C32" s="74"/>
      <c r="D32" s="75" t="s">
        <v>40</v>
      </c>
      <c r="E32" s="76">
        <v>1331</v>
      </c>
      <c r="F32" s="77">
        <v>15.425000000000001</v>
      </c>
      <c r="G32" s="75" t="s">
        <v>30</v>
      </c>
      <c r="H32" s="78" t="s">
        <v>31</v>
      </c>
    </row>
    <row r="33" spans="1:8" ht="20.100000000000001" customHeight="1">
      <c r="A33" s="73">
        <v>45646</v>
      </c>
      <c r="B33" s="74">
        <v>45646.376795972232</v>
      </c>
      <c r="C33" s="74"/>
      <c r="D33" s="75" t="s">
        <v>40</v>
      </c>
      <c r="E33" s="76">
        <v>342</v>
      </c>
      <c r="F33" s="77">
        <v>15.404999999999999</v>
      </c>
      <c r="G33" s="75" t="s">
        <v>30</v>
      </c>
      <c r="H33" s="78" t="s">
        <v>31</v>
      </c>
    </row>
    <row r="34" spans="1:8" ht="20.100000000000001" customHeight="1">
      <c r="A34" s="73">
        <v>45646</v>
      </c>
      <c r="B34" s="74">
        <v>45646.377174699213</v>
      </c>
      <c r="C34" s="74"/>
      <c r="D34" s="75" t="s">
        <v>40</v>
      </c>
      <c r="E34" s="76">
        <v>441</v>
      </c>
      <c r="F34" s="77">
        <v>15.39</v>
      </c>
      <c r="G34" s="75" t="s">
        <v>30</v>
      </c>
      <c r="H34" s="78" t="s">
        <v>31</v>
      </c>
    </row>
    <row r="35" spans="1:8" ht="20.100000000000001" customHeight="1">
      <c r="A35" s="73">
        <v>45646</v>
      </c>
      <c r="B35" s="74">
        <v>45646.377174699213</v>
      </c>
      <c r="C35" s="74"/>
      <c r="D35" s="75" t="s">
        <v>40</v>
      </c>
      <c r="E35" s="76">
        <v>82</v>
      </c>
      <c r="F35" s="77">
        <v>15.395</v>
      </c>
      <c r="G35" s="75" t="s">
        <v>30</v>
      </c>
      <c r="H35" s="78" t="s">
        <v>31</v>
      </c>
    </row>
    <row r="36" spans="1:8" ht="20.100000000000001" customHeight="1">
      <c r="A36" s="73">
        <v>45646</v>
      </c>
      <c r="B36" s="74">
        <v>45646.377232870553</v>
      </c>
      <c r="C36" s="74"/>
      <c r="D36" s="75" t="s">
        <v>40</v>
      </c>
      <c r="E36" s="76">
        <v>226</v>
      </c>
      <c r="F36" s="77">
        <v>15.395</v>
      </c>
      <c r="G36" s="75" t="s">
        <v>30</v>
      </c>
      <c r="H36" s="78" t="s">
        <v>34</v>
      </c>
    </row>
    <row r="37" spans="1:8" ht="20.100000000000001" customHeight="1">
      <c r="A37" s="73">
        <v>45646</v>
      </c>
      <c r="B37" s="74">
        <v>45646.377232870553</v>
      </c>
      <c r="C37" s="74"/>
      <c r="D37" s="75" t="s">
        <v>40</v>
      </c>
      <c r="E37" s="76">
        <v>1000</v>
      </c>
      <c r="F37" s="77">
        <v>15.395</v>
      </c>
      <c r="G37" s="75" t="s">
        <v>30</v>
      </c>
      <c r="H37" s="78" t="s">
        <v>33</v>
      </c>
    </row>
    <row r="38" spans="1:8" ht="20.100000000000001" customHeight="1">
      <c r="A38" s="73">
        <v>45646</v>
      </c>
      <c r="B38" s="74">
        <v>45646.377232870553</v>
      </c>
      <c r="C38" s="74"/>
      <c r="D38" s="75" t="s">
        <v>40</v>
      </c>
      <c r="E38" s="76">
        <v>139</v>
      </c>
      <c r="F38" s="77">
        <v>15.395</v>
      </c>
      <c r="G38" s="75" t="s">
        <v>30</v>
      </c>
      <c r="H38" s="78" t="s">
        <v>33</v>
      </c>
    </row>
    <row r="39" spans="1:8" ht="20.100000000000001" customHeight="1">
      <c r="A39" s="73">
        <v>45646</v>
      </c>
      <c r="B39" s="74">
        <v>45646.377399733756</v>
      </c>
      <c r="C39" s="74"/>
      <c r="D39" s="75" t="s">
        <v>40</v>
      </c>
      <c r="E39" s="76">
        <v>1384</v>
      </c>
      <c r="F39" s="77">
        <v>15.404999999999999</v>
      </c>
      <c r="G39" s="75" t="s">
        <v>30</v>
      </c>
      <c r="H39" s="78" t="s">
        <v>34</v>
      </c>
    </row>
    <row r="40" spans="1:8" ht="20.100000000000001" customHeight="1">
      <c r="A40" s="73">
        <v>45646</v>
      </c>
      <c r="B40" s="74">
        <v>45646.377854583319</v>
      </c>
      <c r="C40" s="74"/>
      <c r="D40" s="75" t="s">
        <v>40</v>
      </c>
      <c r="E40" s="76">
        <v>377</v>
      </c>
      <c r="F40" s="77">
        <v>15.414999999999999</v>
      </c>
      <c r="G40" s="75" t="s">
        <v>30</v>
      </c>
      <c r="H40" s="78" t="s">
        <v>31</v>
      </c>
    </row>
    <row r="41" spans="1:8" ht="20.100000000000001" customHeight="1">
      <c r="A41" s="73">
        <v>45646</v>
      </c>
      <c r="B41" s="74">
        <v>45646.377855833154</v>
      </c>
      <c r="C41" s="74"/>
      <c r="D41" s="75" t="s">
        <v>40</v>
      </c>
      <c r="E41" s="76">
        <v>298</v>
      </c>
      <c r="F41" s="77">
        <v>15.42</v>
      </c>
      <c r="G41" s="75" t="s">
        <v>30</v>
      </c>
      <c r="H41" s="78" t="s">
        <v>31</v>
      </c>
    </row>
    <row r="42" spans="1:8" ht="20.100000000000001" customHeight="1">
      <c r="A42" s="73">
        <v>45646</v>
      </c>
      <c r="B42" s="74">
        <v>45646.377855833154</v>
      </c>
      <c r="C42" s="74"/>
      <c r="D42" s="75" t="s">
        <v>40</v>
      </c>
      <c r="E42" s="76">
        <v>775</v>
      </c>
      <c r="F42" s="77">
        <v>15.42</v>
      </c>
      <c r="G42" s="75" t="s">
        <v>30</v>
      </c>
      <c r="H42" s="78" t="s">
        <v>31</v>
      </c>
    </row>
    <row r="43" spans="1:8" ht="20.100000000000001" customHeight="1">
      <c r="A43" s="73">
        <v>45646</v>
      </c>
      <c r="B43" s="74">
        <v>45646.377956967801</v>
      </c>
      <c r="C43" s="74"/>
      <c r="D43" s="75" t="s">
        <v>40</v>
      </c>
      <c r="E43" s="76">
        <v>1149</v>
      </c>
      <c r="F43" s="77">
        <v>15.425000000000001</v>
      </c>
      <c r="G43" s="75" t="s">
        <v>30</v>
      </c>
      <c r="H43" s="78" t="s">
        <v>31</v>
      </c>
    </row>
    <row r="44" spans="1:8" ht="20.100000000000001" customHeight="1">
      <c r="A44" s="73">
        <v>45646</v>
      </c>
      <c r="B44" s="74">
        <v>45646.377956990618</v>
      </c>
      <c r="C44" s="74"/>
      <c r="D44" s="75" t="s">
        <v>40</v>
      </c>
      <c r="E44" s="76">
        <v>469</v>
      </c>
      <c r="F44" s="77">
        <v>15.42</v>
      </c>
      <c r="G44" s="75" t="s">
        <v>30</v>
      </c>
      <c r="H44" s="78" t="s">
        <v>31</v>
      </c>
    </row>
    <row r="45" spans="1:8" ht="20.100000000000001" customHeight="1">
      <c r="A45" s="73">
        <v>45646</v>
      </c>
      <c r="B45" s="74">
        <v>45646.37820679415</v>
      </c>
      <c r="C45" s="74"/>
      <c r="D45" s="75" t="s">
        <v>40</v>
      </c>
      <c r="E45" s="76">
        <v>466</v>
      </c>
      <c r="F45" s="77">
        <v>15.414999999999999</v>
      </c>
      <c r="G45" s="75" t="s">
        <v>30</v>
      </c>
      <c r="H45" s="78" t="s">
        <v>31</v>
      </c>
    </row>
    <row r="46" spans="1:8" ht="20.100000000000001" customHeight="1">
      <c r="A46" s="73">
        <v>45646</v>
      </c>
      <c r="B46" s="74">
        <v>45646.378207037225</v>
      </c>
      <c r="C46" s="74"/>
      <c r="D46" s="75" t="s">
        <v>40</v>
      </c>
      <c r="E46" s="76">
        <v>217</v>
      </c>
      <c r="F46" s="77">
        <v>15.404999999999999</v>
      </c>
      <c r="G46" s="75" t="s">
        <v>30</v>
      </c>
      <c r="H46" s="78" t="s">
        <v>31</v>
      </c>
    </row>
    <row r="47" spans="1:8" ht="20.100000000000001" customHeight="1">
      <c r="A47" s="73">
        <v>45646</v>
      </c>
      <c r="B47" s="74">
        <v>45646.378393784631</v>
      </c>
      <c r="C47" s="74"/>
      <c r="D47" s="75" t="s">
        <v>40</v>
      </c>
      <c r="E47" s="76">
        <v>138</v>
      </c>
      <c r="F47" s="77">
        <v>15.404999999999999</v>
      </c>
      <c r="G47" s="75" t="s">
        <v>30</v>
      </c>
      <c r="H47" s="78" t="s">
        <v>33</v>
      </c>
    </row>
    <row r="48" spans="1:8" ht="20.100000000000001" customHeight="1">
      <c r="A48" s="73">
        <v>45646</v>
      </c>
      <c r="B48" s="74">
        <v>45646.378463367932</v>
      </c>
      <c r="C48" s="74"/>
      <c r="D48" s="75" t="s">
        <v>40</v>
      </c>
      <c r="E48" s="76">
        <v>132</v>
      </c>
      <c r="F48" s="77">
        <v>15.404999999999999</v>
      </c>
      <c r="G48" s="75" t="s">
        <v>30</v>
      </c>
      <c r="H48" s="78" t="s">
        <v>33</v>
      </c>
    </row>
    <row r="49" spans="1:8" ht="20.100000000000001" customHeight="1">
      <c r="A49" s="73">
        <v>45646</v>
      </c>
      <c r="B49" s="74">
        <v>45646.378498310223</v>
      </c>
      <c r="C49" s="74"/>
      <c r="D49" s="75" t="s">
        <v>40</v>
      </c>
      <c r="E49" s="76">
        <v>132</v>
      </c>
      <c r="F49" s="77">
        <v>15.404999999999999</v>
      </c>
      <c r="G49" s="75" t="s">
        <v>30</v>
      </c>
      <c r="H49" s="78" t="s">
        <v>33</v>
      </c>
    </row>
    <row r="50" spans="1:8" ht="20.100000000000001" customHeight="1">
      <c r="A50" s="73">
        <v>45646</v>
      </c>
      <c r="B50" s="74">
        <v>45646.378517731559</v>
      </c>
      <c r="C50" s="74"/>
      <c r="D50" s="75" t="s">
        <v>40</v>
      </c>
      <c r="E50" s="76">
        <v>324</v>
      </c>
      <c r="F50" s="77">
        <v>15.404999999999999</v>
      </c>
      <c r="G50" s="75" t="s">
        <v>30</v>
      </c>
      <c r="H50" s="78" t="s">
        <v>34</v>
      </c>
    </row>
    <row r="51" spans="1:8" ht="20.100000000000001" customHeight="1">
      <c r="A51" s="73">
        <v>45646</v>
      </c>
      <c r="B51" s="74">
        <v>45646.378517708275</v>
      </c>
      <c r="C51" s="74"/>
      <c r="D51" s="75" t="s">
        <v>40</v>
      </c>
      <c r="E51" s="76">
        <v>1669</v>
      </c>
      <c r="F51" s="77">
        <v>15.404999999999999</v>
      </c>
      <c r="G51" s="75" t="s">
        <v>30</v>
      </c>
      <c r="H51" s="78" t="s">
        <v>31</v>
      </c>
    </row>
    <row r="52" spans="1:8" ht="20.100000000000001" customHeight="1">
      <c r="A52" s="73">
        <v>45646</v>
      </c>
      <c r="B52" s="74">
        <v>45646.378564351704</v>
      </c>
      <c r="C52" s="74"/>
      <c r="D52" s="75" t="s">
        <v>40</v>
      </c>
      <c r="E52" s="76">
        <v>441</v>
      </c>
      <c r="F52" s="77">
        <v>15.385</v>
      </c>
      <c r="G52" s="75" t="s">
        <v>30</v>
      </c>
      <c r="H52" s="78" t="s">
        <v>31</v>
      </c>
    </row>
    <row r="53" spans="1:8" ht="20.100000000000001" customHeight="1">
      <c r="A53" s="73">
        <v>45646</v>
      </c>
      <c r="B53" s="74">
        <v>45646.378956469707</v>
      </c>
      <c r="C53" s="74"/>
      <c r="D53" s="75" t="s">
        <v>40</v>
      </c>
      <c r="E53" s="76">
        <v>100</v>
      </c>
      <c r="F53" s="77">
        <v>15.395</v>
      </c>
      <c r="G53" s="75" t="s">
        <v>30</v>
      </c>
      <c r="H53" s="78" t="s">
        <v>34</v>
      </c>
    </row>
    <row r="54" spans="1:8" ht="20.100000000000001" customHeight="1">
      <c r="A54" s="73">
        <v>45646</v>
      </c>
      <c r="B54" s="74">
        <v>45646.378956469707</v>
      </c>
      <c r="C54" s="74"/>
      <c r="D54" s="75" t="s">
        <v>40</v>
      </c>
      <c r="E54" s="76">
        <v>773</v>
      </c>
      <c r="F54" s="77">
        <v>15.395</v>
      </c>
      <c r="G54" s="75" t="s">
        <v>30</v>
      </c>
      <c r="H54" s="78" t="s">
        <v>34</v>
      </c>
    </row>
    <row r="55" spans="1:8" ht="20.100000000000001" customHeight="1">
      <c r="A55" s="73">
        <v>45646</v>
      </c>
      <c r="B55" s="74">
        <v>45646.379348750226</v>
      </c>
      <c r="C55" s="74"/>
      <c r="D55" s="75" t="s">
        <v>40</v>
      </c>
      <c r="E55" s="76">
        <v>131</v>
      </c>
      <c r="F55" s="77">
        <v>15.4</v>
      </c>
      <c r="G55" s="75" t="s">
        <v>30</v>
      </c>
      <c r="H55" s="78" t="s">
        <v>33</v>
      </c>
    </row>
    <row r="56" spans="1:8" ht="20.100000000000001" customHeight="1">
      <c r="A56" s="73">
        <v>45646</v>
      </c>
      <c r="B56" s="74">
        <v>45646.379348750226</v>
      </c>
      <c r="C56" s="74"/>
      <c r="D56" s="75" t="s">
        <v>40</v>
      </c>
      <c r="E56" s="76">
        <v>89</v>
      </c>
      <c r="F56" s="77">
        <v>15.4</v>
      </c>
      <c r="G56" s="75" t="s">
        <v>30</v>
      </c>
      <c r="H56" s="78" t="s">
        <v>33</v>
      </c>
    </row>
    <row r="57" spans="1:8" ht="20.100000000000001" customHeight="1">
      <c r="A57" s="73">
        <v>45646</v>
      </c>
      <c r="B57" s="74">
        <v>45646.379348784685</v>
      </c>
      <c r="C57" s="74"/>
      <c r="D57" s="75" t="s">
        <v>40</v>
      </c>
      <c r="E57" s="76">
        <v>87</v>
      </c>
      <c r="F57" s="77">
        <v>15.4</v>
      </c>
      <c r="G57" s="75" t="s">
        <v>30</v>
      </c>
      <c r="H57" s="78" t="s">
        <v>33</v>
      </c>
    </row>
    <row r="58" spans="1:8" ht="20.100000000000001" customHeight="1">
      <c r="A58" s="73">
        <v>45646</v>
      </c>
      <c r="B58" s="74">
        <v>45646.379383692052</v>
      </c>
      <c r="C58" s="74"/>
      <c r="D58" s="75" t="s">
        <v>40</v>
      </c>
      <c r="E58" s="76">
        <v>91</v>
      </c>
      <c r="F58" s="77">
        <v>15.4</v>
      </c>
      <c r="G58" s="75" t="s">
        <v>30</v>
      </c>
      <c r="H58" s="78" t="s">
        <v>33</v>
      </c>
    </row>
    <row r="59" spans="1:8" ht="20.100000000000001" customHeight="1">
      <c r="A59" s="73">
        <v>45646</v>
      </c>
      <c r="B59" s="74">
        <v>45646.379383692052</v>
      </c>
      <c r="C59" s="74"/>
      <c r="D59" s="75" t="s">
        <v>40</v>
      </c>
      <c r="E59" s="76">
        <v>74</v>
      </c>
      <c r="F59" s="77">
        <v>15.4</v>
      </c>
      <c r="G59" s="75" t="s">
        <v>30</v>
      </c>
      <c r="H59" s="78" t="s">
        <v>33</v>
      </c>
    </row>
    <row r="60" spans="1:8" ht="20.100000000000001" customHeight="1">
      <c r="A60" s="73">
        <v>45646</v>
      </c>
      <c r="B60" s="74">
        <v>45646.379383692052</v>
      </c>
      <c r="C60" s="74"/>
      <c r="D60" s="75" t="s">
        <v>40</v>
      </c>
      <c r="E60" s="76">
        <v>129</v>
      </c>
      <c r="F60" s="77">
        <v>15.4</v>
      </c>
      <c r="G60" s="75" t="s">
        <v>30</v>
      </c>
      <c r="H60" s="78" t="s">
        <v>33</v>
      </c>
    </row>
    <row r="61" spans="1:8" ht="20.100000000000001" customHeight="1">
      <c r="A61" s="73">
        <v>45646</v>
      </c>
      <c r="B61" s="74">
        <v>45646.379383738618</v>
      </c>
      <c r="C61" s="74"/>
      <c r="D61" s="75" t="s">
        <v>40</v>
      </c>
      <c r="E61" s="76">
        <v>90</v>
      </c>
      <c r="F61" s="77">
        <v>15.4</v>
      </c>
      <c r="G61" s="75" t="s">
        <v>30</v>
      </c>
      <c r="H61" s="78" t="s">
        <v>33</v>
      </c>
    </row>
    <row r="62" spans="1:8" ht="20.100000000000001" customHeight="1">
      <c r="A62" s="73">
        <v>45646</v>
      </c>
      <c r="B62" s="74">
        <v>45646.379383761436</v>
      </c>
      <c r="C62" s="74"/>
      <c r="D62" s="75" t="s">
        <v>40</v>
      </c>
      <c r="E62" s="76">
        <v>2259</v>
      </c>
      <c r="F62" s="77">
        <v>15.395</v>
      </c>
      <c r="G62" s="75" t="s">
        <v>30</v>
      </c>
      <c r="H62" s="78" t="s">
        <v>34</v>
      </c>
    </row>
    <row r="63" spans="1:8" ht="20.100000000000001" customHeight="1">
      <c r="A63" s="73">
        <v>45646</v>
      </c>
      <c r="B63" s="74">
        <v>45646.379421238322</v>
      </c>
      <c r="C63" s="74"/>
      <c r="D63" s="75" t="s">
        <v>40</v>
      </c>
      <c r="E63" s="76">
        <v>389</v>
      </c>
      <c r="F63" s="77">
        <v>15.385</v>
      </c>
      <c r="G63" s="75" t="s">
        <v>30</v>
      </c>
      <c r="H63" s="78" t="s">
        <v>31</v>
      </c>
    </row>
    <row r="64" spans="1:8" ht="20.100000000000001" customHeight="1">
      <c r="A64" s="73">
        <v>45646</v>
      </c>
      <c r="B64" s="74">
        <v>45646.379421435297</v>
      </c>
      <c r="C64" s="74"/>
      <c r="D64" s="75" t="s">
        <v>40</v>
      </c>
      <c r="E64" s="76">
        <v>79</v>
      </c>
      <c r="F64" s="77">
        <v>15.39</v>
      </c>
      <c r="G64" s="75" t="s">
        <v>30</v>
      </c>
      <c r="H64" s="78" t="s">
        <v>33</v>
      </c>
    </row>
    <row r="65" spans="1:8" ht="20.100000000000001" customHeight="1">
      <c r="A65" s="73">
        <v>45646</v>
      </c>
      <c r="B65" s="74">
        <v>45646.379421435297</v>
      </c>
      <c r="C65" s="74"/>
      <c r="D65" s="75" t="s">
        <v>40</v>
      </c>
      <c r="E65" s="76">
        <v>30</v>
      </c>
      <c r="F65" s="77">
        <v>15.395</v>
      </c>
      <c r="G65" s="75" t="s">
        <v>30</v>
      </c>
      <c r="H65" s="78" t="s">
        <v>34</v>
      </c>
    </row>
    <row r="66" spans="1:8" ht="20.100000000000001" customHeight="1">
      <c r="A66" s="73">
        <v>45646</v>
      </c>
      <c r="B66" s="74">
        <v>45646.379421435297</v>
      </c>
      <c r="C66" s="74"/>
      <c r="D66" s="75" t="s">
        <v>40</v>
      </c>
      <c r="E66" s="76">
        <v>136</v>
      </c>
      <c r="F66" s="77">
        <v>15.395</v>
      </c>
      <c r="G66" s="75" t="s">
        <v>30</v>
      </c>
      <c r="H66" s="78" t="s">
        <v>33</v>
      </c>
    </row>
    <row r="67" spans="1:8" ht="20.100000000000001" customHeight="1">
      <c r="A67" s="73">
        <v>45646</v>
      </c>
      <c r="B67" s="74">
        <v>45646.379421435297</v>
      </c>
      <c r="C67" s="74"/>
      <c r="D67" s="75" t="s">
        <v>40</v>
      </c>
      <c r="E67" s="76">
        <v>29</v>
      </c>
      <c r="F67" s="77">
        <v>15.395</v>
      </c>
      <c r="G67" s="75" t="s">
        <v>30</v>
      </c>
      <c r="H67" s="78" t="s">
        <v>34</v>
      </c>
    </row>
    <row r="68" spans="1:8" ht="20.100000000000001" customHeight="1">
      <c r="A68" s="73">
        <v>45646</v>
      </c>
      <c r="B68" s="74">
        <v>45646.379421435297</v>
      </c>
      <c r="C68" s="74"/>
      <c r="D68" s="75" t="s">
        <v>40</v>
      </c>
      <c r="E68" s="76">
        <v>85</v>
      </c>
      <c r="F68" s="77">
        <v>15.395</v>
      </c>
      <c r="G68" s="75" t="s">
        <v>30</v>
      </c>
      <c r="H68" s="78" t="s">
        <v>33</v>
      </c>
    </row>
    <row r="69" spans="1:8" ht="20.100000000000001" customHeight="1">
      <c r="A69" s="73">
        <v>45646</v>
      </c>
      <c r="B69" s="74">
        <v>45646.379421481397</v>
      </c>
      <c r="C69" s="74"/>
      <c r="D69" s="75" t="s">
        <v>40</v>
      </c>
      <c r="E69" s="76">
        <v>711</v>
      </c>
      <c r="F69" s="77">
        <v>15.395</v>
      </c>
      <c r="G69" s="75" t="s">
        <v>30</v>
      </c>
      <c r="H69" s="78" t="s">
        <v>34</v>
      </c>
    </row>
    <row r="70" spans="1:8" ht="20.100000000000001" customHeight="1">
      <c r="A70" s="73">
        <v>45646</v>
      </c>
      <c r="B70" s="74">
        <v>45646.379421539139</v>
      </c>
      <c r="C70" s="74"/>
      <c r="D70" s="75" t="s">
        <v>40</v>
      </c>
      <c r="E70" s="76">
        <v>75</v>
      </c>
      <c r="F70" s="77">
        <v>15.395</v>
      </c>
      <c r="G70" s="75" t="s">
        <v>30</v>
      </c>
      <c r="H70" s="78" t="s">
        <v>33</v>
      </c>
    </row>
    <row r="71" spans="1:8" ht="20.100000000000001" customHeight="1">
      <c r="A71" s="73">
        <v>45646</v>
      </c>
      <c r="B71" s="74">
        <v>45646.379421574064</v>
      </c>
      <c r="C71" s="74"/>
      <c r="D71" s="75" t="s">
        <v>40</v>
      </c>
      <c r="E71" s="76">
        <v>1233</v>
      </c>
      <c r="F71" s="77">
        <v>15.395</v>
      </c>
      <c r="G71" s="75" t="s">
        <v>30</v>
      </c>
      <c r="H71" s="78" t="s">
        <v>34</v>
      </c>
    </row>
    <row r="72" spans="1:8" ht="20.100000000000001" customHeight="1">
      <c r="A72" s="73">
        <v>45646</v>
      </c>
      <c r="B72" s="74">
        <v>45646.379917846993</v>
      </c>
      <c r="C72" s="74"/>
      <c r="D72" s="75" t="s">
        <v>40</v>
      </c>
      <c r="E72" s="76">
        <v>463</v>
      </c>
      <c r="F72" s="77">
        <v>15.355</v>
      </c>
      <c r="G72" s="75" t="s">
        <v>30</v>
      </c>
      <c r="H72" s="78" t="s">
        <v>31</v>
      </c>
    </row>
    <row r="73" spans="1:8" ht="20.100000000000001" customHeight="1">
      <c r="A73" s="73">
        <v>45646</v>
      </c>
      <c r="B73" s="74">
        <v>45646.379917951301</v>
      </c>
      <c r="C73" s="74"/>
      <c r="D73" s="75" t="s">
        <v>40</v>
      </c>
      <c r="E73" s="76">
        <v>209</v>
      </c>
      <c r="F73" s="77">
        <v>15.36</v>
      </c>
      <c r="G73" s="75" t="s">
        <v>30</v>
      </c>
      <c r="H73" s="78" t="s">
        <v>33</v>
      </c>
    </row>
    <row r="74" spans="1:8" ht="20.100000000000001" customHeight="1">
      <c r="A74" s="73">
        <v>45646</v>
      </c>
      <c r="B74" s="74">
        <v>45646.379917986225</v>
      </c>
      <c r="C74" s="74"/>
      <c r="D74" s="75" t="s">
        <v>40</v>
      </c>
      <c r="E74" s="76">
        <v>343</v>
      </c>
      <c r="F74" s="77">
        <v>15.36</v>
      </c>
      <c r="G74" s="75" t="s">
        <v>30</v>
      </c>
      <c r="H74" s="78" t="s">
        <v>34</v>
      </c>
    </row>
    <row r="75" spans="1:8" ht="20.100000000000001" customHeight="1">
      <c r="A75" s="73">
        <v>45646</v>
      </c>
      <c r="B75" s="74">
        <v>45646.379917986225</v>
      </c>
      <c r="C75" s="74"/>
      <c r="D75" s="75" t="s">
        <v>40</v>
      </c>
      <c r="E75" s="76">
        <v>286</v>
      </c>
      <c r="F75" s="77">
        <v>15.36</v>
      </c>
      <c r="G75" s="75" t="s">
        <v>30</v>
      </c>
      <c r="H75" s="78" t="s">
        <v>32</v>
      </c>
    </row>
    <row r="76" spans="1:8" ht="20.100000000000001" customHeight="1">
      <c r="A76" s="73">
        <v>45646</v>
      </c>
      <c r="B76" s="74">
        <v>45646.37992785871</v>
      </c>
      <c r="C76" s="74"/>
      <c r="D76" s="75" t="s">
        <v>40</v>
      </c>
      <c r="E76" s="76">
        <v>350</v>
      </c>
      <c r="F76" s="77">
        <v>15.34</v>
      </c>
      <c r="G76" s="75" t="s">
        <v>30</v>
      </c>
      <c r="H76" s="78" t="s">
        <v>31</v>
      </c>
    </row>
    <row r="77" spans="1:8" ht="20.100000000000001" customHeight="1">
      <c r="A77" s="73">
        <v>45646</v>
      </c>
      <c r="B77" s="74">
        <v>45646.37992785871</v>
      </c>
      <c r="C77" s="74"/>
      <c r="D77" s="75" t="s">
        <v>40</v>
      </c>
      <c r="E77" s="76">
        <v>364</v>
      </c>
      <c r="F77" s="77">
        <v>15.34</v>
      </c>
      <c r="G77" s="75" t="s">
        <v>30</v>
      </c>
      <c r="H77" s="78" t="s">
        <v>31</v>
      </c>
    </row>
    <row r="78" spans="1:8" ht="20.100000000000001" customHeight="1">
      <c r="A78" s="73">
        <v>45646</v>
      </c>
      <c r="B78" s="74">
        <v>45646.380407846998</v>
      </c>
      <c r="C78" s="74"/>
      <c r="D78" s="75" t="s">
        <v>40</v>
      </c>
      <c r="E78" s="76">
        <v>138</v>
      </c>
      <c r="F78" s="77">
        <v>15.355</v>
      </c>
      <c r="G78" s="75" t="s">
        <v>30</v>
      </c>
      <c r="H78" s="78" t="s">
        <v>33</v>
      </c>
    </row>
    <row r="79" spans="1:8" ht="20.100000000000001" customHeight="1">
      <c r="A79" s="73">
        <v>45646</v>
      </c>
      <c r="B79" s="74">
        <v>45646.380407846998</v>
      </c>
      <c r="C79" s="74"/>
      <c r="D79" s="75" t="s">
        <v>40</v>
      </c>
      <c r="E79" s="76">
        <v>80</v>
      </c>
      <c r="F79" s="77">
        <v>15.355</v>
      </c>
      <c r="G79" s="75" t="s">
        <v>30</v>
      </c>
      <c r="H79" s="78" t="s">
        <v>33</v>
      </c>
    </row>
    <row r="80" spans="1:8" ht="20.100000000000001" customHeight="1">
      <c r="A80" s="73">
        <v>45646</v>
      </c>
      <c r="B80" s="74">
        <v>45646.380407846998</v>
      </c>
      <c r="C80" s="74"/>
      <c r="D80" s="75" t="s">
        <v>40</v>
      </c>
      <c r="E80" s="76">
        <v>1012</v>
      </c>
      <c r="F80" s="77">
        <v>15.355</v>
      </c>
      <c r="G80" s="75" t="s">
        <v>30</v>
      </c>
      <c r="H80" s="78" t="s">
        <v>33</v>
      </c>
    </row>
    <row r="81" spans="1:8" ht="20.100000000000001" customHeight="1">
      <c r="A81" s="73">
        <v>45646</v>
      </c>
      <c r="B81" s="74">
        <v>45646.380760937463</v>
      </c>
      <c r="C81" s="74"/>
      <c r="D81" s="75" t="s">
        <v>40</v>
      </c>
      <c r="E81" s="76">
        <v>137</v>
      </c>
      <c r="F81" s="77">
        <v>15.355</v>
      </c>
      <c r="G81" s="75" t="s">
        <v>30</v>
      </c>
      <c r="H81" s="78" t="s">
        <v>33</v>
      </c>
    </row>
    <row r="82" spans="1:8" ht="20.100000000000001" customHeight="1">
      <c r="A82" s="73">
        <v>45646</v>
      </c>
      <c r="B82" s="74">
        <v>45646.380760937463</v>
      </c>
      <c r="C82" s="74"/>
      <c r="D82" s="75" t="s">
        <v>40</v>
      </c>
      <c r="E82" s="76">
        <v>1092</v>
      </c>
      <c r="F82" s="77">
        <v>15.355</v>
      </c>
      <c r="G82" s="75" t="s">
        <v>30</v>
      </c>
      <c r="H82" s="78" t="s">
        <v>33</v>
      </c>
    </row>
    <row r="83" spans="1:8" ht="20.100000000000001" customHeight="1">
      <c r="A83" s="73">
        <v>45646</v>
      </c>
      <c r="B83" s="74">
        <v>45646.380760937463</v>
      </c>
      <c r="C83" s="74"/>
      <c r="D83" s="75" t="s">
        <v>40</v>
      </c>
      <c r="E83" s="76">
        <v>99</v>
      </c>
      <c r="F83" s="77">
        <v>15.355</v>
      </c>
      <c r="G83" s="75" t="s">
        <v>30</v>
      </c>
      <c r="H83" s="78" t="s">
        <v>33</v>
      </c>
    </row>
    <row r="84" spans="1:8" ht="20.100000000000001" customHeight="1">
      <c r="A84" s="73">
        <v>45646</v>
      </c>
      <c r="B84" s="74">
        <v>45646.38115811348</v>
      </c>
      <c r="C84" s="74"/>
      <c r="D84" s="75" t="s">
        <v>40</v>
      </c>
      <c r="E84" s="76">
        <v>1121</v>
      </c>
      <c r="F84" s="77">
        <v>15.365</v>
      </c>
      <c r="G84" s="75" t="s">
        <v>30</v>
      </c>
      <c r="H84" s="78" t="s">
        <v>31</v>
      </c>
    </row>
    <row r="85" spans="1:8" ht="20.100000000000001" customHeight="1">
      <c r="A85" s="73">
        <v>45646</v>
      </c>
      <c r="B85" s="74">
        <v>45646.381158472039</v>
      </c>
      <c r="C85" s="74"/>
      <c r="D85" s="75" t="s">
        <v>40</v>
      </c>
      <c r="E85" s="76">
        <v>630</v>
      </c>
      <c r="F85" s="77">
        <v>15.365</v>
      </c>
      <c r="G85" s="75" t="s">
        <v>30</v>
      </c>
      <c r="H85" s="78" t="s">
        <v>31</v>
      </c>
    </row>
    <row r="86" spans="1:8" ht="20.100000000000001" customHeight="1">
      <c r="A86" s="73">
        <v>45646</v>
      </c>
      <c r="B86" s="74">
        <v>45646.381158472039</v>
      </c>
      <c r="C86" s="74"/>
      <c r="D86" s="75" t="s">
        <v>40</v>
      </c>
      <c r="E86" s="76">
        <v>1246</v>
      </c>
      <c r="F86" s="77">
        <v>15.365</v>
      </c>
      <c r="G86" s="75" t="s">
        <v>30</v>
      </c>
      <c r="H86" s="78" t="s">
        <v>31</v>
      </c>
    </row>
    <row r="87" spans="1:8" ht="20.100000000000001" customHeight="1">
      <c r="A87" s="73">
        <v>45646</v>
      </c>
      <c r="B87" s="74">
        <v>45646.381189294159</v>
      </c>
      <c r="C87" s="74"/>
      <c r="D87" s="75" t="s">
        <v>40</v>
      </c>
      <c r="E87" s="76">
        <v>236</v>
      </c>
      <c r="F87" s="77">
        <v>15.365</v>
      </c>
      <c r="G87" s="75" t="s">
        <v>30</v>
      </c>
      <c r="H87" s="78" t="s">
        <v>32</v>
      </c>
    </row>
    <row r="88" spans="1:8" ht="20.100000000000001" customHeight="1">
      <c r="A88" s="73">
        <v>45646</v>
      </c>
      <c r="B88" s="74">
        <v>45646.381216666661</v>
      </c>
      <c r="C88" s="74"/>
      <c r="D88" s="75" t="s">
        <v>40</v>
      </c>
      <c r="E88" s="76">
        <v>112</v>
      </c>
      <c r="F88" s="77">
        <v>15.365</v>
      </c>
      <c r="G88" s="75" t="s">
        <v>30</v>
      </c>
      <c r="H88" s="78" t="s">
        <v>32</v>
      </c>
    </row>
    <row r="89" spans="1:8" ht="20.100000000000001" customHeight="1">
      <c r="A89" s="73">
        <v>45646</v>
      </c>
      <c r="B89" s="74">
        <v>45646.381216666661</v>
      </c>
      <c r="C89" s="74"/>
      <c r="D89" s="75" t="s">
        <v>40</v>
      </c>
      <c r="E89" s="76">
        <v>356</v>
      </c>
      <c r="F89" s="77">
        <v>15.365</v>
      </c>
      <c r="G89" s="75" t="s">
        <v>30</v>
      </c>
      <c r="H89" s="78" t="s">
        <v>34</v>
      </c>
    </row>
    <row r="90" spans="1:8" ht="20.100000000000001" customHeight="1">
      <c r="A90" s="73">
        <v>45646</v>
      </c>
      <c r="B90" s="74">
        <v>45646.381216712762</v>
      </c>
      <c r="C90" s="74"/>
      <c r="D90" s="75" t="s">
        <v>40</v>
      </c>
      <c r="E90" s="76">
        <v>76</v>
      </c>
      <c r="F90" s="77">
        <v>15.365</v>
      </c>
      <c r="G90" s="75" t="s">
        <v>30</v>
      </c>
      <c r="H90" s="78" t="s">
        <v>34</v>
      </c>
    </row>
    <row r="91" spans="1:8" ht="20.100000000000001" customHeight="1">
      <c r="A91" s="73">
        <v>45646</v>
      </c>
      <c r="B91" s="74">
        <v>45646.381694699172</v>
      </c>
      <c r="C91" s="74"/>
      <c r="D91" s="75" t="s">
        <v>40</v>
      </c>
      <c r="E91" s="76">
        <v>1564</v>
      </c>
      <c r="F91" s="77">
        <v>15.365</v>
      </c>
      <c r="G91" s="75" t="s">
        <v>30</v>
      </c>
      <c r="H91" s="78" t="s">
        <v>31</v>
      </c>
    </row>
    <row r="92" spans="1:8" ht="20.100000000000001" customHeight="1">
      <c r="A92" s="73">
        <v>45646</v>
      </c>
      <c r="B92" s="74">
        <v>45646.381694861222</v>
      </c>
      <c r="C92" s="74"/>
      <c r="D92" s="75" t="s">
        <v>40</v>
      </c>
      <c r="E92" s="76">
        <v>442</v>
      </c>
      <c r="F92" s="77">
        <v>15.355</v>
      </c>
      <c r="G92" s="75" t="s">
        <v>30</v>
      </c>
      <c r="H92" s="78" t="s">
        <v>31</v>
      </c>
    </row>
    <row r="93" spans="1:8" ht="20.100000000000001" customHeight="1">
      <c r="A93" s="73">
        <v>45646</v>
      </c>
      <c r="B93" s="74">
        <v>45646.381994027644</v>
      </c>
      <c r="C93" s="74"/>
      <c r="D93" s="75" t="s">
        <v>40</v>
      </c>
      <c r="E93" s="76">
        <v>108</v>
      </c>
      <c r="F93" s="77">
        <v>15.335000000000001</v>
      </c>
      <c r="G93" s="75" t="s">
        <v>30</v>
      </c>
      <c r="H93" s="78" t="s">
        <v>33</v>
      </c>
    </row>
    <row r="94" spans="1:8" ht="20.100000000000001" customHeight="1">
      <c r="A94" s="73">
        <v>45646</v>
      </c>
      <c r="B94" s="74">
        <v>45646.381994027644</v>
      </c>
      <c r="C94" s="74"/>
      <c r="D94" s="75" t="s">
        <v>40</v>
      </c>
      <c r="E94" s="76">
        <v>135</v>
      </c>
      <c r="F94" s="77">
        <v>15.335000000000001</v>
      </c>
      <c r="G94" s="75" t="s">
        <v>30</v>
      </c>
      <c r="H94" s="78" t="s">
        <v>33</v>
      </c>
    </row>
    <row r="95" spans="1:8" ht="20.100000000000001" customHeight="1">
      <c r="A95" s="73">
        <v>45646</v>
      </c>
      <c r="B95" s="74">
        <v>45646.381994027644</v>
      </c>
      <c r="C95" s="74"/>
      <c r="D95" s="75" t="s">
        <v>40</v>
      </c>
      <c r="E95" s="76">
        <v>82</v>
      </c>
      <c r="F95" s="77">
        <v>15.335000000000001</v>
      </c>
      <c r="G95" s="75" t="s">
        <v>30</v>
      </c>
      <c r="H95" s="78" t="s">
        <v>33</v>
      </c>
    </row>
    <row r="96" spans="1:8" ht="20.100000000000001" customHeight="1">
      <c r="A96" s="73">
        <v>45646</v>
      </c>
      <c r="B96" s="74">
        <v>45646.381994027644</v>
      </c>
      <c r="C96" s="74"/>
      <c r="D96" s="75" t="s">
        <v>40</v>
      </c>
      <c r="E96" s="76">
        <v>79</v>
      </c>
      <c r="F96" s="77">
        <v>15.335000000000001</v>
      </c>
      <c r="G96" s="75" t="s">
        <v>30</v>
      </c>
      <c r="H96" s="78" t="s">
        <v>33</v>
      </c>
    </row>
    <row r="97" spans="1:8" ht="20.100000000000001" customHeight="1">
      <c r="A97" s="73">
        <v>45646</v>
      </c>
      <c r="B97" s="74">
        <v>45646.382006053347</v>
      </c>
      <c r="C97" s="74"/>
      <c r="D97" s="75" t="s">
        <v>40</v>
      </c>
      <c r="E97" s="76">
        <v>1604</v>
      </c>
      <c r="F97" s="77">
        <v>15.33</v>
      </c>
      <c r="G97" s="75" t="s">
        <v>30</v>
      </c>
      <c r="H97" s="78" t="s">
        <v>34</v>
      </c>
    </row>
    <row r="98" spans="1:8" ht="20.100000000000001" customHeight="1">
      <c r="A98" s="73">
        <v>45646</v>
      </c>
      <c r="B98" s="74">
        <v>45646.382566701621</v>
      </c>
      <c r="C98" s="74"/>
      <c r="D98" s="75" t="s">
        <v>40</v>
      </c>
      <c r="E98" s="76">
        <v>548</v>
      </c>
      <c r="F98" s="77">
        <v>15.345000000000001</v>
      </c>
      <c r="G98" s="75" t="s">
        <v>30</v>
      </c>
      <c r="H98" s="78" t="s">
        <v>31</v>
      </c>
    </row>
    <row r="99" spans="1:8" ht="20.100000000000001" customHeight="1">
      <c r="A99" s="73">
        <v>45646</v>
      </c>
      <c r="B99" s="74">
        <v>45646.382566701621</v>
      </c>
      <c r="C99" s="74"/>
      <c r="D99" s="75" t="s">
        <v>40</v>
      </c>
      <c r="E99" s="76">
        <v>1755</v>
      </c>
      <c r="F99" s="77">
        <v>15.345000000000001</v>
      </c>
      <c r="G99" s="75" t="s">
        <v>30</v>
      </c>
      <c r="H99" s="78" t="s">
        <v>31</v>
      </c>
    </row>
    <row r="100" spans="1:8" ht="20.100000000000001" customHeight="1">
      <c r="A100" s="73">
        <v>45646</v>
      </c>
      <c r="B100" s="74">
        <v>45646.382885578554</v>
      </c>
      <c r="C100" s="74"/>
      <c r="D100" s="75" t="s">
        <v>40</v>
      </c>
      <c r="E100" s="76">
        <v>403</v>
      </c>
      <c r="F100" s="77">
        <v>15.345000000000001</v>
      </c>
      <c r="G100" s="75" t="s">
        <v>30</v>
      </c>
      <c r="H100" s="78" t="s">
        <v>31</v>
      </c>
    </row>
    <row r="101" spans="1:8" ht="20.100000000000001" customHeight="1">
      <c r="A101" s="73">
        <v>45646</v>
      </c>
      <c r="B101" s="74">
        <v>45646.382885578554</v>
      </c>
      <c r="C101" s="74"/>
      <c r="D101" s="75" t="s">
        <v>40</v>
      </c>
      <c r="E101" s="76">
        <v>474</v>
      </c>
      <c r="F101" s="77">
        <v>15.345000000000001</v>
      </c>
      <c r="G101" s="75" t="s">
        <v>30</v>
      </c>
      <c r="H101" s="78" t="s">
        <v>31</v>
      </c>
    </row>
    <row r="102" spans="1:8" ht="20.100000000000001" customHeight="1">
      <c r="A102" s="73">
        <v>45646</v>
      </c>
      <c r="B102" s="74">
        <v>45646.383116608951</v>
      </c>
      <c r="C102" s="74"/>
      <c r="D102" s="75" t="s">
        <v>40</v>
      </c>
      <c r="E102" s="76">
        <v>178</v>
      </c>
      <c r="F102" s="77">
        <v>15.335000000000001</v>
      </c>
      <c r="G102" s="75" t="s">
        <v>30</v>
      </c>
      <c r="H102" s="78" t="s">
        <v>31</v>
      </c>
    </row>
    <row r="103" spans="1:8" ht="20.100000000000001" customHeight="1">
      <c r="A103" s="73">
        <v>45646</v>
      </c>
      <c r="B103" s="74">
        <v>45646.383232430555</v>
      </c>
      <c r="C103" s="74"/>
      <c r="D103" s="75" t="s">
        <v>40</v>
      </c>
      <c r="E103" s="76">
        <v>904</v>
      </c>
      <c r="F103" s="77">
        <v>15.35</v>
      </c>
      <c r="G103" s="75" t="s">
        <v>30</v>
      </c>
      <c r="H103" s="78" t="s">
        <v>31</v>
      </c>
    </row>
    <row r="104" spans="1:8" ht="20.100000000000001" customHeight="1">
      <c r="A104" s="73">
        <v>45646</v>
      </c>
      <c r="B104" s="74">
        <v>45646.383535555564</v>
      </c>
      <c r="C104" s="74"/>
      <c r="D104" s="75" t="s">
        <v>40</v>
      </c>
      <c r="E104" s="76">
        <v>469</v>
      </c>
      <c r="F104" s="77">
        <v>15.365</v>
      </c>
      <c r="G104" s="75" t="s">
        <v>30</v>
      </c>
      <c r="H104" s="78" t="s">
        <v>31</v>
      </c>
    </row>
    <row r="105" spans="1:8" ht="20.100000000000001" customHeight="1">
      <c r="A105" s="73">
        <v>45646</v>
      </c>
      <c r="B105" s="74">
        <v>45646.383585497737</v>
      </c>
      <c r="C105" s="74"/>
      <c r="D105" s="75" t="s">
        <v>40</v>
      </c>
      <c r="E105" s="76">
        <v>524</v>
      </c>
      <c r="F105" s="77">
        <v>15.365</v>
      </c>
      <c r="G105" s="75" t="s">
        <v>30</v>
      </c>
      <c r="H105" s="78" t="s">
        <v>31</v>
      </c>
    </row>
    <row r="106" spans="1:8" ht="20.100000000000001" customHeight="1">
      <c r="A106" s="73">
        <v>45646</v>
      </c>
      <c r="B106" s="74">
        <v>45646.383863749914</v>
      </c>
      <c r="C106" s="74"/>
      <c r="D106" s="75" t="s">
        <v>40</v>
      </c>
      <c r="E106" s="76">
        <v>356</v>
      </c>
      <c r="F106" s="77">
        <v>15.365</v>
      </c>
      <c r="G106" s="75" t="s">
        <v>30</v>
      </c>
      <c r="H106" s="78" t="s">
        <v>32</v>
      </c>
    </row>
    <row r="107" spans="1:8" ht="20.100000000000001" customHeight="1">
      <c r="A107" s="73">
        <v>45646</v>
      </c>
      <c r="B107" s="74">
        <v>45646.38386379648</v>
      </c>
      <c r="C107" s="74"/>
      <c r="D107" s="75" t="s">
        <v>40</v>
      </c>
      <c r="E107" s="76">
        <v>1522</v>
      </c>
      <c r="F107" s="77">
        <v>15.365</v>
      </c>
      <c r="G107" s="75" t="s">
        <v>30</v>
      </c>
      <c r="H107" s="78" t="s">
        <v>31</v>
      </c>
    </row>
    <row r="108" spans="1:8" ht="20.100000000000001" customHeight="1">
      <c r="A108" s="73">
        <v>45646</v>
      </c>
      <c r="B108" s="74">
        <v>45646.38400359964</v>
      </c>
      <c r="C108" s="74"/>
      <c r="D108" s="75" t="s">
        <v>40</v>
      </c>
      <c r="E108" s="76">
        <v>508</v>
      </c>
      <c r="F108" s="77">
        <v>15.355</v>
      </c>
      <c r="G108" s="75" t="s">
        <v>30</v>
      </c>
      <c r="H108" s="78" t="s">
        <v>31</v>
      </c>
    </row>
    <row r="109" spans="1:8" ht="20.100000000000001" customHeight="1">
      <c r="A109" s="73">
        <v>45646</v>
      </c>
      <c r="B109" s="74">
        <v>45646.384022881743</v>
      </c>
      <c r="C109" s="74"/>
      <c r="D109" s="75" t="s">
        <v>40</v>
      </c>
      <c r="E109" s="76">
        <v>524</v>
      </c>
      <c r="F109" s="77">
        <v>15.35</v>
      </c>
      <c r="G109" s="75" t="s">
        <v>30</v>
      </c>
      <c r="H109" s="78" t="s">
        <v>31</v>
      </c>
    </row>
    <row r="110" spans="1:8" ht="20.100000000000001" customHeight="1">
      <c r="A110" s="73">
        <v>45646</v>
      </c>
      <c r="B110" s="74">
        <v>45646.384061747696</v>
      </c>
      <c r="C110" s="74"/>
      <c r="D110" s="75" t="s">
        <v>40</v>
      </c>
      <c r="E110" s="76">
        <v>639</v>
      </c>
      <c r="F110" s="77">
        <v>15.35</v>
      </c>
      <c r="G110" s="75" t="s">
        <v>30</v>
      </c>
      <c r="H110" s="78" t="s">
        <v>31</v>
      </c>
    </row>
    <row r="111" spans="1:8" ht="20.100000000000001" customHeight="1">
      <c r="A111" s="73">
        <v>45646</v>
      </c>
      <c r="B111" s="74">
        <v>45646.384342800826</v>
      </c>
      <c r="C111" s="74"/>
      <c r="D111" s="75" t="s">
        <v>40</v>
      </c>
      <c r="E111" s="76">
        <v>507</v>
      </c>
      <c r="F111" s="77">
        <v>15.355</v>
      </c>
      <c r="G111" s="75" t="s">
        <v>30</v>
      </c>
      <c r="H111" s="78" t="s">
        <v>32</v>
      </c>
    </row>
    <row r="112" spans="1:8" ht="20.100000000000001" customHeight="1">
      <c r="A112" s="73">
        <v>45646</v>
      </c>
      <c r="B112" s="74">
        <v>45646.384342778008</v>
      </c>
      <c r="C112" s="74"/>
      <c r="D112" s="75" t="s">
        <v>40</v>
      </c>
      <c r="E112" s="76">
        <v>326</v>
      </c>
      <c r="F112" s="77">
        <v>15.355</v>
      </c>
      <c r="G112" s="75" t="s">
        <v>30</v>
      </c>
      <c r="H112" s="78" t="s">
        <v>31</v>
      </c>
    </row>
    <row r="113" spans="1:8" ht="20.100000000000001" customHeight="1">
      <c r="A113" s="73">
        <v>45646</v>
      </c>
      <c r="B113" s="74">
        <v>45646.384342778008</v>
      </c>
      <c r="C113" s="74"/>
      <c r="D113" s="75" t="s">
        <v>40</v>
      </c>
      <c r="E113" s="76">
        <v>1815</v>
      </c>
      <c r="F113" s="77">
        <v>15.355</v>
      </c>
      <c r="G113" s="75" t="s">
        <v>30</v>
      </c>
      <c r="H113" s="78" t="s">
        <v>31</v>
      </c>
    </row>
    <row r="114" spans="1:8" ht="20.100000000000001" customHeight="1">
      <c r="A114" s="73">
        <v>45646</v>
      </c>
      <c r="B114" s="74">
        <v>45646.384835995268</v>
      </c>
      <c r="C114" s="74"/>
      <c r="D114" s="75" t="s">
        <v>40</v>
      </c>
      <c r="E114" s="76">
        <v>349</v>
      </c>
      <c r="F114" s="77">
        <v>15.34</v>
      </c>
      <c r="G114" s="75" t="s">
        <v>30</v>
      </c>
      <c r="H114" s="78" t="s">
        <v>31</v>
      </c>
    </row>
    <row r="115" spans="1:8" ht="20.100000000000001" customHeight="1">
      <c r="A115" s="73">
        <v>45646</v>
      </c>
      <c r="B115" s="74">
        <v>45646.384835995268</v>
      </c>
      <c r="C115" s="74"/>
      <c r="D115" s="75" t="s">
        <v>40</v>
      </c>
      <c r="E115" s="76">
        <v>574</v>
      </c>
      <c r="F115" s="77">
        <v>15.34</v>
      </c>
      <c r="G115" s="75" t="s">
        <v>30</v>
      </c>
      <c r="H115" s="78" t="s">
        <v>31</v>
      </c>
    </row>
    <row r="116" spans="1:8" ht="20.100000000000001" customHeight="1">
      <c r="A116" s="73">
        <v>45646</v>
      </c>
      <c r="B116" s="74">
        <v>45646.384835995268</v>
      </c>
      <c r="C116" s="74"/>
      <c r="D116" s="75" t="s">
        <v>40</v>
      </c>
      <c r="E116" s="76">
        <v>156</v>
      </c>
      <c r="F116" s="77">
        <v>15.34</v>
      </c>
      <c r="G116" s="75" t="s">
        <v>30</v>
      </c>
      <c r="H116" s="78" t="s">
        <v>31</v>
      </c>
    </row>
    <row r="117" spans="1:8" ht="20.100000000000001" customHeight="1">
      <c r="A117" s="73">
        <v>45646</v>
      </c>
      <c r="B117" s="74">
        <v>45646.385451168753</v>
      </c>
      <c r="C117" s="74"/>
      <c r="D117" s="75" t="s">
        <v>40</v>
      </c>
      <c r="E117" s="76">
        <v>274</v>
      </c>
      <c r="F117" s="77">
        <v>15.35</v>
      </c>
      <c r="G117" s="75" t="s">
        <v>30</v>
      </c>
      <c r="H117" s="78" t="s">
        <v>31</v>
      </c>
    </row>
    <row r="118" spans="1:8" ht="20.100000000000001" customHeight="1">
      <c r="A118" s="73">
        <v>45646</v>
      </c>
      <c r="B118" s="74">
        <v>45646.385451168753</v>
      </c>
      <c r="C118" s="74"/>
      <c r="D118" s="75" t="s">
        <v>40</v>
      </c>
      <c r="E118" s="76">
        <v>1883</v>
      </c>
      <c r="F118" s="77">
        <v>15.35</v>
      </c>
      <c r="G118" s="75" t="s">
        <v>30</v>
      </c>
      <c r="H118" s="78" t="s">
        <v>31</v>
      </c>
    </row>
    <row r="119" spans="1:8" ht="20.100000000000001" customHeight="1">
      <c r="A119" s="73">
        <v>45646</v>
      </c>
      <c r="B119" s="74">
        <v>45646.385451643728</v>
      </c>
      <c r="C119" s="74"/>
      <c r="D119" s="75" t="s">
        <v>40</v>
      </c>
      <c r="E119" s="76">
        <v>555</v>
      </c>
      <c r="F119" s="77">
        <v>15.35</v>
      </c>
      <c r="G119" s="75" t="s">
        <v>30</v>
      </c>
      <c r="H119" s="78" t="s">
        <v>34</v>
      </c>
    </row>
    <row r="120" spans="1:8" ht="20.100000000000001" customHeight="1">
      <c r="A120" s="73">
        <v>45646</v>
      </c>
      <c r="B120" s="74">
        <v>45646.38557994226</v>
      </c>
      <c r="C120" s="74"/>
      <c r="D120" s="75" t="s">
        <v>40</v>
      </c>
      <c r="E120" s="76">
        <v>439</v>
      </c>
      <c r="F120" s="77">
        <v>15.34</v>
      </c>
      <c r="G120" s="75" t="s">
        <v>30</v>
      </c>
      <c r="H120" s="78" t="s">
        <v>31</v>
      </c>
    </row>
    <row r="121" spans="1:8" ht="20.100000000000001" customHeight="1">
      <c r="A121" s="73">
        <v>45646</v>
      </c>
      <c r="B121" s="74">
        <v>45646.38557994226</v>
      </c>
      <c r="C121" s="74"/>
      <c r="D121" s="75" t="s">
        <v>40</v>
      </c>
      <c r="E121" s="76">
        <v>526</v>
      </c>
      <c r="F121" s="77">
        <v>15.34</v>
      </c>
      <c r="G121" s="75" t="s">
        <v>30</v>
      </c>
      <c r="H121" s="78" t="s">
        <v>31</v>
      </c>
    </row>
    <row r="122" spans="1:8" ht="20.100000000000001" customHeight="1">
      <c r="A122" s="73">
        <v>45646</v>
      </c>
      <c r="B122" s="74">
        <v>45646.38698138902</v>
      </c>
      <c r="C122" s="74"/>
      <c r="D122" s="75" t="s">
        <v>40</v>
      </c>
      <c r="E122" s="76">
        <v>709</v>
      </c>
      <c r="F122" s="77">
        <v>15.36</v>
      </c>
      <c r="G122" s="75" t="s">
        <v>30</v>
      </c>
      <c r="H122" s="78" t="s">
        <v>32</v>
      </c>
    </row>
    <row r="123" spans="1:8" ht="20.100000000000001" customHeight="1">
      <c r="A123" s="73">
        <v>45646</v>
      </c>
      <c r="B123" s="74">
        <v>45646.386981365737</v>
      </c>
      <c r="C123" s="74"/>
      <c r="D123" s="75" t="s">
        <v>40</v>
      </c>
      <c r="E123" s="76">
        <v>626</v>
      </c>
      <c r="F123" s="77">
        <v>15.355</v>
      </c>
      <c r="G123" s="75" t="s">
        <v>30</v>
      </c>
      <c r="H123" s="78" t="s">
        <v>31</v>
      </c>
    </row>
    <row r="124" spans="1:8" ht="20.100000000000001" customHeight="1">
      <c r="A124" s="73">
        <v>45646</v>
      </c>
      <c r="B124" s="74">
        <v>45646.386981365737</v>
      </c>
      <c r="C124" s="74"/>
      <c r="D124" s="75" t="s">
        <v>40</v>
      </c>
      <c r="E124" s="76">
        <v>3182</v>
      </c>
      <c r="F124" s="77">
        <v>15.36</v>
      </c>
      <c r="G124" s="75" t="s">
        <v>30</v>
      </c>
      <c r="H124" s="78" t="s">
        <v>31</v>
      </c>
    </row>
    <row r="125" spans="1:8" ht="20.100000000000001" customHeight="1">
      <c r="A125" s="73">
        <v>45646</v>
      </c>
      <c r="B125" s="74">
        <v>45646.386981446762</v>
      </c>
      <c r="C125" s="74"/>
      <c r="D125" s="75" t="s">
        <v>40</v>
      </c>
      <c r="E125" s="76">
        <v>568</v>
      </c>
      <c r="F125" s="77">
        <v>15.35</v>
      </c>
      <c r="G125" s="75" t="s">
        <v>30</v>
      </c>
      <c r="H125" s="78" t="s">
        <v>31</v>
      </c>
    </row>
    <row r="126" spans="1:8" ht="20.100000000000001" customHeight="1">
      <c r="A126" s="73">
        <v>45646</v>
      </c>
      <c r="B126" s="74">
        <v>45646.387162268627</v>
      </c>
      <c r="C126" s="74"/>
      <c r="D126" s="75" t="s">
        <v>40</v>
      </c>
      <c r="E126" s="76">
        <v>80</v>
      </c>
      <c r="F126" s="77">
        <v>15.345000000000001</v>
      </c>
      <c r="G126" s="75" t="s">
        <v>30</v>
      </c>
      <c r="H126" s="78" t="s">
        <v>31</v>
      </c>
    </row>
    <row r="127" spans="1:8" ht="20.100000000000001" customHeight="1">
      <c r="A127" s="73">
        <v>45646</v>
      </c>
      <c r="B127" s="74">
        <v>45646.387162569445</v>
      </c>
      <c r="C127" s="74"/>
      <c r="D127" s="75" t="s">
        <v>40</v>
      </c>
      <c r="E127" s="76">
        <v>460</v>
      </c>
      <c r="F127" s="77">
        <v>15.345000000000001</v>
      </c>
      <c r="G127" s="75" t="s">
        <v>30</v>
      </c>
      <c r="H127" s="78" t="s">
        <v>31</v>
      </c>
    </row>
    <row r="128" spans="1:8" ht="20.100000000000001" customHeight="1">
      <c r="A128" s="73">
        <v>45646</v>
      </c>
      <c r="B128" s="74">
        <v>45646.387416562531</v>
      </c>
      <c r="C128" s="74"/>
      <c r="D128" s="75" t="s">
        <v>40</v>
      </c>
      <c r="E128" s="76">
        <v>480</v>
      </c>
      <c r="F128" s="77">
        <v>15.34</v>
      </c>
      <c r="G128" s="75" t="s">
        <v>30</v>
      </c>
      <c r="H128" s="78" t="s">
        <v>31</v>
      </c>
    </row>
    <row r="129" spans="1:8" ht="20.100000000000001" customHeight="1">
      <c r="A129" s="73">
        <v>45646</v>
      </c>
      <c r="B129" s="74">
        <v>45646.387468993198</v>
      </c>
      <c r="C129" s="74"/>
      <c r="D129" s="75" t="s">
        <v>40</v>
      </c>
      <c r="E129" s="76">
        <v>140</v>
      </c>
      <c r="F129" s="77">
        <v>15.35</v>
      </c>
      <c r="G129" s="75" t="s">
        <v>30</v>
      </c>
      <c r="H129" s="78" t="s">
        <v>32</v>
      </c>
    </row>
    <row r="130" spans="1:8" ht="20.100000000000001" customHeight="1">
      <c r="A130" s="73">
        <v>45646</v>
      </c>
      <c r="B130" s="74">
        <v>45646.387468993198</v>
      </c>
      <c r="C130" s="74"/>
      <c r="D130" s="75" t="s">
        <v>40</v>
      </c>
      <c r="E130" s="76">
        <v>122</v>
      </c>
      <c r="F130" s="77">
        <v>15.35</v>
      </c>
      <c r="G130" s="75" t="s">
        <v>30</v>
      </c>
      <c r="H130" s="78" t="s">
        <v>32</v>
      </c>
    </row>
    <row r="131" spans="1:8" ht="20.100000000000001" customHeight="1">
      <c r="A131" s="73">
        <v>45646</v>
      </c>
      <c r="B131" s="74">
        <v>45646.387468993198</v>
      </c>
      <c r="C131" s="74"/>
      <c r="D131" s="75" t="s">
        <v>40</v>
      </c>
      <c r="E131" s="76">
        <v>228</v>
      </c>
      <c r="F131" s="77">
        <v>15.35</v>
      </c>
      <c r="G131" s="75" t="s">
        <v>30</v>
      </c>
      <c r="H131" s="78" t="s">
        <v>32</v>
      </c>
    </row>
    <row r="132" spans="1:8" ht="20.100000000000001" customHeight="1">
      <c r="A132" s="73">
        <v>45646</v>
      </c>
      <c r="B132" s="74">
        <v>45646.387468993198</v>
      </c>
      <c r="C132" s="74"/>
      <c r="D132" s="75" t="s">
        <v>40</v>
      </c>
      <c r="E132" s="76">
        <v>156</v>
      </c>
      <c r="F132" s="77">
        <v>15.35</v>
      </c>
      <c r="G132" s="75" t="s">
        <v>30</v>
      </c>
      <c r="H132" s="78" t="s">
        <v>32</v>
      </c>
    </row>
    <row r="133" spans="1:8" ht="20.100000000000001" customHeight="1">
      <c r="A133" s="73">
        <v>45646</v>
      </c>
      <c r="B133" s="74">
        <v>45646.387578738388</v>
      </c>
      <c r="C133" s="74"/>
      <c r="D133" s="75" t="s">
        <v>40</v>
      </c>
      <c r="E133" s="76">
        <v>215</v>
      </c>
      <c r="F133" s="77">
        <v>15.335000000000001</v>
      </c>
      <c r="G133" s="75" t="s">
        <v>30</v>
      </c>
      <c r="H133" s="78" t="s">
        <v>31</v>
      </c>
    </row>
    <row r="134" spans="1:8" ht="20.100000000000001" customHeight="1">
      <c r="A134" s="73">
        <v>45646</v>
      </c>
      <c r="B134" s="74">
        <v>45646.387613425963</v>
      </c>
      <c r="C134" s="74"/>
      <c r="D134" s="75" t="s">
        <v>40</v>
      </c>
      <c r="E134" s="76">
        <v>343</v>
      </c>
      <c r="F134" s="77">
        <v>15.335000000000001</v>
      </c>
      <c r="G134" s="75" t="s">
        <v>30</v>
      </c>
      <c r="H134" s="78" t="s">
        <v>31</v>
      </c>
    </row>
    <row r="135" spans="1:8" ht="20.100000000000001" customHeight="1">
      <c r="A135" s="73">
        <v>45646</v>
      </c>
      <c r="B135" s="74">
        <v>45646.387616840191</v>
      </c>
      <c r="C135" s="74"/>
      <c r="D135" s="75" t="s">
        <v>40</v>
      </c>
      <c r="E135" s="76">
        <v>519</v>
      </c>
      <c r="F135" s="77">
        <v>15.33</v>
      </c>
      <c r="G135" s="75" t="s">
        <v>30</v>
      </c>
      <c r="H135" s="78" t="s">
        <v>31</v>
      </c>
    </row>
    <row r="136" spans="1:8" ht="20.100000000000001" customHeight="1">
      <c r="A136" s="73">
        <v>45646</v>
      </c>
      <c r="B136" s="74">
        <v>45646.387768449262</v>
      </c>
      <c r="C136" s="74"/>
      <c r="D136" s="75" t="s">
        <v>40</v>
      </c>
      <c r="E136" s="76">
        <v>607</v>
      </c>
      <c r="F136" s="77">
        <v>15.31</v>
      </c>
      <c r="G136" s="75" t="s">
        <v>30</v>
      </c>
      <c r="H136" s="78" t="s">
        <v>31</v>
      </c>
    </row>
    <row r="137" spans="1:8" ht="20.100000000000001" customHeight="1">
      <c r="A137" s="73">
        <v>45646</v>
      </c>
      <c r="B137" s="74">
        <v>45646.388175057713</v>
      </c>
      <c r="C137" s="74"/>
      <c r="D137" s="75" t="s">
        <v>40</v>
      </c>
      <c r="E137" s="76">
        <v>2</v>
      </c>
      <c r="F137" s="77">
        <v>15.315</v>
      </c>
      <c r="G137" s="75" t="s">
        <v>30</v>
      </c>
      <c r="H137" s="78" t="s">
        <v>34</v>
      </c>
    </row>
    <row r="138" spans="1:8" ht="20.100000000000001" customHeight="1">
      <c r="A138" s="73">
        <v>45646</v>
      </c>
      <c r="B138" s="74">
        <v>45646.388244768605</v>
      </c>
      <c r="C138" s="74"/>
      <c r="D138" s="75" t="s">
        <v>40</v>
      </c>
      <c r="E138" s="76">
        <v>2000</v>
      </c>
      <c r="F138" s="77">
        <v>15.35</v>
      </c>
      <c r="G138" s="75" t="s">
        <v>30</v>
      </c>
      <c r="H138" s="78" t="s">
        <v>31</v>
      </c>
    </row>
    <row r="139" spans="1:8" ht="20.100000000000001" customHeight="1">
      <c r="A139" s="73">
        <v>45646</v>
      </c>
      <c r="B139" s="74">
        <v>45646.388244768605</v>
      </c>
      <c r="C139" s="74"/>
      <c r="D139" s="75" t="s">
        <v>40</v>
      </c>
      <c r="E139" s="76">
        <v>735</v>
      </c>
      <c r="F139" s="77">
        <v>15.35</v>
      </c>
      <c r="G139" s="75" t="s">
        <v>30</v>
      </c>
      <c r="H139" s="78" t="s">
        <v>31</v>
      </c>
    </row>
    <row r="140" spans="1:8" ht="20.100000000000001" customHeight="1">
      <c r="A140" s="73">
        <v>45646</v>
      </c>
      <c r="B140" s="74">
        <v>45646.388280972373</v>
      </c>
      <c r="C140" s="74"/>
      <c r="D140" s="75" t="s">
        <v>40</v>
      </c>
      <c r="E140" s="76">
        <v>679</v>
      </c>
      <c r="F140" s="77">
        <v>15.335000000000001</v>
      </c>
      <c r="G140" s="75" t="s">
        <v>30</v>
      </c>
      <c r="H140" s="78" t="s">
        <v>31</v>
      </c>
    </row>
    <row r="141" spans="1:8" ht="20.100000000000001" customHeight="1">
      <c r="A141" s="73">
        <v>45646</v>
      </c>
      <c r="B141" s="74">
        <v>45646.388739502523</v>
      </c>
      <c r="C141" s="74"/>
      <c r="D141" s="75" t="s">
        <v>40</v>
      </c>
      <c r="E141" s="76">
        <v>590</v>
      </c>
      <c r="F141" s="77">
        <v>15.324999999999999</v>
      </c>
      <c r="G141" s="75" t="s">
        <v>30</v>
      </c>
      <c r="H141" s="78" t="s">
        <v>31</v>
      </c>
    </row>
    <row r="142" spans="1:8" ht="20.100000000000001" customHeight="1">
      <c r="A142" s="73">
        <v>45646</v>
      </c>
      <c r="B142" s="74">
        <v>45646.388881111052</v>
      </c>
      <c r="C142" s="74"/>
      <c r="D142" s="75" t="s">
        <v>40</v>
      </c>
      <c r="E142" s="76">
        <v>929</v>
      </c>
      <c r="F142" s="77">
        <v>15.335000000000001</v>
      </c>
      <c r="G142" s="75" t="s">
        <v>30</v>
      </c>
      <c r="H142" s="78" t="s">
        <v>33</v>
      </c>
    </row>
    <row r="143" spans="1:8" ht="20.100000000000001" customHeight="1">
      <c r="A143" s="73">
        <v>45646</v>
      </c>
      <c r="B143" s="74">
        <v>45646.390105844941</v>
      </c>
      <c r="C143" s="74"/>
      <c r="D143" s="75" t="s">
        <v>40</v>
      </c>
      <c r="E143" s="76">
        <v>402</v>
      </c>
      <c r="F143" s="77">
        <v>15.355</v>
      </c>
      <c r="G143" s="75" t="s">
        <v>30</v>
      </c>
      <c r="H143" s="78" t="s">
        <v>34</v>
      </c>
    </row>
    <row r="144" spans="1:8" ht="20.100000000000001" customHeight="1">
      <c r="A144" s="73">
        <v>45646</v>
      </c>
      <c r="B144" s="74">
        <v>45646.390105844941</v>
      </c>
      <c r="C144" s="74"/>
      <c r="D144" s="75" t="s">
        <v>40</v>
      </c>
      <c r="E144" s="76">
        <v>366</v>
      </c>
      <c r="F144" s="77">
        <v>15.355</v>
      </c>
      <c r="G144" s="75" t="s">
        <v>30</v>
      </c>
      <c r="H144" s="78" t="s">
        <v>32</v>
      </c>
    </row>
    <row r="145" spans="1:8" ht="20.100000000000001" customHeight="1">
      <c r="A145" s="73">
        <v>45646</v>
      </c>
      <c r="B145" s="74">
        <v>45646.390105810016</v>
      </c>
      <c r="C145" s="74"/>
      <c r="D145" s="75" t="s">
        <v>40</v>
      </c>
      <c r="E145" s="76">
        <v>1772</v>
      </c>
      <c r="F145" s="77">
        <v>15.355</v>
      </c>
      <c r="G145" s="75" t="s">
        <v>30</v>
      </c>
      <c r="H145" s="78" t="s">
        <v>31</v>
      </c>
    </row>
    <row r="146" spans="1:8" ht="20.100000000000001" customHeight="1">
      <c r="A146" s="73">
        <v>45646</v>
      </c>
      <c r="B146" s="74">
        <v>45646.390105810016</v>
      </c>
      <c r="C146" s="74"/>
      <c r="D146" s="75" t="s">
        <v>40</v>
      </c>
      <c r="E146" s="76">
        <v>670</v>
      </c>
      <c r="F146" s="77">
        <v>15.355</v>
      </c>
      <c r="G146" s="75" t="s">
        <v>30</v>
      </c>
      <c r="H146" s="78" t="s">
        <v>31</v>
      </c>
    </row>
    <row r="147" spans="1:8" ht="20.100000000000001" customHeight="1">
      <c r="A147" s="73">
        <v>45646</v>
      </c>
      <c r="B147" s="74">
        <v>45646.390105810016</v>
      </c>
      <c r="C147" s="74"/>
      <c r="D147" s="75" t="s">
        <v>40</v>
      </c>
      <c r="E147" s="76">
        <v>344</v>
      </c>
      <c r="F147" s="77">
        <v>15.355</v>
      </c>
      <c r="G147" s="75" t="s">
        <v>30</v>
      </c>
      <c r="H147" s="78" t="s">
        <v>31</v>
      </c>
    </row>
    <row r="148" spans="1:8" ht="20.100000000000001" customHeight="1">
      <c r="A148" s="73">
        <v>45646</v>
      </c>
      <c r="B148" s="74">
        <v>45646.390105810016</v>
      </c>
      <c r="C148" s="74"/>
      <c r="D148" s="75" t="s">
        <v>40</v>
      </c>
      <c r="E148" s="76">
        <v>571</v>
      </c>
      <c r="F148" s="77">
        <v>15.355</v>
      </c>
      <c r="G148" s="75" t="s">
        <v>30</v>
      </c>
      <c r="H148" s="78" t="s">
        <v>31</v>
      </c>
    </row>
    <row r="149" spans="1:8" ht="20.100000000000001" customHeight="1">
      <c r="A149" s="73">
        <v>45646</v>
      </c>
      <c r="B149" s="74">
        <v>45646.390105983708</v>
      </c>
      <c r="C149" s="74"/>
      <c r="D149" s="75" t="s">
        <v>40</v>
      </c>
      <c r="E149" s="76">
        <v>573</v>
      </c>
      <c r="F149" s="77">
        <v>15.355</v>
      </c>
      <c r="G149" s="75" t="s">
        <v>30</v>
      </c>
      <c r="H149" s="78" t="s">
        <v>31</v>
      </c>
    </row>
    <row r="150" spans="1:8" ht="20.100000000000001" customHeight="1">
      <c r="A150" s="73">
        <v>45646</v>
      </c>
      <c r="B150" s="74">
        <v>45646.390674131922</v>
      </c>
      <c r="C150" s="74"/>
      <c r="D150" s="75" t="s">
        <v>40</v>
      </c>
      <c r="E150" s="76">
        <v>604</v>
      </c>
      <c r="F150" s="77">
        <v>15.36</v>
      </c>
      <c r="G150" s="75" t="s">
        <v>30</v>
      </c>
      <c r="H150" s="78" t="s">
        <v>31</v>
      </c>
    </row>
    <row r="151" spans="1:8" ht="20.100000000000001" customHeight="1">
      <c r="A151" s="73">
        <v>45646</v>
      </c>
      <c r="B151" s="74">
        <v>45646.390674131922</v>
      </c>
      <c r="C151" s="74"/>
      <c r="D151" s="75" t="s">
        <v>40</v>
      </c>
      <c r="E151" s="76">
        <v>675</v>
      </c>
      <c r="F151" s="77">
        <v>15.36</v>
      </c>
      <c r="G151" s="75" t="s">
        <v>30</v>
      </c>
      <c r="H151" s="78" t="s">
        <v>31</v>
      </c>
    </row>
    <row r="152" spans="1:8" ht="20.100000000000001" customHeight="1">
      <c r="A152" s="73">
        <v>45646</v>
      </c>
      <c r="B152" s="74">
        <v>45646.390674131922</v>
      </c>
      <c r="C152" s="74"/>
      <c r="D152" s="75" t="s">
        <v>40</v>
      </c>
      <c r="E152" s="76">
        <v>544</v>
      </c>
      <c r="F152" s="77">
        <v>15.36</v>
      </c>
      <c r="G152" s="75" t="s">
        <v>30</v>
      </c>
      <c r="H152" s="78" t="s">
        <v>31</v>
      </c>
    </row>
    <row r="153" spans="1:8" ht="20.100000000000001" customHeight="1">
      <c r="A153" s="73">
        <v>45646</v>
      </c>
      <c r="B153" s="74">
        <v>45646.391397997737</v>
      </c>
      <c r="C153" s="74"/>
      <c r="D153" s="75" t="s">
        <v>40</v>
      </c>
      <c r="E153" s="76">
        <v>634</v>
      </c>
      <c r="F153" s="77">
        <v>15.36</v>
      </c>
      <c r="G153" s="75" t="s">
        <v>30</v>
      </c>
      <c r="H153" s="78" t="s">
        <v>31</v>
      </c>
    </row>
    <row r="154" spans="1:8" ht="20.100000000000001" customHeight="1">
      <c r="A154" s="73">
        <v>45646</v>
      </c>
      <c r="B154" s="74">
        <v>45646.391397997737</v>
      </c>
      <c r="C154" s="74"/>
      <c r="D154" s="75" t="s">
        <v>40</v>
      </c>
      <c r="E154" s="76">
        <v>38</v>
      </c>
      <c r="F154" s="77">
        <v>15.36</v>
      </c>
      <c r="G154" s="75" t="s">
        <v>30</v>
      </c>
      <c r="H154" s="78" t="s">
        <v>31</v>
      </c>
    </row>
    <row r="155" spans="1:8" ht="20.100000000000001" customHeight="1">
      <c r="A155" s="73">
        <v>45646</v>
      </c>
      <c r="B155" s="74">
        <v>45646.391398043837</v>
      </c>
      <c r="C155" s="74"/>
      <c r="D155" s="75" t="s">
        <v>40</v>
      </c>
      <c r="E155" s="76">
        <v>353</v>
      </c>
      <c r="F155" s="77">
        <v>15.36</v>
      </c>
      <c r="G155" s="75" t="s">
        <v>30</v>
      </c>
      <c r="H155" s="78" t="s">
        <v>32</v>
      </c>
    </row>
    <row r="156" spans="1:8" ht="20.100000000000001" customHeight="1">
      <c r="A156" s="73">
        <v>45646</v>
      </c>
      <c r="B156" s="74">
        <v>45646.391424409579</v>
      </c>
      <c r="C156" s="74"/>
      <c r="D156" s="75" t="s">
        <v>40</v>
      </c>
      <c r="E156" s="76">
        <v>292</v>
      </c>
      <c r="F156" s="77">
        <v>15.36</v>
      </c>
      <c r="G156" s="75" t="s">
        <v>30</v>
      </c>
      <c r="H156" s="78" t="s">
        <v>32</v>
      </c>
    </row>
    <row r="157" spans="1:8" ht="20.100000000000001" customHeight="1">
      <c r="A157" s="73">
        <v>45646</v>
      </c>
      <c r="B157" s="74">
        <v>45646.391424386762</v>
      </c>
      <c r="C157" s="74"/>
      <c r="D157" s="75" t="s">
        <v>40</v>
      </c>
      <c r="E157" s="76">
        <v>2934</v>
      </c>
      <c r="F157" s="77">
        <v>15.36</v>
      </c>
      <c r="G157" s="75" t="s">
        <v>30</v>
      </c>
      <c r="H157" s="78" t="s">
        <v>31</v>
      </c>
    </row>
    <row r="158" spans="1:8" ht="20.100000000000001" customHeight="1">
      <c r="A158" s="73">
        <v>45646</v>
      </c>
      <c r="B158" s="74">
        <v>45646.391541319434</v>
      </c>
      <c r="C158" s="74"/>
      <c r="D158" s="75" t="s">
        <v>40</v>
      </c>
      <c r="E158" s="76">
        <v>420</v>
      </c>
      <c r="F158" s="77">
        <v>15.355</v>
      </c>
      <c r="G158" s="75" t="s">
        <v>30</v>
      </c>
      <c r="H158" s="78" t="s">
        <v>31</v>
      </c>
    </row>
    <row r="159" spans="1:8" ht="20.100000000000001" customHeight="1">
      <c r="A159" s="73">
        <v>45646</v>
      </c>
      <c r="B159" s="74">
        <v>45646.391541319434</v>
      </c>
      <c r="C159" s="74"/>
      <c r="D159" s="75" t="s">
        <v>40</v>
      </c>
      <c r="E159" s="76">
        <v>214</v>
      </c>
      <c r="F159" s="77">
        <v>15.355</v>
      </c>
      <c r="G159" s="75" t="s">
        <v>30</v>
      </c>
      <c r="H159" s="78" t="s">
        <v>31</v>
      </c>
    </row>
    <row r="160" spans="1:8" ht="20.100000000000001" customHeight="1">
      <c r="A160" s="73">
        <v>45646</v>
      </c>
      <c r="B160" s="74">
        <v>45646.392093518749</v>
      </c>
      <c r="C160" s="74"/>
      <c r="D160" s="75" t="s">
        <v>40</v>
      </c>
      <c r="E160" s="76">
        <v>1917</v>
      </c>
      <c r="F160" s="77">
        <v>15.355</v>
      </c>
      <c r="G160" s="75" t="s">
        <v>30</v>
      </c>
      <c r="H160" s="78" t="s">
        <v>34</v>
      </c>
    </row>
    <row r="161" spans="1:8" ht="20.100000000000001" customHeight="1">
      <c r="A161" s="73">
        <v>45646</v>
      </c>
      <c r="B161" s="74">
        <v>45646.392902534921</v>
      </c>
      <c r="C161" s="74"/>
      <c r="D161" s="75" t="s">
        <v>40</v>
      </c>
      <c r="E161" s="76">
        <v>355</v>
      </c>
      <c r="F161" s="77">
        <v>15.355</v>
      </c>
      <c r="G161" s="75" t="s">
        <v>30</v>
      </c>
      <c r="H161" s="78" t="s">
        <v>34</v>
      </c>
    </row>
    <row r="162" spans="1:8" ht="20.100000000000001" customHeight="1">
      <c r="A162" s="73">
        <v>45646</v>
      </c>
      <c r="B162" s="74">
        <v>45646.392902534921</v>
      </c>
      <c r="C162" s="74"/>
      <c r="D162" s="75" t="s">
        <v>40</v>
      </c>
      <c r="E162" s="76">
        <v>612</v>
      </c>
      <c r="F162" s="77">
        <v>15.355</v>
      </c>
      <c r="G162" s="75" t="s">
        <v>30</v>
      </c>
      <c r="H162" s="78" t="s">
        <v>34</v>
      </c>
    </row>
    <row r="163" spans="1:8" ht="20.100000000000001" customHeight="1">
      <c r="A163" s="73">
        <v>45646</v>
      </c>
      <c r="B163" s="74">
        <v>45646.392974641174</v>
      </c>
      <c r="C163" s="74"/>
      <c r="D163" s="75" t="s">
        <v>40</v>
      </c>
      <c r="E163" s="76">
        <v>282</v>
      </c>
      <c r="F163" s="77">
        <v>15.35</v>
      </c>
      <c r="G163" s="75" t="s">
        <v>30</v>
      </c>
      <c r="H163" s="78" t="s">
        <v>34</v>
      </c>
    </row>
    <row r="164" spans="1:8" ht="20.100000000000001" customHeight="1">
      <c r="A164" s="73">
        <v>45646</v>
      </c>
      <c r="B164" s="74">
        <v>45646.392974641174</v>
      </c>
      <c r="C164" s="74"/>
      <c r="D164" s="75" t="s">
        <v>40</v>
      </c>
      <c r="E164" s="76">
        <v>639</v>
      </c>
      <c r="F164" s="77">
        <v>15.35</v>
      </c>
      <c r="G164" s="75" t="s">
        <v>30</v>
      </c>
      <c r="H164" s="78" t="s">
        <v>34</v>
      </c>
    </row>
    <row r="165" spans="1:8" ht="20.100000000000001" customHeight="1">
      <c r="A165" s="73">
        <v>45646</v>
      </c>
      <c r="B165" s="74">
        <v>45646.393716550898</v>
      </c>
      <c r="C165" s="74"/>
      <c r="D165" s="75" t="s">
        <v>40</v>
      </c>
      <c r="E165" s="76">
        <v>395</v>
      </c>
      <c r="F165" s="77">
        <v>15.36</v>
      </c>
      <c r="G165" s="75" t="s">
        <v>30</v>
      </c>
      <c r="H165" s="78" t="s">
        <v>32</v>
      </c>
    </row>
    <row r="166" spans="1:8" ht="20.100000000000001" customHeight="1">
      <c r="A166" s="73">
        <v>45646</v>
      </c>
      <c r="B166" s="74">
        <v>45646.393716527615</v>
      </c>
      <c r="C166" s="74"/>
      <c r="D166" s="75" t="s">
        <v>40</v>
      </c>
      <c r="E166" s="76">
        <v>28</v>
      </c>
      <c r="F166" s="77">
        <v>15.36</v>
      </c>
      <c r="G166" s="75" t="s">
        <v>30</v>
      </c>
      <c r="H166" s="78" t="s">
        <v>31</v>
      </c>
    </row>
    <row r="167" spans="1:8" ht="20.100000000000001" customHeight="1">
      <c r="A167" s="73">
        <v>45646</v>
      </c>
      <c r="B167" s="74">
        <v>45646.393716527615</v>
      </c>
      <c r="C167" s="74"/>
      <c r="D167" s="75" t="s">
        <v>40</v>
      </c>
      <c r="E167" s="76">
        <v>1733</v>
      </c>
      <c r="F167" s="77">
        <v>15.36</v>
      </c>
      <c r="G167" s="75" t="s">
        <v>30</v>
      </c>
      <c r="H167" s="78" t="s">
        <v>31</v>
      </c>
    </row>
    <row r="168" spans="1:8" ht="20.100000000000001" customHeight="1">
      <c r="A168" s="73">
        <v>45646</v>
      </c>
      <c r="B168" s="74">
        <v>45646.393716527615</v>
      </c>
      <c r="C168" s="74"/>
      <c r="D168" s="75" t="s">
        <v>40</v>
      </c>
      <c r="E168" s="76">
        <v>874</v>
      </c>
      <c r="F168" s="77">
        <v>15.36</v>
      </c>
      <c r="G168" s="75" t="s">
        <v>30</v>
      </c>
      <c r="H168" s="78" t="s">
        <v>31</v>
      </c>
    </row>
    <row r="169" spans="1:8" ht="20.100000000000001" customHeight="1">
      <c r="A169" s="73">
        <v>45646</v>
      </c>
      <c r="B169" s="74">
        <v>45646.393716527615</v>
      </c>
      <c r="C169" s="74"/>
      <c r="D169" s="75" t="s">
        <v>40</v>
      </c>
      <c r="E169" s="76">
        <v>725</v>
      </c>
      <c r="F169" s="77">
        <v>15.36</v>
      </c>
      <c r="G169" s="75" t="s">
        <v>30</v>
      </c>
      <c r="H169" s="78" t="s">
        <v>31</v>
      </c>
    </row>
    <row r="170" spans="1:8" ht="20.100000000000001" customHeight="1">
      <c r="A170" s="73">
        <v>45646</v>
      </c>
      <c r="B170" s="74">
        <v>45646.394176979084</v>
      </c>
      <c r="C170" s="74"/>
      <c r="D170" s="75" t="s">
        <v>40</v>
      </c>
      <c r="E170" s="76">
        <v>143</v>
      </c>
      <c r="F170" s="77">
        <v>15.365</v>
      </c>
      <c r="G170" s="75" t="s">
        <v>30</v>
      </c>
      <c r="H170" s="78" t="s">
        <v>34</v>
      </c>
    </row>
    <row r="171" spans="1:8" ht="20.100000000000001" customHeight="1">
      <c r="A171" s="73">
        <v>45646</v>
      </c>
      <c r="B171" s="74">
        <v>45646.394176979084</v>
      </c>
      <c r="C171" s="74"/>
      <c r="D171" s="75" t="s">
        <v>40</v>
      </c>
      <c r="E171" s="76">
        <v>137</v>
      </c>
      <c r="F171" s="77">
        <v>15.365</v>
      </c>
      <c r="G171" s="75" t="s">
        <v>30</v>
      </c>
      <c r="H171" s="78" t="s">
        <v>33</v>
      </c>
    </row>
    <row r="172" spans="1:8" ht="20.100000000000001" customHeight="1">
      <c r="A172" s="73">
        <v>45646</v>
      </c>
      <c r="B172" s="74">
        <v>45646.394176979084</v>
      </c>
      <c r="C172" s="74"/>
      <c r="D172" s="75" t="s">
        <v>40</v>
      </c>
      <c r="E172" s="76">
        <v>157</v>
      </c>
      <c r="F172" s="77">
        <v>15.365</v>
      </c>
      <c r="G172" s="75" t="s">
        <v>30</v>
      </c>
      <c r="H172" s="78" t="s">
        <v>32</v>
      </c>
    </row>
    <row r="173" spans="1:8" ht="20.100000000000001" customHeight="1">
      <c r="A173" s="73">
        <v>45646</v>
      </c>
      <c r="B173" s="74">
        <v>45646.394176979084</v>
      </c>
      <c r="C173" s="74"/>
      <c r="D173" s="75" t="s">
        <v>40</v>
      </c>
      <c r="E173" s="76">
        <v>89</v>
      </c>
      <c r="F173" s="77">
        <v>15.365</v>
      </c>
      <c r="G173" s="75" t="s">
        <v>30</v>
      </c>
      <c r="H173" s="78" t="s">
        <v>33</v>
      </c>
    </row>
    <row r="174" spans="1:8" ht="20.100000000000001" customHeight="1">
      <c r="A174" s="73">
        <v>45646</v>
      </c>
      <c r="B174" s="74">
        <v>45646.394176979084</v>
      </c>
      <c r="C174" s="74"/>
      <c r="D174" s="75" t="s">
        <v>40</v>
      </c>
      <c r="E174" s="76">
        <v>29</v>
      </c>
      <c r="F174" s="77">
        <v>15.365</v>
      </c>
      <c r="G174" s="75" t="s">
        <v>30</v>
      </c>
      <c r="H174" s="78" t="s">
        <v>34</v>
      </c>
    </row>
    <row r="175" spans="1:8" ht="20.100000000000001" customHeight="1">
      <c r="A175" s="73">
        <v>45646</v>
      </c>
      <c r="B175" s="74">
        <v>45646.394176979084</v>
      </c>
      <c r="C175" s="74"/>
      <c r="D175" s="75" t="s">
        <v>40</v>
      </c>
      <c r="E175" s="76">
        <v>130</v>
      </c>
      <c r="F175" s="77">
        <v>15.365</v>
      </c>
      <c r="G175" s="75" t="s">
        <v>30</v>
      </c>
      <c r="H175" s="78" t="s">
        <v>32</v>
      </c>
    </row>
    <row r="176" spans="1:8" ht="20.100000000000001" customHeight="1">
      <c r="A176" s="73">
        <v>45646</v>
      </c>
      <c r="B176" s="74">
        <v>45646.394176979084</v>
      </c>
      <c r="C176" s="74"/>
      <c r="D176" s="75" t="s">
        <v>40</v>
      </c>
      <c r="E176" s="76">
        <v>86</v>
      </c>
      <c r="F176" s="77">
        <v>15.365</v>
      </c>
      <c r="G176" s="75" t="s">
        <v>30</v>
      </c>
      <c r="H176" s="78" t="s">
        <v>33</v>
      </c>
    </row>
    <row r="177" spans="1:8" ht="20.100000000000001" customHeight="1">
      <c r="A177" s="73">
        <v>45646</v>
      </c>
      <c r="B177" s="74">
        <v>45646.394176979084</v>
      </c>
      <c r="C177" s="74"/>
      <c r="D177" s="75" t="s">
        <v>40</v>
      </c>
      <c r="E177" s="76">
        <v>115</v>
      </c>
      <c r="F177" s="77">
        <v>15.365</v>
      </c>
      <c r="G177" s="75" t="s">
        <v>30</v>
      </c>
      <c r="H177" s="78" t="s">
        <v>32</v>
      </c>
    </row>
    <row r="178" spans="1:8" ht="20.100000000000001" customHeight="1">
      <c r="A178" s="73">
        <v>45646</v>
      </c>
      <c r="B178" s="74">
        <v>45646.394530069549</v>
      </c>
      <c r="C178" s="74"/>
      <c r="D178" s="75" t="s">
        <v>40</v>
      </c>
      <c r="E178" s="76">
        <v>138</v>
      </c>
      <c r="F178" s="77">
        <v>15.365</v>
      </c>
      <c r="G178" s="75" t="s">
        <v>30</v>
      </c>
      <c r="H178" s="78" t="s">
        <v>32</v>
      </c>
    </row>
    <row r="179" spans="1:8" ht="20.100000000000001" customHeight="1">
      <c r="A179" s="73">
        <v>45646</v>
      </c>
      <c r="B179" s="74">
        <v>45646.394530069549</v>
      </c>
      <c r="C179" s="74"/>
      <c r="D179" s="75" t="s">
        <v>40</v>
      </c>
      <c r="E179" s="76">
        <v>1037</v>
      </c>
      <c r="F179" s="77">
        <v>15.365</v>
      </c>
      <c r="G179" s="75" t="s">
        <v>30</v>
      </c>
      <c r="H179" s="78" t="s">
        <v>34</v>
      </c>
    </row>
    <row r="180" spans="1:8" ht="20.100000000000001" customHeight="1">
      <c r="A180" s="73">
        <v>45646</v>
      </c>
      <c r="B180" s="74">
        <v>45646.394530069549</v>
      </c>
      <c r="C180" s="74"/>
      <c r="D180" s="75" t="s">
        <v>40</v>
      </c>
      <c r="E180" s="76">
        <v>138</v>
      </c>
      <c r="F180" s="77">
        <v>15.365</v>
      </c>
      <c r="G180" s="75" t="s">
        <v>30</v>
      </c>
      <c r="H180" s="78" t="s">
        <v>33</v>
      </c>
    </row>
    <row r="181" spans="1:8" ht="20.100000000000001" customHeight="1">
      <c r="A181" s="73">
        <v>45646</v>
      </c>
      <c r="B181" s="74">
        <v>45646.394530069549</v>
      </c>
      <c r="C181" s="74"/>
      <c r="D181" s="75" t="s">
        <v>40</v>
      </c>
      <c r="E181" s="76">
        <v>10</v>
      </c>
      <c r="F181" s="77">
        <v>15.365</v>
      </c>
      <c r="G181" s="75" t="s">
        <v>30</v>
      </c>
      <c r="H181" s="78" t="s">
        <v>32</v>
      </c>
    </row>
    <row r="182" spans="1:8" ht="20.100000000000001" customHeight="1">
      <c r="A182" s="73">
        <v>45646</v>
      </c>
      <c r="B182" s="74">
        <v>45646.394530069549</v>
      </c>
      <c r="C182" s="74"/>
      <c r="D182" s="75" t="s">
        <v>40</v>
      </c>
      <c r="E182" s="76">
        <v>78</v>
      </c>
      <c r="F182" s="77">
        <v>15.365</v>
      </c>
      <c r="G182" s="75" t="s">
        <v>30</v>
      </c>
      <c r="H182" s="78" t="s">
        <v>33</v>
      </c>
    </row>
    <row r="183" spans="1:8" ht="20.100000000000001" customHeight="1">
      <c r="A183" s="73">
        <v>45646</v>
      </c>
      <c r="B183" s="74">
        <v>45646.394530069549</v>
      </c>
      <c r="C183" s="74"/>
      <c r="D183" s="75" t="s">
        <v>40</v>
      </c>
      <c r="E183" s="76">
        <v>156</v>
      </c>
      <c r="F183" s="77">
        <v>15.365</v>
      </c>
      <c r="G183" s="75" t="s">
        <v>30</v>
      </c>
      <c r="H183" s="78" t="s">
        <v>32</v>
      </c>
    </row>
    <row r="184" spans="1:8" ht="20.100000000000001" customHeight="1">
      <c r="A184" s="73">
        <v>45646</v>
      </c>
      <c r="B184" s="74">
        <v>45646.394530069549</v>
      </c>
      <c r="C184" s="74"/>
      <c r="D184" s="75" t="s">
        <v>40</v>
      </c>
      <c r="E184" s="76">
        <v>251</v>
      </c>
      <c r="F184" s="77">
        <v>15.365</v>
      </c>
      <c r="G184" s="75" t="s">
        <v>30</v>
      </c>
      <c r="H184" s="78" t="s">
        <v>31</v>
      </c>
    </row>
    <row r="185" spans="1:8" ht="20.100000000000001" customHeight="1">
      <c r="A185" s="73">
        <v>45646</v>
      </c>
      <c r="B185" s="74">
        <v>45646.39529509237</v>
      </c>
      <c r="C185" s="74"/>
      <c r="D185" s="75" t="s">
        <v>40</v>
      </c>
      <c r="E185" s="76">
        <v>2298</v>
      </c>
      <c r="F185" s="77">
        <v>15.375</v>
      </c>
      <c r="G185" s="75" t="s">
        <v>30</v>
      </c>
      <c r="H185" s="78" t="s">
        <v>32</v>
      </c>
    </row>
    <row r="186" spans="1:8" ht="20.100000000000001" customHeight="1">
      <c r="A186" s="73">
        <v>45646</v>
      </c>
      <c r="B186" s="74">
        <v>45646.39529509237</v>
      </c>
      <c r="C186" s="74"/>
      <c r="D186" s="75" t="s">
        <v>40</v>
      </c>
      <c r="E186" s="76">
        <v>397</v>
      </c>
      <c r="F186" s="77">
        <v>15.375</v>
      </c>
      <c r="G186" s="75" t="s">
        <v>30</v>
      </c>
      <c r="H186" s="78" t="s">
        <v>32</v>
      </c>
    </row>
    <row r="187" spans="1:8" ht="20.100000000000001" customHeight="1">
      <c r="A187" s="73">
        <v>45646</v>
      </c>
      <c r="B187" s="74">
        <v>45646.395520254504</v>
      </c>
      <c r="C187" s="74"/>
      <c r="D187" s="75" t="s">
        <v>40</v>
      </c>
      <c r="E187" s="76">
        <v>1947</v>
      </c>
      <c r="F187" s="77">
        <v>15.375</v>
      </c>
      <c r="G187" s="75" t="s">
        <v>30</v>
      </c>
      <c r="H187" s="78" t="s">
        <v>32</v>
      </c>
    </row>
    <row r="188" spans="1:8" ht="20.100000000000001" customHeight="1">
      <c r="A188" s="73">
        <v>45646</v>
      </c>
      <c r="B188" s="74">
        <v>45646.395832372829</v>
      </c>
      <c r="C188" s="74"/>
      <c r="D188" s="75" t="s">
        <v>40</v>
      </c>
      <c r="E188" s="76">
        <v>1486</v>
      </c>
      <c r="F188" s="77">
        <v>15.37</v>
      </c>
      <c r="G188" s="75" t="s">
        <v>30</v>
      </c>
      <c r="H188" s="78" t="s">
        <v>31</v>
      </c>
    </row>
    <row r="189" spans="1:8" ht="20.100000000000001" customHeight="1">
      <c r="A189" s="73">
        <v>45646</v>
      </c>
      <c r="B189" s="74">
        <v>45646.395840242971</v>
      </c>
      <c r="C189" s="74"/>
      <c r="D189" s="75" t="s">
        <v>40</v>
      </c>
      <c r="E189" s="76">
        <v>132</v>
      </c>
      <c r="F189" s="77">
        <v>15.37</v>
      </c>
      <c r="G189" s="75" t="s">
        <v>30</v>
      </c>
      <c r="H189" s="78" t="s">
        <v>31</v>
      </c>
    </row>
    <row r="190" spans="1:8" ht="20.100000000000001" customHeight="1">
      <c r="A190" s="73">
        <v>45646</v>
      </c>
      <c r="B190" s="74">
        <v>45646.395840242971</v>
      </c>
      <c r="C190" s="74"/>
      <c r="D190" s="75" t="s">
        <v>40</v>
      </c>
      <c r="E190" s="76">
        <v>249</v>
      </c>
      <c r="F190" s="77">
        <v>15.37</v>
      </c>
      <c r="G190" s="75" t="s">
        <v>30</v>
      </c>
      <c r="H190" s="78" t="s">
        <v>31</v>
      </c>
    </row>
    <row r="191" spans="1:8" ht="20.100000000000001" customHeight="1">
      <c r="A191" s="73">
        <v>45646</v>
      </c>
      <c r="B191" s="74">
        <v>45646.395840242971</v>
      </c>
      <c r="C191" s="74"/>
      <c r="D191" s="75" t="s">
        <v>40</v>
      </c>
      <c r="E191" s="76">
        <v>132</v>
      </c>
      <c r="F191" s="77">
        <v>15.37</v>
      </c>
      <c r="G191" s="75" t="s">
        <v>30</v>
      </c>
      <c r="H191" s="78" t="s">
        <v>31</v>
      </c>
    </row>
    <row r="192" spans="1:8" ht="20.100000000000001" customHeight="1">
      <c r="A192" s="73">
        <v>45646</v>
      </c>
      <c r="B192" s="74">
        <v>45646.395879120566</v>
      </c>
      <c r="C192" s="74"/>
      <c r="D192" s="75" t="s">
        <v>40</v>
      </c>
      <c r="E192" s="76">
        <v>590</v>
      </c>
      <c r="F192" s="77">
        <v>15.365</v>
      </c>
      <c r="G192" s="75" t="s">
        <v>30</v>
      </c>
      <c r="H192" s="78" t="s">
        <v>31</v>
      </c>
    </row>
    <row r="193" spans="1:8" ht="20.100000000000001" customHeight="1">
      <c r="A193" s="73">
        <v>45646</v>
      </c>
      <c r="B193" s="74">
        <v>45646.396295254584</v>
      </c>
      <c r="C193" s="74"/>
      <c r="D193" s="75" t="s">
        <v>40</v>
      </c>
      <c r="E193" s="76">
        <v>1014</v>
      </c>
      <c r="F193" s="77">
        <v>15.365</v>
      </c>
      <c r="G193" s="75" t="s">
        <v>30</v>
      </c>
      <c r="H193" s="78" t="s">
        <v>34</v>
      </c>
    </row>
    <row r="194" spans="1:8" ht="20.100000000000001" customHeight="1">
      <c r="A194" s="73">
        <v>45646</v>
      </c>
      <c r="B194" s="74">
        <v>45646.396295254584</v>
      </c>
      <c r="C194" s="74"/>
      <c r="D194" s="75" t="s">
        <v>40</v>
      </c>
      <c r="E194" s="76">
        <v>130</v>
      </c>
      <c r="F194" s="77">
        <v>15.365</v>
      </c>
      <c r="G194" s="75" t="s">
        <v>30</v>
      </c>
      <c r="H194" s="78" t="s">
        <v>33</v>
      </c>
    </row>
    <row r="195" spans="1:8" ht="20.100000000000001" customHeight="1">
      <c r="A195" s="73">
        <v>45646</v>
      </c>
      <c r="B195" s="74">
        <v>45646.396295254584</v>
      </c>
      <c r="C195" s="74"/>
      <c r="D195" s="75" t="s">
        <v>40</v>
      </c>
      <c r="E195" s="76">
        <v>136</v>
      </c>
      <c r="F195" s="77">
        <v>15.365</v>
      </c>
      <c r="G195" s="75" t="s">
        <v>30</v>
      </c>
      <c r="H195" s="78" t="s">
        <v>33</v>
      </c>
    </row>
    <row r="196" spans="1:8" ht="20.100000000000001" customHeight="1">
      <c r="A196" s="73">
        <v>45646</v>
      </c>
      <c r="B196" s="74">
        <v>45646.396768286824</v>
      </c>
      <c r="C196" s="74"/>
      <c r="D196" s="75" t="s">
        <v>40</v>
      </c>
      <c r="E196" s="76">
        <v>30</v>
      </c>
      <c r="F196" s="77">
        <v>15.355</v>
      </c>
      <c r="G196" s="75" t="s">
        <v>30</v>
      </c>
      <c r="H196" s="78" t="s">
        <v>31</v>
      </c>
    </row>
    <row r="197" spans="1:8" ht="20.100000000000001" customHeight="1">
      <c r="A197" s="73">
        <v>45646</v>
      </c>
      <c r="B197" s="74">
        <v>45646.396899733692</v>
      </c>
      <c r="C197" s="74"/>
      <c r="D197" s="75" t="s">
        <v>40</v>
      </c>
      <c r="E197" s="76">
        <v>457</v>
      </c>
      <c r="F197" s="77">
        <v>15.355</v>
      </c>
      <c r="G197" s="75" t="s">
        <v>30</v>
      </c>
      <c r="H197" s="78" t="s">
        <v>31</v>
      </c>
    </row>
    <row r="198" spans="1:8" ht="20.100000000000001" customHeight="1">
      <c r="A198" s="73">
        <v>45646</v>
      </c>
      <c r="B198" s="74">
        <v>45646.397001469973</v>
      </c>
      <c r="C198" s="74"/>
      <c r="D198" s="75" t="s">
        <v>40</v>
      </c>
      <c r="E198" s="76">
        <v>131</v>
      </c>
      <c r="F198" s="77">
        <v>15.355</v>
      </c>
      <c r="G198" s="75" t="s">
        <v>30</v>
      </c>
      <c r="H198" s="78" t="s">
        <v>33</v>
      </c>
    </row>
    <row r="199" spans="1:8" ht="20.100000000000001" customHeight="1">
      <c r="A199" s="73">
        <v>45646</v>
      </c>
      <c r="B199" s="74">
        <v>45646.397001469973</v>
      </c>
      <c r="C199" s="74"/>
      <c r="D199" s="75" t="s">
        <v>40</v>
      </c>
      <c r="E199" s="76">
        <v>131</v>
      </c>
      <c r="F199" s="77">
        <v>15.355</v>
      </c>
      <c r="G199" s="75" t="s">
        <v>30</v>
      </c>
      <c r="H199" s="78" t="s">
        <v>34</v>
      </c>
    </row>
    <row r="200" spans="1:8" ht="20.100000000000001" customHeight="1">
      <c r="A200" s="73">
        <v>45646</v>
      </c>
      <c r="B200" s="74">
        <v>45646.397001469973</v>
      </c>
      <c r="C200" s="74"/>
      <c r="D200" s="75" t="s">
        <v>40</v>
      </c>
      <c r="E200" s="76">
        <v>136</v>
      </c>
      <c r="F200" s="77">
        <v>15.355</v>
      </c>
      <c r="G200" s="75" t="s">
        <v>30</v>
      </c>
      <c r="H200" s="78" t="s">
        <v>33</v>
      </c>
    </row>
    <row r="201" spans="1:8" ht="20.100000000000001" customHeight="1">
      <c r="A201" s="73">
        <v>45646</v>
      </c>
      <c r="B201" s="74">
        <v>45646.397001469973</v>
      </c>
      <c r="C201" s="74"/>
      <c r="D201" s="75" t="s">
        <v>40</v>
      </c>
      <c r="E201" s="76">
        <v>916</v>
      </c>
      <c r="F201" s="77">
        <v>15.355</v>
      </c>
      <c r="G201" s="75" t="s">
        <v>30</v>
      </c>
      <c r="H201" s="78" t="s">
        <v>31</v>
      </c>
    </row>
    <row r="202" spans="1:8" ht="20.100000000000001" customHeight="1">
      <c r="A202" s="73">
        <v>45646</v>
      </c>
      <c r="B202" s="74">
        <v>45646.397098275367</v>
      </c>
      <c r="C202" s="74"/>
      <c r="D202" s="75" t="s">
        <v>40</v>
      </c>
      <c r="E202" s="76">
        <v>665</v>
      </c>
      <c r="F202" s="77">
        <v>15.35</v>
      </c>
      <c r="G202" s="75" t="s">
        <v>30</v>
      </c>
      <c r="H202" s="78" t="s">
        <v>31</v>
      </c>
    </row>
    <row r="203" spans="1:8" ht="20.100000000000001" customHeight="1">
      <c r="A203" s="73">
        <v>45646</v>
      </c>
      <c r="B203" s="74">
        <v>45646.397112951614</v>
      </c>
      <c r="C203" s="74"/>
      <c r="D203" s="75" t="s">
        <v>40</v>
      </c>
      <c r="E203" s="76">
        <v>530</v>
      </c>
      <c r="F203" s="77">
        <v>15.345000000000001</v>
      </c>
      <c r="G203" s="75" t="s">
        <v>30</v>
      </c>
      <c r="H203" s="78" t="s">
        <v>31</v>
      </c>
    </row>
    <row r="204" spans="1:8" ht="20.100000000000001" customHeight="1">
      <c r="A204" s="73">
        <v>45646</v>
      </c>
      <c r="B204" s="74">
        <v>45646.397346007172</v>
      </c>
      <c r="C204" s="74"/>
      <c r="D204" s="75" t="s">
        <v>40</v>
      </c>
      <c r="E204" s="76">
        <v>267</v>
      </c>
      <c r="F204" s="77">
        <v>15.345000000000001</v>
      </c>
      <c r="G204" s="75" t="s">
        <v>30</v>
      </c>
      <c r="H204" s="78" t="s">
        <v>31</v>
      </c>
    </row>
    <row r="205" spans="1:8" ht="20.100000000000001" customHeight="1">
      <c r="A205" s="73">
        <v>45646</v>
      </c>
      <c r="B205" s="74">
        <v>45646.39770770818</v>
      </c>
      <c r="C205" s="74"/>
      <c r="D205" s="75" t="s">
        <v>40</v>
      </c>
      <c r="E205" s="76">
        <v>131</v>
      </c>
      <c r="F205" s="77">
        <v>15.35</v>
      </c>
      <c r="G205" s="75" t="s">
        <v>30</v>
      </c>
      <c r="H205" s="78" t="s">
        <v>33</v>
      </c>
    </row>
    <row r="206" spans="1:8" ht="20.100000000000001" customHeight="1">
      <c r="A206" s="73">
        <v>45646</v>
      </c>
      <c r="B206" s="74">
        <v>45646.39770770818</v>
      </c>
      <c r="C206" s="74"/>
      <c r="D206" s="75" t="s">
        <v>40</v>
      </c>
      <c r="E206" s="76">
        <v>483</v>
      </c>
      <c r="F206" s="77">
        <v>15.35</v>
      </c>
      <c r="G206" s="75" t="s">
        <v>30</v>
      </c>
      <c r="H206" s="78" t="s">
        <v>34</v>
      </c>
    </row>
    <row r="207" spans="1:8" ht="20.100000000000001" customHeight="1">
      <c r="A207" s="73">
        <v>45646</v>
      </c>
      <c r="B207" s="74">
        <v>45646.39770770818</v>
      </c>
      <c r="C207" s="74"/>
      <c r="D207" s="75" t="s">
        <v>40</v>
      </c>
      <c r="E207" s="76">
        <v>322</v>
      </c>
      <c r="F207" s="77">
        <v>15.35</v>
      </c>
      <c r="G207" s="75" t="s">
        <v>30</v>
      </c>
      <c r="H207" s="78" t="s">
        <v>31</v>
      </c>
    </row>
    <row r="208" spans="1:8" ht="20.100000000000001" customHeight="1">
      <c r="A208" s="73">
        <v>45646</v>
      </c>
      <c r="B208" s="74">
        <v>45646.397826469969</v>
      </c>
      <c r="C208" s="74"/>
      <c r="D208" s="75" t="s">
        <v>40</v>
      </c>
      <c r="E208" s="76">
        <v>610</v>
      </c>
      <c r="F208" s="77">
        <v>15.34</v>
      </c>
      <c r="G208" s="75" t="s">
        <v>30</v>
      </c>
      <c r="H208" s="78" t="s">
        <v>31</v>
      </c>
    </row>
    <row r="209" spans="1:8" ht="20.100000000000001" customHeight="1">
      <c r="A209" s="73">
        <v>45646</v>
      </c>
      <c r="B209" s="74">
        <v>45646.397826469969</v>
      </c>
      <c r="C209" s="74"/>
      <c r="D209" s="75" t="s">
        <v>40</v>
      </c>
      <c r="E209" s="76">
        <v>667</v>
      </c>
      <c r="F209" s="77">
        <v>15.34</v>
      </c>
      <c r="G209" s="75" t="s">
        <v>30</v>
      </c>
      <c r="H209" s="78" t="s">
        <v>31</v>
      </c>
    </row>
    <row r="210" spans="1:8" ht="20.100000000000001" customHeight="1">
      <c r="A210" s="73">
        <v>45646</v>
      </c>
      <c r="B210" s="74">
        <v>45646.398068900686</v>
      </c>
      <c r="C210" s="74"/>
      <c r="D210" s="75" t="s">
        <v>40</v>
      </c>
      <c r="E210" s="76">
        <v>601</v>
      </c>
      <c r="F210" s="77">
        <v>15.335000000000001</v>
      </c>
      <c r="G210" s="75" t="s">
        <v>30</v>
      </c>
      <c r="H210" s="78" t="s">
        <v>31</v>
      </c>
    </row>
    <row r="211" spans="1:8" ht="20.100000000000001" customHeight="1">
      <c r="A211" s="73">
        <v>45646</v>
      </c>
      <c r="B211" s="74">
        <v>45646.398068900686</v>
      </c>
      <c r="C211" s="74"/>
      <c r="D211" s="75" t="s">
        <v>40</v>
      </c>
      <c r="E211" s="76">
        <v>257</v>
      </c>
      <c r="F211" s="77">
        <v>15.335000000000001</v>
      </c>
      <c r="G211" s="75" t="s">
        <v>30</v>
      </c>
      <c r="H211" s="78" t="s">
        <v>31</v>
      </c>
    </row>
    <row r="212" spans="1:8" ht="20.100000000000001" customHeight="1">
      <c r="A212" s="73">
        <v>45646</v>
      </c>
      <c r="B212" s="74">
        <v>45646.398379097227</v>
      </c>
      <c r="C212" s="74"/>
      <c r="D212" s="75" t="s">
        <v>40</v>
      </c>
      <c r="E212" s="76">
        <v>606</v>
      </c>
      <c r="F212" s="77">
        <v>15.355</v>
      </c>
      <c r="G212" s="75" t="s">
        <v>30</v>
      </c>
      <c r="H212" s="78" t="s">
        <v>31</v>
      </c>
    </row>
    <row r="213" spans="1:8" ht="20.100000000000001" customHeight="1">
      <c r="A213" s="73">
        <v>45646</v>
      </c>
      <c r="B213" s="74">
        <v>45646.398389919195</v>
      </c>
      <c r="C213" s="74"/>
      <c r="D213" s="75" t="s">
        <v>40</v>
      </c>
      <c r="E213" s="76">
        <v>490</v>
      </c>
      <c r="F213" s="77">
        <v>15.345000000000001</v>
      </c>
      <c r="G213" s="75" t="s">
        <v>30</v>
      </c>
      <c r="H213" s="78" t="s">
        <v>31</v>
      </c>
    </row>
    <row r="214" spans="1:8" ht="20.100000000000001" customHeight="1">
      <c r="A214" s="73">
        <v>45646</v>
      </c>
      <c r="B214" s="74">
        <v>45646.398389919195</v>
      </c>
      <c r="C214" s="74"/>
      <c r="D214" s="75" t="s">
        <v>40</v>
      </c>
      <c r="E214" s="76">
        <v>619</v>
      </c>
      <c r="F214" s="77">
        <v>15.345000000000001</v>
      </c>
      <c r="G214" s="75" t="s">
        <v>30</v>
      </c>
      <c r="H214" s="78" t="s">
        <v>31</v>
      </c>
    </row>
    <row r="215" spans="1:8" ht="20.100000000000001" customHeight="1">
      <c r="A215" s="73">
        <v>45646</v>
      </c>
      <c r="B215" s="74">
        <v>45646.398624618072</v>
      </c>
      <c r="C215" s="74"/>
      <c r="D215" s="75" t="s">
        <v>40</v>
      </c>
      <c r="E215" s="76">
        <v>54</v>
      </c>
      <c r="F215" s="77">
        <v>15.335000000000001</v>
      </c>
      <c r="G215" s="75" t="s">
        <v>30</v>
      </c>
      <c r="H215" s="78" t="s">
        <v>31</v>
      </c>
    </row>
    <row r="216" spans="1:8" ht="20.100000000000001" customHeight="1">
      <c r="A216" s="73">
        <v>45646</v>
      </c>
      <c r="B216" s="74">
        <v>45646.398624618072</v>
      </c>
      <c r="C216" s="74"/>
      <c r="D216" s="75" t="s">
        <v>40</v>
      </c>
      <c r="E216" s="76">
        <v>108</v>
      </c>
      <c r="F216" s="77">
        <v>15.335000000000001</v>
      </c>
      <c r="G216" s="75" t="s">
        <v>30</v>
      </c>
      <c r="H216" s="78" t="s">
        <v>31</v>
      </c>
    </row>
    <row r="217" spans="1:8" ht="20.100000000000001" customHeight="1">
      <c r="A217" s="73">
        <v>45646</v>
      </c>
      <c r="B217" s="74">
        <v>45646.398624618072</v>
      </c>
      <c r="C217" s="74"/>
      <c r="D217" s="75" t="s">
        <v>40</v>
      </c>
      <c r="E217" s="76">
        <v>167</v>
      </c>
      <c r="F217" s="77">
        <v>15.335000000000001</v>
      </c>
      <c r="G217" s="75" t="s">
        <v>30</v>
      </c>
      <c r="H217" s="78" t="s">
        <v>31</v>
      </c>
    </row>
    <row r="218" spans="1:8" ht="20.100000000000001" customHeight="1">
      <c r="A218" s="73">
        <v>45646</v>
      </c>
      <c r="B218" s="74">
        <v>45646.398624618072</v>
      </c>
      <c r="C218" s="74"/>
      <c r="D218" s="75" t="s">
        <v>40</v>
      </c>
      <c r="E218" s="76">
        <v>5</v>
      </c>
      <c r="F218" s="77">
        <v>15.335000000000001</v>
      </c>
      <c r="G218" s="75" t="s">
        <v>30</v>
      </c>
      <c r="H218" s="78" t="s">
        <v>31</v>
      </c>
    </row>
    <row r="219" spans="1:8" ht="20.100000000000001" customHeight="1">
      <c r="A219" s="73">
        <v>45646</v>
      </c>
      <c r="B219" s="74">
        <v>45646.398624629714</v>
      </c>
      <c r="C219" s="74"/>
      <c r="D219" s="75" t="s">
        <v>40</v>
      </c>
      <c r="E219" s="76">
        <v>338</v>
      </c>
      <c r="F219" s="77">
        <v>15.335000000000001</v>
      </c>
      <c r="G219" s="75" t="s">
        <v>30</v>
      </c>
      <c r="H219" s="78" t="s">
        <v>31</v>
      </c>
    </row>
    <row r="220" spans="1:8" ht="20.100000000000001" customHeight="1">
      <c r="A220" s="73">
        <v>45646</v>
      </c>
      <c r="B220" s="74">
        <v>45646.398995995522</v>
      </c>
      <c r="C220" s="74"/>
      <c r="D220" s="75" t="s">
        <v>40</v>
      </c>
      <c r="E220" s="76">
        <v>556</v>
      </c>
      <c r="F220" s="77">
        <v>15.345000000000001</v>
      </c>
      <c r="G220" s="75" t="s">
        <v>30</v>
      </c>
      <c r="H220" s="78" t="s">
        <v>31</v>
      </c>
    </row>
    <row r="221" spans="1:8" ht="20.100000000000001" customHeight="1">
      <c r="A221" s="73">
        <v>45646</v>
      </c>
      <c r="B221" s="74">
        <v>45646.3989992016</v>
      </c>
      <c r="C221" s="74"/>
      <c r="D221" s="75" t="s">
        <v>40</v>
      </c>
      <c r="E221" s="76">
        <v>559</v>
      </c>
      <c r="F221" s="77">
        <v>15.34</v>
      </c>
      <c r="G221" s="75" t="s">
        <v>30</v>
      </c>
      <c r="H221" s="78" t="s">
        <v>31</v>
      </c>
    </row>
    <row r="222" spans="1:8" ht="20.100000000000001" customHeight="1">
      <c r="A222" s="73">
        <v>45646</v>
      </c>
      <c r="B222" s="74">
        <v>45646.399119757116</v>
      </c>
      <c r="C222" s="74"/>
      <c r="D222" s="75" t="s">
        <v>40</v>
      </c>
      <c r="E222" s="76">
        <v>136</v>
      </c>
      <c r="F222" s="77">
        <v>15.345000000000001</v>
      </c>
      <c r="G222" s="75" t="s">
        <v>30</v>
      </c>
      <c r="H222" s="78" t="s">
        <v>33</v>
      </c>
    </row>
    <row r="223" spans="1:8" ht="20.100000000000001" customHeight="1">
      <c r="A223" s="73">
        <v>45646</v>
      </c>
      <c r="B223" s="74">
        <v>45646.399119757116</v>
      </c>
      <c r="C223" s="74"/>
      <c r="D223" s="75" t="s">
        <v>40</v>
      </c>
      <c r="E223" s="76">
        <v>819</v>
      </c>
      <c r="F223" s="77">
        <v>15.345000000000001</v>
      </c>
      <c r="G223" s="75" t="s">
        <v>30</v>
      </c>
      <c r="H223" s="78" t="s">
        <v>33</v>
      </c>
    </row>
    <row r="224" spans="1:8" ht="20.100000000000001" customHeight="1">
      <c r="A224" s="73">
        <v>45646</v>
      </c>
      <c r="B224" s="74">
        <v>45646.399177581072</v>
      </c>
      <c r="C224" s="74"/>
      <c r="D224" s="75" t="s">
        <v>40</v>
      </c>
      <c r="E224" s="76">
        <v>382</v>
      </c>
      <c r="F224" s="77">
        <v>15.32</v>
      </c>
      <c r="G224" s="75" t="s">
        <v>30</v>
      </c>
      <c r="H224" s="78" t="s">
        <v>31</v>
      </c>
    </row>
    <row r="225" spans="1:8" ht="20.100000000000001" customHeight="1">
      <c r="A225" s="73">
        <v>45646</v>
      </c>
      <c r="B225" s="74">
        <v>45646.399472777732</v>
      </c>
      <c r="C225" s="74"/>
      <c r="D225" s="75" t="s">
        <v>40</v>
      </c>
      <c r="E225" s="76">
        <v>137</v>
      </c>
      <c r="F225" s="77">
        <v>15.324999999999999</v>
      </c>
      <c r="G225" s="75" t="s">
        <v>30</v>
      </c>
      <c r="H225" s="78" t="s">
        <v>33</v>
      </c>
    </row>
    <row r="226" spans="1:8" ht="20.100000000000001" customHeight="1">
      <c r="A226" s="73">
        <v>45646</v>
      </c>
      <c r="B226" s="74">
        <v>45646.399689907208</v>
      </c>
      <c r="C226" s="74"/>
      <c r="D226" s="75" t="s">
        <v>40</v>
      </c>
      <c r="E226" s="76">
        <v>789</v>
      </c>
      <c r="F226" s="77">
        <v>15.31</v>
      </c>
      <c r="G226" s="75" t="s">
        <v>30</v>
      </c>
      <c r="H226" s="78" t="s">
        <v>31</v>
      </c>
    </row>
    <row r="227" spans="1:8" ht="20.100000000000001" customHeight="1">
      <c r="A227" s="73">
        <v>45646</v>
      </c>
      <c r="B227" s="74">
        <v>45646.399825798813</v>
      </c>
      <c r="C227" s="74"/>
      <c r="D227" s="75" t="s">
        <v>40</v>
      </c>
      <c r="E227" s="76">
        <v>135</v>
      </c>
      <c r="F227" s="77">
        <v>15.324999999999999</v>
      </c>
      <c r="G227" s="75" t="s">
        <v>30</v>
      </c>
      <c r="H227" s="78" t="s">
        <v>33</v>
      </c>
    </row>
    <row r="228" spans="1:8" ht="20.100000000000001" customHeight="1">
      <c r="A228" s="73">
        <v>45646</v>
      </c>
      <c r="B228" s="74">
        <v>45646.399825798813</v>
      </c>
      <c r="C228" s="74"/>
      <c r="D228" s="75" t="s">
        <v>40</v>
      </c>
      <c r="E228" s="76">
        <v>158</v>
      </c>
      <c r="F228" s="77">
        <v>15.324999999999999</v>
      </c>
      <c r="G228" s="75" t="s">
        <v>30</v>
      </c>
      <c r="H228" s="78" t="s">
        <v>33</v>
      </c>
    </row>
    <row r="229" spans="1:8" ht="20.100000000000001" customHeight="1">
      <c r="A229" s="73">
        <v>45646</v>
      </c>
      <c r="B229" s="74">
        <v>45646.400039652828</v>
      </c>
      <c r="C229" s="74"/>
      <c r="D229" s="75" t="s">
        <v>40</v>
      </c>
      <c r="E229" s="76">
        <v>655</v>
      </c>
      <c r="F229" s="77">
        <v>15.32</v>
      </c>
      <c r="G229" s="75" t="s">
        <v>30</v>
      </c>
      <c r="H229" s="78" t="s">
        <v>31</v>
      </c>
    </row>
    <row r="230" spans="1:8" ht="20.100000000000001" customHeight="1">
      <c r="A230" s="73">
        <v>45646</v>
      </c>
      <c r="B230" s="74">
        <v>45646.40037498856</v>
      </c>
      <c r="C230" s="74"/>
      <c r="D230" s="75" t="s">
        <v>40</v>
      </c>
      <c r="E230" s="76">
        <v>345</v>
      </c>
      <c r="F230" s="77">
        <v>15.335000000000001</v>
      </c>
      <c r="G230" s="75" t="s">
        <v>30</v>
      </c>
      <c r="H230" s="78" t="s">
        <v>32</v>
      </c>
    </row>
    <row r="231" spans="1:8" ht="20.100000000000001" customHeight="1">
      <c r="A231" s="73">
        <v>45646</v>
      </c>
      <c r="B231" s="74">
        <v>45646.400375011377</v>
      </c>
      <c r="C231" s="74"/>
      <c r="D231" s="75" t="s">
        <v>40</v>
      </c>
      <c r="E231" s="76">
        <v>934</v>
      </c>
      <c r="F231" s="77">
        <v>15.335000000000001</v>
      </c>
      <c r="G231" s="75" t="s">
        <v>30</v>
      </c>
      <c r="H231" s="78" t="s">
        <v>31</v>
      </c>
    </row>
    <row r="232" spans="1:8" ht="20.100000000000001" customHeight="1">
      <c r="A232" s="73">
        <v>45646</v>
      </c>
      <c r="B232" s="74">
        <v>45646.400375011377</v>
      </c>
      <c r="C232" s="74"/>
      <c r="D232" s="75" t="s">
        <v>40</v>
      </c>
      <c r="E232" s="76">
        <v>524</v>
      </c>
      <c r="F232" s="77">
        <v>15.335000000000001</v>
      </c>
      <c r="G232" s="75" t="s">
        <v>30</v>
      </c>
      <c r="H232" s="78" t="s">
        <v>31</v>
      </c>
    </row>
    <row r="233" spans="1:8" ht="20.100000000000001" customHeight="1">
      <c r="A233" s="73">
        <v>45646</v>
      </c>
      <c r="B233" s="74">
        <v>45646.400884999894</v>
      </c>
      <c r="C233" s="74"/>
      <c r="D233" s="75" t="s">
        <v>40</v>
      </c>
      <c r="E233" s="76">
        <v>136</v>
      </c>
      <c r="F233" s="77">
        <v>15.33</v>
      </c>
      <c r="G233" s="75" t="s">
        <v>30</v>
      </c>
      <c r="H233" s="78" t="s">
        <v>33</v>
      </c>
    </row>
    <row r="234" spans="1:8" ht="20.100000000000001" customHeight="1">
      <c r="A234" s="73">
        <v>45646</v>
      </c>
      <c r="B234" s="74">
        <v>45646.400884999894</v>
      </c>
      <c r="C234" s="74"/>
      <c r="D234" s="75" t="s">
        <v>40</v>
      </c>
      <c r="E234" s="76">
        <v>616</v>
      </c>
      <c r="F234" s="77">
        <v>15.33</v>
      </c>
      <c r="G234" s="75" t="s">
        <v>30</v>
      </c>
      <c r="H234" s="78" t="s">
        <v>32</v>
      </c>
    </row>
    <row r="235" spans="1:8" ht="20.100000000000001" customHeight="1">
      <c r="A235" s="73">
        <v>45646</v>
      </c>
      <c r="B235" s="74">
        <v>45646.400884999894</v>
      </c>
      <c r="C235" s="74"/>
      <c r="D235" s="75" t="s">
        <v>40</v>
      </c>
      <c r="E235" s="76">
        <v>158</v>
      </c>
      <c r="F235" s="77">
        <v>15.33</v>
      </c>
      <c r="G235" s="75" t="s">
        <v>30</v>
      </c>
      <c r="H235" s="78" t="s">
        <v>33</v>
      </c>
    </row>
    <row r="236" spans="1:8" ht="20.100000000000001" customHeight="1">
      <c r="A236" s="73">
        <v>45646</v>
      </c>
      <c r="B236" s="74">
        <v>45646.400884999894</v>
      </c>
      <c r="C236" s="74"/>
      <c r="D236" s="75" t="s">
        <v>40</v>
      </c>
      <c r="E236" s="76">
        <v>95</v>
      </c>
      <c r="F236" s="77">
        <v>15.33</v>
      </c>
      <c r="G236" s="75" t="s">
        <v>30</v>
      </c>
      <c r="H236" s="78" t="s">
        <v>32</v>
      </c>
    </row>
    <row r="237" spans="1:8" ht="20.100000000000001" customHeight="1">
      <c r="A237" s="73">
        <v>45646</v>
      </c>
      <c r="B237" s="74">
        <v>45646.400998171419</v>
      </c>
      <c r="C237" s="74"/>
      <c r="D237" s="75" t="s">
        <v>40</v>
      </c>
      <c r="E237" s="76">
        <v>811</v>
      </c>
      <c r="F237" s="77">
        <v>15.32</v>
      </c>
      <c r="G237" s="75" t="s">
        <v>30</v>
      </c>
      <c r="H237" s="78" t="s">
        <v>31</v>
      </c>
    </row>
    <row r="238" spans="1:8" ht="20.100000000000001" customHeight="1">
      <c r="A238" s="73">
        <v>45646</v>
      </c>
      <c r="B238" s="74">
        <v>45646.400998171419</v>
      </c>
      <c r="C238" s="74"/>
      <c r="D238" s="75" t="s">
        <v>40</v>
      </c>
      <c r="E238" s="76">
        <v>576</v>
      </c>
      <c r="F238" s="77">
        <v>15.32</v>
      </c>
      <c r="G238" s="75" t="s">
        <v>30</v>
      </c>
      <c r="H238" s="78" t="s">
        <v>31</v>
      </c>
    </row>
    <row r="239" spans="1:8" ht="20.100000000000001" customHeight="1">
      <c r="A239" s="73">
        <v>45646</v>
      </c>
      <c r="B239" s="74">
        <v>45646.400998171419</v>
      </c>
      <c r="C239" s="74"/>
      <c r="D239" s="75" t="s">
        <v>40</v>
      </c>
      <c r="E239" s="76">
        <v>674</v>
      </c>
      <c r="F239" s="77">
        <v>15.32</v>
      </c>
      <c r="G239" s="75" t="s">
        <v>30</v>
      </c>
      <c r="H239" s="78" t="s">
        <v>31</v>
      </c>
    </row>
    <row r="240" spans="1:8" ht="20.100000000000001" customHeight="1">
      <c r="A240" s="73">
        <v>45646</v>
      </c>
      <c r="B240" s="74">
        <v>45646.401591076516</v>
      </c>
      <c r="C240" s="74"/>
      <c r="D240" s="75" t="s">
        <v>40</v>
      </c>
      <c r="E240" s="76">
        <v>139</v>
      </c>
      <c r="F240" s="77">
        <v>15.33</v>
      </c>
      <c r="G240" s="75" t="s">
        <v>30</v>
      </c>
      <c r="H240" s="78" t="s">
        <v>33</v>
      </c>
    </row>
    <row r="241" spans="1:8" ht="20.100000000000001" customHeight="1">
      <c r="A241" s="73">
        <v>45646</v>
      </c>
      <c r="B241" s="74">
        <v>45646.401591076516</v>
      </c>
      <c r="C241" s="74"/>
      <c r="D241" s="75" t="s">
        <v>40</v>
      </c>
      <c r="E241" s="76">
        <v>158</v>
      </c>
      <c r="F241" s="77">
        <v>15.33</v>
      </c>
      <c r="G241" s="75" t="s">
        <v>30</v>
      </c>
      <c r="H241" s="78" t="s">
        <v>33</v>
      </c>
    </row>
    <row r="242" spans="1:8" ht="20.100000000000001" customHeight="1">
      <c r="A242" s="73">
        <v>45646</v>
      </c>
      <c r="B242" s="74">
        <v>45646.401791678276</v>
      </c>
      <c r="C242" s="74"/>
      <c r="D242" s="75" t="s">
        <v>40</v>
      </c>
      <c r="E242" s="76">
        <v>59</v>
      </c>
      <c r="F242" s="77">
        <v>15.32</v>
      </c>
      <c r="G242" s="75" t="s">
        <v>30</v>
      </c>
      <c r="H242" s="78" t="s">
        <v>31</v>
      </c>
    </row>
    <row r="243" spans="1:8" ht="20.100000000000001" customHeight="1">
      <c r="A243" s="73">
        <v>45646</v>
      </c>
      <c r="B243" s="74">
        <v>45646.401791678276</v>
      </c>
      <c r="C243" s="74"/>
      <c r="D243" s="75" t="s">
        <v>40</v>
      </c>
      <c r="E243" s="76">
        <v>196</v>
      </c>
      <c r="F243" s="77">
        <v>15.32</v>
      </c>
      <c r="G243" s="75" t="s">
        <v>30</v>
      </c>
      <c r="H243" s="78" t="s">
        <v>31</v>
      </c>
    </row>
    <row r="244" spans="1:8" ht="20.100000000000001" customHeight="1">
      <c r="A244" s="73">
        <v>45646</v>
      </c>
      <c r="B244" s="74">
        <v>45646.401791678276</v>
      </c>
      <c r="C244" s="74"/>
      <c r="D244" s="75" t="s">
        <v>40</v>
      </c>
      <c r="E244" s="76">
        <v>558</v>
      </c>
      <c r="F244" s="77">
        <v>15.32</v>
      </c>
      <c r="G244" s="75" t="s">
        <v>30</v>
      </c>
      <c r="H244" s="78" t="s">
        <v>31</v>
      </c>
    </row>
    <row r="245" spans="1:8" ht="20.100000000000001" customHeight="1">
      <c r="A245" s="73">
        <v>45646</v>
      </c>
      <c r="B245" s="74">
        <v>45646.401791678276</v>
      </c>
      <c r="C245" s="74"/>
      <c r="D245" s="75" t="s">
        <v>40</v>
      </c>
      <c r="E245" s="76">
        <v>709</v>
      </c>
      <c r="F245" s="77">
        <v>15.32</v>
      </c>
      <c r="G245" s="75" t="s">
        <v>30</v>
      </c>
      <c r="H245" s="78" t="s">
        <v>31</v>
      </c>
    </row>
    <row r="246" spans="1:8" ht="20.100000000000001" customHeight="1">
      <c r="A246" s="73">
        <v>45646</v>
      </c>
      <c r="B246" s="74">
        <v>45646.40194408549</v>
      </c>
      <c r="C246" s="74"/>
      <c r="D246" s="75" t="s">
        <v>40</v>
      </c>
      <c r="E246" s="76">
        <v>131</v>
      </c>
      <c r="F246" s="77">
        <v>15.31</v>
      </c>
      <c r="G246" s="75" t="s">
        <v>30</v>
      </c>
      <c r="H246" s="78" t="s">
        <v>33</v>
      </c>
    </row>
    <row r="247" spans="1:8" ht="20.100000000000001" customHeight="1">
      <c r="A247" s="73">
        <v>45646</v>
      </c>
      <c r="B247" s="74">
        <v>45646.40194408549</v>
      </c>
      <c r="C247" s="74"/>
      <c r="D247" s="75" t="s">
        <v>40</v>
      </c>
      <c r="E247" s="76">
        <v>197</v>
      </c>
      <c r="F247" s="77">
        <v>15.31</v>
      </c>
      <c r="G247" s="75" t="s">
        <v>30</v>
      </c>
      <c r="H247" s="78" t="s">
        <v>33</v>
      </c>
    </row>
    <row r="248" spans="1:8" ht="20.100000000000001" customHeight="1">
      <c r="A248" s="73">
        <v>45646</v>
      </c>
      <c r="B248" s="74">
        <v>45646.40194408549</v>
      </c>
      <c r="C248" s="74"/>
      <c r="D248" s="75" t="s">
        <v>40</v>
      </c>
      <c r="E248" s="76">
        <v>80</v>
      </c>
      <c r="F248" s="77">
        <v>15.31</v>
      </c>
      <c r="G248" s="75" t="s">
        <v>30</v>
      </c>
      <c r="H248" s="78" t="s">
        <v>33</v>
      </c>
    </row>
    <row r="249" spans="1:8" ht="20.100000000000001" customHeight="1">
      <c r="A249" s="73">
        <v>45646</v>
      </c>
      <c r="B249" s="74">
        <v>45646.401944120415</v>
      </c>
      <c r="C249" s="74"/>
      <c r="D249" s="75" t="s">
        <v>40</v>
      </c>
      <c r="E249" s="76">
        <v>82</v>
      </c>
      <c r="F249" s="77">
        <v>15.31</v>
      </c>
      <c r="G249" s="75" t="s">
        <v>30</v>
      </c>
      <c r="H249" s="78" t="s">
        <v>33</v>
      </c>
    </row>
    <row r="250" spans="1:8" ht="20.100000000000001" customHeight="1">
      <c r="A250" s="73">
        <v>45646</v>
      </c>
      <c r="B250" s="74">
        <v>45646.401978946757</v>
      </c>
      <c r="C250" s="74"/>
      <c r="D250" s="75" t="s">
        <v>40</v>
      </c>
      <c r="E250" s="76">
        <v>131</v>
      </c>
      <c r="F250" s="77">
        <v>15.31</v>
      </c>
      <c r="G250" s="75" t="s">
        <v>30</v>
      </c>
      <c r="H250" s="78" t="s">
        <v>33</v>
      </c>
    </row>
    <row r="251" spans="1:8" ht="20.100000000000001" customHeight="1">
      <c r="A251" s="73">
        <v>45646</v>
      </c>
      <c r="B251" s="74">
        <v>45646.401979039423</v>
      </c>
      <c r="C251" s="74"/>
      <c r="D251" s="75" t="s">
        <v>40</v>
      </c>
      <c r="E251" s="76">
        <v>1405</v>
      </c>
      <c r="F251" s="77">
        <v>15.31</v>
      </c>
      <c r="G251" s="75" t="s">
        <v>30</v>
      </c>
      <c r="H251" s="78" t="s">
        <v>34</v>
      </c>
    </row>
    <row r="252" spans="1:8" ht="20.100000000000001" customHeight="1">
      <c r="A252" s="73">
        <v>45646</v>
      </c>
      <c r="B252" s="74">
        <v>45646.401988889091</v>
      </c>
      <c r="C252" s="74"/>
      <c r="D252" s="75" t="s">
        <v>40</v>
      </c>
      <c r="E252" s="76">
        <v>64</v>
      </c>
      <c r="F252" s="77">
        <v>15.31</v>
      </c>
      <c r="G252" s="75" t="s">
        <v>30</v>
      </c>
      <c r="H252" s="78" t="s">
        <v>34</v>
      </c>
    </row>
    <row r="253" spans="1:8" ht="20.100000000000001" customHeight="1">
      <c r="A253" s="73">
        <v>45646</v>
      </c>
      <c r="B253" s="74">
        <v>45646.402363402769</v>
      </c>
      <c r="C253" s="74"/>
      <c r="D253" s="75" t="s">
        <v>40</v>
      </c>
      <c r="E253" s="76">
        <v>77</v>
      </c>
      <c r="F253" s="77">
        <v>15.31</v>
      </c>
      <c r="G253" s="75" t="s">
        <v>30</v>
      </c>
      <c r="H253" s="78" t="s">
        <v>31</v>
      </c>
    </row>
    <row r="254" spans="1:8" ht="20.100000000000001" customHeight="1">
      <c r="A254" s="73">
        <v>45646</v>
      </c>
      <c r="B254" s="74">
        <v>45646.402545891237</v>
      </c>
      <c r="C254" s="74"/>
      <c r="D254" s="75" t="s">
        <v>40</v>
      </c>
      <c r="E254" s="76">
        <v>501</v>
      </c>
      <c r="F254" s="77">
        <v>15.305</v>
      </c>
      <c r="G254" s="75" t="s">
        <v>30</v>
      </c>
      <c r="H254" s="78" t="s">
        <v>31</v>
      </c>
    </row>
    <row r="255" spans="1:8" ht="20.100000000000001" customHeight="1">
      <c r="A255" s="73">
        <v>45646</v>
      </c>
      <c r="B255" s="74">
        <v>45646.402650277596</v>
      </c>
      <c r="C255" s="74"/>
      <c r="D255" s="75" t="s">
        <v>40</v>
      </c>
      <c r="E255" s="76">
        <v>339</v>
      </c>
      <c r="F255" s="77">
        <v>15.31</v>
      </c>
      <c r="G255" s="75" t="s">
        <v>30</v>
      </c>
      <c r="H255" s="78" t="s">
        <v>34</v>
      </c>
    </row>
    <row r="256" spans="1:8" ht="20.100000000000001" customHeight="1">
      <c r="A256" s="73">
        <v>45646</v>
      </c>
      <c r="B256" s="74">
        <v>45646.402650277596</v>
      </c>
      <c r="C256" s="74"/>
      <c r="D256" s="75" t="s">
        <v>40</v>
      </c>
      <c r="E256" s="76">
        <v>263</v>
      </c>
      <c r="F256" s="77">
        <v>15.31</v>
      </c>
      <c r="G256" s="75" t="s">
        <v>30</v>
      </c>
      <c r="H256" s="78" t="s">
        <v>32</v>
      </c>
    </row>
    <row r="257" spans="1:8" ht="20.100000000000001" customHeight="1">
      <c r="A257" s="73">
        <v>45646</v>
      </c>
      <c r="B257" s="74">
        <v>45646.402650277596</v>
      </c>
      <c r="C257" s="74"/>
      <c r="D257" s="75" t="s">
        <v>40</v>
      </c>
      <c r="E257" s="76">
        <v>113</v>
      </c>
      <c r="F257" s="77">
        <v>15.31</v>
      </c>
      <c r="G257" s="75" t="s">
        <v>30</v>
      </c>
      <c r="H257" s="78" t="s">
        <v>32</v>
      </c>
    </row>
    <row r="258" spans="1:8" ht="20.100000000000001" customHeight="1">
      <c r="A258" s="73">
        <v>45646</v>
      </c>
      <c r="B258" s="74">
        <v>45646.403068923391</v>
      </c>
      <c r="C258" s="74"/>
      <c r="D258" s="75" t="s">
        <v>40</v>
      </c>
      <c r="E258" s="76">
        <v>161</v>
      </c>
      <c r="F258" s="77">
        <v>15.315</v>
      </c>
      <c r="G258" s="75" t="s">
        <v>30</v>
      </c>
      <c r="H258" s="78" t="s">
        <v>31</v>
      </c>
    </row>
    <row r="259" spans="1:8" ht="20.100000000000001" customHeight="1">
      <c r="A259" s="73">
        <v>45646</v>
      </c>
      <c r="B259" s="74">
        <v>45646.403068923391</v>
      </c>
      <c r="C259" s="74"/>
      <c r="D259" s="75" t="s">
        <v>40</v>
      </c>
      <c r="E259" s="76">
        <v>389</v>
      </c>
      <c r="F259" s="77">
        <v>15.315</v>
      </c>
      <c r="G259" s="75" t="s">
        <v>30</v>
      </c>
      <c r="H259" s="78" t="s">
        <v>31</v>
      </c>
    </row>
    <row r="260" spans="1:8" ht="20.100000000000001" customHeight="1">
      <c r="A260" s="73">
        <v>45646</v>
      </c>
      <c r="B260" s="74">
        <v>45646.403068981599</v>
      </c>
      <c r="C260" s="74"/>
      <c r="D260" s="75" t="s">
        <v>40</v>
      </c>
      <c r="E260" s="76">
        <v>365</v>
      </c>
      <c r="F260" s="77">
        <v>15.315</v>
      </c>
      <c r="G260" s="75" t="s">
        <v>30</v>
      </c>
      <c r="H260" s="78" t="s">
        <v>32</v>
      </c>
    </row>
    <row r="261" spans="1:8" ht="20.100000000000001" customHeight="1">
      <c r="A261" s="73">
        <v>45646</v>
      </c>
      <c r="B261" s="74">
        <v>45646.403068935033</v>
      </c>
      <c r="C261" s="74"/>
      <c r="D261" s="75" t="s">
        <v>40</v>
      </c>
      <c r="E261" s="76">
        <v>555</v>
      </c>
      <c r="F261" s="77">
        <v>15.315</v>
      </c>
      <c r="G261" s="75" t="s">
        <v>30</v>
      </c>
      <c r="H261" s="78" t="s">
        <v>31</v>
      </c>
    </row>
    <row r="262" spans="1:8" ht="20.100000000000001" customHeight="1">
      <c r="A262" s="73">
        <v>45646</v>
      </c>
      <c r="B262" s="74">
        <v>45646.403069062624</v>
      </c>
      <c r="C262" s="74"/>
      <c r="D262" s="75" t="s">
        <v>40</v>
      </c>
      <c r="E262" s="76">
        <v>320</v>
      </c>
      <c r="F262" s="77">
        <v>15.315</v>
      </c>
      <c r="G262" s="75" t="s">
        <v>30</v>
      </c>
      <c r="H262" s="78" t="s">
        <v>34</v>
      </c>
    </row>
    <row r="263" spans="1:8" ht="20.100000000000001" customHeight="1">
      <c r="A263" s="73">
        <v>45646</v>
      </c>
      <c r="B263" s="74">
        <v>45646.403069039341</v>
      </c>
      <c r="C263" s="74"/>
      <c r="D263" s="75" t="s">
        <v>40</v>
      </c>
      <c r="E263" s="76">
        <v>509</v>
      </c>
      <c r="F263" s="77">
        <v>15.315</v>
      </c>
      <c r="G263" s="75" t="s">
        <v>30</v>
      </c>
      <c r="H263" s="78" t="s">
        <v>31</v>
      </c>
    </row>
    <row r="264" spans="1:8" ht="20.100000000000001" customHeight="1">
      <c r="A264" s="73">
        <v>45646</v>
      </c>
      <c r="B264" s="74">
        <v>45646.403507199138</v>
      </c>
      <c r="C264" s="74"/>
      <c r="D264" s="75" t="s">
        <v>40</v>
      </c>
      <c r="E264" s="76">
        <v>647</v>
      </c>
      <c r="F264" s="77">
        <v>15.305</v>
      </c>
      <c r="G264" s="75" t="s">
        <v>30</v>
      </c>
      <c r="H264" s="78" t="s">
        <v>31</v>
      </c>
    </row>
    <row r="265" spans="1:8" ht="20.100000000000001" customHeight="1">
      <c r="A265" s="73">
        <v>45646</v>
      </c>
      <c r="B265" s="74">
        <v>45646.403507199138</v>
      </c>
      <c r="C265" s="74"/>
      <c r="D265" s="75" t="s">
        <v>40</v>
      </c>
      <c r="E265" s="76">
        <v>655</v>
      </c>
      <c r="F265" s="77">
        <v>15.305</v>
      </c>
      <c r="G265" s="75" t="s">
        <v>30</v>
      </c>
      <c r="H265" s="78" t="s">
        <v>31</v>
      </c>
    </row>
    <row r="266" spans="1:8" ht="20.100000000000001" customHeight="1">
      <c r="A266" s="73">
        <v>45646</v>
      </c>
      <c r="B266" s="74">
        <v>45646.403598738369</v>
      </c>
      <c r="C266" s="74"/>
      <c r="D266" s="75" t="s">
        <v>40</v>
      </c>
      <c r="E266" s="76">
        <v>226</v>
      </c>
      <c r="F266" s="77">
        <v>15.315</v>
      </c>
      <c r="G266" s="75" t="s">
        <v>30</v>
      </c>
      <c r="H266" s="78" t="s">
        <v>34</v>
      </c>
    </row>
    <row r="267" spans="1:8" ht="20.100000000000001" customHeight="1">
      <c r="A267" s="73">
        <v>45646</v>
      </c>
      <c r="B267" s="74">
        <v>45646.403598738369</v>
      </c>
      <c r="C267" s="74"/>
      <c r="D267" s="75" t="s">
        <v>40</v>
      </c>
      <c r="E267" s="76">
        <v>133</v>
      </c>
      <c r="F267" s="77">
        <v>15.315</v>
      </c>
      <c r="G267" s="75" t="s">
        <v>30</v>
      </c>
      <c r="H267" s="78" t="s">
        <v>33</v>
      </c>
    </row>
    <row r="268" spans="1:8" ht="20.100000000000001" customHeight="1">
      <c r="A268" s="73">
        <v>45646</v>
      </c>
      <c r="B268" s="74">
        <v>45646.403598738369</v>
      </c>
      <c r="C268" s="74"/>
      <c r="D268" s="75" t="s">
        <v>40</v>
      </c>
      <c r="E268" s="76">
        <v>197</v>
      </c>
      <c r="F268" s="77">
        <v>15.315</v>
      </c>
      <c r="G268" s="75" t="s">
        <v>30</v>
      </c>
      <c r="H268" s="78" t="s">
        <v>33</v>
      </c>
    </row>
    <row r="269" spans="1:8" ht="20.100000000000001" customHeight="1">
      <c r="A269" s="73">
        <v>45646</v>
      </c>
      <c r="B269" s="74">
        <v>45646.403598738369</v>
      </c>
      <c r="C269" s="74"/>
      <c r="D269" s="75" t="s">
        <v>40</v>
      </c>
      <c r="E269" s="76">
        <v>575</v>
      </c>
      <c r="F269" s="77">
        <v>15.315</v>
      </c>
      <c r="G269" s="75" t="s">
        <v>30</v>
      </c>
      <c r="H269" s="78" t="s">
        <v>34</v>
      </c>
    </row>
    <row r="270" spans="1:8" ht="20.100000000000001" customHeight="1">
      <c r="A270" s="73">
        <v>45646</v>
      </c>
      <c r="B270" s="74">
        <v>45646.403598738369</v>
      </c>
      <c r="C270" s="74"/>
      <c r="D270" s="75" t="s">
        <v>40</v>
      </c>
      <c r="E270" s="76">
        <v>753</v>
      </c>
      <c r="F270" s="77">
        <v>15.315</v>
      </c>
      <c r="G270" s="75" t="s">
        <v>30</v>
      </c>
      <c r="H270" s="78" t="s">
        <v>34</v>
      </c>
    </row>
    <row r="271" spans="1:8" ht="20.100000000000001" customHeight="1">
      <c r="A271" s="73">
        <v>45646</v>
      </c>
      <c r="B271" s="74">
        <v>45646.403996817302</v>
      </c>
      <c r="C271" s="74"/>
      <c r="D271" s="75" t="s">
        <v>40</v>
      </c>
      <c r="E271" s="76">
        <v>726</v>
      </c>
      <c r="F271" s="77">
        <v>15.305</v>
      </c>
      <c r="G271" s="75" t="s">
        <v>30</v>
      </c>
      <c r="H271" s="78" t="s">
        <v>31</v>
      </c>
    </row>
    <row r="272" spans="1:8" ht="20.100000000000001" customHeight="1">
      <c r="A272" s="73">
        <v>45646</v>
      </c>
      <c r="B272" s="74">
        <v>45646.403996817302</v>
      </c>
      <c r="C272" s="74"/>
      <c r="D272" s="75" t="s">
        <v>40</v>
      </c>
      <c r="E272" s="76">
        <v>628</v>
      </c>
      <c r="F272" s="77">
        <v>15.305</v>
      </c>
      <c r="G272" s="75" t="s">
        <v>30</v>
      </c>
      <c r="H272" s="78" t="s">
        <v>31</v>
      </c>
    </row>
    <row r="273" spans="1:8" ht="20.100000000000001" customHeight="1">
      <c r="A273" s="73">
        <v>45646</v>
      </c>
      <c r="B273" s="74">
        <v>45646.404119421262</v>
      </c>
      <c r="C273" s="74"/>
      <c r="D273" s="75" t="s">
        <v>40</v>
      </c>
      <c r="E273" s="76">
        <v>148</v>
      </c>
      <c r="F273" s="77">
        <v>15.295</v>
      </c>
      <c r="G273" s="75" t="s">
        <v>30</v>
      </c>
      <c r="H273" s="78" t="s">
        <v>31</v>
      </c>
    </row>
    <row r="274" spans="1:8" ht="20.100000000000001" customHeight="1">
      <c r="A274" s="73">
        <v>45646</v>
      </c>
      <c r="B274" s="74">
        <v>45646.40473557869</v>
      </c>
      <c r="C274" s="74"/>
      <c r="D274" s="75" t="s">
        <v>40</v>
      </c>
      <c r="E274" s="76">
        <v>605</v>
      </c>
      <c r="F274" s="77">
        <v>15.3</v>
      </c>
      <c r="G274" s="75" t="s">
        <v>30</v>
      </c>
      <c r="H274" s="78" t="s">
        <v>31</v>
      </c>
    </row>
    <row r="275" spans="1:8" ht="20.100000000000001" customHeight="1">
      <c r="A275" s="73">
        <v>45646</v>
      </c>
      <c r="B275" s="74">
        <v>45646.405121655203</v>
      </c>
      <c r="C275" s="74"/>
      <c r="D275" s="75" t="s">
        <v>40</v>
      </c>
      <c r="E275" s="76">
        <v>141</v>
      </c>
      <c r="F275" s="77">
        <v>15.31</v>
      </c>
      <c r="G275" s="75" t="s">
        <v>30</v>
      </c>
      <c r="H275" s="78" t="s">
        <v>33</v>
      </c>
    </row>
    <row r="276" spans="1:8" ht="20.100000000000001" customHeight="1">
      <c r="A276" s="73">
        <v>45646</v>
      </c>
      <c r="B276" s="74">
        <v>45646.405121655203</v>
      </c>
      <c r="C276" s="74"/>
      <c r="D276" s="75" t="s">
        <v>40</v>
      </c>
      <c r="E276" s="76">
        <v>248</v>
      </c>
      <c r="F276" s="77">
        <v>15.31</v>
      </c>
      <c r="G276" s="75" t="s">
        <v>30</v>
      </c>
      <c r="H276" s="78" t="s">
        <v>33</v>
      </c>
    </row>
    <row r="277" spans="1:8" ht="20.100000000000001" customHeight="1">
      <c r="A277" s="73">
        <v>45646</v>
      </c>
      <c r="B277" s="74">
        <v>45646.405167256948</v>
      </c>
      <c r="C277" s="74"/>
      <c r="D277" s="75" t="s">
        <v>40</v>
      </c>
      <c r="E277" s="76">
        <v>425</v>
      </c>
      <c r="F277" s="77">
        <v>15.31</v>
      </c>
      <c r="G277" s="75" t="s">
        <v>30</v>
      </c>
      <c r="H277" s="78" t="s">
        <v>32</v>
      </c>
    </row>
    <row r="278" spans="1:8" ht="20.100000000000001" customHeight="1">
      <c r="A278" s="73">
        <v>45646</v>
      </c>
      <c r="B278" s="74">
        <v>45646.405167268589</v>
      </c>
      <c r="C278" s="74"/>
      <c r="D278" s="75" t="s">
        <v>40</v>
      </c>
      <c r="E278" s="76">
        <v>1626</v>
      </c>
      <c r="F278" s="77">
        <v>15.31</v>
      </c>
      <c r="G278" s="75" t="s">
        <v>30</v>
      </c>
      <c r="H278" s="78" t="s">
        <v>31</v>
      </c>
    </row>
    <row r="279" spans="1:8" ht="20.100000000000001" customHeight="1">
      <c r="A279" s="73">
        <v>45646</v>
      </c>
      <c r="B279" s="74">
        <v>45646.405688240658</v>
      </c>
      <c r="C279" s="74"/>
      <c r="D279" s="75" t="s">
        <v>40</v>
      </c>
      <c r="E279" s="76">
        <v>572</v>
      </c>
      <c r="F279" s="77">
        <v>15.305</v>
      </c>
      <c r="G279" s="75" t="s">
        <v>30</v>
      </c>
      <c r="H279" s="78" t="s">
        <v>31</v>
      </c>
    </row>
    <row r="280" spans="1:8" ht="20.100000000000001" customHeight="1">
      <c r="A280" s="73">
        <v>45646</v>
      </c>
      <c r="B280" s="74">
        <v>45646.406152951531</v>
      </c>
      <c r="C280" s="74"/>
      <c r="D280" s="75" t="s">
        <v>40</v>
      </c>
      <c r="E280" s="76">
        <v>522</v>
      </c>
      <c r="F280" s="77">
        <v>15.295</v>
      </c>
      <c r="G280" s="75" t="s">
        <v>30</v>
      </c>
      <c r="H280" s="78" t="s">
        <v>31</v>
      </c>
    </row>
    <row r="281" spans="1:8" ht="20.100000000000001" customHeight="1">
      <c r="A281" s="73">
        <v>45646</v>
      </c>
      <c r="B281" s="74">
        <v>45646.406152951531</v>
      </c>
      <c r="C281" s="74"/>
      <c r="D281" s="75" t="s">
        <v>40</v>
      </c>
      <c r="E281" s="76">
        <v>512</v>
      </c>
      <c r="F281" s="77">
        <v>15.295</v>
      </c>
      <c r="G281" s="75" t="s">
        <v>30</v>
      </c>
      <c r="H281" s="78" t="s">
        <v>31</v>
      </c>
    </row>
    <row r="282" spans="1:8" ht="20.100000000000001" customHeight="1">
      <c r="A282" s="73">
        <v>45646</v>
      </c>
      <c r="B282" s="74">
        <v>45646.406152951531</v>
      </c>
      <c r="C282" s="74"/>
      <c r="D282" s="75" t="s">
        <v>40</v>
      </c>
      <c r="E282" s="76">
        <v>275</v>
      </c>
      <c r="F282" s="77">
        <v>15.295</v>
      </c>
      <c r="G282" s="75" t="s">
        <v>30</v>
      </c>
      <c r="H282" s="78" t="s">
        <v>31</v>
      </c>
    </row>
    <row r="283" spans="1:8" ht="20.100000000000001" customHeight="1">
      <c r="A283" s="73">
        <v>45646</v>
      </c>
      <c r="B283" s="74">
        <v>45646.406152951531</v>
      </c>
      <c r="C283" s="74"/>
      <c r="D283" s="75" t="s">
        <v>40</v>
      </c>
      <c r="E283" s="76">
        <v>285</v>
      </c>
      <c r="F283" s="77">
        <v>15.295</v>
      </c>
      <c r="G283" s="75" t="s">
        <v>30</v>
      </c>
      <c r="H283" s="78" t="s">
        <v>31</v>
      </c>
    </row>
    <row r="284" spans="1:8" ht="20.100000000000001" customHeight="1">
      <c r="A284" s="73">
        <v>45646</v>
      </c>
      <c r="B284" s="74">
        <v>45646.406616261695</v>
      </c>
      <c r="C284" s="74"/>
      <c r="D284" s="75" t="s">
        <v>40</v>
      </c>
      <c r="E284" s="76">
        <v>579</v>
      </c>
      <c r="F284" s="77">
        <v>15.275</v>
      </c>
      <c r="G284" s="75" t="s">
        <v>30</v>
      </c>
      <c r="H284" s="78" t="s">
        <v>31</v>
      </c>
    </row>
    <row r="285" spans="1:8" ht="20.100000000000001" customHeight="1">
      <c r="A285" s="73">
        <v>45646</v>
      </c>
      <c r="B285" s="74">
        <v>45646.406886979006</v>
      </c>
      <c r="C285" s="74"/>
      <c r="D285" s="75" t="s">
        <v>40</v>
      </c>
      <c r="E285" s="76">
        <v>132</v>
      </c>
      <c r="F285" s="77">
        <v>15.275</v>
      </c>
      <c r="G285" s="75" t="s">
        <v>30</v>
      </c>
      <c r="H285" s="78" t="s">
        <v>33</v>
      </c>
    </row>
    <row r="286" spans="1:8" ht="20.100000000000001" customHeight="1">
      <c r="A286" s="73">
        <v>45646</v>
      </c>
      <c r="B286" s="74">
        <v>45646.406886979006</v>
      </c>
      <c r="C286" s="74"/>
      <c r="D286" s="75" t="s">
        <v>40</v>
      </c>
      <c r="E286" s="76">
        <v>248</v>
      </c>
      <c r="F286" s="77">
        <v>15.275</v>
      </c>
      <c r="G286" s="75" t="s">
        <v>30</v>
      </c>
      <c r="H286" s="78" t="s">
        <v>33</v>
      </c>
    </row>
    <row r="287" spans="1:8" ht="20.100000000000001" customHeight="1">
      <c r="A287" s="73">
        <v>45646</v>
      </c>
      <c r="B287" s="74">
        <v>45646.406887013931</v>
      </c>
      <c r="C287" s="74"/>
      <c r="D287" s="75" t="s">
        <v>40</v>
      </c>
      <c r="E287" s="76">
        <v>798</v>
      </c>
      <c r="F287" s="77">
        <v>15.275</v>
      </c>
      <c r="G287" s="75" t="s">
        <v>30</v>
      </c>
      <c r="H287" s="78" t="s">
        <v>32</v>
      </c>
    </row>
    <row r="288" spans="1:8" ht="20.100000000000001" customHeight="1">
      <c r="A288" s="73">
        <v>45646</v>
      </c>
      <c r="B288" s="74">
        <v>45646.407628344838</v>
      </c>
      <c r="C288" s="74"/>
      <c r="D288" s="75" t="s">
        <v>40</v>
      </c>
      <c r="E288" s="76">
        <v>397</v>
      </c>
      <c r="F288" s="77">
        <v>15.28</v>
      </c>
      <c r="G288" s="75" t="s">
        <v>30</v>
      </c>
      <c r="H288" s="78" t="s">
        <v>34</v>
      </c>
    </row>
    <row r="289" spans="1:8" ht="20.100000000000001" customHeight="1">
      <c r="A289" s="73">
        <v>45646</v>
      </c>
      <c r="B289" s="74">
        <v>45646.407641180325</v>
      </c>
      <c r="C289" s="74"/>
      <c r="D289" s="75" t="s">
        <v>40</v>
      </c>
      <c r="E289" s="76">
        <v>475</v>
      </c>
      <c r="F289" s="77">
        <v>15.28</v>
      </c>
      <c r="G289" s="75" t="s">
        <v>30</v>
      </c>
      <c r="H289" s="78" t="s">
        <v>34</v>
      </c>
    </row>
    <row r="290" spans="1:8" ht="20.100000000000001" customHeight="1">
      <c r="A290" s="73">
        <v>45646</v>
      </c>
      <c r="B290" s="74">
        <v>45646.407641180325</v>
      </c>
      <c r="C290" s="74"/>
      <c r="D290" s="75" t="s">
        <v>40</v>
      </c>
      <c r="E290" s="76">
        <v>1035</v>
      </c>
      <c r="F290" s="77">
        <v>15.28</v>
      </c>
      <c r="G290" s="75" t="s">
        <v>30</v>
      </c>
      <c r="H290" s="78" t="s">
        <v>32</v>
      </c>
    </row>
    <row r="291" spans="1:8" ht="20.100000000000001" customHeight="1">
      <c r="A291" s="73">
        <v>45646</v>
      </c>
      <c r="B291" s="74">
        <v>45646.407641180325</v>
      </c>
      <c r="C291" s="74"/>
      <c r="D291" s="75" t="s">
        <v>40</v>
      </c>
      <c r="E291" s="76">
        <v>266</v>
      </c>
      <c r="F291" s="77">
        <v>15.28</v>
      </c>
      <c r="G291" s="75" t="s">
        <v>30</v>
      </c>
      <c r="H291" s="78" t="s">
        <v>32</v>
      </c>
    </row>
    <row r="292" spans="1:8" ht="20.100000000000001" customHeight="1">
      <c r="A292" s="73">
        <v>45646</v>
      </c>
      <c r="B292" s="74">
        <v>45646.408447175752</v>
      </c>
      <c r="C292" s="74"/>
      <c r="D292" s="75" t="s">
        <v>40</v>
      </c>
      <c r="E292" s="76">
        <v>551</v>
      </c>
      <c r="F292" s="77">
        <v>15.275</v>
      </c>
      <c r="G292" s="75" t="s">
        <v>30</v>
      </c>
      <c r="H292" s="78" t="s">
        <v>31</v>
      </c>
    </row>
    <row r="293" spans="1:8" ht="20.100000000000001" customHeight="1">
      <c r="A293" s="73">
        <v>45646</v>
      </c>
      <c r="B293" s="74">
        <v>45646.408447175752</v>
      </c>
      <c r="C293" s="74"/>
      <c r="D293" s="75" t="s">
        <v>40</v>
      </c>
      <c r="E293" s="76">
        <v>568</v>
      </c>
      <c r="F293" s="77">
        <v>15.275</v>
      </c>
      <c r="G293" s="75" t="s">
        <v>30</v>
      </c>
      <c r="H293" s="78" t="s">
        <v>31</v>
      </c>
    </row>
    <row r="294" spans="1:8" ht="20.100000000000001" customHeight="1">
      <c r="A294" s="73">
        <v>45646</v>
      </c>
      <c r="B294" s="74">
        <v>45646.408693113364</v>
      </c>
      <c r="C294" s="74"/>
      <c r="D294" s="75" t="s">
        <v>40</v>
      </c>
      <c r="E294" s="76">
        <v>2</v>
      </c>
      <c r="F294" s="77">
        <v>15.28</v>
      </c>
      <c r="G294" s="75" t="s">
        <v>30</v>
      </c>
      <c r="H294" s="78" t="s">
        <v>34</v>
      </c>
    </row>
    <row r="295" spans="1:8" ht="20.100000000000001" customHeight="1">
      <c r="A295" s="73">
        <v>45646</v>
      </c>
      <c r="B295" s="74">
        <v>45646.408705960494</v>
      </c>
      <c r="C295" s="74"/>
      <c r="D295" s="75" t="s">
        <v>40</v>
      </c>
      <c r="E295" s="76">
        <v>432</v>
      </c>
      <c r="F295" s="77">
        <v>15.28</v>
      </c>
      <c r="G295" s="75" t="s">
        <v>30</v>
      </c>
      <c r="H295" s="78" t="s">
        <v>34</v>
      </c>
    </row>
    <row r="296" spans="1:8" ht="20.100000000000001" customHeight="1">
      <c r="A296" s="73">
        <v>45646</v>
      </c>
      <c r="B296" s="74">
        <v>45646.40873622708</v>
      </c>
      <c r="C296" s="74"/>
      <c r="D296" s="75" t="s">
        <v>40</v>
      </c>
      <c r="E296" s="76">
        <v>687</v>
      </c>
      <c r="F296" s="77">
        <v>15.28</v>
      </c>
      <c r="G296" s="75" t="s">
        <v>30</v>
      </c>
      <c r="H296" s="78" t="s">
        <v>34</v>
      </c>
    </row>
    <row r="297" spans="1:8" ht="20.100000000000001" customHeight="1">
      <c r="A297" s="73">
        <v>45646</v>
      </c>
      <c r="B297" s="74">
        <v>45646.40873622708</v>
      </c>
      <c r="C297" s="74"/>
      <c r="D297" s="75" t="s">
        <v>40</v>
      </c>
      <c r="E297" s="76">
        <v>1731</v>
      </c>
      <c r="F297" s="77">
        <v>15.28</v>
      </c>
      <c r="G297" s="75" t="s">
        <v>30</v>
      </c>
      <c r="H297" s="78" t="s">
        <v>34</v>
      </c>
    </row>
    <row r="298" spans="1:8" ht="20.100000000000001" customHeight="1">
      <c r="A298" s="73">
        <v>45646</v>
      </c>
      <c r="B298" s="74">
        <v>45646.408809953835</v>
      </c>
      <c r="C298" s="74"/>
      <c r="D298" s="75" t="s">
        <v>40</v>
      </c>
      <c r="E298" s="76">
        <v>398</v>
      </c>
      <c r="F298" s="77">
        <v>15.275</v>
      </c>
      <c r="G298" s="75" t="s">
        <v>30</v>
      </c>
      <c r="H298" s="78" t="s">
        <v>31</v>
      </c>
    </row>
    <row r="299" spans="1:8" ht="20.100000000000001" customHeight="1">
      <c r="A299" s="73">
        <v>45646</v>
      </c>
      <c r="B299" s="74">
        <v>45646.408809953835</v>
      </c>
      <c r="C299" s="74"/>
      <c r="D299" s="75" t="s">
        <v>40</v>
      </c>
      <c r="E299" s="76">
        <v>197</v>
      </c>
      <c r="F299" s="77">
        <v>15.275</v>
      </c>
      <c r="G299" s="75" t="s">
        <v>30</v>
      </c>
      <c r="H299" s="78" t="s">
        <v>31</v>
      </c>
    </row>
    <row r="300" spans="1:8" ht="20.100000000000001" customHeight="1">
      <c r="A300" s="73">
        <v>45646</v>
      </c>
      <c r="B300" s="74">
        <v>45646.409534502309</v>
      </c>
      <c r="C300" s="74"/>
      <c r="D300" s="75" t="s">
        <v>40</v>
      </c>
      <c r="E300" s="76">
        <v>705</v>
      </c>
      <c r="F300" s="77">
        <v>15.265000000000001</v>
      </c>
      <c r="G300" s="75" t="s">
        <v>30</v>
      </c>
      <c r="H300" s="78" t="s">
        <v>31</v>
      </c>
    </row>
    <row r="301" spans="1:8" ht="20.100000000000001" customHeight="1">
      <c r="A301" s="73">
        <v>45646</v>
      </c>
      <c r="B301" s="74">
        <v>45646.409534502309</v>
      </c>
      <c r="C301" s="74"/>
      <c r="D301" s="75" t="s">
        <v>40</v>
      </c>
      <c r="E301" s="76">
        <v>562</v>
      </c>
      <c r="F301" s="77">
        <v>15.265000000000001</v>
      </c>
      <c r="G301" s="75" t="s">
        <v>30</v>
      </c>
      <c r="H301" s="78" t="s">
        <v>31</v>
      </c>
    </row>
    <row r="302" spans="1:8" ht="20.100000000000001" customHeight="1">
      <c r="A302" s="73">
        <v>45646</v>
      </c>
      <c r="B302" s="74">
        <v>45646.409534502309</v>
      </c>
      <c r="C302" s="74"/>
      <c r="D302" s="75" t="s">
        <v>40</v>
      </c>
      <c r="E302" s="76">
        <v>642</v>
      </c>
      <c r="F302" s="77">
        <v>15.265000000000001</v>
      </c>
      <c r="G302" s="75" t="s">
        <v>30</v>
      </c>
      <c r="H302" s="78" t="s">
        <v>31</v>
      </c>
    </row>
    <row r="303" spans="1:8" ht="20.100000000000001" customHeight="1">
      <c r="A303" s="73">
        <v>45646</v>
      </c>
      <c r="B303" s="74">
        <v>45646.41011120379</v>
      </c>
      <c r="C303" s="74"/>
      <c r="D303" s="75" t="s">
        <v>40</v>
      </c>
      <c r="E303" s="76">
        <v>430</v>
      </c>
      <c r="F303" s="77">
        <v>15.275</v>
      </c>
      <c r="G303" s="75" t="s">
        <v>30</v>
      </c>
      <c r="H303" s="78" t="s">
        <v>34</v>
      </c>
    </row>
    <row r="304" spans="1:8" ht="20.100000000000001" customHeight="1">
      <c r="A304" s="73">
        <v>45646</v>
      </c>
      <c r="B304" s="74">
        <v>45646.410111180507</v>
      </c>
      <c r="C304" s="74"/>
      <c r="D304" s="75" t="s">
        <v>40</v>
      </c>
      <c r="E304" s="76">
        <v>272</v>
      </c>
      <c r="F304" s="77">
        <v>15.275</v>
      </c>
      <c r="G304" s="75" t="s">
        <v>30</v>
      </c>
      <c r="H304" s="78" t="s">
        <v>31</v>
      </c>
    </row>
    <row r="305" spans="1:8" ht="20.100000000000001" customHeight="1">
      <c r="A305" s="73">
        <v>45646</v>
      </c>
      <c r="B305" s="74">
        <v>45646.410111180507</v>
      </c>
      <c r="C305" s="74"/>
      <c r="D305" s="75" t="s">
        <v>40</v>
      </c>
      <c r="E305" s="76">
        <v>1460</v>
      </c>
      <c r="F305" s="77">
        <v>15.275</v>
      </c>
      <c r="G305" s="75" t="s">
        <v>30</v>
      </c>
      <c r="H305" s="78" t="s">
        <v>31</v>
      </c>
    </row>
    <row r="306" spans="1:8" ht="20.100000000000001" customHeight="1">
      <c r="A306" s="73">
        <v>45646</v>
      </c>
      <c r="B306" s="74">
        <v>45646.410143414512</v>
      </c>
      <c r="C306" s="74"/>
      <c r="D306" s="75" t="s">
        <v>40</v>
      </c>
      <c r="E306" s="76">
        <v>507</v>
      </c>
      <c r="F306" s="77">
        <v>15.27</v>
      </c>
      <c r="G306" s="75" t="s">
        <v>30</v>
      </c>
      <c r="H306" s="78" t="s">
        <v>31</v>
      </c>
    </row>
    <row r="307" spans="1:8" ht="20.100000000000001" customHeight="1">
      <c r="A307" s="73">
        <v>45646</v>
      </c>
      <c r="B307" s="74">
        <v>45646.410143414512</v>
      </c>
      <c r="C307" s="74"/>
      <c r="D307" s="75" t="s">
        <v>40</v>
      </c>
      <c r="E307" s="76">
        <v>560</v>
      </c>
      <c r="F307" s="77">
        <v>15.27</v>
      </c>
      <c r="G307" s="75" t="s">
        <v>30</v>
      </c>
      <c r="H307" s="78" t="s">
        <v>31</v>
      </c>
    </row>
    <row r="308" spans="1:8" ht="20.100000000000001" customHeight="1">
      <c r="A308" s="73">
        <v>45646</v>
      </c>
      <c r="B308" s="74">
        <v>45646.41088821739</v>
      </c>
      <c r="C308" s="74"/>
      <c r="D308" s="75" t="s">
        <v>40</v>
      </c>
      <c r="E308" s="76">
        <v>616</v>
      </c>
      <c r="F308" s="77">
        <v>15.28</v>
      </c>
      <c r="G308" s="75" t="s">
        <v>30</v>
      </c>
      <c r="H308" s="78" t="s">
        <v>31</v>
      </c>
    </row>
    <row r="309" spans="1:8" ht="20.100000000000001" customHeight="1">
      <c r="A309" s="73">
        <v>45646</v>
      </c>
      <c r="B309" s="74">
        <v>45646.411644004751</v>
      </c>
      <c r="C309" s="74"/>
      <c r="D309" s="75" t="s">
        <v>40</v>
      </c>
      <c r="E309" s="76">
        <v>783</v>
      </c>
      <c r="F309" s="77">
        <v>15.285</v>
      </c>
      <c r="G309" s="75" t="s">
        <v>30</v>
      </c>
      <c r="H309" s="78" t="s">
        <v>34</v>
      </c>
    </row>
    <row r="310" spans="1:8" ht="20.100000000000001" customHeight="1">
      <c r="A310" s="73">
        <v>45646</v>
      </c>
      <c r="B310" s="74">
        <v>45646.411643993109</v>
      </c>
      <c r="C310" s="74"/>
      <c r="D310" s="75" t="s">
        <v>40</v>
      </c>
      <c r="E310" s="76">
        <v>1064</v>
      </c>
      <c r="F310" s="77">
        <v>15.285</v>
      </c>
      <c r="G310" s="75" t="s">
        <v>30</v>
      </c>
      <c r="H310" s="78" t="s">
        <v>32</v>
      </c>
    </row>
    <row r="311" spans="1:8" ht="20.100000000000001" customHeight="1">
      <c r="A311" s="73">
        <v>45646</v>
      </c>
      <c r="B311" s="74">
        <v>45646.412260416895</v>
      </c>
      <c r="C311" s="74"/>
      <c r="D311" s="75" t="s">
        <v>40</v>
      </c>
      <c r="E311" s="76">
        <v>261</v>
      </c>
      <c r="F311" s="77">
        <v>15.285</v>
      </c>
      <c r="G311" s="75" t="s">
        <v>30</v>
      </c>
      <c r="H311" s="78" t="s">
        <v>31</v>
      </c>
    </row>
    <row r="312" spans="1:8" ht="20.100000000000001" customHeight="1">
      <c r="A312" s="73">
        <v>45646</v>
      </c>
      <c r="B312" s="74">
        <v>45646.412889027968</v>
      </c>
      <c r="C312" s="74"/>
      <c r="D312" s="75" t="s">
        <v>40</v>
      </c>
      <c r="E312" s="76">
        <v>226</v>
      </c>
      <c r="F312" s="77">
        <v>15.29</v>
      </c>
      <c r="G312" s="75" t="s">
        <v>30</v>
      </c>
      <c r="H312" s="78" t="s">
        <v>34</v>
      </c>
    </row>
    <row r="313" spans="1:8" ht="20.100000000000001" customHeight="1">
      <c r="A313" s="73">
        <v>45646</v>
      </c>
      <c r="B313" s="74">
        <v>45646.412889027968</v>
      </c>
      <c r="C313" s="74"/>
      <c r="D313" s="75" t="s">
        <v>40</v>
      </c>
      <c r="E313" s="76">
        <v>88</v>
      </c>
      <c r="F313" s="77">
        <v>15.29</v>
      </c>
      <c r="G313" s="75" t="s">
        <v>30</v>
      </c>
      <c r="H313" s="78" t="s">
        <v>33</v>
      </c>
    </row>
    <row r="314" spans="1:8" ht="20.100000000000001" customHeight="1">
      <c r="A314" s="73">
        <v>45646</v>
      </c>
      <c r="B314" s="74">
        <v>45646.412889027968</v>
      </c>
      <c r="C314" s="74"/>
      <c r="D314" s="75" t="s">
        <v>40</v>
      </c>
      <c r="E314" s="76">
        <v>129</v>
      </c>
      <c r="F314" s="77">
        <v>15.29</v>
      </c>
      <c r="G314" s="75" t="s">
        <v>30</v>
      </c>
      <c r="H314" s="78" t="s">
        <v>33</v>
      </c>
    </row>
    <row r="315" spans="1:8" ht="20.100000000000001" customHeight="1">
      <c r="A315" s="73">
        <v>45646</v>
      </c>
      <c r="B315" s="74">
        <v>45646.412889027968</v>
      </c>
      <c r="C315" s="74"/>
      <c r="D315" s="75" t="s">
        <v>40</v>
      </c>
      <c r="E315" s="76">
        <v>82</v>
      </c>
      <c r="F315" s="77">
        <v>15.29</v>
      </c>
      <c r="G315" s="75" t="s">
        <v>30</v>
      </c>
      <c r="H315" s="78" t="s">
        <v>33</v>
      </c>
    </row>
    <row r="316" spans="1:8" ht="20.100000000000001" customHeight="1">
      <c r="A316" s="73">
        <v>45646</v>
      </c>
      <c r="B316" s="74">
        <v>45646.412889074069</v>
      </c>
      <c r="C316" s="74"/>
      <c r="D316" s="75" t="s">
        <v>40</v>
      </c>
      <c r="E316" s="76">
        <v>157</v>
      </c>
      <c r="F316" s="77">
        <v>15.29</v>
      </c>
      <c r="G316" s="75" t="s">
        <v>30</v>
      </c>
      <c r="H316" s="78" t="s">
        <v>32</v>
      </c>
    </row>
    <row r="317" spans="1:8" ht="20.100000000000001" customHeight="1">
      <c r="A317" s="73">
        <v>45646</v>
      </c>
      <c r="B317" s="74">
        <v>45646.413232095074</v>
      </c>
      <c r="C317" s="74"/>
      <c r="D317" s="75" t="s">
        <v>40</v>
      </c>
      <c r="E317" s="76">
        <v>366</v>
      </c>
      <c r="F317" s="77">
        <v>15.29</v>
      </c>
      <c r="G317" s="75" t="s">
        <v>30</v>
      </c>
      <c r="H317" s="78" t="s">
        <v>31</v>
      </c>
    </row>
    <row r="318" spans="1:8" ht="20.100000000000001" customHeight="1">
      <c r="A318" s="73">
        <v>45646</v>
      </c>
      <c r="B318" s="74">
        <v>45646.414533321746</v>
      </c>
      <c r="C318" s="74"/>
      <c r="D318" s="75" t="s">
        <v>40</v>
      </c>
      <c r="E318" s="76">
        <v>612</v>
      </c>
      <c r="F318" s="77">
        <v>15.32</v>
      </c>
      <c r="G318" s="75" t="s">
        <v>30</v>
      </c>
      <c r="H318" s="78" t="s">
        <v>32</v>
      </c>
    </row>
    <row r="319" spans="1:8" ht="20.100000000000001" customHeight="1">
      <c r="A319" s="73">
        <v>45646</v>
      </c>
      <c r="B319" s="74">
        <v>45646.414533321746</v>
      </c>
      <c r="C319" s="74"/>
      <c r="D319" s="75" t="s">
        <v>40</v>
      </c>
      <c r="E319" s="76">
        <v>337</v>
      </c>
      <c r="F319" s="77">
        <v>15.32</v>
      </c>
      <c r="G319" s="75" t="s">
        <v>30</v>
      </c>
      <c r="H319" s="78" t="s">
        <v>32</v>
      </c>
    </row>
    <row r="320" spans="1:8" ht="20.100000000000001" customHeight="1">
      <c r="A320" s="73">
        <v>45646</v>
      </c>
      <c r="B320" s="74">
        <v>45646.414533286821</v>
      </c>
      <c r="C320" s="74"/>
      <c r="D320" s="75" t="s">
        <v>40</v>
      </c>
      <c r="E320" s="76">
        <v>652</v>
      </c>
      <c r="F320" s="77">
        <v>15.32</v>
      </c>
      <c r="G320" s="75" t="s">
        <v>30</v>
      </c>
      <c r="H320" s="78" t="s">
        <v>31</v>
      </c>
    </row>
    <row r="321" spans="1:8" ht="20.100000000000001" customHeight="1">
      <c r="A321" s="73">
        <v>45646</v>
      </c>
      <c r="B321" s="74">
        <v>45646.414533286821</v>
      </c>
      <c r="C321" s="74"/>
      <c r="D321" s="75" t="s">
        <v>40</v>
      </c>
      <c r="E321" s="76">
        <v>2685</v>
      </c>
      <c r="F321" s="77">
        <v>15.32</v>
      </c>
      <c r="G321" s="75" t="s">
        <v>30</v>
      </c>
      <c r="H321" s="78" t="s">
        <v>31</v>
      </c>
    </row>
    <row r="322" spans="1:8" ht="20.100000000000001" customHeight="1">
      <c r="A322" s="73">
        <v>45646</v>
      </c>
      <c r="B322" s="74">
        <v>45646.414533286821</v>
      </c>
      <c r="C322" s="74"/>
      <c r="D322" s="75" t="s">
        <v>40</v>
      </c>
      <c r="E322" s="76">
        <v>1480</v>
      </c>
      <c r="F322" s="77">
        <v>15.32</v>
      </c>
      <c r="G322" s="75" t="s">
        <v>30</v>
      </c>
      <c r="H322" s="78" t="s">
        <v>31</v>
      </c>
    </row>
    <row r="323" spans="1:8" ht="20.100000000000001" customHeight="1">
      <c r="A323" s="73">
        <v>45646</v>
      </c>
      <c r="B323" s="74">
        <v>45646.414533426054</v>
      </c>
      <c r="C323" s="74"/>
      <c r="D323" s="75" t="s">
        <v>40</v>
      </c>
      <c r="E323" s="76">
        <v>248</v>
      </c>
      <c r="F323" s="77">
        <v>15.33</v>
      </c>
      <c r="G323" s="75" t="s">
        <v>30</v>
      </c>
      <c r="H323" s="78" t="s">
        <v>31</v>
      </c>
    </row>
    <row r="324" spans="1:8" ht="20.100000000000001" customHeight="1">
      <c r="A324" s="73">
        <v>45646</v>
      </c>
      <c r="B324" s="74">
        <v>45646.414533426054</v>
      </c>
      <c r="C324" s="74"/>
      <c r="D324" s="75" t="s">
        <v>40</v>
      </c>
      <c r="E324" s="76">
        <v>332</v>
      </c>
      <c r="F324" s="77">
        <v>15.33</v>
      </c>
      <c r="G324" s="75" t="s">
        <v>30</v>
      </c>
      <c r="H324" s="78" t="s">
        <v>31</v>
      </c>
    </row>
    <row r="325" spans="1:8" ht="20.100000000000001" customHeight="1">
      <c r="A325" s="73">
        <v>45646</v>
      </c>
      <c r="B325" s="74">
        <v>45646.41465531243</v>
      </c>
      <c r="C325" s="74"/>
      <c r="D325" s="75" t="s">
        <v>40</v>
      </c>
      <c r="E325" s="76">
        <v>319</v>
      </c>
      <c r="F325" s="77">
        <v>15.324999999999999</v>
      </c>
      <c r="G325" s="75" t="s">
        <v>30</v>
      </c>
      <c r="H325" s="78" t="s">
        <v>31</v>
      </c>
    </row>
    <row r="326" spans="1:8" ht="20.100000000000001" customHeight="1">
      <c r="A326" s="73">
        <v>45646</v>
      </c>
      <c r="B326" s="74">
        <v>45646.414880578872</v>
      </c>
      <c r="C326" s="74"/>
      <c r="D326" s="75" t="s">
        <v>40</v>
      </c>
      <c r="E326" s="76">
        <v>592</v>
      </c>
      <c r="F326" s="77">
        <v>15.32</v>
      </c>
      <c r="G326" s="75" t="s">
        <v>30</v>
      </c>
      <c r="H326" s="78" t="s">
        <v>31</v>
      </c>
    </row>
    <row r="327" spans="1:8" ht="20.100000000000001" customHeight="1">
      <c r="A327" s="73">
        <v>45646</v>
      </c>
      <c r="B327" s="74">
        <v>45646.414880578872</v>
      </c>
      <c r="C327" s="74"/>
      <c r="D327" s="75" t="s">
        <v>40</v>
      </c>
      <c r="E327" s="76">
        <v>624</v>
      </c>
      <c r="F327" s="77">
        <v>15.32</v>
      </c>
      <c r="G327" s="75" t="s">
        <v>30</v>
      </c>
      <c r="H327" s="78" t="s">
        <v>31</v>
      </c>
    </row>
    <row r="328" spans="1:8" ht="20.100000000000001" customHeight="1">
      <c r="A328" s="73">
        <v>45646</v>
      </c>
      <c r="B328" s="74">
        <v>45646.415248367935</v>
      </c>
      <c r="C328" s="74"/>
      <c r="D328" s="75" t="s">
        <v>40</v>
      </c>
      <c r="E328" s="76">
        <v>505</v>
      </c>
      <c r="F328" s="77">
        <v>15.31</v>
      </c>
      <c r="G328" s="75" t="s">
        <v>30</v>
      </c>
      <c r="H328" s="78" t="s">
        <v>31</v>
      </c>
    </row>
    <row r="329" spans="1:8" ht="20.100000000000001" customHeight="1">
      <c r="A329" s="73">
        <v>45646</v>
      </c>
      <c r="B329" s="74">
        <v>45646.415686388966</v>
      </c>
      <c r="C329" s="74"/>
      <c r="D329" s="75" t="s">
        <v>40</v>
      </c>
      <c r="E329" s="76">
        <v>581</v>
      </c>
      <c r="F329" s="77">
        <v>15.29</v>
      </c>
      <c r="G329" s="75" t="s">
        <v>30</v>
      </c>
      <c r="H329" s="78" t="s">
        <v>31</v>
      </c>
    </row>
    <row r="330" spans="1:8" ht="20.100000000000001" customHeight="1">
      <c r="A330" s="73">
        <v>45646</v>
      </c>
      <c r="B330" s="74">
        <v>45646.415686388966</v>
      </c>
      <c r="C330" s="74"/>
      <c r="D330" s="75" t="s">
        <v>40</v>
      </c>
      <c r="E330" s="76">
        <v>606</v>
      </c>
      <c r="F330" s="77">
        <v>15.29</v>
      </c>
      <c r="G330" s="75" t="s">
        <v>30</v>
      </c>
      <c r="H330" s="78" t="s">
        <v>31</v>
      </c>
    </row>
    <row r="331" spans="1:8" ht="20.100000000000001" customHeight="1">
      <c r="A331" s="73">
        <v>45646</v>
      </c>
      <c r="B331" s="74">
        <v>45646.416092280298</v>
      </c>
      <c r="C331" s="74"/>
      <c r="D331" s="75" t="s">
        <v>40</v>
      </c>
      <c r="E331" s="76">
        <v>506</v>
      </c>
      <c r="F331" s="77">
        <v>15.27</v>
      </c>
      <c r="G331" s="75" t="s">
        <v>30</v>
      </c>
      <c r="H331" s="78" t="s">
        <v>31</v>
      </c>
    </row>
    <row r="332" spans="1:8" ht="20.100000000000001" customHeight="1">
      <c r="A332" s="73">
        <v>45646</v>
      </c>
      <c r="B332" s="74">
        <v>45646.417829444632</v>
      </c>
      <c r="C332" s="74"/>
      <c r="D332" s="75" t="s">
        <v>40</v>
      </c>
      <c r="E332" s="76">
        <v>429</v>
      </c>
      <c r="F332" s="77">
        <v>15.3</v>
      </c>
      <c r="G332" s="75" t="s">
        <v>30</v>
      </c>
      <c r="H332" s="78" t="s">
        <v>34</v>
      </c>
    </row>
    <row r="333" spans="1:8" ht="20.100000000000001" customHeight="1">
      <c r="A333" s="73">
        <v>45646</v>
      </c>
      <c r="B333" s="74">
        <v>45646.417829398066</v>
      </c>
      <c r="C333" s="74"/>
      <c r="D333" s="75" t="s">
        <v>40</v>
      </c>
      <c r="E333" s="76">
        <v>2049</v>
      </c>
      <c r="F333" s="77">
        <v>15.3</v>
      </c>
      <c r="G333" s="75" t="s">
        <v>30</v>
      </c>
      <c r="H333" s="78" t="s">
        <v>31</v>
      </c>
    </row>
    <row r="334" spans="1:8" ht="20.100000000000001" customHeight="1">
      <c r="A334" s="73">
        <v>45646</v>
      </c>
      <c r="B334" s="74">
        <v>45646.417829455808</v>
      </c>
      <c r="C334" s="74"/>
      <c r="D334" s="75" t="s">
        <v>40</v>
      </c>
      <c r="E334" s="76">
        <v>457</v>
      </c>
      <c r="F334" s="77">
        <v>15.3</v>
      </c>
      <c r="G334" s="75" t="s">
        <v>30</v>
      </c>
      <c r="H334" s="78" t="s">
        <v>32</v>
      </c>
    </row>
    <row r="335" spans="1:8" ht="20.100000000000001" customHeight="1">
      <c r="A335" s="73">
        <v>45646</v>
      </c>
      <c r="B335" s="74">
        <v>45646.417829455808</v>
      </c>
      <c r="C335" s="74"/>
      <c r="D335" s="75" t="s">
        <v>40</v>
      </c>
      <c r="E335" s="76">
        <v>23</v>
      </c>
      <c r="F335" s="77">
        <v>15.3</v>
      </c>
      <c r="G335" s="75" t="s">
        <v>30</v>
      </c>
      <c r="H335" s="78" t="s">
        <v>32</v>
      </c>
    </row>
    <row r="336" spans="1:8" ht="20.100000000000001" customHeight="1">
      <c r="A336" s="73">
        <v>45646</v>
      </c>
      <c r="B336" s="74">
        <v>45646.417836632114</v>
      </c>
      <c r="C336" s="74"/>
      <c r="D336" s="75" t="s">
        <v>40</v>
      </c>
      <c r="E336" s="76">
        <v>614</v>
      </c>
      <c r="F336" s="77">
        <v>15.295</v>
      </c>
      <c r="G336" s="75" t="s">
        <v>30</v>
      </c>
      <c r="H336" s="78" t="s">
        <v>31</v>
      </c>
    </row>
    <row r="337" spans="1:8" ht="20.100000000000001" customHeight="1">
      <c r="A337" s="73">
        <v>45646</v>
      </c>
      <c r="B337" s="74">
        <v>45646.417836632114</v>
      </c>
      <c r="C337" s="74"/>
      <c r="D337" s="75" t="s">
        <v>40</v>
      </c>
      <c r="E337" s="76">
        <v>733</v>
      </c>
      <c r="F337" s="77">
        <v>15.295</v>
      </c>
      <c r="G337" s="75" t="s">
        <v>30</v>
      </c>
      <c r="H337" s="78" t="s">
        <v>31</v>
      </c>
    </row>
    <row r="338" spans="1:8" ht="20.100000000000001" customHeight="1">
      <c r="A338" s="73">
        <v>45646</v>
      </c>
      <c r="B338" s="74">
        <v>45646.418238553219</v>
      </c>
      <c r="C338" s="74"/>
      <c r="D338" s="75" t="s">
        <v>40</v>
      </c>
      <c r="E338" s="76">
        <v>626</v>
      </c>
      <c r="F338" s="77">
        <v>15.29</v>
      </c>
      <c r="G338" s="75" t="s">
        <v>30</v>
      </c>
      <c r="H338" s="78" t="s">
        <v>31</v>
      </c>
    </row>
    <row r="339" spans="1:8" ht="20.100000000000001" customHeight="1">
      <c r="A339" s="73">
        <v>45646</v>
      </c>
      <c r="B339" s="74">
        <v>45646.418238553219</v>
      </c>
      <c r="C339" s="74"/>
      <c r="D339" s="75" t="s">
        <v>40</v>
      </c>
      <c r="E339" s="76">
        <v>600</v>
      </c>
      <c r="F339" s="77">
        <v>15.29</v>
      </c>
      <c r="G339" s="75" t="s">
        <v>30</v>
      </c>
      <c r="H339" s="78" t="s">
        <v>31</v>
      </c>
    </row>
    <row r="340" spans="1:8" ht="20.100000000000001" customHeight="1">
      <c r="A340" s="73">
        <v>45646</v>
      </c>
      <c r="B340" s="74">
        <v>45646.418411064893</v>
      </c>
      <c r="C340" s="74"/>
      <c r="D340" s="75" t="s">
        <v>40</v>
      </c>
      <c r="E340" s="76">
        <v>672</v>
      </c>
      <c r="F340" s="77">
        <v>15.275</v>
      </c>
      <c r="G340" s="75" t="s">
        <v>30</v>
      </c>
      <c r="H340" s="78" t="s">
        <v>31</v>
      </c>
    </row>
    <row r="341" spans="1:8" ht="20.100000000000001" customHeight="1">
      <c r="A341" s="73">
        <v>45646</v>
      </c>
      <c r="B341" s="74">
        <v>45646.418454895727</v>
      </c>
      <c r="C341" s="74"/>
      <c r="D341" s="75" t="s">
        <v>40</v>
      </c>
      <c r="E341" s="76">
        <v>218</v>
      </c>
      <c r="F341" s="77">
        <v>15.265000000000001</v>
      </c>
      <c r="G341" s="75" t="s">
        <v>30</v>
      </c>
      <c r="H341" s="78" t="s">
        <v>31</v>
      </c>
    </row>
    <row r="342" spans="1:8" ht="20.100000000000001" customHeight="1">
      <c r="A342" s="73">
        <v>45646</v>
      </c>
      <c r="B342" s="74">
        <v>45646.41856135428</v>
      </c>
      <c r="C342" s="74"/>
      <c r="D342" s="75" t="s">
        <v>40</v>
      </c>
      <c r="E342" s="76">
        <v>418</v>
      </c>
      <c r="F342" s="77">
        <v>15.26</v>
      </c>
      <c r="G342" s="75" t="s">
        <v>30</v>
      </c>
      <c r="H342" s="78" t="s">
        <v>31</v>
      </c>
    </row>
    <row r="343" spans="1:8" ht="20.100000000000001" customHeight="1">
      <c r="A343" s="73">
        <v>45646</v>
      </c>
      <c r="B343" s="74">
        <v>45646.419355509337</v>
      </c>
      <c r="C343" s="74"/>
      <c r="D343" s="75" t="s">
        <v>40</v>
      </c>
      <c r="E343" s="76">
        <v>541</v>
      </c>
      <c r="F343" s="77">
        <v>15.244999999999999</v>
      </c>
      <c r="G343" s="75" t="s">
        <v>30</v>
      </c>
      <c r="H343" s="78" t="s">
        <v>31</v>
      </c>
    </row>
    <row r="344" spans="1:8" ht="20.100000000000001" customHeight="1">
      <c r="A344" s="73">
        <v>45646</v>
      </c>
      <c r="B344" s="74">
        <v>45646.419587847311</v>
      </c>
      <c r="C344" s="74"/>
      <c r="D344" s="75" t="s">
        <v>40</v>
      </c>
      <c r="E344" s="76">
        <v>645</v>
      </c>
      <c r="F344" s="77">
        <v>15.23</v>
      </c>
      <c r="G344" s="75" t="s">
        <v>30</v>
      </c>
      <c r="H344" s="78" t="s">
        <v>31</v>
      </c>
    </row>
    <row r="345" spans="1:8" ht="20.100000000000001" customHeight="1">
      <c r="A345" s="73">
        <v>45646</v>
      </c>
      <c r="B345" s="74">
        <v>45646.419708831236</v>
      </c>
      <c r="C345" s="74"/>
      <c r="D345" s="75" t="s">
        <v>40</v>
      </c>
      <c r="E345" s="76">
        <v>527</v>
      </c>
      <c r="F345" s="77">
        <v>15.21</v>
      </c>
      <c r="G345" s="75" t="s">
        <v>30</v>
      </c>
      <c r="H345" s="78" t="s">
        <v>31</v>
      </c>
    </row>
    <row r="346" spans="1:8" ht="20.100000000000001" customHeight="1">
      <c r="A346" s="73">
        <v>45646</v>
      </c>
      <c r="B346" s="74">
        <v>45646.419709132053</v>
      </c>
      <c r="C346" s="74"/>
      <c r="D346" s="75" t="s">
        <v>40</v>
      </c>
      <c r="E346" s="76">
        <v>542</v>
      </c>
      <c r="F346" s="77">
        <v>15.2</v>
      </c>
      <c r="G346" s="75" t="s">
        <v>30</v>
      </c>
      <c r="H346" s="78" t="s">
        <v>31</v>
      </c>
    </row>
    <row r="347" spans="1:8" ht="20.100000000000001" customHeight="1">
      <c r="A347" s="73">
        <v>45646</v>
      </c>
      <c r="B347" s="74">
        <v>45646.419951400254</v>
      </c>
      <c r="C347" s="74"/>
      <c r="D347" s="75" t="s">
        <v>40</v>
      </c>
      <c r="E347" s="76">
        <v>138</v>
      </c>
      <c r="F347" s="77">
        <v>15.21</v>
      </c>
      <c r="G347" s="75" t="s">
        <v>30</v>
      </c>
      <c r="H347" s="78" t="s">
        <v>34</v>
      </c>
    </row>
    <row r="348" spans="1:8" ht="20.100000000000001" customHeight="1">
      <c r="A348" s="73">
        <v>45646</v>
      </c>
      <c r="B348" s="74">
        <v>45646.419951423537</v>
      </c>
      <c r="C348" s="74"/>
      <c r="D348" s="75" t="s">
        <v>40</v>
      </c>
      <c r="E348" s="76">
        <v>138</v>
      </c>
      <c r="F348" s="77">
        <v>15.21</v>
      </c>
      <c r="G348" s="75" t="s">
        <v>30</v>
      </c>
      <c r="H348" s="78" t="s">
        <v>34</v>
      </c>
    </row>
    <row r="349" spans="1:8" ht="20.100000000000001" customHeight="1">
      <c r="A349" s="73">
        <v>45646</v>
      </c>
      <c r="B349" s="74">
        <v>45646.419951458462</v>
      </c>
      <c r="C349" s="74"/>
      <c r="D349" s="75" t="s">
        <v>40</v>
      </c>
      <c r="E349" s="76">
        <v>138</v>
      </c>
      <c r="F349" s="77">
        <v>15.21</v>
      </c>
      <c r="G349" s="75" t="s">
        <v>30</v>
      </c>
      <c r="H349" s="78" t="s">
        <v>34</v>
      </c>
    </row>
    <row r="350" spans="1:8" ht="20.100000000000001" customHeight="1">
      <c r="A350" s="73">
        <v>45646</v>
      </c>
      <c r="B350" s="74">
        <v>45646.419951458462</v>
      </c>
      <c r="C350" s="74"/>
      <c r="D350" s="75" t="s">
        <v>40</v>
      </c>
      <c r="E350" s="76">
        <v>1382</v>
      </c>
      <c r="F350" s="77">
        <v>15.21</v>
      </c>
      <c r="G350" s="75" t="s">
        <v>30</v>
      </c>
      <c r="H350" s="78" t="s">
        <v>34</v>
      </c>
    </row>
    <row r="351" spans="1:8" ht="20.100000000000001" customHeight="1">
      <c r="A351" s="73">
        <v>45646</v>
      </c>
      <c r="B351" s="74">
        <v>45646.420863807667</v>
      </c>
      <c r="C351" s="74"/>
      <c r="D351" s="75" t="s">
        <v>40</v>
      </c>
      <c r="E351" s="76">
        <v>116</v>
      </c>
      <c r="F351" s="77">
        <v>15.185</v>
      </c>
      <c r="G351" s="75" t="s">
        <v>30</v>
      </c>
      <c r="H351" s="78" t="s">
        <v>31</v>
      </c>
    </row>
    <row r="352" spans="1:8" ht="20.100000000000001" customHeight="1">
      <c r="A352" s="73">
        <v>45646</v>
      </c>
      <c r="B352" s="74">
        <v>45646.421010312624</v>
      </c>
      <c r="C352" s="74"/>
      <c r="D352" s="75" t="s">
        <v>40</v>
      </c>
      <c r="E352" s="76">
        <v>138</v>
      </c>
      <c r="F352" s="77">
        <v>15.195</v>
      </c>
      <c r="G352" s="75" t="s">
        <v>30</v>
      </c>
      <c r="H352" s="78" t="s">
        <v>34</v>
      </c>
    </row>
    <row r="353" spans="1:8" ht="20.100000000000001" customHeight="1">
      <c r="A353" s="73">
        <v>45646</v>
      </c>
      <c r="B353" s="74">
        <v>45646.421010358725</v>
      </c>
      <c r="C353" s="74"/>
      <c r="D353" s="75" t="s">
        <v>40</v>
      </c>
      <c r="E353" s="76">
        <v>1723</v>
      </c>
      <c r="F353" s="77">
        <v>15.195</v>
      </c>
      <c r="G353" s="75" t="s">
        <v>30</v>
      </c>
      <c r="H353" s="78" t="s">
        <v>34</v>
      </c>
    </row>
    <row r="354" spans="1:8" ht="20.100000000000001" customHeight="1">
      <c r="A354" s="73">
        <v>45646</v>
      </c>
      <c r="B354" s="74">
        <v>45646.421115011442</v>
      </c>
      <c r="C354" s="74"/>
      <c r="D354" s="75" t="s">
        <v>40</v>
      </c>
      <c r="E354" s="76">
        <v>562</v>
      </c>
      <c r="F354" s="77">
        <v>15.185</v>
      </c>
      <c r="G354" s="75" t="s">
        <v>30</v>
      </c>
      <c r="H354" s="78" t="s">
        <v>31</v>
      </c>
    </row>
    <row r="355" spans="1:8" ht="20.100000000000001" customHeight="1">
      <c r="A355" s="73">
        <v>45646</v>
      </c>
      <c r="B355" s="74">
        <v>45646.421847315039</v>
      </c>
      <c r="C355" s="74"/>
      <c r="D355" s="75" t="s">
        <v>40</v>
      </c>
      <c r="E355" s="76">
        <v>602</v>
      </c>
      <c r="F355" s="77">
        <v>15.175000000000001</v>
      </c>
      <c r="G355" s="75" t="s">
        <v>30</v>
      </c>
      <c r="H355" s="78" t="s">
        <v>31</v>
      </c>
    </row>
    <row r="356" spans="1:8" ht="20.100000000000001" customHeight="1">
      <c r="A356" s="73">
        <v>45646</v>
      </c>
      <c r="B356" s="74">
        <v>45646.421847315039</v>
      </c>
      <c r="C356" s="74"/>
      <c r="D356" s="75" t="s">
        <v>40</v>
      </c>
      <c r="E356" s="76">
        <v>541</v>
      </c>
      <c r="F356" s="77">
        <v>15.175000000000001</v>
      </c>
      <c r="G356" s="75" t="s">
        <v>30</v>
      </c>
      <c r="H356" s="78" t="s">
        <v>31</v>
      </c>
    </row>
    <row r="357" spans="1:8" ht="20.100000000000001" customHeight="1">
      <c r="A357" s="73">
        <v>45646</v>
      </c>
      <c r="B357" s="74">
        <v>45646.422359004617</v>
      </c>
      <c r="C357" s="74"/>
      <c r="D357" s="75" t="s">
        <v>40</v>
      </c>
      <c r="E357" s="76">
        <v>698</v>
      </c>
      <c r="F357" s="77">
        <v>15.185</v>
      </c>
      <c r="G357" s="75" t="s">
        <v>30</v>
      </c>
      <c r="H357" s="78" t="s">
        <v>31</v>
      </c>
    </row>
    <row r="358" spans="1:8" ht="20.100000000000001" customHeight="1">
      <c r="A358" s="73">
        <v>45646</v>
      </c>
      <c r="B358" s="74">
        <v>45646.422421689611</v>
      </c>
      <c r="C358" s="74"/>
      <c r="D358" s="75" t="s">
        <v>40</v>
      </c>
      <c r="E358" s="76">
        <v>258</v>
      </c>
      <c r="F358" s="77">
        <v>15.185</v>
      </c>
      <c r="G358" s="75" t="s">
        <v>30</v>
      </c>
      <c r="H358" s="78" t="s">
        <v>32</v>
      </c>
    </row>
    <row r="359" spans="1:8" ht="20.100000000000001" customHeight="1">
      <c r="A359" s="73">
        <v>45646</v>
      </c>
      <c r="B359" s="74">
        <v>45646.422421689611</v>
      </c>
      <c r="C359" s="74"/>
      <c r="D359" s="75" t="s">
        <v>40</v>
      </c>
      <c r="E359" s="76">
        <v>141</v>
      </c>
      <c r="F359" s="77">
        <v>15.185</v>
      </c>
      <c r="G359" s="75" t="s">
        <v>30</v>
      </c>
      <c r="H359" s="78" t="s">
        <v>33</v>
      </c>
    </row>
    <row r="360" spans="1:8" ht="20.100000000000001" customHeight="1">
      <c r="A360" s="73">
        <v>45646</v>
      </c>
      <c r="B360" s="74">
        <v>45646.422421689611</v>
      </c>
      <c r="C360" s="74"/>
      <c r="D360" s="75" t="s">
        <v>40</v>
      </c>
      <c r="E360" s="76">
        <v>131</v>
      </c>
      <c r="F360" s="77">
        <v>15.19</v>
      </c>
      <c r="G360" s="75" t="s">
        <v>30</v>
      </c>
      <c r="H360" s="78" t="s">
        <v>32</v>
      </c>
    </row>
    <row r="361" spans="1:8" ht="20.100000000000001" customHeight="1">
      <c r="A361" s="73">
        <v>45646</v>
      </c>
      <c r="B361" s="74">
        <v>45646.422421689611</v>
      </c>
      <c r="C361" s="74"/>
      <c r="D361" s="75" t="s">
        <v>40</v>
      </c>
      <c r="E361" s="76">
        <v>248</v>
      </c>
      <c r="F361" s="77">
        <v>15.19</v>
      </c>
      <c r="G361" s="75" t="s">
        <v>30</v>
      </c>
      <c r="H361" s="78" t="s">
        <v>33</v>
      </c>
    </row>
    <row r="362" spans="1:8" ht="20.100000000000001" customHeight="1">
      <c r="A362" s="73">
        <v>45646</v>
      </c>
      <c r="B362" s="74">
        <v>45646.422421689611</v>
      </c>
      <c r="C362" s="74"/>
      <c r="D362" s="75" t="s">
        <v>40</v>
      </c>
      <c r="E362" s="76">
        <v>208</v>
      </c>
      <c r="F362" s="77">
        <v>15.19</v>
      </c>
      <c r="G362" s="75" t="s">
        <v>30</v>
      </c>
      <c r="H362" s="78" t="s">
        <v>32</v>
      </c>
    </row>
    <row r="363" spans="1:8" ht="20.100000000000001" customHeight="1">
      <c r="A363" s="73">
        <v>45646</v>
      </c>
      <c r="B363" s="74">
        <v>45646.422421689611</v>
      </c>
      <c r="C363" s="74"/>
      <c r="D363" s="75" t="s">
        <v>40</v>
      </c>
      <c r="E363" s="76">
        <v>412</v>
      </c>
      <c r="F363" s="77">
        <v>15.19</v>
      </c>
      <c r="G363" s="75" t="s">
        <v>30</v>
      </c>
      <c r="H363" s="78" t="s">
        <v>33</v>
      </c>
    </row>
    <row r="364" spans="1:8" ht="20.100000000000001" customHeight="1">
      <c r="A364" s="73">
        <v>45646</v>
      </c>
      <c r="B364" s="74">
        <v>45646.422421689611</v>
      </c>
      <c r="C364" s="74"/>
      <c r="D364" s="75" t="s">
        <v>40</v>
      </c>
      <c r="E364" s="76">
        <v>2</v>
      </c>
      <c r="F364" s="77">
        <v>15.185</v>
      </c>
      <c r="G364" s="75" t="s">
        <v>30</v>
      </c>
      <c r="H364" s="78" t="s">
        <v>31</v>
      </c>
    </row>
    <row r="365" spans="1:8" ht="20.100000000000001" customHeight="1">
      <c r="A365" s="73">
        <v>45646</v>
      </c>
      <c r="B365" s="74">
        <v>45646.42315807892</v>
      </c>
      <c r="C365" s="74"/>
      <c r="D365" s="75" t="s">
        <v>40</v>
      </c>
      <c r="E365" s="76">
        <v>1347</v>
      </c>
      <c r="F365" s="77">
        <v>15.2</v>
      </c>
      <c r="G365" s="75" t="s">
        <v>30</v>
      </c>
      <c r="H365" s="78" t="s">
        <v>31</v>
      </c>
    </row>
    <row r="366" spans="1:8" ht="20.100000000000001" customHeight="1">
      <c r="A366" s="73">
        <v>45646</v>
      </c>
      <c r="B366" s="74">
        <v>45646.423163807951</v>
      </c>
      <c r="C366" s="74"/>
      <c r="D366" s="75" t="s">
        <v>40</v>
      </c>
      <c r="E366" s="76">
        <v>311</v>
      </c>
      <c r="F366" s="77">
        <v>15.2</v>
      </c>
      <c r="G366" s="75" t="s">
        <v>30</v>
      </c>
      <c r="H366" s="78" t="s">
        <v>31</v>
      </c>
    </row>
    <row r="367" spans="1:8" ht="20.100000000000001" customHeight="1">
      <c r="A367" s="73">
        <v>45646</v>
      </c>
      <c r="B367" s="74">
        <v>45646.423414166551</v>
      </c>
      <c r="C367" s="74"/>
      <c r="D367" s="75" t="s">
        <v>40</v>
      </c>
      <c r="E367" s="76">
        <v>500</v>
      </c>
      <c r="F367" s="77">
        <v>15.19</v>
      </c>
      <c r="G367" s="75" t="s">
        <v>30</v>
      </c>
      <c r="H367" s="78" t="s">
        <v>31</v>
      </c>
    </row>
    <row r="368" spans="1:8" ht="20.100000000000001" customHeight="1">
      <c r="A368" s="73">
        <v>45646</v>
      </c>
      <c r="B368" s="74">
        <v>45646.423661203589</v>
      </c>
      <c r="C368" s="74"/>
      <c r="D368" s="75" t="s">
        <v>40</v>
      </c>
      <c r="E368" s="76">
        <v>692</v>
      </c>
      <c r="F368" s="77">
        <v>15.19</v>
      </c>
      <c r="G368" s="75" t="s">
        <v>30</v>
      </c>
      <c r="H368" s="78" t="s">
        <v>31</v>
      </c>
    </row>
    <row r="369" spans="1:8" ht="20.100000000000001" customHeight="1">
      <c r="A369" s="73">
        <v>45646</v>
      </c>
      <c r="B369" s="74">
        <v>45646.423661203589</v>
      </c>
      <c r="C369" s="74"/>
      <c r="D369" s="75" t="s">
        <v>40</v>
      </c>
      <c r="E369" s="76">
        <v>301</v>
      </c>
      <c r="F369" s="77">
        <v>15.19</v>
      </c>
      <c r="G369" s="75" t="s">
        <v>30</v>
      </c>
      <c r="H369" s="78" t="s">
        <v>31</v>
      </c>
    </row>
    <row r="370" spans="1:8" ht="20.100000000000001" customHeight="1">
      <c r="A370" s="73">
        <v>45646</v>
      </c>
      <c r="B370" s="74">
        <v>45646.423661203589</v>
      </c>
      <c r="C370" s="74"/>
      <c r="D370" s="75" t="s">
        <v>40</v>
      </c>
      <c r="E370" s="76">
        <v>159</v>
      </c>
      <c r="F370" s="77">
        <v>15.19</v>
      </c>
      <c r="G370" s="75" t="s">
        <v>30</v>
      </c>
      <c r="H370" s="78" t="s">
        <v>31</v>
      </c>
    </row>
    <row r="371" spans="1:8" ht="20.100000000000001" customHeight="1">
      <c r="A371" s="73">
        <v>45646</v>
      </c>
      <c r="B371" s="74">
        <v>45646.424384733662</v>
      </c>
      <c r="C371" s="74"/>
      <c r="D371" s="75" t="s">
        <v>40</v>
      </c>
      <c r="E371" s="76">
        <v>241</v>
      </c>
      <c r="F371" s="77">
        <v>15.215</v>
      </c>
      <c r="G371" s="75" t="s">
        <v>30</v>
      </c>
      <c r="H371" s="78" t="s">
        <v>31</v>
      </c>
    </row>
    <row r="372" spans="1:8" ht="20.100000000000001" customHeight="1">
      <c r="A372" s="73">
        <v>45646</v>
      </c>
      <c r="B372" s="74">
        <v>45646.424384733662</v>
      </c>
      <c r="C372" s="74"/>
      <c r="D372" s="75" t="s">
        <v>40</v>
      </c>
      <c r="E372" s="76">
        <v>1042</v>
      </c>
      <c r="F372" s="77">
        <v>15.215</v>
      </c>
      <c r="G372" s="75" t="s">
        <v>30</v>
      </c>
      <c r="H372" s="78" t="s">
        <v>31</v>
      </c>
    </row>
    <row r="373" spans="1:8" ht="20.100000000000001" customHeight="1">
      <c r="A373" s="73">
        <v>45646</v>
      </c>
      <c r="B373" s="74">
        <v>45646.425093761645</v>
      </c>
      <c r="C373" s="74"/>
      <c r="D373" s="75" t="s">
        <v>40</v>
      </c>
      <c r="E373" s="76">
        <v>535</v>
      </c>
      <c r="F373" s="77">
        <v>15.21</v>
      </c>
      <c r="G373" s="75" t="s">
        <v>30</v>
      </c>
      <c r="H373" s="78" t="s">
        <v>31</v>
      </c>
    </row>
    <row r="374" spans="1:8" ht="20.100000000000001" customHeight="1">
      <c r="A374" s="73">
        <v>45646</v>
      </c>
      <c r="B374" s="74">
        <v>45646.425599363633</v>
      </c>
      <c r="C374" s="74"/>
      <c r="D374" s="75" t="s">
        <v>40</v>
      </c>
      <c r="E374" s="76">
        <v>132</v>
      </c>
      <c r="F374" s="77">
        <v>15.22</v>
      </c>
      <c r="G374" s="75" t="s">
        <v>30</v>
      </c>
      <c r="H374" s="78" t="s">
        <v>32</v>
      </c>
    </row>
    <row r="375" spans="1:8" ht="20.100000000000001" customHeight="1">
      <c r="A375" s="73">
        <v>45646</v>
      </c>
      <c r="B375" s="74">
        <v>45646.425599363633</v>
      </c>
      <c r="C375" s="74"/>
      <c r="D375" s="75" t="s">
        <v>40</v>
      </c>
      <c r="E375" s="76">
        <v>690</v>
      </c>
      <c r="F375" s="77">
        <v>15.22</v>
      </c>
      <c r="G375" s="75" t="s">
        <v>30</v>
      </c>
      <c r="H375" s="78" t="s">
        <v>32</v>
      </c>
    </row>
    <row r="376" spans="1:8" ht="20.100000000000001" customHeight="1">
      <c r="A376" s="73">
        <v>45646</v>
      </c>
      <c r="B376" s="74">
        <v>45646.425599363633</v>
      </c>
      <c r="C376" s="74"/>
      <c r="D376" s="75" t="s">
        <v>40</v>
      </c>
      <c r="E376" s="76">
        <v>920</v>
      </c>
      <c r="F376" s="77">
        <v>15.22</v>
      </c>
      <c r="G376" s="75" t="s">
        <v>30</v>
      </c>
      <c r="H376" s="78" t="s">
        <v>31</v>
      </c>
    </row>
    <row r="377" spans="1:8" ht="20.100000000000001" customHeight="1">
      <c r="A377" s="73">
        <v>45646</v>
      </c>
      <c r="B377" s="74">
        <v>45646.426547963172</v>
      </c>
      <c r="C377" s="74"/>
      <c r="D377" s="75" t="s">
        <v>40</v>
      </c>
      <c r="E377" s="76">
        <v>226</v>
      </c>
      <c r="F377" s="77">
        <v>15.22</v>
      </c>
      <c r="G377" s="75" t="s">
        <v>30</v>
      </c>
      <c r="H377" s="78" t="s">
        <v>31</v>
      </c>
    </row>
    <row r="378" spans="1:8" ht="20.100000000000001" customHeight="1">
      <c r="A378" s="73">
        <v>45646</v>
      </c>
      <c r="B378" s="74">
        <v>45646.426548090298</v>
      </c>
      <c r="C378" s="74"/>
      <c r="D378" s="75" t="s">
        <v>40</v>
      </c>
      <c r="E378" s="76">
        <v>1379</v>
      </c>
      <c r="F378" s="77">
        <v>15.22</v>
      </c>
      <c r="G378" s="75" t="s">
        <v>30</v>
      </c>
      <c r="H378" s="78" t="s">
        <v>31</v>
      </c>
    </row>
    <row r="379" spans="1:8" ht="20.100000000000001" customHeight="1">
      <c r="A379" s="73">
        <v>45646</v>
      </c>
      <c r="B379" s="74">
        <v>45646.426548136398</v>
      </c>
      <c r="C379" s="74"/>
      <c r="D379" s="75" t="s">
        <v>40</v>
      </c>
      <c r="E379" s="76">
        <v>385</v>
      </c>
      <c r="F379" s="77">
        <v>15.22</v>
      </c>
      <c r="G379" s="75" t="s">
        <v>30</v>
      </c>
      <c r="H379" s="78" t="s">
        <v>32</v>
      </c>
    </row>
    <row r="380" spans="1:8" ht="20.100000000000001" customHeight="1">
      <c r="A380" s="73">
        <v>45646</v>
      </c>
      <c r="B380" s="74">
        <v>45646.426658576354</v>
      </c>
      <c r="C380" s="74"/>
      <c r="D380" s="75" t="s">
        <v>40</v>
      </c>
      <c r="E380" s="76">
        <v>2151</v>
      </c>
      <c r="F380" s="77">
        <v>15.22</v>
      </c>
      <c r="G380" s="75" t="s">
        <v>30</v>
      </c>
      <c r="H380" s="78" t="s">
        <v>31</v>
      </c>
    </row>
    <row r="381" spans="1:8" ht="20.100000000000001" customHeight="1">
      <c r="A381" s="73">
        <v>45646</v>
      </c>
      <c r="B381" s="74">
        <v>45646.427436794154</v>
      </c>
      <c r="C381" s="74"/>
      <c r="D381" s="75" t="s">
        <v>40</v>
      </c>
      <c r="E381" s="76">
        <v>268</v>
      </c>
      <c r="F381" s="77">
        <v>15.215</v>
      </c>
      <c r="G381" s="75" t="s">
        <v>30</v>
      </c>
      <c r="H381" s="78" t="s">
        <v>32</v>
      </c>
    </row>
    <row r="382" spans="1:8" ht="20.100000000000001" customHeight="1">
      <c r="A382" s="73">
        <v>45646</v>
      </c>
      <c r="B382" s="74">
        <v>45646.427436794154</v>
      </c>
      <c r="C382" s="74"/>
      <c r="D382" s="75" t="s">
        <v>40</v>
      </c>
      <c r="E382" s="76">
        <v>37</v>
      </c>
      <c r="F382" s="77">
        <v>15.215</v>
      </c>
      <c r="G382" s="75" t="s">
        <v>30</v>
      </c>
      <c r="H382" s="78" t="s">
        <v>32</v>
      </c>
    </row>
    <row r="383" spans="1:8" ht="20.100000000000001" customHeight="1">
      <c r="A383" s="73">
        <v>45646</v>
      </c>
      <c r="B383" s="74">
        <v>45646.427436851896</v>
      </c>
      <c r="C383" s="74"/>
      <c r="D383" s="75" t="s">
        <v>40</v>
      </c>
      <c r="E383" s="76">
        <v>1227</v>
      </c>
      <c r="F383" s="77">
        <v>15.215</v>
      </c>
      <c r="G383" s="75" t="s">
        <v>30</v>
      </c>
      <c r="H383" s="78" t="s">
        <v>31</v>
      </c>
    </row>
    <row r="384" spans="1:8" ht="20.100000000000001" customHeight="1">
      <c r="A384" s="73">
        <v>45646</v>
      </c>
      <c r="B384" s="74">
        <v>45646.427446747664</v>
      </c>
      <c r="C384" s="74"/>
      <c r="D384" s="75" t="s">
        <v>40</v>
      </c>
      <c r="E384" s="76">
        <v>258</v>
      </c>
      <c r="F384" s="77">
        <v>15.215</v>
      </c>
      <c r="G384" s="75" t="s">
        <v>30</v>
      </c>
      <c r="H384" s="78" t="s">
        <v>34</v>
      </c>
    </row>
    <row r="385" spans="1:8" ht="20.100000000000001" customHeight="1">
      <c r="A385" s="73">
        <v>45646</v>
      </c>
      <c r="B385" s="74">
        <v>45646.427752465475</v>
      </c>
      <c r="C385" s="74"/>
      <c r="D385" s="75" t="s">
        <v>40</v>
      </c>
      <c r="E385" s="76">
        <v>139</v>
      </c>
      <c r="F385" s="77">
        <v>15.215</v>
      </c>
      <c r="G385" s="75" t="s">
        <v>30</v>
      </c>
      <c r="H385" s="78" t="s">
        <v>33</v>
      </c>
    </row>
    <row r="386" spans="1:8" ht="20.100000000000001" customHeight="1">
      <c r="A386" s="73">
        <v>45646</v>
      </c>
      <c r="B386" s="74">
        <v>45646.42780608777</v>
      </c>
      <c r="C386" s="74"/>
      <c r="D386" s="75" t="s">
        <v>40</v>
      </c>
      <c r="E386" s="76">
        <v>133</v>
      </c>
      <c r="F386" s="77">
        <v>15.215</v>
      </c>
      <c r="G386" s="75" t="s">
        <v>30</v>
      </c>
      <c r="H386" s="78" t="s">
        <v>33</v>
      </c>
    </row>
    <row r="387" spans="1:8" ht="20.100000000000001" customHeight="1">
      <c r="A387" s="73">
        <v>45646</v>
      </c>
      <c r="B387" s="74">
        <v>45646.427833298687</v>
      </c>
      <c r="C387" s="74"/>
      <c r="D387" s="75" t="s">
        <v>40</v>
      </c>
      <c r="E387" s="76">
        <v>353</v>
      </c>
      <c r="F387" s="77">
        <v>15.215</v>
      </c>
      <c r="G387" s="75" t="s">
        <v>30</v>
      </c>
      <c r="H387" s="78" t="s">
        <v>32</v>
      </c>
    </row>
    <row r="388" spans="1:8" ht="20.100000000000001" customHeight="1">
      <c r="A388" s="73">
        <v>45646</v>
      </c>
      <c r="B388" s="74">
        <v>45646.427833263762</v>
      </c>
      <c r="C388" s="74"/>
      <c r="D388" s="75" t="s">
        <v>40</v>
      </c>
      <c r="E388" s="76">
        <v>379</v>
      </c>
      <c r="F388" s="77">
        <v>15.215</v>
      </c>
      <c r="G388" s="75" t="s">
        <v>30</v>
      </c>
      <c r="H388" s="78" t="s">
        <v>31</v>
      </c>
    </row>
    <row r="389" spans="1:8" ht="20.100000000000001" customHeight="1">
      <c r="A389" s="73">
        <v>45646</v>
      </c>
      <c r="B389" s="74">
        <v>45646.427833263762</v>
      </c>
      <c r="C389" s="74"/>
      <c r="D389" s="75" t="s">
        <v>40</v>
      </c>
      <c r="E389" s="76">
        <v>906</v>
      </c>
      <c r="F389" s="77">
        <v>15.215</v>
      </c>
      <c r="G389" s="75" t="s">
        <v>30</v>
      </c>
      <c r="H389" s="78" t="s">
        <v>31</v>
      </c>
    </row>
    <row r="390" spans="1:8" ht="20.100000000000001" customHeight="1">
      <c r="A390" s="73">
        <v>45646</v>
      </c>
      <c r="B390" s="74">
        <v>45646.428321423475</v>
      </c>
      <c r="C390" s="74"/>
      <c r="D390" s="75" t="s">
        <v>40</v>
      </c>
      <c r="E390" s="76">
        <v>411</v>
      </c>
      <c r="F390" s="77">
        <v>15.205</v>
      </c>
      <c r="G390" s="75" t="s">
        <v>30</v>
      </c>
      <c r="H390" s="78" t="s">
        <v>31</v>
      </c>
    </row>
    <row r="391" spans="1:8" ht="20.100000000000001" customHeight="1">
      <c r="A391" s="73">
        <v>45646</v>
      </c>
      <c r="B391" s="74">
        <v>45646.428321423475</v>
      </c>
      <c r="C391" s="74"/>
      <c r="D391" s="75" t="s">
        <v>40</v>
      </c>
      <c r="E391" s="76">
        <v>354</v>
      </c>
      <c r="F391" s="77">
        <v>15.205</v>
      </c>
      <c r="G391" s="75" t="s">
        <v>30</v>
      </c>
      <c r="H391" s="78" t="s">
        <v>31</v>
      </c>
    </row>
    <row r="392" spans="1:8" ht="20.100000000000001" customHeight="1">
      <c r="A392" s="73">
        <v>45646</v>
      </c>
      <c r="B392" s="74">
        <v>45646.428321423475</v>
      </c>
      <c r="C392" s="74"/>
      <c r="D392" s="75" t="s">
        <v>40</v>
      </c>
      <c r="E392" s="76">
        <v>543</v>
      </c>
      <c r="F392" s="77">
        <v>15.205</v>
      </c>
      <c r="G392" s="75" t="s">
        <v>30</v>
      </c>
      <c r="H392" s="78" t="s">
        <v>31</v>
      </c>
    </row>
    <row r="393" spans="1:8" ht="20.100000000000001" customHeight="1">
      <c r="A393" s="73">
        <v>45646</v>
      </c>
      <c r="B393" s="74">
        <v>45646.429482881911</v>
      </c>
      <c r="C393" s="74"/>
      <c r="D393" s="75" t="s">
        <v>40</v>
      </c>
      <c r="E393" s="76">
        <v>113</v>
      </c>
      <c r="F393" s="77">
        <v>15.21</v>
      </c>
      <c r="G393" s="75" t="s">
        <v>30</v>
      </c>
      <c r="H393" s="78" t="s">
        <v>34</v>
      </c>
    </row>
    <row r="394" spans="1:8" ht="20.100000000000001" customHeight="1">
      <c r="A394" s="73">
        <v>45646</v>
      </c>
      <c r="B394" s="74">
        <v>45646.429482881911</v>
      </c>
      <c r="C394" s="74"/>
      <c r="D394" s="75" t="s">
        <v>40</v>
      </c>
      <c r="E394" s="76">
        <v>138</v>
      </c>
      <c r="F394" s="77">
        <v>15.21</v>
      </c>
      <c r="G394" s="75" t="s">
        <v>30</v>
      </c>
      <c r="H394" s="78" t="s">
        <v>33</v>
      </c>
    </row>
    <row r="395" spans="1:8" ht="20.100000000000001" customHeight="1">
      <c r="A395" s="73">
        <v>45646</v>
      </c>
      <c r="B395" s="74">
        <v>45646.429482881911</v>
      </c>
      <c r="C395" s="74"/>
      <c r="D395" s="75" t="s">
        <v>40</v>
      </c>
      <c r="E395" s="76">
        <v>367</v>
      </c>
      <c r="F395" s="77">
        <v>15.21</v>
      </c>
      <c r="G395" s="75" t="s">
        <v>30</v>
      </c>
      <c r="H395" s="78" t="s">
        <v>34</v>
      </c>
    </row>
    <row r="396" spans="1:8" ht="20.100000000000001" customHeight="1">
      <c r="A396" s="73">
        <v>45646</v>
      </c>
      <c r="B396" s="74">
        <v>45646.429482881911</v>
      </c>
      <c r="C396" s="74"/>
      <c r="D396" s="75" t="s">
        <v>40</v>
      </c>
      <c r="E396" s="76">
        <v>997</v>
      </c>
      <c r="F396" s="77">
        <v>15.21</v>
      </c>
      <c r="G396" s="75" t="s">
        <v>30</v>
      </c>
      <c r="H396" s="78" t="s">
        <v>33</v>
      </c>
    </row>
    <row r="397" spans="1:8" ht="20.100000000000001" customHeight="1">
      <c r="A397" s="73">
        <v>45646</v>
      </c>
      <c r="B397" s="74">
        <v>45646.42951570591</v>
      </c>
      <c r="C397" s="74"/>
      <c r="D397" s="75" t="s">
        <v>40</v>
      </c>
      <c r="E397" s="76">
        <v>569</v>
      </c>
      <c r="F397" s="77">
        <v>15.2</v>
      </c>
      <c r="G397" s="75" t="s">
        <v>30</v>
      </c>
      <c r="H397" s="78" t="s">
        <v>31</v>
      </c>
    </row>
    <row r="398" spans="1:8" ht="20.100000000000001" customHeight="1">
      <c r="A398" s="73">
        <v>45646</v>
      </c>
      <c r="B398" s="74">
        <v>45646.42951570591</v>
      </c>
      <c r="C398" s="74"/>
      <c r="D398" s="75" t="s">
        <v>40</v>
      </c>
      <c r="E398" s="76">
        <v>546</v>
      </c>
      <c r="F398" s="77">
        <v>15.2</v>
      </c>
      <c r="G398" s="75" t="s">
        <v>30</v>
      </c>
      <c r="H398" s="78" t="s">
        <v>31</v>
      </c>
    </row>
    <row r="399" spans="1:8" ht="20.100000000000001" customHeight="1">
      <c r="A399" s="73">
        <v>45646</v>
      </c>
      <c r="B399" s="74">
        <v>45646.42951570591</v>
      </c>
      <c r="C399" s="74"/>
      <c r="D399" s="75" t="s">
        <v>40</v>
      </c>
      <c r="E399" s="76">
        <v>509</v>
      </c>
      <c r="F399" s="77">
        <v>15.2</v>
      </c>
      <c r="G399" s="75" t="s">
        <v>30</v>
      </c>
      <c r="H399" s="78" t="s">
        <v>31</v>
      </c>
    </row>
    <row r="400" spans="1:8" ht="20.100000000000001" customHeight="1">
      <c r="A400" s="73">
        <v>45646</v>
      </c>
      <c r="B400" s="74">
        <v>45646.430895312689</v>
      </c>
      <c r="C400" s="74"/>
      <c r="D400" s="75" t="s">
        <v>40</v>
      </c>
      <c r="E400" s="76">
        <v>79</v>
      </c>
      <c r="F400" s="77">
        <v>15.23</v>
      </c>
      <c r="G400" s="75" t="s">
        <v>30</v>
      </c>
      <c r="H400" s="78" t="s">
        <v>33</v>
      </c>
    </row>
    <row r="401" spans="1:8" ht="20.100000000000001" customHeight="1">
      <c r="A401" s="73">
        <v>45646</v>
      </c>
      <c r="B401" s="74">
        <v>45646.430895312689</v>
      </c>
      <c r="C401" s="74"/>
      <c r="D401" s="75" t="s">
        <v>40</v>
      </c>
      <c r="E401" s="76">
        <v>136</v>
      </c>
      <c r="F401" s="77">
        <v>15.23</v>
      </c>
      <c r="G401" s="75" t="s">
        <v>30</v>
      </c>
      <c r="H401" s="78" t="s">
        <v>32</v>
      </c>
    </row>
    <row r="402" spans="1:8" ht="20.100000000000001" customHeight="1">
      <c r="A402" s="73">
        <v>45646</v>
      </c>
      <c r="B402" s="74">
        <v>45646.430895312689</v>
      </c>
      <c r="C402" s="74"/>
      <c r="D402" s="75" t="s">
        <v>40</v>
      </c>
      <c r="E402" s="76">
        <v>138</v>
      </c>
      <c r="F402" s="77">
        <v>15.23</v>
      </c>
      <c r="G402" s="75" t="s">
        <v>30</v>
      </c>
      <c r="H402" s="78" t="s">
        <v>33</v>
      </c>
    </row>
    <row r="403" spans="1:8" ht="20.100000000000001" customHeight="1">
      <c r="A403" s="73">
        <v>45646</v>
      </c>
      <c r="B403" s="74">
        <v>45646.430895312689</v>
      </c>
      <c r="C403" s="74"/>
      <c r="D403" s="75" t="s">
        <v>40</v>
      </c>
      <c r="E403" s="76">
        <v>797</v>
      </c>
      <c r="F403" s="77">
        <v>15.23</v>
      </c>
      <c r="G403" s="75" t="s">
        <v>30</v>
      </c>
      <c r="H403" s="78" t="s">
        <v>32</v>
      </c>
    </row>
    <row r="404" spans="1:8" ht="20.100000000000001" customHeight="1">
      <c r="A404" s="73">
        <v>45646</v>
      </c>
      <c r="B404" s="74">
        <v>45646.430895312689</v>
      </c>
      <c r="C404" s="74"/>
      <c r="D404" s="75" t="s">
        <v>40</v>
      </c>
      <c r="E404" s="76">
        <v>79</v>
      </c>
      <c r="F404" s="77">
        <v>15.23</v>
      </c>
      <c r="G404" s="75" t="s">
        <v>30</v>
      </c>
      <c r="H404" s="78" t="s">
        <v>33</v>
      </c>
    </row>
    <row r="405" spans="1:8" ht="20.100000000000001" customHeight="1">
      <c r="A405" s="73">
        <v>45646</v>
      </c>
      <c r="B405" s="74">
        <v>45646.430895312689</v>
      </c>
      <c r="C405" s="74"/>
      <c r="D405" s="75" t="s">
        <v>40</v>
      </c>
      <c r="E405" s="76">
        <v>310</v>
      </c>
      <c r="F405" s="77">
        <v>15.23</v>
      </c>
      <c r="G405" s="75" t="s">
        <v>30</v>
      </c>
      <c r="H405" s="78" t="s">
        <v>33</v>
      </c>
    </row>
    <row r="406" spans="1:8" ht="20.100000000000001" customHeight="1">
      <c r="A406" s="73">
        <v>45646</v>
      </c>
      <c r="B406" s="74">
        <v>45646.43089535879</v>
      </c>
      <c r="C406" s="74"/>
      <c r="D406" s="75" t="s">
        <v>40</v>
      </c>
      <c r="E406" s="76">
        <v>415</v>
      </c>
      <c r="F406" s="77">
        <v>15.23</v>
      </c>
      <c r="G406" s="75" t="s">
        <v>30</v>
      </c>
      <c r="H406" s="78" t="s">
        <v>32</v>
      </c>
    </row>
    <row r="407" spans="1:8" ht="20.100000000000001" customHeight="1">
      <c r="A407" s="73">
        <v>45646</v>
      </c>
      <c r="B407" s="74">
        <v>45646.430939722341</v>
      </c>
      <c r="C407" s="74"/>
      <c r="D407" s="75" t="s">
        <v>40</v>
      </c>
      <c r="E407" s="76">
        <v>3</v>
      </c>
      <c r="F407" s="77">
        <v>15.23</v>
      </c>
      <c r="G407" s="75" t="s">
        <v>30</v>
      </c>
      <c r="H407" s="78" t="s">
        <v>32</v>
      </c>
    </row>
    <row r="408" spans="1:8" ht="20.100000000000001" customHeight="1">
      <c r="A408" s="73">
        <v>45646</v>
      </c>
      <c r="B408" s="74">
        <v>45646.431227847002</v>
      </c>
      <c r="C408" s="74"/>
      <c r="D408" s="75" t="s">
        <v>40</v>
      </c>
      <c r="E408" s="76">
        <v>175</v>
      </c>
      <c r="F408" s="77">
        <v>15.225</v>
      </c>
      <c r="G408" s="75" t="s">
        <v>30</v>
      </c>
      <c r="H408" s="78" t="s">
        <v>31</v>
      </c>
    </row>
    <row r="409" spans="1:8" ht="20.100000000000001" customHeight="1">
      <c r="A409" s="73">
        <v>45646</v>
      </c>
      <c r="B409" s="74">
        <v>45646.432003356516</v>
      </c>
      <c r="C409" s="74"/>
      <c r="D409" s="75" t="s">
        <v>40</v>
      </c>
      <c r="E409" s="76">
        <v>518</v>
      </c>
      <c r="F409" s="77">
        <v>15.225</v>
      </c>
      <c r="G409" s="75" t="s">
        <v>30</v>
      </c>
      <c r="H409" s="78" t="s">
        <v>31</v>
      </c>
    </row>
    <row r="410" spans="1:8" ht="20.100000000000001" customHeight="1">
      <c r="A410" s="73">
        <v>45646</v>
      </c>
      <c r="B410" s="74">
        <v>45646.432161169127</v>
      </c>
      <c r="C410" s="74"/>
      <c r="D410" s="75" t="s">
        <v>40</v>
      </c>
      <c r="E410" s="76">
        <v>502</v>
      </c>
      <c r="F410" s="77">
        <v>15.22</v>
      </c>
      <c r="G410" s="75" t="s">
        <v>30</v>
      </c>
      <c r="H410" s="78" t="s">
        <v>31</v>
      </c>
    </row>
    <row r="411" spans="1:8" ht="20.100000000000001" customHeight="1">
      <c r="A411" s="73">
        <v>45646</v>
      </c>
      <c r="B411" s="74">
        <v>45646.432161169127</v>
      </c>
      <c r="C411" s="74"/>
      <c r="D411" s="75" t="s">
        <v>40</v>
      </c>
      <c r="E411" s="76">
        <v>602</v>
      </c>
      <c r="F411" s="77">
        <v>15.22</v>
      </c>
      <c r="G411" s="75" t="s">
        <v>30</v>
      </c>
      <c r="H411" s="78" t="s">
        <v>31</v>
      </c>
    </row>
    <row r="412" spans="1:8" ht="20.100000000000001" customHeight="1">
      <c r="A412" s="73">
        <v>45646</v>
      </c>
      <c r="B412" s="74">
        <v>45646.432660555467</v>
      </c>
      <c r="C412" s="74"/>
      <c r="D412" s="75" t="s">
        <v>40</v>
      </c>
      <c r="E412" s="76">
        <v>138</v>
      </c>
      <c r="F412" s="77">
        <v>15.23</v>
      </c>
      <c r="G412" s="75" t="s">
        <v>30</v>
      </c>
      <c r="H412" s="78" t="s">
        <v>34</v>
      </c>
    </row>
    <row r="413" spans="1:8" ht="20.100000000000001" customHeight="1">
      <c r="A413" s="73">
        <v>45646</v>
      </c>
      <c r="B413" s="74">
        <v>45646.432660555467</v>
      </c>
      <c r="C413" s="74"/>
      <c r="D413" s="75" t="s">
        <v>40</v>
      </c>
      <c r="E413" s="76">
        <v>134</v>
      </c>
      <c r="F413" s="77">
        <v>15.23</v>
      </c>
      <c r="G413" s="75" t="s">
        <v>30</v>
      </c>
      <c r="H413" s="78" t="s">
        <v>33</v>
      </c>
    </row>
    <row r="414" spans="1:8" ht="20.100000000000001" customHeight="1">
      <c r="A414" s="73">
        <v>45646</v>
      </c>
      <c r="B414" s="74">
        <v>45646.432660555467</v>
      </c>
      <c r="C414" s="74"/>
      <c r="D414" s="75" t="s">
        <v>40</v>
      </c>
      <c r="E414" s="76">
        <v>310</v>
      </c>
      <c r="F414" s="77">
        <v>15.23</v>
      </c>
      <c r="G414" s="75" t="s">
        <v>30</v>
      </c>
      <c r="H414" s="78" t="s">
        <v>33</v>
      </c>
    </row>
    <row r="415" spans="1:8" ht="20.100000000000001" customHeight="1">
      <c r="A415" s="73">
        <v>45646</v>
      </c>
      <c r="B415" s="74">
        <v>45646.433449999895</v>
      </c>
      <c r="C415" s="74"/>
      <c r="D415" s="75" t="s">
        <v>40</v>
      </c>
      <c r="E415" s="76">
        <v>2558</v>
      </c>
      <c r="F415" s="77">
        <v>15.244999999999999</v>
      </c>
      <c r="G415" s="75" t="s">
        <v>30</v>
      </c>
      <c r="H415" s="78" t="s">
        <v>31</v>
      </c>
    </row>
    <row r="416" spans="1:8" ht="20.100000000000001" customHeight="1">
      <c r="A416" s="73">
        <v>45646</v>
      </c>
      <c r="B416" s="74">
        <v>45646.433489490766</v>
      </c>
      <c r="C416" s="74"/>
      <c r="D416" s="75" t="s">
        <v>40</v>
      </c>
      <c r="E416" s="76">
        <v>570</v>
      </c>
      <c r="F416" s="77">
        <v>15.234999999999999</v>
      </c>
      <c r="G416" s="75" t="s">
        <v>30</v>
      </c>
      <c r="H416" s="78" t="s">
        <v>31</v>
      </c>
    </row>
    <row r="417" spans="1:8" ht="20.100000000000001" customHeight="1">
      <c r="A417" s="73">
        <v>45646</v>
      </c>
      <c r="B417" s="74">
        <v>45646.433495972306</v>
      </c>
      <c r="C417" s="74"/>
      <c r="D417" s="75" t="s">
        <v>40</v>
      </c>
      <c r="E417" s="76">
        <v>271</v>
      </c>
      <c r="F417" s="77">
        <v>15.234999999999999</v>
      </c>
      <c r="G417" s="75" t="s">
        <v>30</v>
      </c>
      <c r="H417" s="78" t="s">
        <v>31</v>
      </c>
    </row>
    <row r="418" spans="1:8" ht="20.100000000000001" customHeight="1">
      <c r="A418" s="73">
        <v>45646</v>
      </c>
      <c r="B418" s="74">
        <v>45646.43373173615</v>
      </c>
      <c r="C418" s="74"/>
      <c r="D418" s="75" t="s">
        <v>40</v>
      </c>
      <c r="E418" s="76">
        <v>248</v>
      </c>
      <c r="F418" s="77">
        <v>15.234999999999999</v>
      </c>
      <c r="G418" s="75" t="s">
        <v>30</v>
      </c>
      <c r="H418" s="78" t="s">
        <v>31</v>
      </c>
    </row>
    <row r="419" spans="1:8" ht="20.100000000000001" customHeight="1">
      <c r="A419" s="73">
        <v>45646</v>
      </c>
      <c r="B419" s="74">
        <v>45646.433737696614</v>
      </c>
      <c r="C419" s="74"/>
      <c r="D419" s="75" t="s">
        <v>40</v>
      </c>
      <c r="E419" s="76">
        <v>520</v>
      </c>
      <c r="F419" s="77">
        <v>15.23</v>
      </c>
      <c r="G419" s="75" t="s">
        <v>30</v>
      </c>
      <c r="H419" s="78" t="s">
        <v>31</v>
      </c>
    </row>
    <row r="420" spans="1:8" ht="20.100000000000001" customHeight="1">
      <c r="A420" s="73">
        <v>45646</v>
      </c>
      <c r="B420" s="74">
        <v>45646.434329004493</v>
      </c>
      <c r="C420" s="74"/>
      <c r="D420" s="75" t="s">
        <v>40</v>
      </c>
      <c r="E420" s="76">
        <v>604</v>
      </c>
      <c r="F420" s="77">
        <v>15.23</v>
      </c>
      <c r="G420" s="75" t="s">
        <v>30</v>
      </c>
      <c r="H420" s="78" t="s">
        <v>31</v>
      </c>
    </row>
    <row r="421" spans="1:8" ht="20.100000000000001" customHeight="1">
      <c r="A421" s="73">
        <v>45646</v>
      </c>
      <c r="B421" s="74">
        <v>45646.434778761584</v>
      </c>
      <c r="C421" s="74"/>
      <c r="D421" s="75" t="s">
        <v>40</v>
      </c>
      <c r="E421" s="76">
        <v>956</v>
      </c>
      <c r="F421" s="77">
        <v>15.234999999999999</v>
      </c>
      <c r="G421" s="75" t="s">
        <v>30</v>
      </c>
      <c r="H421" s="78" t="s">
        <v>34</v>
      </c>
    </row>
    <row r="422" spans="1:8" ht="20.100000000000001" customHeight="1">
      <c r="A422" s="73">
        <v>45646</v>
      </c>
      <c r="B422" s="74">
        <v>45646.434778946918</v>
      </c>
      <c r="C422" s="74"/>
      <c r="D422" s="75" t="s">
        <v>40</v>
      </c>
      <c r="E422" s="76">
        <v>801</v>
      </c>
      <c r="F422" s="77">
        <v>15.234999999999999</v>
      </c>
      <c r="G422" s="75" t="s">
        <v>30</v>
      </c>
      <c r="H422" s="78" t="s">
        <v>34</v>
      </c>
    </row>
    <row r="423" spans="1:8" ht="20.100000000000001" customHeight="1">
      <c r="A423" s="73">
        <v>45646</v>
      </c>
      <c r="B423" s="74">
        <v>45646.436225648038</v>
      </c>
      <c r="C423" s="74"/>
      <c r="D423" s="75" t="s">
        <v>40</v>
      </c>
      <c r="E423" s="76">
        <v>139</v>
      </c>
      <c r="F423" s="77">
        <v>15.244999999999999</v>
      </c>
      <c r="G423" s="75" t="s">
        <v>30</v>
      </c>
      <c r="H423" s="78" t="s">
        <v>32</v>
      </c>
    </row>
    <row r="424" spans="1:8" ht="20.100000000000001" customHeight="1">
      <c r="A424" s="73">
        <v>45646</v>
      </c>
      <c r="B424" s="74">
        <v>45646.436225648038</v>
      </c>
      <c r="C424" s="74"/>
      <c r="D424" s="75" t="s">
        <v>40</v>
      </c>
      <c r="E424" s="76">
        <v>345</v>
      </c>
      <c r="F424" s="77">
        <v>15.244999999999999</v>
      </c>
      <c r="G424" s="75" t="s">
        <v>30</v>
      </c>
      <c r="H424" s="78" t="s">
        <v>32</v>
      </c>
    </row>
    <row r="425" spans="1:8" ht="20.100000000000001" customHeight="1">
      <c r="A425" s="73">
        <v>45646</v>
      </c>
      <c r="B425" s="74">
        <v>45646.436225682963</v>
      </c>
      <c r="C425" s="74"/>
      <c r="D425" s="75" t="s">
        <v>40</v>
      </c>
      <c r="E425" s="76">
        <v>139</v>
      </c>
      <c r="F425" s="77">
        <v>15.244999999999999</v>
      </c>
      <c r="G425" s="75" t="s">
        <v>30</v>
      </c>
      <c r="H425" s="78" t="s">
        <v>31</v>
      </c>
    </row>
    <row r="426" spans="1:8" ht="20.100000000000001" customHeight="1">
      <c r="A426" s="73">
        <v>45646</v>
      </c>
      <c r="B426" s="74">
        <v>45646.436225694604</v>
      </c>
      <c r="C426" s="74"/>
      <c r="D426" s="75" t="s">
        <v>40</v>
      </c>
      <c r="E426" s="76">
        <v>1621</v>
      </c>
      <c r="F426" s="77">
        <v>15.244999999999999</v>
      </c>
      <c r="G426" s="75" t="s">
        <v>30</v>
      </c>
      <c r="H426" s="78" t="s">
        <v>31</v>
      </c>
    </row>
    <row r="427" spans="1:8" ht="20.100000000000001" customHeight="1">
      <c r="A427" s="73">
        <v>45646</v>
      </c>
      <c r="B427" s="74">
        <v>45646.436922245193</v>
      </c>
      <c r="C427" s="74"/>
      <c r="D427" s="75" t="s">
        <v>40</v>
      </c>
      <c r="E427" s="76">
        <v>663</v>
      </c>
      <c r="F427" s="77">
        <v>15.24</v>
      </c>
      <c r="G427" s="75" t="s">
        <v>30</v>
      </c>
      <c r="H427" s="78" t="s">
        <v>31</v>
      </c>
    </row>
    <row r="428" spans="1:8" ht="20.100000000000001" customHeight="1">
      <c r="A428" s="73">
        <v>45646</v>
      </c>
      <c r="B428" s="74">
        <v>45646.436922245193</v>
      </c>
      <c r="C428" s="74"/>
      <c r="D428" s="75" t="s">
        <v>40</v>
      </c>
      <c r="E428" s="76">
        <v>528</v>
      </c>
      <c r="F428" s="77">
        <v>15.24</v>
      </c>
      <c r="G428" s="75" t="s">
        <v>30</v>
      </c>
      <c r="H428" s="78" t="s">
        <v>31</v>
      </c>
    </row>
    <row r="429" spans="1:8" ht="20.100000000000001" customHeight="1">
      <c r="A429" s="73">
        <v>45646</v>
      </c>
      <c r="B429" s="74">
        <v>45646.437835092656</v>
      </c>
      <c r="C429" s="74"/>
      <c r="D429" s="75" t="s">
        <v>40</v>
      </c>
      <c r="E429" s="76">
        <v>512</v>
      </c>
      <c r="F429" s="77">
        <v>15.244999999999999</v>
      </c>
      <c r="G429" s="75" t="s">
        <v>30</v>
      </c>
      <c r="H429" s="78" t="s">
        <v>31</v>
      </c>
    </row>
    <row r="430" spans="1:8" ht="20.100000000000001" customHeight="1">
      <c r="A430" s="73">
        <v>45646</v>
      </c>
      <c r="B430" s="74">
        <v>45646.437955983914</v>
      </c>
      <c r="C430" s="74"/>
      <c r="D430" s="75" t="s">
        <v>40</v>
      </c>
      <c r="E430" s="76">
        <v>7</v>
      </c>
      <c r="F430" s="77">
        <v>15.244999999999999</v>
      </c>
      <c r="G430" s="75" t="s">
        <v>30</v>
      </c>
      <c r="H430" s="78" t="s">
        <v>34</v>
      </c>
    </row>
    <row r="431" spans="1:8" ht="20.100000000000001" customHeight="1">
      <c r="A431" s="73">
        <v>45646</v>
      </c>
      <c r="B431" s="74">
        <v>45646.437955983914</v>
      </c>
      <c r="C431" s="74"/>
      <c r="D431" s="75" t="s">
        <v>40</v>
      </c>
      <c r="E431" s="76">
        <v>196</v>
      </c>
      <c r="F431" s="77">
        <v>15.25</v>
      </c>
      <c r="G431" s="75" t="s">
        <v>30</v>
      </c>
      <c r="H431" s="78" t="s">
        <v>34</v>
      </c>
    </row>
    <row r="432" spans="1:8" ht="20.100000000000001" customHeight="1">
      <c r="A432" s="73">
        <v>45646</v>
      </c>
      <c r="B432" s="74">
        <v>45646.437955983914</v>
      </c>
      <c r="C432" s="74"/>
      <c r="D432" s="75" t="s">
        <v>40</v>
      </c>
      <c r="E432" s="76">
        <v>32</v>
      </c>
      <c r="F432" s="77">
        <v>15.25</v>
      </c>
      <c r="G432" s="75" t="s">
        <v>30</v>
      </c>
      <c r="H432" s="78" t="s">
        <v>34</v>
      </c>
    </row>
    <row r="433" spans="1:8" ht="20.100000000000001" customHeight="1">
      <c r="A433" s="73">
        <v>45646</v>
      </c>
      <c r="B433" s="74">
        <v>45646.437955983914</v>
      </c>
      <c r="C433" s="74"/>
      <c r="D433" s="75" t="s">
        <v>40</v>
      </c>
      <c r="E433" s="76">
        <v>30</v>
      </c>
      <c r="F433" s="77">
        <v>15.25</v>
      </c>
      <c r="G433" s="75" t="s">
        <v>30</v>
      </c>
      <c r="H433" s="78" t="s">
        <v>34</v>
      </c>
    </row>
    <row r="434" spans="1:8" ht="20.100000000000001" customHeight="1">
      <c r="A434" s="73">
        <v>45646</v>
      </c>
      <c r="B434" s="74">
        <v>45646.438309328631</v>
      </c>
      <c r="C434" s="74"/>
      <c r="D434" s="75" t="s">
        <v>40</v>
      </c>
      <c r="E434" s="76">
        <v>137</v>
      </c>
      <c r="F434" s="77">
        <v>15.244999999999999</v>
      </c>
      <c r="G434" s="75" t="s">
        <v>30</v>
      </c>
      <c r="H434" s="78" t="s">
        <v>34</v>
      </c>
    </row>
    <row r="435" spans="1:8" ht="20.100000000000001" customHeight="1">
      <c r="A435" s="73">
        <v>45646</v>
      </c>
      <c r="B435" s="74">
        <v>45646.438309328631</v>
      </c>
      <c r="C435" s="74"/>
      <c r="D435" s="75" t="s">
        <v>40</v>
      </c>
      <c r="E435" s="76">
        <v>90</v>
      </c>
      <c r="F435" s="77">
        <v>15.244999999999999</v>
      </c>
      <c r="G435" s="75" t="s">
        <v>30</v>
      </c>
      <c r="H435" s="78" t="s">
        <v>33</v>
      </c>
    </row>
    <row r="436" spans="1:8" ht="20.100000000000001" customHeight="1">
      <c r="A436" s="73">
        <v>45646</v>
      </c>
      <c r="B436" s="74">
        <v>45646.438309328631</v>
      </c>
      <c r="C436" s="74"/>
      <c r="D436" s="75" t="s">
        <v>40</v>
      </c>
      <c r="E436" s="76">
        <v>130</v>
      </c>
      <c r="F436" s="77">
        <v>15.244999999999999</v>
      </c>
      <c r="G436" s="75" t="s">
        <v>30</v>
      </c>
      <c r="H436" s="78" t="s">
        <v>32</v>
      </c>
    </row>
    <row r="437" spans="1:8" ht="20.100000000000001" customHeight="1">
      <c r="A437" s="73">
        <v>45646</v>
      </c>
      <c r="B437" s="74">
        <v>45646.438309328631</v>
      </c>
      <c r="C437" s="74"/>
      <c r="D437" s="75" t="s">
        <v>40</v>
      </c>
      <c r="E437" s="76">
        <v>135</v>
      </c>
      <c r="F437" s="77">
        <v>15.244999999999999</v>
      </c>
      <c r="G437" s="75" t="s">
        <v>30</v>
      </c>
      <c r="H437" s="78" t="s">
        <v>33</v>
      </c>
    </row>
    <row r="438" spans="1:8" ht="20.100000000000001" customHeight="1">
      <c r="A438" s="73">
        <v>45646</v>
      </c>
      <c r="B438" s="74">
        <v>45646.438309328631</v>
      </c>
      <c r="C438" s="74"/>
      <c r="D438" s="75" t="s">
        <v>40</v>
      </c>
      <c r="E438" s="76">
        <v>1</v>
      </c>
      <c r="F438" s="77">
        <v>15.244999999999999</v>
      </c>
      <c r="G438" s="75" t="s">
        <v>30</v>
      </c>
      <c r="H438" s="78" t="s">
        <v>32</v>
      </c>
    </row>
    <row r="439" spans="1:8" ht="20.100000000000001" customHeight="1">
      <c r="A439" s="73">
        <v>45646</v>
      </c>
      <c r="B439" s="74">
        <v>45646.438309328631</v>
      </c>
      <c r="C439" s="74"/>
      <c r="D439" s="75" t="s">
        <v>40</v>
      </c>
      <c r="E439" s="76">
        <v>310</v>
      </c>
      <c r="F439" s="77">
        <v>15.244999999999999</v>
      </c>
      <c r="G439" s="75" t="s">
        <v>30</v>
      </c>
      <c r="H439" s="78" t="s">
        <v>33</v>
      </c>
    </row>
    <row r="440" spans="1:8" ht="20.100000000000001" customHeight="1">
      <c r="A440" s="73">
        <v>45646</v>
      </c>
      <c r="B440" s="74">
        <v>45646.438309340272</v>
      </c>
      <c r="C440" s="74"/>
      <c r="D440" s="75" t="s">
        <v>40</v>
      </c>
      <c r="E440" s="76">
        <v>1187</v>
      </c>
      <c r="F440" s="77">
        <v>15.244999999999999</v>
      </c>
      <c r="G440" s="75" t="s">
        <v>30</v>
      </c>
      <c r="H440" s="78" t="s">
        <v>31</v>
      </c>
    </row>
    <row r="441" spans="1:8" ht="20.100000000000001" customHeight="1">
      <c r="A441" s="73">
        <v>45646</v>
      </c>
      <c r="B441" s="74">
        <v>45646.438596747816</v>
      </c>
      <c r="C441" s="74"/>
      <c r="D441" s="75" t="s">
        <v>40</v>
      </c>
      <c r="E441" s="76">
        <v>224</v>
      </c>
      <c r="F441" s="77">
        <v>15.244999999999999</v>
      </c>
      <c r="G441" s="75" t="s">
        <v>30</v>
      </c>
      <c r="H441" s="78" t="s">
        <v>31</v>
      </c>
    </row>
    <row r="442" spans="1:8" ht="20.100000000000001" customHeight="1">
      <c r="A442" s="73">
        <v>45646</v>
      </c>
      <c r="B442" s="74">
        <v>45646.438961168751</v>
      </c>
      <c r="C442" s="74"/>
      <c r="D442" s="75" t="s">
        <v>40</v>
      </c>
      <c r="E442" s="76">
        <v>637</v>
      </c>
      <c r="F442" s="77">
        <v>15.234999999999999</v>
      </c>
      <c r="G442" s="75" t="s">
        <v>30</v>
      </c>
      <c r="H442" s="78" t="s">
        <v>31</v>
      </c>
    </row>
    <row r="443" spans="1:8" ht="20.100000000000001" customHeight="1">
      <c r="A443" s="73">
        <v>45646</v>
      </c>
      <c r="B443" s="74">
        <v>45646.438961168751</v>
      </c>
      <c r="C443" s="74"/>
      <c r="D443" s="75" t="s">
        <v>40</v>
      </c>
      <c r="E443" s="76">
        <v>589</v>
      </c>
      <c r="F443" s="77">
        <v>15.234999999999999</v>
      </c>
      <c r="G443" s="75" t="s">
        <v>30</v>
      </c>
      <c r="H443" s="78" t="s">
        <v>31</v>
      </c>
    </row>
    <row r="444" spans="1:8" ht="20.100000000000001" customHeight="1">
      <c r="A444" s="73">
        <v>45646</v>
      </c>
      <c r="B444" s="74">
        <v>45646.438961168751</v>
      </c>
      <c r="C444" s="74"/>
      <c r="D444" s="75" t="s">
        <v>40</v>
      </c>
      <c r="E444" s="76">
        <v>439</v>
      </c>
      <c r="F444" s="77">
        <v>15.234999999999999</v>
      </c>
      <c r="G444" s="75" t="s">
        <v>30</v>
      </c>
      <c r="H444" s="78" t="s">
        <v>31</v>
      </c>
    </row>
    <row r="445" spans="1:8" ht="20.100000000000001" customHeight="1">
      <c r="A445" s="73">
        <v>45646</v>
      </c>
      <c r="B445" s="74">
        <v>45646.440090393648</v>
      </c>
      <c r="C445" s="74"/>
      <c r="D445" s="75" t="s">
        <v>40</v>
      </c>
      <c r="E445" s="76">
        <v>319</v>
      </c>
      <c r="F445" s="77">
        <v>15.244999999999999</v>
      </c>
      <c r="G445" s="75" t="s">
        <v>30</v>
      </c>
      <c r="H445" s="78" t="s">
        <v>32</v>
      </c>
    </row>
    <row r="446" spans="1:8" ht="20.100000000000001" customHeight="1">
      <c r="A446" s="73">
        <v>45646</v>
      </c>
      <c r="B446" s="74">
        <v>45646.440090393648</v>
      </c>
      <c r="C446" s="74"/>
      <c r="D446" s="75" t="s">
        <v>40</v>
      </c>
      <c r="E446" s="76">
        <v>65</v>
      </c>
      <c r="F446" s="77">
        <v>15.244999999999999</v>
      </c>
      <c r="G446" s="75" t="s">
        <v>30</v>
      </c>
      <c r="H446" s="78" t="s">
        <v>32</v>
      </c>
    </row>
    <row r="447" spans="1:8" ht="20.100000000000001" customHeight="1">
      <c r="A447" s="73">
        <v>45646</v>
      </c>
      <c r="B447" s="74">
        <v>45646.440090428106</v>
      </c>
      <c r="C447" s="74"/>
      <c r="D447" s="75" t="s">
        <v>40</v>
      </c>
      <c r="E447" s="76">
        <v>1395</v>
      </c>
      <c r="F447" s="77">
        <v>15.244999999999999</v>
      </c>
      <c r="G447" s="75" t="s">
        <v>30</v>
      </c>
      <c r="H447" s="78" t="s">
        <v>31</v>
      </c>
    </row>
    <row r="448" spans="1:8" ht="20.100000000000001" customHeight="1">
      <c r="A448" s="73">
        <v>45646</v>
      </c>
      <c r="B448" s="74">
        <v>45646.441368090454</v>
      </c>
      <c r="C448" s="74"/>
      <c r="D448" s="75" t="s">
        <v>40</v>
      </c>
      <c r="E448" s="76">
        <v>277</v>
      </c>
      <c r="F448" s="77">
        <v>15.234999999999999</v>
      </c>
      <c r="G448" s="75" t="s">
        <v>30</v>
      </c>
      <c r="H448" s="78" t="s">
        <v>31</v>
      </c>
    </row>
    <row r="449" spans="1:8" ht="20.100000000000001" customHeight="1">
      <c r="A449" s="73">
        <v>45646</v>
      </c>
      <c r="B449" s="74">
        <v>45646.441486412194</v>
      </c>
      <c r="C449" s="74"/>
      <c r="D449" s="75" t="s">
        <v>40</v>
      </c>
      <c r="E449" s="76">
        <v>310</v>
      </c>
      <c r="F449" s="77">
        <v>15.24</v>
      </c>
      <c r="G449" s="75" t="s">
        <v>30</v>
      </c>
      <c r="H449" s="78" t="s">
        <v>33</v>
      </c>
    </row>
    <row r="450" spans="1:8" ht="20.100000000000001" customHeight="1">
      <c r="A450" s="73">
        <v>45646</v>
      </c>
      <c r="B450" s="74">
        <v>45646.441486412194</v>
      </c>
      <c r="C450" s="74"/>
      <c r="D450" s="75" t="s">
        <v>40</v>
      </c>
      <c r="E450" s="76">
        <v>132</v>
      </c>
      <c r="F450" s="77">
        <v>15.24</v>
      </c>
      <c r="G450" s="75" t="s">
        <v>30</v>
      </c>
      <c r="H450" s="78" t="s">
        <v>33</v>
      </c>
    </row>
    <row r="451" spans="1:8" ht="20.100000000000001" customHeight="1">
      <c r="A451" s="73">
        <v>45646</v>
      </c>
      <c r="B451" s="74">
        <v>45646.441486412194</v>
      </c>
      <c r="C451" s="74"/>
      <c r="D451" s="75" t="s">
        <v>40</v>
      </c>
      <c r="E451" s="76">
        <v>985</v>
      </c>
      <c r="F451" s="77">
        <v>15.24</v>
      </c>
      <c r="G451" s="75" t="s">
        <v>30</v>
      </c>
      <c r="H451" s="78" t="s">
        <v>33</v>
      </c>
    </row>
    <row r="452" spans="1:8" ht="20.100000000000001" customHeight="1">
      <c r="A452" s="73">
        <v>45646</v>
      </c>
      <c r="B452" s="74">
        <v>45646.44157159701</v>
      </c>
      <c r="C452" s="74"/>
      <c r="D452" s="75" t="s">
        <v>40</v>
      </c>
      <c r="E452" s="76">
        <v>616</v>
      </c>
      <c r="F452" s="77">
        <v>15.23</v>
      </c>
      <c r="G452" s="75" t="s">
        <v>30</v>
      </c>
      <c r="H452" s="78" t="s">
        <v>31</v>
      </c>
    </row>
    <row r="453" spans="1:8" ht="20.100000000000001" customHeight="1">
      <c r="A453" s="73">
        <v>45646</v>
      </c>
      <c r="B453" s="74">
        <v>45646.44157159701</v>
      </c>
      <c r="C453" s="74"/>
      <c r="D453" s="75" t="s">
        <v>40</v>
      </c>
      <c r="E453" s="76">
        <v>657</v>
      </c>
      <c r="F453" s="77">
        <v>15.23</v>
      </c>
      <c r="G453" s="75" t="s">
        <v>30</v>
      </c>
      <c r="H453" s="78" t="s">
        <v>31</v>
      </c>
    </row>
    <row r="454" spans="1:8" ht="20.100000000000001" customHeight="1">
      <c r="A454" s="73">
        <v>45646</v>
      </c>
      <c r="B454" s="74">
        <v>45646.44157159701</v>
      </c>
      <c r="C454" s="74"/>
      <c r="D454" s="75" t="s">
        <v>40</v>
      </c>
      <c r="E454" s="76">
        <v>575</v>
      </c>
      <c r="F454" s="77">
        <v>15.23</v>
      </c>
      <c r="G454" s="75" t="s">
        <v>30</v>
      </c>
      <c r="H454" s="78" t="s">
        <v>31</v>
      </c>
    </row>
    <row r="455" spans="1:8" ht="20.100000000000001" customHeight="1">
      <c r="A455" s="73">
        <v>45646</v>
      </c>
      <c r="B455" s="74">
        <v>45646.441955717746</v>
      </c>
      <c r="C455" s="74"/>
      <c r="D455" s="75" t="s">
        <v>40</v>
      </c>
      <c r="E455" s="76">
        <v>564</v>
      </c>
      <c r="F455" s="77">
        <v>15.205</v>
      </c>
      <c r="G455" s="75" t="s">
        <v>30</v>
      </c>
      <c r="H455" s="78" t="s">
        <v>31</v>
      </c>
    </row>
    <row r="456" spans="1:8" ht="20.100000000000001" customHeight="1">
      <c r="A456" s="73">
        <v>45646</v>
      </c>
      <c r="B456" s="74">
        <v>45646.441955717746</v>
      </c>
      <c r="C456" s="74"/>
      <c r="D456" s="75" t="s">
        <v>40</v>
      </c>
      <c r="E456" s="76">
        <v>491</v>
      </c>
      <c r="F456" s="77">
        <v>15.205</v>
      </c>
      <c r="G456" s="75" t="s">
        <v>30</v>
      </c>
      <c r="H456" s="78" t="s">
        <v>31</v>
      </c>
    </row>
    <row r="457" spans="1:8" ht="20.100000000000001" customHeight="1">
      <c r="A457" s="73">
        <v>45646</v>
      </c>
      <c r="B457" s="74">
        <v>45646.441955717746</v>
      </c>
      <c r="C457" s="74"/>
      <c r="D457" s="75" t="s">
        <v>40</v>
      </c>
      <c r="E457" s="76">
        <v>358</v>
      </c>
      <c r="F457" s="77">
        <v>15.205</v>
      </c>
      <c r="G457" s="75" t="s">
        <v>30</v>
      </c>
      <c r="H457" s="78" t="s">
        <v>31</v>
      </c>
    </row>
    <row r="458" spans="1:8" ht="20.100000000000001" customHeight="1">
      <c r="A458" s="73">
        <v>45646</v>
      </c>
      <c r="B458" s="74">
        <v>45646.441955717746</v>
      </c>
      <c r="C458" s="74"/>
      <c r="D458" s="75" t="s">
        <v>40</v>
      </c>
      <c r="E458" s="76">
        <v>157</v>
      </c>
      <c r="F458" s="77">
        <v>15.205</v>
      </c>
      <c r="G458" s="75" t="s">
        <v>30</v>
      </c>
      <c r="H458" s="78" t="s">
        <v>31</v>
      </c>
    </row>
    <row r="459" spans="1:8" ht="20.100000000000001" customHeight="1">
      <c r="A459" s="73">
        <v>45646</v>
      </c>
      <c r="B459" s="74">
        <v>45646.443251735996</v>
      </c>
      <c r="C459" s="74"/>
      <c r="D459" s="75" t="s">
        <v>40</v>
      </c>
      <c r="E459" s="76">
        <v>135</v>
      </c>
      <c r="F459" s="77">
        <v>15.225</v>
      </c>
      <c r="G459" s="75" t="s">
        <v>30</v>
      </c>
      <c r="H459" s="78" t="s">
        <v>33</v>
      </c>
    </row>
    <row r="460" spans="1:8" ht="20.100000000000001" customHeight="1">
      <c r="A460" s="73">
        <v>45646</v>
      </c>
      <c r="B460" s="74">
        <v>45646.443251735996</v>
      </c>
      <c r="C460" s="74"/>
      <c r="D460" s="75" t="s">
        <v>40</v>
      </c>
      <c r="E460" s="76">
        <v>77</v>
      </c>
      <c r="F460" s="77">
        <v>15.225</v>
      </c>
      <c r="G460" s="75" t="s">
        <v>30</v>
      </c>
      <c r="H460" s="78" t="s">
        <v>33</v>
      </c>
    </row>
    <row r="461" spans="1:8" ht="20.100000000000001" customHeight="1">
      <c r="A461" s="73">
        <v>45646</v>
      </c>
      <c r="B461" s="74">
        <v>45646.443251735996</v>
      </c>
      <c r="C461" s="74"/>
      <c r="D461" s="75" t="s">
        <v>40</v>
      </c>
      <c r="E461" s="76">
        <v>88</v>
      </c>
      <c r="F461" s="77">
        <v>15.225</v>
      </c>
      <c r="G461" s="75" t="s">
        <v>30</v>
      </c>
      <c r="H461" s="78" t="s">
        <v>33</v>
      </c>
    </row>
    <row r="462" spans="1:8" ht="20.100000000000001" customHeight="1">
      <c r="A462" s="73">
        <v>45646</v>
      </c>
      <c r="B462" s="74">
        <v>45646.443286701571</v>
      </c>
      <c r="C462" s="74"/>
      <c r="D462" s="75" t="s">
        <v>40</v>
      </c>
      <c r="E462" s="76">
        <v>131</v>
      </c>
      <c r="F462" s="77">
        <v>15.225</v>
      </c>
      <c r="G462" s="75" t="s">
        <v>30</v>
      </c>
      <c r="H462" s="78" t="s">
        <v>32</v>
      </c>
    </row>
    <row r="463" spans="1:8" ht="20.100000000000001" customHeight="1">
      <c r="A463" s="73">
        <v>45646</v>
      </c>
      <c r="B463" s="74">
        <v>45646.443286701571</v>
      </c>
      <c r="C463" s="74"/>
      <c r="D463" s="75" t="s">
        <v>40</v>
      </c>
      <c r="E463" s="76">
        <v>131</v>
      </c>
      <c r="F463" s="77">
        <v>15.225</v>
      </c>
      <c r="G463" s="75" t="s">
        <v>30</v>
      </c>
      <c r="H463" s="78" t="s">
        <v>33</v>
      </c>
    </row>
    <row r="464" spans="1:8" ht="20.100000000000001" customHeight="1">
      <c r="A464" s="73">
        <v>45646</v>
      </c>
      <c r="B464" s="74">
        <v>45646.44354772009</v>
      </c>
      <c r="C464" s="74"/>
      <c r="D464" s="75" t="s">
        <v>40</v>
      </c>
      <c r="E464" s="76">
        <v>37</v>
      </c>
      <c r="F464" s="77">
        <v>15.225</v>
      </c>
      <c r="G464" s="75" t="s">
        <v>30</v>
      </c>
      <c r="H464" s="78" t="s">
        <v>31</v>
      </c>
    </row>
    <row r="465" spans="1:8" ht="20.100000000000001" customHeight="1">
      <c r="A465" s="73">
        <v>45646</v>
      </c>
      <c r="B465" s="74">
        <v>45646.44354772009</v>
      </c>
      <c r="C465" s="74"/>
      <c r="D465" s="75" t="s">
        <v>40</v>
      </c>
      <c r="E465" s="76">
        <v>31</v>
      </c>
      <c r="F465" s="77">
        <v>15.225</v>
      </c>
      <c r="G465" s="75" t="s">
        <v>30</v>
      </c>
      <c r="H465" s="78" t="s">
        <v>31</v>
      </c>
    </row>
    <row r="466" spans="1:8" ht="20.100000000000001" customHeight="1">
      <c r="A466" s="73">
        <v>45646</v>
      </c>
      <c r="B466" s="74">
        <v>45646.44354772009</v>
      </c>
      <c r="C466" s="74"/>
      <c r="D466" s="75" t="s">
        <v>40</v>
      </c>
      <c r="E466" s="76">
        <v>46</v>
      </c>
      <c r="F466" s="77">
        <v>15.225</v>
      </c>
      <c r="G466" s="75" t="s">
        <v>30</v>
      </c>
      <c r="H466" s="78" t="s">
        <v>31</v>
      </c>
    </row>
    <row r="467" spans="1:8" ht="20.100000000000001" customHeight="1">
      <c r="A467" s="73">
        <v>45646</v>
      </c>
      <c r="B467" s="74">
        <v>45646.44354772009</v>
      </c>
      <c r="C467" s="74"/>
      <c r="D467" s="75" t="s">
        <v>40</v>
      </c>
      <c r="E467" s="76">
        <v>42</v>
      </c>
      <c r="F467" s="77">
        <v>15.225</v>
      </c>
      <c r="G467" s="75" t="s">
        <v>30</v>
      </c>
      <c r="H467" s="78" t="s">
        <v>31</v>
      </c>
    </row>
    <row r="468" spans="1:8" ht="20.100000000000001" customHeight="1">
      <c r="A468" s="73">
        <v>45646</v>
      </c>
      <c r="B468" s="74">
        <v>45646.443547731265</v>
      </c>
      <c r="C468" s="74"/>
      <c r="D468" s="75" t="s">
        <v>40</v>
      </c>
      <c r="E468" s="76">
        <v>16</v>
      </c>
      <c r="F468" s="77">
        <v>15.225</v>
      </c>
      <c r="G468" s="75" t="s">
        <v>30</v>
      </c>
      <c r="H468" s="78" t="s">
        <v>31</v>
      </c>
    </row>
    <row r="469" spans="1:8" ht="20.100000000000001" customHeight="1">
      <c r="A469" s="73">
        <v>45646</v>
      </c>
      <c r="B469" s="74">
        <v>45646.443547731265</v>
      </c>
      <c r="C469" s="74"/>
      <c r="D469" s="75" t="s">
        <v>40</v>
      </c>
      <c r="E469" s="76">
        <v>328</v>
      </c>
      <c r="F469" s="77">
        <v>15.225</v>
      </c>
      <c r="G469" s="75" t="s">
        <v>30</v>
      </c>
      <c r="H469" s="78" t="s">
        <v>31</v>
      </c>
    </row>
    <row r="470" spans="1:8" ht="20.100000000000001" customHeight="1">
      <c r="A470" s="73">
        <v>45646</v>
      </c>
      <c r="B470" s="74">
        <v>45646.443547731265</v>
      </c>
      <c r="C470" s="74"/>
      <c r="D470" s="75" t="s">
        <v>40</v>
      </c>
      <c r="E470" s="76">
        <v>148</v>
      </c>
      <c r="F470" s="77">
        <v>15.225</v>
      </c>
      <c r="G470" s="75" t="s">
        <v>30</v>
      </c>
      <c r="H470" s="78" t="s">
        <v>31</v>
      </c>
    </row>
    <row r="471" spans="1:8" ht="20.100000000000001" customHeight="1">
      <c r="A471" s="73">
        <v>45646</v>
      </c>
      <c r="B471" s="74">
        <v>45646.443547731265</v>
      </c>
      <c r="C471" s="74"/>
      <c r="D471" s="75" t="s">
        <v>40</v>
      </c>
      <c r="E471" s="76">
        <v>19</v>
      </c>
      <c r="F471" s="77">
        <v>15.225</v>
      </c>
      <c r="G471" s="75" t="s">
        <v>30</v>
      </c>
      <c r="H471" s="78" t="s">
        <v>31</v>
      </c>
    </row>
    <row r="472" spans="1:8" ht="20.100000000000001" customHeight="1">
      <c r="A472" s="73">
        <v>45646</v>
      </c>
      <c r="B472" s="74">
        <v>45646.443693125155</v>
      </c>
      <c r="C472" s="74"/>
      <c r="D472" s="75" t="s">
        <v>40</v>
      </c>
      <c r="E472" s="76">
        <v>793</v>
      </c>
      <c r="F472" s="77">
        <v>15.24</v>
      </c>
      <c r="G472" s="75" t="s">
        <v>30</v>
      </c>
      <c r="H472" s="78" t="s">
        <v>31</v>
      </c>
    </row>
    <row r="473" spans="1:8" ht="20.100000000000001" customHeight="1">
      <c r="A473" s="73">
        <v>45646</v>
      </c>
      <c r="B473" s="74">
        <v>45646.443696713075</v>
      </c>
      <c r="C473" s="74"/>
      <c r="D473" s="75" t="s">
        <v>40</v>
      </c>
      <c r="E473" s="76">
        <v>1391</v>
      </c>
      <c r="F473" s="77">
        <v>15.24</v>
      </c>
      <c r="G473" s="75" t="s">
        <v>30</v>
      </c>
      <c r="H473" s="78" t="s">
        <v>31</v>
      </c>
    </row>
    <row r="474" spans="1:8" ht="20.100000000000001" customHeight="1">
      <c r="A474" s="73">
        <v>45646</v>
      </c>
      <c r="B474" s="74">
        <v>45646.444635914173</v>
      </c>
      <c r="C474" s="74"/>
      <c r="D474" s="75" t="s">
        <v>40</v>
      </c>
      <c r="E474" s="76">
        <v>479</v>
      </c>
      <c r="F474" s="77">
        <v>15.24</v>
      </c>
      <c r="G474" s="75" t="s">
        <v>30</v>
      </c>
      <c r="H474" s="78" t="s">
        <v>31</v>
      </c>
    </row>
    <row r="475" spans="1:8" ht="20.100000000000001" customHeight="1">
      <c r="A475" s="73">
        <v>45646</v>
      </c>
      <c r="B475" s="74">
        <v>45646.444873252418</v>
      </c>
      <c r="C475" s="74"/>
      <c r="D475" s="75" t="s">
        <v>40</v>
      </c>
      <c r="E475" s="76">
        <v>609</v>
      </c>
      <c r="F475" s="77">
        <v>15.234999999999999</v>
      </c>
      <c r="G475" s="75" t="s">
        <v>30</v>
      </c>
      <c r="H475" s="78" t="s">
        <v>31</v>
      </c>
    </row>
    <row r="476" spans="1:8" ht="20.100000000000001" customHeight="1">
      <c r="A476" s="73">
        <v>45646</v>
      </c>
      <c r="B476" s="74">
        <v>45646.445017210674</v>
      </c>
      <c r="C476" s="74"/>
      <c r="D476" s="75" t="s">
        <v>40</v>
      </c>
      <c r="E476" s="76">
        <v>134</v>
      </c>
      <c r="F476" s="77">
        <v>15.23</v>
      </c>
      <c r="G476" s="75" t="s">
        <v>30</v>
      </c>
      <c r="H476" s="78" t="s">
        <v>33</v>
      </c>
    </row>
    <row r="477" spans="1:8" ht="20.100000000000001" customHeight="1">
      <c r="A477" s="73">
        <v>45646</v>
      </c>
      <c r="B477" s="74">
        <v>45646.445017210674</v>
      </c>
      <c r="C477" s="74"/>
      <c r="D477" s="75" t="s">
        <v>40</v>
      </c>
      <c r="E477" s="76">
        <v>119</v>
      </c>
      <c r="F477" s="77">
        <v>15.234999999999999</v>
      </c>
      <c r="G477" s="75" t="s">
        <v>30</v>
      </c>
      <c r="H477" s="78" t="s">
        <v>33</v>
      </c>
    </row>
    <row r="478" spans="1:8" ht="20.100000000000001" customHeight="1">
      <c r="A478" s="73">
        <v>45646</v>
      </c>
      <c r="B478" s="74">
        <v>45646.445017210674</v>
      </c>
      <c r="C478" s="74"/>
      <c r="D478" s="75" t="s">
        <v>40</v>
      </c>
      <c r="E478" s="76">
        <v>86</v>
      </c>
      <c r="F478" s="77">
        <v>15.234999999999999</v>
      </c>
      <c r="G478" s="75" t="s">
        <v>30</v>
      </c>
      <c r="H478" s="78" t="s">
        <v>33</v>
      </c>
    </row>
    <row r="479" spans="1:8" ht="20.100000000000001" customHeight="1">
      <c r="A479" s="73">
        <v>45646</v>
      </c>
      <c r="B479" s="74">
        <v>45646.445017210674</v>
      </c>
      <c r="C479" s="74"/>
      <c r="D479" s="75" t="s">
        <v>40</v>
      </c>
      <c r="E479" s="76">
        <v>131</v>
      </c>
      <c r="F479" s="77">
        <v>15.234999999999999</v>
      </c>
      <c r="G479" s="75" t="s">
        <v>30</v>
      </c>
      <c r="H479" s="78" t="s">
        <v>33</v>
      </c>
    </row>
    <row r="480" spans="1:8" ht="20.100000000000001" customHeight="1">
      <c r="A480" s="73">
        <v>45646</v>
      </c>
      <c r="B480" s="74">
        <v>45646.445017210674</v>
      </c>
      <c r="C480" s="74"/>
      <c r="D480" s="75" t="s">
        <v>40</v>
      </c>
      <c r="E480" s="76">
        <v>83</v>
      </c>
      <c r="F480" s="77">
        <v>15.234999999999999</v>
      </c>
      <c r="G480" s="75" t="s">
        <v>30</v>
      </c>
      <c r="H480" s="78" t="s">
        <v>33</v>
      </c>
    </row>
    <row r="481" spans="1:8" ht="20.100000000000001" customHeight="1">
      <c r="A481" s="73">
        <v>45646</v>
      </c>
      <c r="B481" s="74">
        <v>45646.445017222315</v>
      </c>
      <c r="C481" s="74"/>
      <c r="D481" s="75" t="s">
        <v>40</v>
      </c>
      <c r="E481" s="76">
        <v>872</v>
      </c>
      <c r="F481" s="77">
        <v>15.23</v>
      </c>
      <c r="G481" s="75" t="s">
        <v>30</v>
      </c>
      <c r="H481" s="78" t="s">
        <v>31</v>
      </c>
    </row>
    <row r="482" spans="1:8" ht="20.100000000000001" customHeight="1">
      <c r="A482" s="73">
        <v>45646</v>
      </c>
      <c r="B482" s="74">
        <v>45646.44502105331</v>
      </c>
      <c r="C482" s="74"/>
      <c r="D482" s="75" t="s">
        <v>40</v>
      </c>
      <c r="E482" s="76">
        <v>458</v>
      </c>
      <c r="F482" s="77">
        <v>15.23</v>
      </c>
      <c r="G482" s="75" t="s">
        <v>30</v>
      </c>
      <c r="H482" s="78" t="s">
        <v>31</v>
      </c>
    </row>
    <row r="483" spans="1:8" ht="20.100000000000001" customHeight="1">
      <c r="A483" s="73">
        <v>45646</v>
      </c>
      <c r="B483" s="74">
        <v>45646.445061643608</v>
      </c>
      <c r="C483" s="74"/>
      <c r="D483" s="75" t="s">
        <v>40</v>
      </c>
      <c r="E483" s="76">
        <v>1</v>
      </c>
      <c r="F483" s="77">
        <v>15.22</v>
      </c>
      <c r="G483" s="75" t="s">
        <v>30</v>
      </c>
      <c r="H483" s="78" t="s">
        <v>31</v>
      </c>
    </row>
    <row r="484" spans="1:8" ht="20.100000000000001" customHeight="1">
      <c r="A484" s="73">
        <v>45646</v>
      </c>
      <c r="B484" s="74">
        <v>45646.445545254741</v>
      </c>
      <c r="C484" s="74"/>
      <c r="D484" s="75" t="s">
        <v>40</v>
      </c>
      <c r="E484" s="76">
        <v>584</v>
      </c>
      <c r="F484" s="77">
        <v>15.22</v>
      </c>
      <c r="G484" s="75" t="s">
        <v>30</v>
      </c>
      <c r="H484" s="78" t="s">
        <v>31</v>
      </c>
    </row>
    <row r="485" spans="1:8" ht="20.100000000000001" customHeight="1">
      <c r="A485" s="73">
        <v>45646</v>
      </c>
      <c r="B485" s="74">
        <v>45646.445545254741</v>
      </c>
      <c r="C485" s="74"/>
      <c r="D485" s="75" t="s">
        <v>40</v>
      </c>
      <c r="E485" s="76">
        <v>158</v>
      </c>
      <c r="F485" s="77">
        <v>15.22</v>
      </c>
      <c r="G485" s="75" t="s">
        <v>30</v>
      </c>
      <c r="H485" s="78" t="s">
        <v>31</v>
      </c>
    </row>
    <row r="486" spans="1:8" ht="20.100000000000001" customHeight="1">
      <c r="A486" s="73">
        <v>45646</v>
      </c>
      <c r="B486" s="74">
        <v>45646.44554545125</v>
      </c>
      <c r="C486" s="74"/>
      <c r="D486" s="75" t="s">
        <v>40</v>
      </c>
      <c r="E486" s="76">
        <v>76</v>
      </c>
      <c r="F486" s="77">
        <v>15.22</v>
      </c>
      <c r="G486" s="75" t="s">
        <v>30</v>
      </c>
      <c r="H486" s="78" t="s">
        <v>31</v>
      </c>
    </row>
    <row r="487" spans="1:8" ht="20.100000000000001" customHeight="1">
      <c r="A487" s="73">
        <v>45646</v>
      </c>
      <c r="B487" s="74">
        <v>45646.446784189902</v>
      </c>
      <c r="C487" s="74"/>
      <c r="D487" s="75" t="s">
        <v>40</v>
      </c>
      <c r="E487" s="76">
        <v>1781</v>
      </c>
      <c r="F487" s="77">
        <v>15.234999999999999</v>
      </c>
      <c r="G487" s="75" t="s">
        <v>30</v>
      </c>
      <c r="H487" s="78" t="s">
        <v>32</v>
      </c>
    </row>
    <row r="488" spans="1:8" ht="20.100000000000001" customHeight="1">
      <c r="A488" s="73">
        <v>45646</v>
      </c>
      <c r="B488" s="74">
        <v>45646.446784189902</v>
      </c>
      <c r="C488" s="74"/>
      <c r="D488" s="75" t="s">
        <v>40</v>
      </c>
      <c r="E488" s="76">
        <v>864</v>
      </c>
      <c r="F488" s="77">
        <v>15.234999999999999</v>
      </c>
      <c r="G488" s="75" t="s">
        <v>30</v>
      </c>
      <c r="H488" s="78" t="s">
        <v>32</v>
      </c>
    </row>
    <row r="489" spans="1:8" ht="20.100000000000001" customHeight="1">
      <c r="A489" s="73">
        <v>45646</v>
      </c>
      <c r="B489" s="74">
        <v>45646.447330671363</v>
      </c>
      <c r="C489" s="74"/>
      <c r="D489" s="75" t="s">
        <v>40</v>
      </c>
      <c r="E489" s="76">
        <v>591</v>
      </c>
      <c r="F489" s="77">
        <v>15.225</v>
      </c>
      <c r="G489" s="75" t="s">
        <v>30</v>
      </c>
      <c r="H489" s="78" t="s">
        <v>31</v>
      </c>
    </row>
    <row r="490" spans="1:8" ht="20.100000000000001" customHeight="1">
      <c r="A490" s="73">
        <v>45646</v>
      </c>
      <c r="B490" s="74">
        <v>45646.447330671363</v>
      </c>
      <c r="C490" s="74"/>
      <c r="D490" s="75" t="s">
        <v>40</v>
      </c>
      <c r="E490" s="76">
        <v>507</v>
      </c>
      <c r="F490" s="77">
        <v>15.225</v>
      </c>
      <c r="G490" s="75" t="s">
        <v>30</v>
      </c>
      <c r="H490" s="78" t="s">
        <v>31</v>
      </c>
    </row>
    <row r="491" spans="1:8" ht="20.100000000000001" customHeight="1">
      <c r="A491" s="73">
        <v>45646</v>
      </c>
      <c r="B491" s="74">
        <v>45646.447661562357</v>
      </c>
      <c r="C491" s="74"/>
      <c r="D491" s="75" t="s">
        <v>40</v>
      </c>
      <c r="E491" s="76">
        <v>581</v>
      </c>
      <c r="F491" s="77">
        <v>15.225</v>
      </c>
      <c r="G491" s="75" t="s">
        <v>30</v>
      </c>
      <c r="H491" s="78" t="s">
        <v>31</v>
      </c>
    </row>
    <row r="492" spans="1:8" ht="20.100000000000001" customHeight="1">
      <c r="A492" s="73">
        <v>45646</v>
      </c>
      <c r="B492" s="74">
        <v>45646.447661562357</v>
      </c>
      <c r="C492" s="74"/>
      <c r="D492" s="75" t="s">
        <v>40</v>
      </c>
      <c r="E492" s="76">
        <v>517</v>
      </c>
      <c r="F492" s="77">
        <v>15.225</v>
      </c>
      <c r="G492" s="75" t="s">
        <v>30</v>
      </c>
      <c r="H492" s="78" t="s">
        <v>31</v>
      </c>
    </row>
    <row r="493" spans="1:8" ht="20.100000000000001" customHeight="1">
      <c r="A493" s="73">
        <v>45646</v>
      </c>
      <c r="B493" s="74">
        <v>45646.448789583519</v>
      </c>
      <c r="C493" s="74"/>
      <c r="D493" s="75" t="s">
        <v>40</v>
      </c>
      <c r="E493" s="76">
        <v>1981</v>
      </c>
      <c r="F493" s="77">
        <v>15.24</v>
      </c>
      <c r="G493" s="75" t="s">
        <v>30</v>
      </c>
      <c r="H493" s="78" t="s">
        <v>31</v>
      </c>
    </row>
    <row r="494" spans="1:8" ht="20.100000000000001" customHeight="1">
      <c r="A494" s="73">
        <v>45646</v>
      </c>
      <c r="B494" s="74">
        <v>45646.448900868185</v>
      </c>
      <c r="C494" s="74"/>
      <c r="D494" s="75" t="s">
        <v>40</v>
      </c>
      <c r="E494" s="76">
        <v>230</v>
      </c>
      <c r="F494" s="77">
        <v>15.24</v>
      </c>
      <c r="G494" s="75" t="s">
        <v>30</v>
      </c>
      <c r="H494" s="78" t="s">
        <v>31</v>
      </c>
    </row>
    <row r="495" spans="1:8" ht="20.100000000000001" customHeight="1">
      <c r="A495" s="73">
        <v>45646</v>
      </c>
      <c r="B495" s="74">
        <v>45646.44890094921</v>
      </c>
      <c r="C495" s="74"/>
      <c r="D495" s="75" t="s">
        <v>40</v>
      </c>
      <c r="E495" s="76">
        <v>871</v>
      </c>
      <c r="F495" s="77">
        <v>15.24</v>
      </c>
      <c r="G495" s="75" t="s">
        <v>30</v>
      </c>
      <c r="H495" s="78" t="s">
        <v>32</v>
      </c>
    </row>
    <row r="496" spans="1:8" ht="20.100000000000001" customHeight="1">
      <c r="A496" s="73">
        <v>45646</v>
      </c>
      <c r="B496" s="74">
        <v>45646.449025960639</v>
      </c>
      <c r="C496" s="74"/>
      <c r="D496" s="75" t="s">
        <v>40</v>
      </c>
      <c r="E496" s="76">
        <v>822</v>
      </c>
      <c r="F496" s="77">
        <v>15.24</v>
      </c>
      <c r="G496" s="75" t="s">
        <v>30</v>
      </c>
      <c r="H496" s="78" t="s">
        <v>31</v>
      </c>
    </row>
    <row r="497" spans="1:8" ht="20.100000000000001" customHeight="1">
      <c r="A497" s="73">
        <v>45646</v>
      </c>
      <c r="B497" s="74">
        <v>45646.449352476746</v>
      </c>
      <c r="C497" s="74"/>
      <c r="D497" s="75" t="s">
        <v>40</v>
      </c>
      <c r="E497" s="76">
        <v>276</v>
      </c>
      <c r="F497" s="77">
        <v>15.234999999999999</v>
      </c>
      <c r="G497" s="75" t="s">
        <v>30</v>
      </c>
      <c r="H497" s="78" t="s">
        <v>31</v>
      </c>
    </row>
    <row r="498" spans="1:8" ht="20.100000000000001" customHeight="1">
      <c r="A498" s="73">
        <v>45646</v>
      </c>
      <c r="B498" s="74">
        <v>45646.451011330821</v>
      </c>
      <c r="C498" s="74"/>
      <c r="D498" s="75" t="s">
        <v>40</v>
      </c>
      <c r="E498" s="76">
        <v>324</v>
      </c>
      <c r="F498" s="77">
        <v>15.25</v>
      </c>
      <c r="G498" s="75" t="s">
        <v>30</v>
      </c>
      <c r="H498" s="78" t="s">
        <v>34</v>
      </c>
    </row>
    <row r="499" spans="1:8" ht="20.100000000000001" customHeight="1">
      <c r="A499" s="73">
        <v>45646</v>
      </c>
      <c r="B499" s="74">
        <v>45646.451011330821</v>
      </c>
      <c r="C499" s="74"/>
      <c r="D499" s="75" t="s">
        <v>40</v>
      </c>
      <c r="E499" s="76">
        <v>182</v>
      </c>
      <c r="F499" s="77">
        <v>15.25</v>
      </c>
      <c r="G499" s="75" t="s">
        <v>30</v>
      </c>
      <c r="H499" s="78" t="s">
        <v>34</v>
      </c>
    </row>
    <row r="500" spans="1:8" ht="20.100000000000001" customHeight="1">
      <c r="A500" s="73">
        <v>45646</v>
      </c>
      <c r="B500" s="74">
        <v>45646.451011365745</v>
      </c>
      <c r="C500" s="74"/>
      <c r="D500" s="75" t="s">
        <v>40</v>
      </c>
      <c r="E500" s="76">
        <v>985</v>
      </c>
      <c r="F500" s="77">
        <v>15.25</v>
      </c>
      <c r="G500" s="75" t="s">
        <v>30</v>
      </c>
      <c r="H500" s="78" t="s">
        <v>31</v>
      </c>
    </row>
    <row r="501" spans="1:8" ht="20.100000000000001" customHeight="1">
      <c r="A501" s="73">
        <v>45646</v>
      </c>
      <c r="B501" s="74">
        <v>45646.451011365745</v>
      </c>
      <c r="C501" s="74"/>
      <c r="D501" s="75" t="s">
        <v>40</v>
      </c>
      <c r="E501" s="76">
        <v>1189</v>
      </c>
      <c r="F501" s="77">
        <v>15.25</v>
      </c>
      <c r="G501" s="75" t="s">
        <v>30</v>
      </c>
      <c r="H501" s="78" t="s">
        <v>31</v>
      </c>
    </row>
    <row r="502" spans="1:8" ht="20.100000000000001" customHeight="1">
      <c r="A502" s="73">
        <v>45646</v>
      </c>
      <c r="B502" s="74">
        <v>45646.451262048446</v>
      </c>
      <c r="C502" s="74"/>
      <c r="D502" s="75" t="s">
        <v>40</v>
      </c>
      <c r="E502" s="76">
        <v>137</v>
      </c>
      <c r="F502" s="77">
        <v>15.25</v>
      </c>
      <c r="G502" s="75" t="s">
        <v>30</v>
      </c>
      <c r="H502" s="78" t="s">
        <v>34</v>
      </c>
    </row>
    <row r="503" spans="1:8" ht="20.100000000000001" customHeight="1">
      <c r="A503" s="73">
        <v>45646</v>
      </c>
      <c r="B503" s="74">
        <v>45646.451262048446</v>
      </c>
      <c r="C503" s="74"/>
      <c r="D503" s="75" t="s">
        <v>40</v>
      </c>
      <c r="E503" s="76">
        <v>32</v>
      </c>
      <c r="F503" s="77">
        <v>15.25</v>
      </c>
      <c r="G503" s="75" t="s">
        <v>30</v>
      </c>
      <c r="H503" s="78" t="s">
        <v>34</v>
      </c>
    </row>
    <row r="504" spans="1:8" ht="20.100000000000001" customHeight="1">
      <c r="A504" s="73">
        <v>45646</v>
      </c>
      <c r="B504" s="74">
        <v>45646.451262048446</v>
      </c>
      <c r="C504" s="74"/>
      <c r="D504" s="75" t="s">
        <v>40</v>
      </c>
      <c r="E504" s="76">
        <v>31</v>
      </c>
      <c r="F504" s="77">
        <v>15.25</v>
      </c>
      <c r="G504" s="75" t="s">
        <v>30</v>
      </c>
      <c r="H504" s="78" t="s">
        <v>34</v>
      </c>
    </row>
    <row r="505" spans="1:8" ht="20.100000000000001" customHeight="1">
      <c r="A505" s="73">
        <v>45646</v>
      </c>
      <c r="B505" s="74">
        <v>45646.451262048446</v>
      </c>
      <c r="C505" s="74"/>
      <c r="D505" s="75" t="s">
        <v>40</v>
      </c>
      <c r="E505" s="76">
        <v>1751</v>
      </c>
      <c r="F505" s="77">
        <v>15.25</v>
      </c>
      <c r="G505" s="75" t="s">
        <v>30</v>
      </c>
      <c r="H505" s="78" t="s">
        <v>31</v>
      </c>
    </row>
    <row r="506" spans="1:8" ht="20.100000000000001" customHeight="1">
      <c r="A506" s="73">
        <v>45646</v>
      </c>
      <c r="B506" s="74">
        <v>45646.45135768503</v>
      </c>
      <c r="C506" s="74"/>
      <c r="D506" s="75" t="s">
        <v>40</v>
      </c>
      <c r="E506" s="76">
        <v>387</v>
      </c>
      <c r="F506" s="77">
        <v>15.24</v>
      </c>
      <c r="G506" s="75" t="s">
        <v>30</v>
      </c>
      <c r="H506" s="78" t="s">
        <v>31</v>
      </c>
    </row>
    <row r="507" spans="1:8" ht="20.100000000000001" customHeight="1">
      <c r="A507" s="73">
        <v>45646</v>
      </c>
      <c r="B507" s="74">
        <v>45646.45135768503</v>
      </c>
      <c r="C507" s="74"/>
      <c r="D507" s="75" t="s">
        <v>40</v>
      </c>
      <c r="E507" s="76">
        <v>38</v>
      </c>
      <c r="F507" s="77">
        <v>15.24</v>
      </c>
      <c r="G507" s="75" t="s">
        <v>30</v>
      </c>
      <c r="H507" s="78" t="s">
        <v>31</v>
      </c>
    </row>
    <row r="508" spans="1:8" ht="20.100000000000001" customHeight="1">
      <c r="A508" s="73">
        <v>45646</v>
      </c>
      <c r="B508" s="74">
        <v>45646.45135768503</v>
      </c>
      <c r="C508" s="74"/>
      <c r="D508" s="75" t="s">
        <v>40</v>
      </c>
      <c r="E508" s="76">
        <v>519</v>
      </c>
      <c r="F508" s="77">
        <v>15.24</v>
      </c>
      <c r="G508" s="75" t="s">
        <v>30</v>
      </c>
      <c r="H508" s="78" t="s">
        <v>31</v>
      </c>
    </row>
    <row r="509" spans="1:8" ht="20.100000000000001" customHeight="1">
      <c r="A509" s="73">
        <v>45646</v>
      </c>
      <c r="B509" s="74">
        <v>45646.45135768503</v>
      </c>
      <c r="C509" s="74"/>
      <c r="D509" s="75" t="s">
        <v>40</v>
      </c>
      <c r="E509" s="76">
        <v>168</v>
      </c>
      <c r="F509" s="77">
        <v>15.24</v>
      </c>
      <c r="G509" s="75" t="s">
        <v>30</v>
      </c>
      <c r="H509" s="78" t="s">
        <v>31</v>
      </c>
    </row>
    <row r="510" spans="1:8" ht="20.100000000000001" customHeight="1">
      <c r="A510" s="73">
        <v>45646</v>
      </c>
      <c r="B510" s="74">
        <v>45646.451612453908</v>
      </c>
      <c r="C510" s="74"/>
      <c r="D510" s="75" t="s">
        <v>40</v>
      </c>
      <c r="E510" s="76">
        <v>320</v>
      </c>
      <c r="F510" s="77">
        <v>15.225</v>
      </c>
      <c r="G510" s="75" t="s">
        <v>30</v>
      </c>
      <c r="H510" s="78" t="s">
        <v>31</v>
      </c>
    </row>
    <row r="511" spans="1:8" ht="20.100000000000001" customHeight="1">
      <c r="A511" s="73">
        <v>45646</v>
      </c>
      <c r="B511" s="74">
        <v>45646.451675879769</v>
      </c>
      <c r="C511" s="74"/>
      <c r="D511" s="75" t="s">
        <v>40</v>
      </c>
      <c r="E511" s="76">
        <v>514</v>
      </c>
      <c r="F511" s="77">
        <v>15.225</v>
      </c>
      <c r="G511" s="75" t="s">
        <v>30</v>
      </c>
      <c r="H511" s="78" t="s">
        <v>31</v>
      </c>
    </row>
    <row r="512" spans="1:8" ht="20.100000000000001" customHeight="1">
      <c r="A512" s="73">
        <v>45646</v>
      </c>
      <c r="B512" s="74">
        <v>45646.452784224413</v>
      </c>
      <c r="C512" s="74"/>
      <c r="D512" s="75" t="s">
        <v>40</v>
      </c>
      <c r="E512" s="76">
        <v>557</v>
      </c>
      <c r="F512" s="77">
        <v>15.234999999999999</v>
      </c>
      <c r="G512" s="75" t="s">
        <v>30</v>
      </c>
      <c r="H512" s="78" t="s">
        <v>34</v>
      </c>
    </row>
    <row r="513" spans="1:8" ht="20.100000000000001" customHeight="1">
      <c r="A513" s="73">
        <v>45646</v>
      </c>
      <c r="B513" s="74">
        <v>45646.453137511387</v>
      </c>
      <c r="C513" s="74"/>
      <c r="D513" s="75" t="s">
        <v>40</v>
      </c>
      <c r="E513" s="76">
        <v>137</v>
      </c>
      <c r="F513" s="77">
        <v>15.234999999999999</v>
      </c>
      <c r="G513" s="75" t="s">
        <v>30</v>
      </c>
      <c r="H513" s="78" t="s">
        <v>34</v>
      </c>
    </row>
    <row r="514" spans="1:8" ht="20.100000000000001" customHeight="1">
      <c r="A514" s="73">
        <v>45646</v>
      </c>
      <c r="B514" s="74">
        <v>45646.453137511387</v>
      </c>
      <c r="C514" s="74"/>
      <c r="D514" s="75" t="s">
        <v>40</v>
      </c>
      <c r="E514" s="76">
        <v>141</v>
      </c>
      <c r="F514" s="77">
        <v>15.23</v>
      </c>
      <c r="G514" s="75" t="s">
        <v>30</v>
      </c>
      <c r="H514" s="78" t="s">
        <v>32</v>
      </c>
    </row>
    <row r="515" spans="1:8" ht="20.100000000000001" customHeight="1">
      <c r="A515" s="73">
        <v>45646</v>
      </c>
      <c r="B515" s="74">
        <v>45646.453137511387</v>
      </c>
      <c r="C515" s="74"/>
      <c r="D515" s="75" t="s">
        <v>40</v>
      </c>
      <c r="E515" s="76">
        <v>137</v>
      </c>
      <c r="F515" s="77">
        <v>15.234999999999999</v>
      </c>
      <c r="G515" s="75" t="s">
        <v>30</v>
      </c>
      <c r="H515" s="78" t="s">
        <v>32</v>
      </c>
    </row>
    <row r="516" spans="1:8" ht="20.100000000000001" customHeight="1">
      <c r="A516" s="73">
        <v>45646</v>
      </c>
      <c r="B516" s="74">
        <v>45646.453137511387</v>
      </c>
      <c r="C516" s="74"/>
      <c r="D516" s="75" t="s">
        <v>40</v>
      </c>
      <c r="E516" s="76">
        <v>33</v>
      </c>
      <c r="F516" s="77">
        <v>15.234999999999999</v>
      </c>
      <c r="G516" s="75" t="s">
        <v>30</v>
      </c>
      <c r="H516" s="78" t="s">
        <v>34</v>
      </c>
    </row>
    <row r="517" spans="1:8" ht="20.100000000000001" customHeight="1">
      <c r="A517" s="73">
        <v>45646</v>
      </c>
      <c r="B517" s="74">
        <v>45646.453137511387</v>
      </c>
      <c r="C517" s="74"/>
      <c r="D517" s="75" t="s">
        <v>40</v>
      </c>
      <c r="E517" s="76">
        <v>103</v>
      </c>
      <c r="F517" s="77">
        <v>15.234999999999999</v>
      </c>
      <c r="G517" s="75" t="s">
        <v>30</v>
      </c>
      <c r="H517" s="78" t="s">
        <v>32</v>
      </c>
    </row>
    <row r="518" spans="1:8" ht="20.100000000000001" customHeight="1">
      <c r="A518" s="73">
        <v>45646</v>
      </c>
      <c r="B518" s="74">
        <v>45646.453137511387</v>
      </c>
      <c r="C518" s="74"/>
      <c r="D518" s="75" t="s">
        <v>40</v>
      </c>
      <c r="E518" s="76">
        <v>33</v>
      </c>
      <c r="F518" s="77">
        <v>15.234999999999999</v>
      </c>
      <c r="G518" s="75" t="s">
        <v>30</v>
      </c>
      <c r="H518" s="78" t="s">
        <v>34</v>
      </c>
    </row>
    <row r="519" spans="1:8" ht="20.100000000000001" customHeight="1">
      <c r="A519" s="73">
        <v>45646</v>
      </c>
      <c r="B519" s="74">
        <v>45646.453137511387</v>
      </c>
      <c r="C519" s="74"/>
      <c r="D519" s="75" t="s">
        <v>40</v>
      </c>
      <c r="E519" s="76">
        <v>117</v>
      </c>
      <c r="F519" s="77">
        <v>15.234999999999999</v>
      </c>
      <c r="G519" s="75" t="s">
        <v>30</v>
      </c>
      <c r="H519" s="78" t="s">
        <v>32</v>
      </c>
    </row>
    <row r="520" spans="1:8" ht="20.100000000000001" customHeight="1">
      <c r="A520" s="73">
        <v>45646</v>
      </c>
      <c r="B520" s="74">
        <v>45646.453137523029</v>
      </c>
      <c r="C520" s="74"/>
      <c r="D520" s="75" t="s">
        <v>40</v>
      </c>
      <c r="E520" s="76">
        <v>236</v>
      </c>
      <c r="F520" s="77">
        <v>15.23</v>
      </c>
      <c r="G520" s="75" t="s">
        <v>30</v>
      </c>
      <c r="H520" s="78" t="s">
        <v>31</v>
      </c>
    </row>
    <row r="521" spans="1:8" ht="20.100000000000001" customHeight="1">
      <c r="A521" s="73">
        <v>45646</v>
      </c>
      <c r="B521" s="74">
        <v>45646.453137523029</v>
      </c>
      <c r="C521" s="74"/>
      <c r="D521" s="75" t="s">
        <v>40</v>
      </c>
      <c r="E521" s="76">
        <v>870</v>
      </c>
      <c r="F521" s="77">
        <v>15.234999999999999</v>
      </c>
      <c r="G521" s="75" t="s">
        <v>30</v>
      </c>
      <c r="H521" s="78" t="s">
        <v>31</v>
      </c>
    </row>
    <row r="522" spans="1:8" ht="20.100000000000001" customHeight="1">
      <c r="A522" s="73">
        <v>45646</v>
      </c>
      <c r="B522" s="74">
        <v>45646.454549513757</v>
      </c>
      <c r="C522" s="74"/>
      <c r="D522" s="75" t="s">
        <v>40</v>
      </c>
      <c r="E522" s="76">
        <v>1124</v>
      </c>
      <c r="F522" s="77">
        <v>15.234999999999999</v>
      </c>
      <c r="G522" s="75" t="s">
        <v>30</v>
      </c>
      <c r="H522" s="78" t="s">
        <v>34</v>
      </c>
    </row>
    <row r="523" spans="1:8" ht="20.100000000000001" customHeight="1">
      <c r="A523" s="73">
        <v>45646</v>
      </c>
      <c r="B523" s="74">
        <v>45646.45529056713</v>
      </c>
      <c r="C523" s="74"/>
      <c r="D523" s="75" t="s">
        <v>40</v>
      </c>
      <c r="E523" s="76">
        <v>239</v>
      </c>
      <c r="F523" s="77">
        <v>15.234999999999999</v>
      </c>
      <c r="G523" s="75" t="s">
        <v>30</v>
      </c>
      <c r="H523" s="78" t="s">
        <v>31</v>
      </c>
    </row>
    <row r="524" spans="1:8" ht="20.100000000000001" customHeight="1">
      <c r="A524" s="73">
        <v>45646</v>
      </c>
      <c r="B524" s="74">
        <v>45646.455322442111</v>
      </c>
      <c r="C524" s="74"/>
      <c r="D524" s="75" t="s">
        <v>40</v>
      </c>
      <c r="E524" s="76">
        <v>380</v>
      </c>
      <c r="F524" s="77">
        <v>15.234999999999999</v>
      </c>
      <c r="G524" s="75" t="s">
        <v>30</v>
      </c>
      <c r="H524" s="78" t="s">
        <v>34</v>
      </c>
    </row>
    <row r="525" spans="1:8" ht="20.100000000000001" customHeight="1">
      <c r="A525" s="73">
        <v>45646</v>
      </c>
      <c r="B525" s="74">
        <v>45646.455322453752</v>
      </c>
      <c r="C525" s="74"/>
      <c r="D525" s="75" t="s">
        <v>40</v>
      </c>
      <c r="E525" s="76">
        <v>1215</v>
      </c>
      <c r="F525" s="77">
        <v>15.234999999999999</v>
      </c>
      <c r="G525" s="75" t="s">
        <v>30</v>
      </c>
      <c r="H525" s="78" t="s">
        <v>31</v>
      </c>
    </row>
    <row r="526" spans="1:8" ht="20.100000000000001" customHeight="1">
      <c r="A526" s="73">
        <v>45646</v>
      </c>
      <c r="B526" s="74">
        <v>45646.455322465394</v>
      </c>
      <c r="C526" s="74"/>
      <c r="D526" s="75" t="s">
        <v>40</v>
      </c>
      <c r="E526" s="76">
        <v>343</v>
      </c>
      <c r="F526" s="77">
        <v>15.234999999999999</v>
      </c>
      <c r="G526" s="75" t="s">
        <v>30</v>
      </c>
      <c r="H526" s="78" t="s">
        <v>31</v>
      </c>
    </row>
    <row r="527" spans="1:8" ht="20.100000000000001" customHeight="1">
      <c r="A527" s="73">
        <v>45646</v>
      </c>
      <c r="B527" s="74">
        <v>45646.455752233975</v>
      </c>
      <c r="C527" s="74"/>
      <c r="D527" s="75" t="s">
        <v>40</v>
      </c>
      <c r="E527" s="76">
        <v>697</v>
      </c>
      <c r="F527" s="77">
        <v>15.234999999999999</v>
      </c>
      <c r="G527" s="75" t="s">
        <v>30</v>
      </c>
      <c r="H527" s="78" t="s">
        <v>31</v>
      </c>
    </row>
    <row r="528" spans="1:8" ht="20.100000000000001" customHeight="1">
      <c r="A528" s="73">
        <v>45646</v>
      </c>
      <c r="B528" s="74">
        <v>45646.455752233975</v>
      </c>
      <c r="C528" s="74"/>
      <c r="D528" s="75" t="s">
        <v>40</v>
      </c>
      <c r="E528" s="76">
        <v>688</v>
      </c>
      <c r="F528" s="77">
        <v>15.234999999999999</v>
      </c>
      <c r="G528" s="75" t="s">
        <v>30</v>
      </c>
      <c r="H528" s="78" t="s">
        <v>31</v>
      </c>
    </row>
    <row r="529" spans="1:8" ht="20.100000000000001" customHeight="1">
      <c r="A529" s="73">
        <v>45646</v>
      </c>
      <c r="B529" s="74">
        <v>45646.455752233975</v>
      </c>
      <c r="C529" s="74"/>
      <c r="D529" s="75" t="s">
        <v>40</v>
      </c>
      <c r="E529" s="76">
        <v>455</v>
      </c>
      <c r="F529" s="77">
        <v>15.234999999999999</v>
      </c>
      <c r="G529" s="75" t="s">
        <v>30</v>
      </c>
      <c r="H529" s="78" t="s">
        <v>31</v>
      </c>
    </row>
    <row r="530" spans="1:8" ht="20.100000000000001" customHeight="1">
      <c r="A530" s="73">
        <v>45646</v>
      </c>
      <c r="B530" s="74">
        <v>45646.457803888712</v>
      </c>
      <c r="C530" s="74"/>
      <c r="D530" s="75" t="s">
        <v>40</v>
      </c>
      <c r="E530" s="76">
        <v>100</v>
      </c>
      <c r="F530" s="77">
        <v>15.26</v>
      </c>
      <c r="G530" s="75" t="s">
        <v>30</v>
      </c>
      <c r="H530" s="78" t="s">
        <v>32</v>
      </c>
    </row>
    <row r="531" spans="1:8" ht="20.100000000000001" customHeight="1">
      <c r="A531" s="73">
        <v>45646</v>
      </c>
      <c r="B531" s="74">
        <v>45646.45791401621</v>
      </c>
      <c r="C531" s="74"/>
      <c r="D531" s="75" t="s">
        <v>40</v>
      </c>
      <c r="E531" s="76">
        <v>6</v>
      </c>
      <c r="F531" s="77">
        <v>15.26</v>
      </c>
      <c r="G531" s="75" t="s">
        <v>30</v>
      </c>
      <c r="H531" s="78" t="s">
        <v>32</v>
      </c>
    </row>
    <row r="532" spans="1:8" ht="20.100000000000001" customHeight="1">
      <c r="A532" s="73">
        <v>45646</v>
      </c>
      <c r="B532" s="74">
        <v>45646.45791401621</v>
      </c>
      <c r="C532" s="74"/>
      <c r="D532" s="75" t="s">
        <v>40</v>
      </c>
      <c r="E532" s="76">
        <v>618</v>
      </c>
      <c r="F532" s="77">
        <v>15.26</v>
      </c>
      <c r="G532" s="75" t="s">
        <v>30</v>
      </c>
      <c r="H532" s="78" t="s">
        <v>32</v>
      </c>
    </row>
    <row r="533" spans="1:8" ht="20.100000000000001" customHeight="1">
      <c r="A533" s="73">
        <v>45646</v>
      </c>
      <c r="B533" s="74">
        <v>45646.45791401621</v>
      </c>
      <c r="C533" s="74"/>
      <c r="D533" s="75" t="s">
        <v>40</v>
      </c>
      <c r="E533" s="76">
        <v>2393</v>
      </c>
      <c r="F533" s="77">
        <v>15.26</v>
      </c>
      <c r="G533" s="75" t="s">
        <v>30</v>
      </c>
      <c r="H533" s="78" t="s">
        <v>32</v>
      </c>
    </row>
    <row r="534" spans="1:8" ht="20.100000000000001" customHeight="1">
      <c r="A534" s="73">
        <v>45646</v>
      </c>
      <c r="B534" s="74">
        <v>45646.45791401621</v>
      </c>
      <c r="C534" s="74"/>
      <c r="D534" s="75" t="s">
        <v>40</v>
      </c>
      <c r="E534" s="76">
        <v>836</v>
      </c>
      <c r="F534" s="77">
        <v>15.26</v>
      </c>
      <c r="G534" s="75" t="s">
        <v>30</v>
      </c>
      <c r="H534" s="78" t="s">
        <v>32</v>
      </c>
    </row>
    <row r="535" spans="1:8" ht="20.100000000000001" customHeight="1">
      <c r="A535" s="73">
        <v>45646</v>
      </c>
      <c r="B535" s="74">
        <v>45646.458821191918</v>
      </c>
      <c r="C535" s="74"/>
      <c r="D535" s="75" t="s">
        <v>40</v>
      </c>
      <c r="E535" s="76">
        <v>182</v>
      </c>
      <c r="F535" s="77">
        <v>15.26</v>
      </c>
      <c r="G535" s="75" t="s">
        <v>30</v>
      </c>
      <c r="H535" s="78" t="s">
        <v>32</v>
      </c>
    </row>
    <row r="536" spans="1:8" ht="20.100000000000001" customHeight="1">
      <c r="A536" s="73">
        <v>45646</v>
      </c>
      <c r="B536" s="74">
        <v>45646.459009097423</v>
      </c>
      <c r="C536" s="74"/>
      <c r="D536" s="75" t="s">
        <v>40</v>
      </c>
      <c r="E536" s="76">
        <v>707</v>
      </c>
      <c r="F536" s="77">
        <v>15.265000000000001</v>
      </c>
      <c r="G536" s="75" t="s">
        <v>30</v>
      </c>
      <c r="H536" s="78" t="s">
        <v>34</v>
      </c>
    </row>
    <row r="537" spans="1:8" ht="20.100000000000001" customHeight="1">
      <c r="A537" s="73">
        <v>45646</v>
      </c>
      <c r="B537" s="74">
        <v>45646.459159409627</v>
      </c>
      <c r="C537" s="74"/>
      <c r="D537" s="75" t="s">
        <v>40</v>
      </c>
      <c r="E537" s="76">
        <v>395</v>
      </c>
      <c r="F537" s="77">
        <v>15.265000000000001</v>
      </c>
      <c r="G537" s="75" t="s">
        <v>30</v>
      </c>
      <c r="H537" s="78" t="s">
        <v>34</v>
      </c>
    </row>
    <row r="538" spans="1:8" ht="20.100000000000001" customHeight="1">
      <c r="A538" s="73">
        <v>45646</v>
      </c>
      <c r="B538" s="74">
        <v>45646.459315821528</v>
      </c>
      <c r="C538" s="74"/>
      <c r="D538" s="75" t="s">
        <v>40</v>
      </c>
      <c r="E538" s="76">
        <v>511</v>
      </c>
      <c r="F538" s="77">
        <v>15.265000000000001</v>
      </c>
      <c r="G538" s="75" t="s">
        <v>30</v>
      </c>
      <c r="H538" s="78" t="s">
        <v>31</v>
      </c>
    </row>
    <row r="539" spans="1:8" ht="20.100000000000001" customHeight="1">
      <c r="A539" s="73">
        <v>45646</v>
      </c>
      <c r="B539" s="74">
        <v>45646.459315821528</v>
      </c>
      <c r="C539" s="74"/>
      <c r="D539" s="75" t="s">
        <v>40</v>
      </c>
      <c r="E539" s="76">
        <v>670</v>
      </c>
      <c r="F539" s="77">
        <v>15.265000000000001</v>
      </c>
      <c r="G539" s="75" t="s">
        <v>30</v>
      </c>
      <c r="H539" s="78" t="s">
        <v>31</v>
      </c>
    </row>
    <row r="540" spans="1:8" ht="20.100000000000001" customHeight="1">
      <c r="A540" s="73">
        <v>45646</v>
      </c>
      <c r="B540" s="74">
        <v>45646.46019924758</v>
      </c>
      <c r="C540" s="74"/>
      <c r="D540" s="75" t="s">
        <v>40</v>
      </c>
      <c r="E540" s="76">
        <v>129</v>
      </c>
      <c r="F540" s="77">
        <v>15.265000000000001</v>
      </c>
      <c r="G540" s="75" t="s">
        <v>30</v>
      </c>
      <c r="H540" s="78" t="s">
        <v>32</v>
      </c>
    </row>
    <row r="541" spans="1:8" ht="20.100000000000001" customHeight="1">
      <c r="A541" s="73">
        <v>45646</v>
      </c>
      <c r="B541" s="74">
        <v>45646.46019924758</v>
      </c>
      <c r="C541" s="74"/>
      <c r="D541" s="75" t="s">
        <v>40</v>
      </c>
      <c r="E541" s="76">
        <v>647</v>
      </c>
      <c r="F541" s="77">
        <v>15.265000000000001</v>
      </c>
      <c r="G541" s="75" t="s">
        <v>30</v>
      </c>
      <c r="H541" s="78" t="s">
        <v>34</v>
      </c>
    </row>
    <row r="542" spans="1:8" ht="20.100000000000001" customHeight="1">
      <c r="A542" s="73">
        <v>45646</v>
      </c>
      <c r="B542" s="74">
        <v>45646.46019924758</v>
      </c>
      <c r="C542" s="74"/>
      <c r="D542" s="75" t="s">
        <v>40</v>
      </c>
      <c r="E542" s="76">
        <v>1141</v>
      </c>
      <c r="F542" s="77">
        <v>15.265000000000001</v>
      </c>
      <c r="G542" s="75" t="s">
        <v>30</v>
      </c>
      <c r="H542" s="78" t="s">
        <v>31</v>
      </c>
    </row>
    <row r="543" spans="1:8" ht="20.100000000000001" customHeight="1">
      <c r="A543" s="73">
        <v>45646</v>
      </c>
      <c r="B543" s="74">
        <v>45646.461014270782</v>
      </c>
      <c r="C543" s="74"/>
      <c r="D543" s="75" t="s">
        <v>40</v>
      </c>
      <c r="E543" s="76">
        <v>424</v>
      </c>
      <c r="F543" s="77">
        <v>15.275</v>
      </c>
      <c r="G543" s="75" t="s">
        <v>30</v>
      </c>
      <c r="H543" s="78" t="s">
        <v>32</v>
      </c>
    </row>
    <row r="544" spans="1:8" ht="20.100000000000001" customHeight="1">
      <c r="A544" s="73">
        <v>45646</v>
      </c>
      <c r="B544" s="74">
        <v>45646.461014236324</v>
      </c>
      <c r="C544" s="74"/>
      <c r="D544" s="75" t="s">
        <v>40</v>
      </c>
      <c r="E544" s="76">
        <v>1475</v>
      </c>
      <c r="F544" s="77">
        <v>15.275</v>
      </c>
      <c r="G544" s="75" t="s">
        <v>30</v>
      </c>
      <c r="H544" s="78" t="s">
        <v>31</v>
      </c>
    </row>
    <row r="545" spans="1:8" ht="20.100000000000001" customHeight="1">
      <c r="A545" s="73">
        <v>45646</v>
      </c>
      <c r="B545" s="74">
        <v>45646.461748495232</v>
      </c>
      <c r="C545" s="74"/>
      <c r="D545" s="75" t="s">
        <v>40</v>
      </c>
      <c r="E545" s="76">
        <v>156</v>
      </c>
      <c r="F545" s="77">
        <v>15.275</v>
      </c>
      <c r="G545" s="75" t="s">
        <v>30</v>
      </c>
      <c r="H545" s="78" t="s">
        <v>34</v>
      </c>
    </row>
    <row r="546" spans="1:8" ht="20.100000000000001" customHeight="1">
      <c r="A546" s="73">
        <v>45646</v>
      </c>
      <c r="B546" s="74">
        <v>45646.461748506874</v>
      </c>
      <c r="C546" s="74"/>
      <c r="D546" s="75" t="s">
        <v>40</v>
      </c>
      <c r="E546" s="76">
        <v>370</v>
      </c>
      <c r="F546" s="77">
        <v>15.275</v>
      </c>
      <c r="G546" s="75" t="s">
        <v>30</v>
      </c>
      <c r="H546" s="78" t="s">
        <v>32</v>
      </c>
    </row>
    <row r="547" spans="1:8" ht="20.100000000000001" customHeight="1">
      <c r="A547" s="73">
        <v>45646</v>
      </c>
      <c r="B547" s="74">
        <v>45646.461748495232</v>
      </c>
      <c r="C547" s="74"/>
      <c r="D547" s="75" t="s">
        <v>40</v>
      </c>
      <c r="E547" s="76">
        <v>156</v>
      </c>
      <c r="F547" s="77">
        <v>15.275</v>
      </c>
      <c r="G547" s="75" t="s">
        <v>30</v>
      </c>
      <c r="H547" s="78" t="s">
        <v>34</v>
      </c>
    </row>
    <row r="548" spans="1:8" ht="20.100000000000001" customHeight="1">
      <c r="A548" s="73">
        <v>45646</v>
      </c>
      <c r="B548" s="74">
        <v>45646.461748472415</v>
      </c>
      <c r="C548" s="74"/>
      <c r="D548" s="75" t="s">
        <v>40</v>
      </c>
      <c r="E548" s="76">
        <v>1272</v>
      </c>
      <c r="F548" s="77">
        <v>15.275</v>
      </c>
      <c r="G548" s="75" t="s">
        <v>30</v>
      </c>
      <c r="H548" s="78" t="s">
        <v>31</v>
      </c>
    </row>
    <row r="549" spans="1:8" ht="20.100000000000001" customHeight="1">
      <c r="A549" s="73">
        <v>45646</v>
      </c>
      <c r="B549" s="74">
        <v>45646.461748472415</v>
      </c>
      <c r="C549" s="74"/>
      <c r="D549" s="75" t="s">
        <v>40</v>
      </c>
      <c r="E549" s="76">
        <v>153</v>
      </c>
      <c r="F549" s="77">
        <v>15.275</v>
      </c>
      <c r="G549" s="75" t="s">
        <v>30</v>
      </c>
      <c r="H549" s="78" t="s">
        <v>31</v>
      </c>
    </row>
    <row r="550" spans="1:8" ht="20.100000000000001" customHeight="1">
      <c r="A550" s="73">
        <v>45646</v>
      </c>
      <c r="B550" s="74">
        <v>45646.461748472415</v>
      </c>
      <c r="C550" s="74"/>
      <c r="D550" s="75" t="s">
        <v>40</v>
      </c>
      <c r="E550" s="76">
        <v>44</v>
      </c>
      <c r="F550" s="77">
        <v>15.275</v>
      </c>
      <c r="G550" s="75" t="s">
        <v>30</v>
      </c>
      <c r="H550" s="78" t="s">
        <v>31</v>
      </c>
    </row>
    <row r="551" spans="1:8" ht="20.100000000000001" customHeight="1">
      <c r="A551" s="73">
        <v>45646</v>
      </c>
      <c r="B551" s="74">
        <v>45646.461748472415</v>
      </c>
      <c r="C551" s="74"/>
      <c r="D551" s="75" t="s">
        <v>40</v>
      </c>
      <c r="E551" s="76">
        <v>20</v>
      </c>
      <c r="F551" s="77">
        <v>15.275</v>
      </c>
      <c r="G551" s="75" t="s">
        <v>30</v>
      </c>
      <c r="H551" s="78" t="s">
        <v>31</v>
      </c>
    </row>
    <row r="552" spans="1:8" ht="20.100000000000001" customHeight="1">
      <c r="A552" s="73">
        <v>45646</v>
      </c>
      <c r="B552" s="74">
        <v>45646.461853541899</v>
      </c>
      <c r="C552" s="74"/>
      <c r="D552" s="75" t="s">
        <v>40</v>
      </c>
      <c r="E552" s="76">
        <v>141</v>
      </c>
      <c r="F552" s="77">
        <v>15.275</v>
      </c>
      <c r="G552" s="75" t="s">
        <v>30</v>
      </c>
      <c r="H552" s="78" t="s">
        <v>32</v>
      </c>
    </row>
    <row r="553" spans="1:8" ht="20.100000000000001" customHeight="1">
      <c r="A553" s="73">
        <v>45646</v>
      </c>
      <c r="B553" s="74">
        <v>45646.461853541899</v>
      </c>
      <c r="C553" s="74"/>
      <c r="D553" s="75" t="s">
        <v>40</v>
      </c>
      <c r="E553" s="76">
        <v>260</v>
      </c>
      <c r="F553" s="77">
        <v>15.275</v>
      </c>
      <c r="G553" s="75" t="s">
        <v>30</v>
      </c>
      <c r="H553" s="78" t="s">
        <v>32</v>
      </c>
    </row>
    <row r="554" spans="1:8" ht="20.100000000000001" customHeight="1">
      <c r="A554" s="73">
        <v>45646</v>
      </c>
      <c r="B554" s="74">
        <v>45646.461853541899</v>
      </c>
      <c r="C554" s="74"/>
      <c r="D554" s="75" t="s">
        <v>40</v>
      </c>
      <c r="E554" s="76">
        <v>1479</v>
      </c>
      <c r="F554" s="77">
        <v>15.275</v>
      </c>
      <c r="G554" s="75" t="s">
        <v>30</v>
      </c>
      <c r="H554" s="78" t="s">
        <v>31</v>
      </c>
    </row>
    <row r="555" spans="1:8" ht="20.100000000000001" customHeight="1">
      <c r="A555" s="73">
        <v>45646</v>
      </c>
      <c r="B555" s="74">
        <v>45646.463023321703</v>
      </c>
      <c r="C555" s="74"/>
      <c r="D555" s="75" t="s">
        <v>40</v>
      </c>
      <c r="E555" s="76">
        <v>139</v>
      </c>
      <c r="F555" s="77">
        <v>15.275</v>
      </c>
      <c r="G555" s="75" t="s">
        <v>30</v>
      </c>
      <c r="H555" s="78" t="s">
        <v>32</v>
      </c>
    </row>
    <row r="556" spans="1:8" ht="20.100000000000001" customHeight="1">
      <c r="A556" s="73">
        <v>45646</v>
      </c>
      <c r="B556" s="74">
        <v>45646.463023321703</v>
      </c>
      <c r="C556" s="74"/>
      <c r="D556" s="75" t="s">
        <v>40</v>
      </c>
      <c r="E556" s="76">
        <v>102</v>
      </c>
      <c r="F556" s="77">
        <v>15.275</v>
      </c>
      <c r="G556" s="75" t="s">
        <v>30</v>
      </c>
      <c r="H556" s="78" t="s">
        <v>32</v>
      </c>
    </row>
    <row r="557" spans="1:8" ht="20.100000000000001" customHeight="1">
      <c r="A557" s="73">
        <v>45646</v>
      </c>
      <c r="B557" s="74">
        <v>45646.463023321703</v>
      </c>
      <c r="C557" s="74"/>
      <c r="D557" s="75" t="s">
        <v>40</v>
      </c>
      <c r="E557" s="76">
        <v>103</v>
      </c>
      <c r="F557" s="77">
        <v>15.275</v>
      </c>
      <c r="G557" s="75" t="s">
        <v>30</v>
      </c>
      <c r="H557" s="78" t="s">
        <v>32</v>
      </c>
    </row>
    <row r="558" spans="1:8" ht="20.100000000000001" customHeight="1">
      <c r="A558" s="73">
        <v>45646</v>
      </c>
      <c r="B558" s="74">
        <v>45646.463376434986</v>
      </c>
      <c r="C558" s="74"/>
      <c r="D558" s="75" t="s">
        <v>40</v>
      </c>
      <c r="E558" s="76">
        <v>138</v>
      </c>
      <c r="F558" s="77">
        <v>15.275</v>
      </c>
      <c r="G558" s="75" t="s">
        <v>30</v>
      </c>
      <c r="H558" s="78" t="s">
        <v>32</v>
      </c>
    </row>
    <row r="559" spans="1:8" ht="20.100000000000001" customHeight="1">
      <c r="A559" s="73">
        <v>45646</v>
      </c>
      <c r="B559" s="74">
        <v>45646.463376434986</v>
      </c>
      <c r="C559" s="74"/>
      <c r="D559" s="75" t="s">
        <v>40</v>
      </c>
      <c r="E559" s="76">
        <v>105</v>
      </c>
      <c r="F559" s="77">
        <v>15.275</v>
      </c>
      <c r="G559" s="75" t="s">
        <v>30</v>
      </c>
      <c r="H559" s="78" t="s">
        <v>32</v>
      </c>
    </row>
    <row r="560" spans="1:8" ht="20.100000000000001" customHeight="1">
      <c r="A560" s="73">
        <v>45646</v>
      </c>
      <c r="B560" s="74">
        <v>45646.463411307894</v>
      </c>
      <c r="C560" s="74"/>
      <c r="D560" s="75" t="s">
        <v>40</v>
      </c>
      <c r="E560" s="76">
        <v>123</v>
      </c>
      <c r="F560" s="77">
        <v>15.275</v>
      </c>
      <c r="G560" s="75" t="s">
        <v>30</v>
      </c>
      <c r="H560" s="78" t="s">
        <v>32</v>
      </c>
    </row>
    <row r="561" spans="1:8" ht="20.100000000000001" customHeight="1">
      <c r="A561" s="73">
        <v>45646</v>
      </c>
      <c r="B561" s="74">
        <v>45646.463411307894</v>
      </c>
      <c r="C561" s="74"/>
      <c r="D561" s="75" t="s">
        <v>40</v>
      </c>
      <c r="E561" s="76">
        <v>111</v>
      </c>
      <c r="F561" s="77">
        <v>15.275</v>
      </c>
      <c r="G561" s="75" t="s">
        <v>30</v>
      </c>
      <c r="H561" s="78" t="s">
        <v>32</v>
      </c>
    </row>
    <row r="562" spans="1:8" ht="20.100000000000001" customHeight="1">
      <c r="A562" s="73">
        <v>45646</v>
      </c>
      <c r="B562" s="74">
        <v>45646.463411307894</v>
      </c>
      <c r="C562" s="74"/>
      <c r="D562" s="75" t="s">
        <v>40</v>
      </c>
      <c r="E562" s="76">
        <v>130</v>
      </c>
      <c r="F562" s="77">
        <v>15.275</v>
      </c>
      <c r="G562" s="75" t="s">
        <v>30</v>
      </c>
      <c r="H562" s="78" t="s">
        <v>32</v>
      </c>
    </row>
    <row r="563" spans="1:8" ht="20.100000000000001" customHeight="1">
      <c r="A563" s="73">
        <v>45646</v>
      </c>
      <c r="B563" s="74">
        <v>45646.463411353994</v>
      </c>
      <c r="C563" s="74"/>
      <c r="D563" s="75" t="s">
        <v>40</v>
      </c>
      <c r="E563" s="76">
        <v>1507</v>
      </c>
      <c r="F563" s="77">
        <v>15.275</v>
      </c>
      <c r="G563" s="75" t="s">
        <v>30</v>
      </c>
      <c r="H563" s="78" t="s">
        <v>32</v>
      </c>
    </row>
    <row r="564" spans="1:8" ht="20.100000000000001" customHeight="1">
      <c r="A564" s="73">
        <v>45646</v>
      </c>
      <c r="B564" s="74">
        <v>45646.463716157246</v>
      </c>
      <c r="C564" s="74"/>
      <c r="D564" s="75" t="s">
        <v>40</v>
      </c>
      <c r="E564" s="76">
        <v>547</v>
      </c>
      <c r="F564" s="77">
        <v>15.265000000000001</v>
      </c>
      <c r="G564" s="75" t="s">
        <v>30</v>
      </c>
      <c r="H564" s="78" t="s">
        <v>31</v>
      </c>
    </row>
    <row r="565" spans="1:8" ht="20.100000000000001" customHeight="1">
      <c r="A565" s="73">
        <v>45646</v>
      </c>
      <c r="B565" s="74">
        <v>45646.463716157246</v>
      </c>
      <c r="C565" s="74"/>
      <c r="D565" s="75" t="s">
        <v>40</v>
      </c>
      <c r="E565" s="76">
        <v>342</v>
      </c>
      <c r="F565" s="77">
        <v>15.265000000000001</v>
      </c>
      <c r="G565" s="75" t="s">
        <v>30</v>
      </c>
      <c r="H565" s="78" t="s">
        <v>31</v>
      </c>
    </row>
    <row r="566" spans="1:8" ht="20.100000000000001" customHeight="1">
      <c r="A566" s="73">
        <v>45646</v>
      </c>
      <c r="B566" s="74">
        <v>45646.463716157246</v>
      </c>
      <c r="C566" s="74"/>
      <c r="D566" s="75" t="s">
        <v>40</v>
      </c>
      <c r="E566" s="76">
        <v>50</v>
      </c>
      <c r="F566" s="77">
        <v>15.265000000000001</v>
      </c>
      <c r="G566" s="75" t="s">
        <v>30</v>
      </c>
      <c r="H566" s="78" t="s">
        <v>31</v>
      </c>
    </row>
    <row r="567" spans="1:8" ht="20.100000000000001" customHeight="1">
      <c r="A567" s="73">
        <v>45646</v>
      </c>
      <c r="B567" s="74">
        <v>45646.46376231499</v>
      </c>
      <c r="C567" s="74"/>
      <c r="D567" s="75" t="s">
        <v>40</v>
      </c>
      <c r="E567" s="76">
        <v>464</v>
      </c>
      <c r="F567" s="77">
        <v>15.265000000000001</v>
      </c>
      <c r="G567" s="75" t="s">
        <v>30</v>
      </c>
      <c r="H567" s="78" t="s">
        <v>31</v>
      </c>
    </row>
    <row r="568" spans="1:8" ht="20.100000000000001" customHeight="1">
      <c r="A568" s="73">
        <v>45646</v>
      </c>
      <c r="B568" s="74">
        <v>45646.464796365704</v>
      </c>
      <c r="C568" s="74"/>
      <c r="D568" s="75" t="s">
        <v>40</v>
      </c>
      <c r="E568" s="76">
        <v>475</v>
      </c>
      <c r="F568" s="77">
        <v>15.265000000000001</v>
      </c>
      <c r="G568" s="75" t="s">
        <v>30</v>
      </c>
      <c r="H568" s="78" t="s">
        <v>31</v>
      </c>
    </row>
    <row r="569" spans="1:8" ht="20.100000000000001" customHeight="1">
      <c r="A569" s="73">
        <v>45646</v>
      </c>
      <c r="B569" s="74">
        <v>45646.465127395932</v>
      </c>
      <c r="C569" s="74"/>
      <c r="D569" s="75" t="s">
        <v>40</v>
      </c>
      <c r="E569" s="76">
        <v>461</v>
      </c>
      <c r="F569" s="77">
        <v>15.26</v>
      </c>
      <c r="G569" s="75" t="s">
        <v>30</v>
      </c>
      <c r="H569" s="78" t="s">
        <v>31</v>
      </c>
    </row>
    <row r="570" spans="1:8" ht="20.100000000000001" customHeight="1">
      <c r="A570" s="73">
        <v>45646</v>
      </c>
      <c r="B570" s="74">
        <v>45646.465127395932</v>
      </c>
      <c r="C570" s="74"/>
      <c r="D570" s="75" t="s">
        <v>40</v>
      </c>
      <c r="E570" s="76">
        <v>359</v>
      </c>
      <c r="F570" s="77">
        <v>15.26</v>
      </c>
      <c r="G570" s="75" t="s">
        <v>30</v>
      </c>
      <c r="H570" s="78" t="s">
        <v>31</v>
      </c>
    </row>
    <row r="571" spans="1:8" ht="20.100000000000001" customHeight="1">
      <c r="A571" s="73">
        <v>45646</v>
      </c>
      <c r="B571" s="74">
        <v>45646.465127395932</v>
      </c>
      <c r="C571" s="74"/>
      <c r="D571" s="75" t="s">
        <v>40</v>
      </c>
      <c r="E571" s="76">
        <v>490</v>
      </c>
      <c r="F571" s="77">
        <v>15.26</v>
      </c>
      <c r="G571" s="75" t="s">
        <v>30</v>
      </c>
      <c r="H571" s="78" t="s">
        <v>31</v>
      </c>
    </row>
    <row r="572" spans="1:8" ht="20.100000000000001" customHeight="1">
      <c r="A572" s="73">
        <v>45646</v>
      </c>
      <c r="B572" s="74">
        <v>45646.465127395932</v>
      </c>
      <c r="C572" s="74"/>
      <c r="D572" s="75" t="s">
        <v>40</v>
      </c>
      <c r="E572" s="76">
        <v>114</v>
      </c>
      <c r="F572" s="77">
        <v>15.26</v>
      </c>
      <c r="G572" s="75" t="s">
        <v>30</v>
      </c>
      <c r="H572" s="78" t="s">
        <v>31</v>
      </c>
    </row>
    <row r="573" spans="1:8" ht="20.100000000000001" customHeight="1">
      <c r="A573" s="73">
        <v>45646</v>
      </c>
      <c r="B573" s="74">
        <v>45646.465335625224</v>
      </c>
      <c r="C573" s="74"/>
      <c r="D573" s="75" t="s">
        <v>40</v>
      </c>
      <c r="E573" s="76">
        <v>30</v>
      </c>
      <c r="F573" s="77">
        <v>15.255000000000001</v>
      </c>
      <c r="G573" s="75" t="s">
        <v>30</v>
      </c>
      <c r="H573" s="78" t="s">
        <v>31</v>
      </c>
    </row>
    <row r="574" spans="1:8" ht="20.100000000000001" customHeight="1">
      <c r="A574" s="73">
        <v>45646</v>
      </c>
      <c r="B574" s="74">
        <v>45646.465569166467</v>
      </c>
      <c r="C574" s="74"/>
      <c r="D574" s="75" t="s">
        <v>40</v>
      </c>
      <c r="E574" s="76">
        <v>485</v>
      </c>
      <c r="F574" s="77">
        <v>15.255000000000001</v>
      </c>
      <c r="G574" s="75" t="s">
        <v>30</v>
      </c>
      <c r="H574" s="78" t="s">
        <v>31</v>
      </c>
    </row>
    <row r="575" spans="1:8" ht="20.100000000000001" customHeight="1">
      <c r="A575" s="73">
        <v>45646</v>
      </c>
      <c r="B575" s="74">
        <v>45646.465569166467</v>
      </c>
      <c r="C575" s="74"/>
      <c r="D575" s="75" t="s">
        <v>40</v>
      </c>
      <c r="E575" s="76">
        <v>457</v>
      </c>
      <c r="F575" s="77">
        <v>15.255000000000001</v>
      </c>
      <c r="G575" s="75" t="s">
        <v>30</v>
      </c>
      <c r="H575" s="78" t="s">
        <v>31</v>
      </c>
    </row>
    <row r="576" spans="1:8" ht="20.100000000000001" customHeight="1">
      <c r="A576" s="73">
        <v>45646</v>
      </c>
      <c r="B576" s="74">
        <v>45646.465569166467</v>
      </c>
      <c r="C576" s="74"/>
      <c r="D576" s="75" t="s">
        <v>40</v>
      </c>
      <c r="E576" s="76">
        <v>609</v>
      </c>
      <c r="F576" s="77">
        <v>15.255000000000001</v>
      </c>
      <c r="G576" s="75" t="s">
        <v>30</v>
      </c>
      <c r="H576" s="78" t="s">
        <v>31</v>
      </c>
    </row>
    <row r="577" spans="1:8" ht="20.100000000000001" customHeight="1">
      <c r="A577" s="73">
        <v>45646</v>
      </c>
      <c r="B577" s="74">
        <v>45646.465861701407</v>
      </c>
      <c r="C577" s="74"/>
      <c r="D577" s="75" t="s">
        <v>40</v>
      </c>
      <c r="E577" s="76">
        <v>482</v>
      </c>
      <c r="F577" s="77">
        <v>15.25</v>
      </c>
      <c r="G577" s="75" t="s">
        <v>30</v>
      </c>
      <c r="H577" s="78" t="s">
        <v>31</v>
      </c>
    </row>
    <row r="578" spans="1:8" ht="20.100000000000001" customHeight="1">
      <c r="A578" s="73">
        <v>45646</v>
      </c>
      <c r="B578" s="74">
        <v>45646.465865103994</v>
      </c>
      <c r="C578" s="74"/>
      <c r="D578" s="75" t="s">
        <v>40</v>
      </c>
      <c r="E578" s="76">
        <v>189</v>
      </c>
      <c r="F578" s="77">
        <v>15.244999999999999</v>
      </c>
      <c r="G578" s="75" t="s">
        <v>30</v>
      </c>
      <c r="H578" s="78" t="s">
        <v>31</v>
      </c>
    </row>
    <row r="579" spans="1:8" ht="20.100000000000001" customHeight="1">
      <c r="A579" s="73">
        <v>45646</v>
      </c>
      <c r="B579" s="74">
        <v>45646.465865103994</v>
      </c>
      <c r="C579" s="74"/>
      <c r="D579" s="75" t="s">
        <v>40</v>
      </c>
      <c r="E579" s="76">
        <v>193</v>
      </c>
      <c r="F579" s="77">
        <v>15.244999999999999</v>
      </c>
      <c r="G579" s="75" t="s">
        <v>30</v>
      </c>
      <c r="H579" s="78" t="s">
        <v>31</v>
      </c>
    </row>
    <row r="580" spans="1:8" ht="20.100000000000001" customHeight="1">
      <c r="A580" s="73">
        <v>45646</v>
      </c>
      <c r="B580" s="74">
        <v>45646.466248264071</v>
      </c>
      <c r="C580" s="74"/>
      <c r="D580" s="75" t="s">
        <v>40</v>
      </c>
      <c r="E580" s="76">
        <v>550</v>
      </c>
      <c r="F580" s="77">
        <v>15.234999999999999</v>
      </c>
      <c r="G580" s="75" t="s">
        <v>30</v>
      </c>
      <c r="H580" s="78" t="s">
        <v>31</v>
      </c>
    </row>
    <row r="581" spans="1:8" ht="20.100000000000001" customHeight="1">
      <c r="A581" s="73">
        <v>45646</v>
      </c>
      <c r="B581" s="74">
        <v>45646.466747986153</v>
      </c>
      <c r="C581" s="74"/>
      <c r="D581" s="75" t="s">
        <v>40</v>
      </c>
      <c r="E581" s="76">
        <v>489</v>
      </c>
      <c r="F581" s="77">
        <v>15.225</v>
      </c>
      <c r="G581" s="75" t="s">
        <v>30</v>
      </c>
      <c r="H581" s="78" t="s">
        <v>31</v>
      </c>
    </row>
    <row r="582" spans="1:8" ht="20.100000000000001" customHeight="1">
      <c r="A582" s="73">
        <v>45646</v>
      </c>
      <c r="B582" s="74">
        <v>45646.467613275629</v>
      </c>
      <c r="C582" s="74"/>
      <c r="D582" s="75" t="s">
        <v>40</v>
      </c>
      <c r="E582" s="76">
        <v>1887</v>
      </c>
      <c r="F582" s="77">
        <v>15.234999999999999</v>
      </c>
      <c r="G582" s="75" t="s">
        <v>30</v>
      </c>
      <c r="H582" s="78" t="s">
        <v>31</v>
      </c>
    </row>
    <row r="583" spans="1:8" ht="20.100000000000001" customHeight="1">
      <c r="A583" s="73">
        <v>45646</v>
      </c>
      <c r="B583" s="74">
        <v>45646.469025439583</v>
      </c>
      <c r="C583" s="74"/>
      <c r="D583" s="75" t="s">
        <v>40</v>
      </c>
      <c r="E583" s="76">
        <v>132</v>
      </c>
      <c r="F583" s="77">
        <v>15.24</v>
      </c>
      <c r="G583" s="75" t="s">
        <v>30</v>
      </c>
      <c r="H583" s="78" t="s">
        <v>33</v>
      </c>
    </row>
    <row r="584" spans="1:8" ht="20.100000000000001" customHeight="1">
      <c r="A584" s="73">
        <v>45646</v>
      </c>
      <c r="B584" s="74">
        <v>45646.469060312491</v>
      </c>
      <c r="C584" s="74"/>
      <c r="D584" s="75" t="s">
        <v>40</v>
      </c>
      <c r="E584" s="76">
        <v>139</v>
      </c>
      <c r="F584" s="77">
        <v>15.24</v>
      </c>
      <c r="G584" s="75" t="s">
        <v>30</v>
      </c>
      <c r="H584" s="78" t="s">
        <v>33</v>
      </c>
    </row>
    <row r="585" spans="1:8" ht="20.100000000000001" customHeight="1">
      <c r="A585" s="73">
        <v>45646</v>
      </c>
      <c r="B585" s="74">
        <v>45646.469060347416</v>
      </c>
      <c r="C585" s="74"/>
      <c r="D585" s="75" t="s">
        <v>40</v>
      </c>
      <c r="E585" s="76">
        <v>389</v>
      </c>
      <c r="F585" s="77">
        <v>15.24</v>
      </c>
      <c r="G585" s="75" t="s">
        <v>30</v>
      </c>
      <c r="H585" s="78" t="s">
        <v>32</v>
      </c>
    </row>
    <row r="586" spans="1:8" ht="20.100000000000001" customHeight="1">
      <c r="A586" s="73">
        <v>45646</v>
      </c>
      <c r="B586" s="74">
        <v>45646.46984944446</v>
      </c>
      <c r="C586" s="74"/>
      <c r="D586" s="75" t="s">
        <v>40</v>
      </c>
      <c r="E586" s="76">
        <v>165</v>
      </c>
      <c r="F586" s="77">
        <v>15.234999999999999</v>
      </c>
      <c r="G586" s="75" t="s">
        <v>30</v>
      </c>
      <c r="H586" s="78" t="s">
        <v>31</v>
      </c>
    </row>
    <row r="587" spans="1:8" ht="20.100000000000001" customHeight="1">
      <c r="A587" s="73">
        <v>45646</v>
      </c>
      <c r="B587" s="74">
        <v>45646.46984944446</v>
      </c>
      <c r="C587" s="74"/>
      <c r="D587" s="75" t="s">
        <v>40</v>
      </c>
      <c r="E587" s="76">
        <v>193</v>
      </c>
      <c r="F587" s="77">
        <v>15.234999999999999</v>
      </c>
      <c r="G587" s="75" t="s">
        <v>30</v>
      </c>
      <c r="H587" s="78" t="s">
        <v>31</v>
      </c>
    </row>
    <row r="588" spans="1:8" ht="20.100000000000001" customHeight="1">
      <c r="A588" s="73">
        <v>45646</v>
      </c>
      <c r="B588" s="74">
        <v>45646.46984944446</v>
      </c>
      <c r="C588" s="74"/>
      <c r="D588" s="75" t="s">
        <v>40</v>
      </c>
      <c r="E588" s="76">
        <v>1439</v>
      </c>
      <c r="F588" s="77">
        <v>15.234999999999999</v>
      </c>
      <c r="G588" s="75" t="s">
        <v>30</v>
      </c>
      <c r="H588" s="78" t="s">
        <v>31</v>
      </c>
    </row>
    <row r="589" spans="1:8" ht="20.100000000000001" customHeight="1">
      <c r="A589" s="73">
        <v>45646</v>
      </c>
      <c r="B589" s="74">
        <v>45646.470085254405</v>
      </c>
      <c r="C589" s="74"/>
      <c r="D589" s="75" t="s">
        <v>40</v>
      </c>
      <c r="E589" s="76">
        <v>30</v>
      </c>
      <c r="F589" s="77">
        <v>15.234999999999999</v>
      </c>
      <c r="G589" s="75" t="s">
        <v>30</v>
      </c>
      <c r="H589" s="78" t="s">
        <v>31</v>
      </c>
    </row>
    <row r="590" spans="1:8" ht="20.100000000000001" customHeight="1">
      <c r="A590" s="73">
        <v>45646</v>
      </c>
      <c r="B590" s="74">
        <v>45646.470085254405</v>
      </c>
      <c r="C590" s="74"/>
      <c r="D590" s="75" t="s">
        <v>40</v>
      </c>
      <c r="E590" s="76">
        <v>492</v>
      </c>
      <c r="F590" s="77">
        <v>15.234999999999999</v>
      </c>
      <c r="G590" s="75" t="s">
        <v>30</v>
      </c>
      <c r="H590" s="78" t="s">
        <v>31</v>
      </c>
    </row>
    <row r="591" spans="1:8" ht="20.100000000000001" customHeight="1">
      <c r="A591" s="73">
        <v>45646</v>
      </c>
      <c r="B591" s="74">
        <v>45646.471144108567</v>
      </c>
      <c r="C591" s="74"/>
      <c r="D591" s="75" t="s">
        <v>40</v>
      </c>
      <c r="E591" s="76">
        <v>141</v>
      </c>
      <c r="F591" s="77">
        <v>15.234999999999999</v>
      </c>
      <c r="G591" s="75" t="s">
        <v>30</v>
      </c>
      <c r="H591" s="78" t="s">
        <v>33</v>
      </c>
    </row>
    <row r="592" spans="1:8" ht="20.100000000000001" customHeight="1">
      <c r="A592" s="73">
        <v>45646</v>
      </c>
      <c r="B592" s="74">
        <v>45646.471144108567</v>
      </c>
      <c r="C592" s="74"/>
      <c r="D592" s="75" t="s">
        <v>40</v>
      </c>
      <c r="E592" s="76">
        <v>1019</v>
      </c>
      <c r="F592" s="77">
        <v>15.234999999999999</v>
      </c>
      <c r="G592" s="75" t="s">
        <v>30</v>
      </c>
      <c r="H592" s="78" t="s">
        <v>32</v>
      </c>
    </row>
    <row r="593" spans="1:8" ht="20.100000000000001" customHeight="1">
      <c r="A593" s="73">
        <v>45646</v>
      </c>
      <c r="B593" s="74">
        <v>45646.471144108567</v>
      </c>
      <c r="C593" s="74"/>
      <c r="D593" s="75" t="s">
        <v>40</v>
      </c>
      <c r="E593" s="76">
        <v>232</v>
      </c>
      <c r="F593" s="77">
        <v>15.234999999999999</v>
      </c>
      <c r="G593" s="75" t="s">
        <v>30</v>
      </c>
      <c r="H593" s="78" t="s">
        <v>33</v>
      </c>
    </row>
    <row r="594" spans="1:8" ht="20.100000000000001" customHeight="1">
      <c r="A594" s="73">
        <v>45646</v>
      </c>
      <c r="B594" s="74">
        <v>45646.471385463141</v>
      </c>
      <c r="C594" s="74"/>
      <c r="D594" s="75" t="s">
        <v>40</v>
      </c>
      <c r="E594" s="76">
        <v>225</v>
      </c>
      <c r="F594" s="77">
        <v>15.234999999999999</v>
      </c>
      <c r="G594" s="75" t="s">
        <v>30</v>
      </c>
      <c r="H594" s="78" t="s">
        <v>32</v>
      </c>
    </row>
    <row r="595" spans="1:8" ht="20.100000000000001" customHeight="1">
      <c r="A595" s="73">
        <v>45646</v>
      </c>
      <c r="B595" s="74">
        <v>45646.471385463141</v>
      </c>
      <c r="C595" s="74"/>
      <c r="D595" s="75" t="s">
        <v>40</v>
      </c>
      <c r="E595" s="76">
        <v>138</v>
      </c>
      <c r="F595" s="77">
        <v>15.234999999999999</v>
      </c>
      <c r="G595" s="75" t="s">
        <v>30</v>
      </c>
      <c r="H595" s="78" t="s">
        <v>32</v>
      </c>
    </row>
    <row r="596" spans="1:8" ht="20.100000000000001" customHeight="1">
      <c r="A596" s="73">
        <v>45646</v>
      </c>
      <c r="B596" s="74">
        <v>45646.471385463141</v>
      </c>
      <c r="C596" s="74"/>
      <c r="D596" s="75" t="s">
        <v>40</v>
      </c>
      <c r="E596" s="76">
        <v>1069</v>
      </c>
      <c r="F596" s="77">
        <v>15.234999999999999</v>
      </c>
      <c r="G596" s="75" t="s">
        <v>30</v>
      </c>
      <c r="H596" s="78" t="s">
        <v>32</v>
      </c>
    </row>
    <row r="597" spans="1:8" ht="20.100000000000001" customHeight="1">
      <c r="A597" s="73">
        <v>45646</v>
      </c>
      <c r="B597" s="74">
        <v>45646.471385463141</v>
      </c>
      <c r="C597" s="74"/>
      <c r="D597" s="75" t="s">
        <v>40</v>
      </c>
      <c r="E597" s="76">
        <v>360</v>
      </c>
      <c r="F597" s="77">
        <v>15.234999999999999</v>
      </c>
      <c r="G597" s="75" t="s">
        <v>30</v>
      </c>
      <c r="H597" s="78" t="s">
        <v>32</v>
      </c>
    </row>
    <row r="598" spans="1:8" ht="20.100000000000001" customHeight="1">
      <c r="A598" s="73">
        <v>45646</v>
      </c>
      <c r="B598" s="74">
        <v>45646.471446875017</v>
      </c>
      <c r="C598" s="74"/>
      <c r="D598" s="75" t="s">
        <v>40</v>
      </c>
      <c r="E598" s="76">
        <v>839</v>
      </c>
      <c r="F598" s="77">
        <v>15.234999999999999</v>
      </c>
      <c r="G598" s="75" t="s">
        <v>30</v>
      </c>
      <c r="H598" s="78" t="s">
        <v>32</v>
      </c>
    </row>
    <row r="599" spans="1:8" ht="20.100000000000001" customHeight="1">
      <c r="A599" s="73">
        <v>45646</v>
      </c>
      <c r="B599" s="74">
        <v>45646.471446875017</v>
      </c>
      <c r="C599" s="74"/>
      <c r="D599" s="75" t="s">
        <v>40</v>
      </c>
      <c r="E599" s="76">
        <v>4</v>
      </c>
      <c r="F599" s="77">
        <v>15.234999999999999</v>
      </c>
      <c r="G599" s="75" t="s">
        <v>30</v>
      </c>
      <c r="H599" s="78" t="s">
        <v>32</v>
      </c>
    </row>
    <row r="600" spans="1:8" ht="20.100000000000001" customHeight="1">
      <c r="A600" s="73">
        <v>45646</v>
      </c>
      <c r="B600" s="74">
        <v>45646.471446875017</v>
      </c>
      <c r="C600" s="74"/>
      <c r="D600" s="75" t="s">
        <v>40</v>
      </c>
      <c r="E600" s="76">
        <v>972</v>
      </c>
      <c r="F600" s="77">
        <v>15.234999999999999</v>
      </c>
      <c r="G600" s="75" t="s">
        <v>30</v>
      </c>
      <c r="H600" s="78" t="s">
        <v>32</v>
      </c>
    </row>
    <row r="601" spans="1:8" ht="20.100000000000001" customHeight="1">
      <c r="A601" s="73">
        <v>45646</v>
      </c>
      <c r="B601" s="74">
        <v>45646.471805809997</v>
      </c>
      <c r="C601" s="74"/>
      <c r="D601" s="75" t="s">
        <v>40</v>
      </c>
      <c r="E601" s="76">
        <v>132</v>
      </c>
      <c r="F601" s="77">
        <v>15.23</v>
      </c>
      <c r="G601" s="75" t="s">
        <v>30</v>
      </c>
      <c r="H601" s="78" t="s">
        <v>31</v>
      </c>
    </row>
    <row r="602" spans="1:8" ht="20.100000000000001" customHeight="1">
      <c r="A602" s="73">
        <v>45646</v>
      </c>
      <c r="B602" s="74">
        <v>45646.472090046387</v>
      </c>
      <c r="C602" s="74"/>
      <c r="D602" s="75" t="s">
        <v>40</v>
      </c>
      <c r="E602" s="76">
        <v>158</v>
      </c>
      <c r="F602" s="77">
        <v>15.225</v>
      </c>
      <c r="G602" s="75" t="s">
        <v>30</v>
      </c>
      <c r="H602" s="78" t="s">
        <v>31</v>
      </c>
    </row>
    <row r="603" spans="1:8" ht="20.100000000000001" customHeight="1">
      <c r="A603" s="73">
        <v>45646</v>
      </c>
      <c r="B603" s="74">
        <v>45646.472090046387</v>
      </c>
      <c r="C603" s="74"/>
      <c r="D603" s="75" t="s">
        <v>40</v>
      </c>
      <c r="E603" s="76">
        <v>416</v>
      </c>
      <c r="F603" s="77">
        <v>15.225</v>
      </c>
      <c r="G603" s="75" t="s">
        <v>30</v>
      </c>
      <c r="H603" s="78" t="s">
        <v>31</v>
      </c>
    </row>
    <row r="604" spans="1:8" ht="20.100000000000001" customHeight="1">
      <c r="A604" s="73">
        <v>45646</v>
      </c>
      <c r="B604" s="74">
        <v>45646.472090046387</v>
      </c>
      <c r="C604" s="74"/>
      <c r="D604" s="75" t="s">
        <v>40</v>
      </c>
      <c r="E604" s="76">
        <v>115</v>
      </c>
      <c r="F604" s="77">
        <v>15.225</v>
      </c>
      <c r="G604" s="75" t="s">
        <v>30</v>
      </c>
      <c r="H604" s="78" t="s">
        <v>31</v>
      </c>
    </row>
    <row r="605" spans="1:8" ht="20.100000000000001" customHeight="1">
      <c r="A605" s="73">
        <v>45646</v>
      </c>
      <c r="B605" s="74">
        <v>45646.472339189611</v>
      </c>
      <c r="C605" s="74"/>
      <c r="D605" s="75" t="s">
        <v>40</v>
      </c>
      <c r="E605" s="76">
        <v>571</v>
      </c>
      <c r="F605" s="77">
        <v>15.22</v>
      </c>
      <c r="G605" s="75" t="s">
        <v>30</v>
      </c>
      <c r="H605" s="78" t="s">
        <v>31</v>
      </c>
    </row>
    <row r="606" spans="1:8" ht="20.100000000000001" customHeight="1">
      <c r="A606" s="73">
        <v>45646</v>
      </c>
      <c r="B606" s="74">
        <v>45646.472909282427</v>
      </c>
      <c r="C606" s="74"/>
      <c r="D606" s="75" t="s">
        <v>40</v>
      </c>
      <c r="E606" s="76">
        <v>131</v>
      </c>
      <c r="F606" s="77">
        <v>15.22</v>
      </c>
      <c r="G606" s="75" t="s">
        <v>30</v>
      </c>
      <c r="H606" s="78" t="s">
        <v>33</v>
      </c>
    </row>
    <row r="607" spans="1:8" ht="20.100000000000001" customHeight="1">
      <c r="A607" s="73">
        <v>45646</v>
      </c>
      <c r="B607" s="74">
        <v>45646.473262627143</v>
      </c>
      <c r="C607" s="74"/>
      <c r="D607" s="75" t="s">
        <v>40</v>
      </c>
      <c r="E607" s="76">
        <v>1048</v>
      </c>
      <c r="F607" s="77">
        <v>15.21</v>
      </c>
      <c r="G607" s="75" t="s">
        <v>30</v>
      </c>
      <c r="H607" s="78" t="s">
        <v>34</v>
      </c>
    </row>
    <row r="608" spans="1:8" ht="20.100000000000001" customHeight="1">
      <c r="A608" s="73">
        <v>45646</v>
      </c>
      <c r="B608" s="74">
        <v>45646.473262627143</v>
      </c>
      <c r="C608" s="74"/>
      <c r="D608" s="75" t="s">
        <v>40</v>
      </c>
      <c r="E608" s="76">
        <v>964</v>
      </c>
      <c r="F608" s="77">
        <v>15.21</v>
      </c>
      <c r="G608" s="75" t="s">
        <v>30</v>
      </c>
      <c r="H608" s="78" t="s">
        <v>31</v>
      </c>
    </row>
    <row r="609" spans="1:8" ht="20.100000000000001" customHeight="1">
      <c r="A609" s="73">
        <v>45646</v>
      </c>
      <c r="B609" s="74">
        <v>45646.474316608626</v>
      </c>
      <c r="C609" s="74"/>
      <c r="D609" s="75" t="s">
        <v>40</v>
      </c>
      <c r="E609" s="76">
        <v>236</v>
      </c>
      <c r="F609" s="77">
        <v>15.2</v>
      </c>
      <c r="G609" s="75" t="s">
        <v>30</v>
      </c>
      <c r="H609" s="78" t="s">
        <v>31</v>
      </c>
    </row>
    <row r="610" spans="1:8" ht="20.100000000000001" customHeight="1">
      <c r="A610" s="73">
        <v>45646</v>
      </c>
      <c r="B610" s="74">
        <v>45646.474316608626</v>
      </c>
      <c r="C610" s="74"/>
      <c r="D610" s="75" t="s">
        <v>40</v>
      </c>
      <c r="E610" s="76">
        <v>537</v>
      </c>
      <c r="F610" s="77">
        <v>15.2</v>
      </c>
      <c r="G610" s="75" t="s">
        <v>30</v>
      </c>
      <c r="H610" s="78" t="s">
        <v>31</v>
      </c>
    </row>
    <row r="611" spans="1:8" ht="20.100000000000001" customHeight="1">
      <c r="A611" s="73">
        <v>45646</v>
      </c>
      <c r="B611" s="74">
        <v>45646.474316608626</v>
      </c>
      <c r="C611" s="74"/>
      <c r="D611" s="75" t="s">
        <v>40</v>
      </c>
      <c r="E611" s="76">
        <v>605</v>
      </c>
      <c r="F611" s="77">
        <v>15.2</v>
      </c>
      <c r="G611" s="75" t="s">
        <v>30</v>
      </c>
      <c r="H611" s="78" t="s">
        <v>31</v>
      </c>
    </row>
    <row r="612" spans="1:8" ht="20.100000000000001" customHeight="1">
      <c r="A612" s="73">
        <v>45646</v>
      </c>
      <c r="B612" s="74">
        <v>45646.474610624835</v>
      </c>
      <c r="C612" s="74"/>
      <c r="D612" s="75" t="s">
        <v>40</v>
      </c>
      <c r="E612" s="76">
        <v>554</v>
      </c>
      <c r="F612" s="77">
        <v>15.205</v>
      </c>
      <c r="G612" s="75" t="s">
        <v>30</v>
      </c>
      <c r="H612" s="78" t="s">
        <v>31</v>
      </c>
    </row>
    <row r="613" spans="1:8" ht="20.100000000000001" customHeight="1">
      <c r="A613" s="73">
        <v>45646</v>
      </c>
      <c r="B613" s="74">
        <v>45646.475028009154</v>
      </c>
      <c r="C613" s="74"/>
      <c r="D613" s="75" t="s">
        <v>40</v>
      </c>
      <c r="E613" s="76">
        <v>131</v>
      </c>
      <c r="F613" s="77">
        <v>15.21</v>
      </c>
      <c r="G613" s="75" t="s">
        <v>30</v>
      </c>
      <c r="H613" s="78" t="s">
        <v>33</v>
      </c>
    </row>
    <row r="614" spans="1:8" ht="20.100000000000001" customHeight="1">
      <c r="A614" s="73">
        <v>45646</v>
      </c>
      <c r="B614" s="74">
        <v>45646.475028009154</v>
      </c>
      <c r="C614" s="74"/>
      <c r="D614" s="75" t="s">
        <v>40</v>
      </c>
      <c r="E614" s="76">
        <v>232</v>
      </c>
      <c r="F614" s="77">
        <v>15.21</v>
      </c>
      <c r="G614" s="75" t="s">
        <v>30</v>
      </c>
      <c r="H614" s="78" t="s">
        <v>33</v>
      </c>
    </row>
    <row r="615" spans="1:8" ht="20.100000000000001" customHeight="1">
      <c r="A615" s="73">
        <v>45646</v>
      </c>
      <c r="B615" s="74">
        <v>45646.475028009154</v>
      </c>
      <c r="C615" s="74"/>
      <c r="D615" s="75" t="s">
        <v>40</v>
      </c>
      <c r="E615" s="76">
        <v>1305</v>
      </c>
      <c r="F615" s="77">
        <v>15.21</v>
      </c>
      <c r="G615" s="75" t="s">
        <v>30</v>
      </c>
      <c r="H615" s="78" t="s">
        <v>31</v>
      </c>
    </row>
    <row r="616" spans="1:8" ht="20.100000000000001" customHeight="1">
      <c r="A616" s="73">
        <v>45646</v>
      </c>
      <c r="B616" s="74">
        <v>45646.476439930499</v>
      </c>
      <c r="C616" s="74"/>
      <c r="D616" s="75" t="s">
        <v>40</v>
      </c>
      <c r="E616" s="76">
        <v>135</v>
      </c>
      <c r="F616" s="77">
        <v>15.215</v>
      </c>
      <c r="G616" s="75" t="s">
        <v>30</v>
      </c>
      <c r="H616" s="78" t="s">
        <v>32</v>
      </c>
    </row>
    <row r="617" spans="1:8" ht="20.100000000000001" customHeight="1">
      <c r="A617" s="73">
        <v>45646</v>
      </c>
      <c r="B617" s="74">
        <v>45646.476439965423</v>
      </c>
      <c r="C617" s="74"/>
      <c r="D617" s="75" t="s">
        <v>40</v>
      </c>
      <c r="E617" s="76">
        <v>308</v>
      </c>
      <c r="F617" s="77">
        <v>15.215</v>
      </c>
      <c r="G617" s="75" t="s">
        <v>30</v>
      </c>
      <c r="H617" s="78" t="s">
        <v>34</v>
      </c>
    </row>
    <row r="618" spans="1:8" ht="20.100000000000001" customHeight="1">
      <c r="A618" s="73">
        <v>45646</v>
      </c>
      <c r="B618" s="74">
        <v>45646.476439965423</v>
      </c>
      <c r="C618" s="74"/>
      <c r="D618" s="75" t="s">
        <v>40</v>
      </c>
      <c r="E618" s="76">
        <v>1135</v>
      </c>
      <c r="F618" s="77">
        <v>15.215</v>
      </c>
      <c r="G618" s="75" t="s">
        <v>30</v>
      </c>
      <c r="H618" s="78" t="s">
        <v>32</v>
      </c>
    </row>
    <row r="619" spans="1:8" ht="20.100000000000001" customHeight="1">
      <c r="A619" s="73">
        <v>45646</v>
      </c>
      <c r="B619" s="74">
        <v>45646.476440023165</v>
      </c>
      <c r="C619" s="74"/>
      <c r="D619" s="75" t="s">
        <v>40</v>
      </c>
      <c r="E619" s="76">
        <v>6</v>
      </c>
      <c r="F619" s="77">
        <v>15.215</v>
      </c>
      <c r="G619" s="75" t="s">
        <v>30</v>
      </c>
      <c r="H619" s="78" t="s">
        <v>34</v>
      </c>
    </row>
    <row r="620" spans="1:8" ht="20.100000000000001" customHeight="1">
      <c r="A620" s="73">
        <v>45646</v>
      </c>
      <c r="B620" s="74">
        <v>45646.476440856699</v>
      </c>
      <c r="C620" s="74"/>
      <c r="D620" s="75" t="s">
        <v>40</v>
      </c>
      <c r="E620" s="76">
        <v>404</v>
      </c>
      <c r="F620" s="77">
        <v>15.215</v>
      </c>
      <c r="G620" s="75" t="s">
        <v>30</v>
      </c>
      <c r="H620" s="78" t="s">
        <v>34</v>
      </c>
    </row>
    <row r="621" spans="1:8" ht="20.100000000000001" customHeight="1">
      <c r="A621" s="73">
        <v>45646</v>
      </c>
      <c r="B621" s="74">
        <v>45646.477886897977</v>
      </c>
      <c r="C621" s="74"/>
      <c r="D621" s="75" t="s">
        <v>40</v>
      </c>
      <c r="E621" s="76">
        <v>1615</v>
      </c>
      <c r="F621" s="77">
        <v>15.225</v>
      </c>
      <c r="G621" s="75" t="s">
        <v>30</v>
      </c>
      <c r="H621" s="78" t="s">
        <v>34</v>
      </c>
    </row>
    <row r="622" spans="1:8" ht="20.100000000000001" customHeight="1">
      <c r="A622" s="73">
        <v>45646</v>
      </c>
      <c r="B622" s="74">
        <v>45646.477886897977</v>
      </c>
      <c r="C622" s="74"/>
      <c r="D622" s="75" t="s">
        <v>40</v>
      </c>
      <c r="E622" s="76">
        <v>443</v>
      </c>
      <c r="F622" s="77">
        <v>15.225</v>
      </c>
      <c r="G622" s="75" t="s">
        <v>30</v>
      </c>
      <c r="H622" s="78" t="s">
        <v>34</v>
      </c>
    </row>
    <row r="623" spans="1:8" ht="20.100000000000001" customHeight="1">
      <c r="A623" s="73">
        <v>45646</v>
      </c>
      <c r="B623" s="74">
        <v>45646.478330242913</v>
      </c>
      <c r="C623" s="74"/>
      <c r="D623" s="75" t="s">
        <v>40</v>
      </c>
      <c r="E623" s="76">
        <v>158</v>
      </c>
      <c r="F623" s="77">
        <v>15.22</v>
      </c>
      <c r="G623" s="75" t="s">
        <v>30</v>
      </c>
      <c r="H623" s="78" t="s">
        <v>31</v>
      </c>
    </row>
    <row r="624" spans="1:8" ht="20.100000000000001" customHeight="1">
      <c r="A624" s="73">
        <v>45646</v>
      </c>
      <c r="B624" s="74">
        <v>45646.478331007063</v>
      </c>
      <c r="C624" s="74"/>
      <c r="D624" s="75" t="s">
        <v>40</v>
      </c>
      <c r="E624" s="76">
        <v>149</v>
      </c>
      <c r="F624" s="77">
        <v>15.22</v>
      </c>
      <c r="G624" s="75" t="s">
        <v>30</v>
      </c>
      <c r="H624" s="78" t="s">
        <v>32</v>
      </c>
    </row>
    <row r="625" spans="1:8" ht="20.100000000000001" customHeight="1">
      <c r="A625" s="73">
        <v>45646</v>
      </c>
      <c r="B625" s="74">
        <v>45646.478480509482</v>
      </c>
      <c r="C625" s="74"/>
      <c r="D625" s="75" t="s">
        <v>40</v>
      </c>
      <c r="E625" s="76">
        <v>195</v>
      </c>
      <c r="F625" s="77">
        <v>15.22</v>
      </c>
      <c r="G625" s="75" t="s">
        <v>30</v>
      </c>
      <c r="H625" s="78" t="s">
        <v>32</v>
      </c>
    </row>
    <row r="626" spans="1:8" ht="20.100000000000001" customHeight="1">
      <c r="A626" s="73">
        <v>45646</v>
      </c>
      <c r="B626" s="74">
        <v>45646.478480520658</v>
      </c>
      <c r="C626" s="74"/>
      <c r="D626" s="75" t="s">
        <v>40</v>
      </c>
      <c r="E626" s="76">
        <v>498</v>
      </c>
      <c r="F626" s="77">
        <v>15.22</v>
      </c>
      <c r="G626" s="75" t="s">
        <v>30</v>
      </c>
      <c r="H626" s="78" t="s">
        <v>32</v>
      </c>
    </row>
    <row r="627" spans="1:8" ht="20.100000000000001" customHeight="1">
      <c r="A627" s="73">
        <v>45646</v>
      </c>
      <c r="B627" s="74">
        <v>45646.478480520658</v>
      </c>
      <c r="C627" s="74"/>
      <c r="D627" s="75" t="s">
        <v>40</v>
      </c>
      <c r="E627" s="76">
        <v>461</v>
      </c>
      <c r="F627" s="77">
        <v>15.22</v>
      </c>
      <c r="G627" s="75" t="s">
        <v>30</v>
      </c>
      <c r="H627" s="78" t="s">
        <v>32</v>
      </c>
    </row>
    <row r="628" spans="1:8" ht="20.100000000000001" customHeight="1">
      <c r="A628" s="73">
        <v>45646</v>
      </c>
      <c r="B628" s="74">
        <v>45646.47961732652</v>
      </c>
      <c r="C628" s="74"/>
      <c r="D628" s="75" t="s">
        <v>40</v>
      </c>
      <c r="E628" s="76">
        <v>139</v>
      </c>
      <c r="F628" s="77">
        <v>15.22</v>
      </c>
      <c r="G628" s="75" t="s">
        <v>30</v>
      </c>
      <c r="H628" s="78" t="s">
        <v>32</v>
      </c>
    </row>
    <row r="629" spans="1:8" ht="20.100000000000001" customHeight="1">
      <c r="A629" s="73">
        <v>45646</v>
      </c>
      <c r="B629" s="74">
        <v>45646.47961732652</v>
      </c>
      <c r="C629" s="74"/>
      <c r="D629" s="75" t="s">
        <v>40</v>
      </c>
      <c r="E629" s="76">
        <v>138</v>
      </c>
      <c r="F629" s="77">
        <v>15.22</v>
      </c>
      <c r="G629" s="75" t="s">
        <v>30</v>
      </c>
      <c r="H629" s="78" t="s">
        <v>34</v>
      </c>
    </row>
    <row r="630" spans="1:8" ht="20.100000000000001" customHeight="1">
      <c r="A630" s="73">
        <v>45646</v>
      </c>
      <c r="B630" s="74">
        <v>45646.47961732652</v>
      </c>
      <c r="C630" s="74"/>
      <c r="D630" s="75" t="s">
        <v>40</v>
      </c>
      <c r="E630" s="76">
        <v>140</v>
      </c>
      <c r="F630" s="77">
        <v>15.22</v>
      </c>
      <c r="G630" s="75" t="s">
        <v>30</v>
      </c>
      <c r="H630" s="78" t="s">
        <v>33</v>
      </c>
    </row>
    <row r="631" spans="1:8" ht="20.100000000000001" customHeight="1">
      <c r="A631" s="73">
        <v>45646</v>
      </c>
      <c r="B631" s="74">
        <v>45646.47961732652</v>
      </c>
      <c r="C631" s="74"/>
      <c r="D631" s="75" t="s">
        <v>40</v>
      </c>
      <c r="E631" s="76">
        <v>121</v>
      </c>
      <c r="F631" s="77">
        <v>15.22</v>
      </c>
      <c r="G631" s="75" t="s">
        <v>30</v>
      </c>
      <c r="H631" s="78" t="s">
        <v>32</v>
      </c>
    </row>
    <row r="632" spans="1:8" ht="20.100000000000001" customHeight="1">
      <c r="A632" s="73">
        <v>45646</v>
      </c>
      <c r="B632" s="74">
        <v>45646.47961732652</v>
      </c>
      <c r="C632" s="74"/>
      <c r="D632" s="75" t="s">
        <v>40</v>
      </c>
      <c r="E632" s="76">
        <v>232</v>
      </c>
      <c r="F632" s="77">
        <v>15.22</v>
      </c>
      <c r="G632" s="75" t="s">
        <v>30</v>
      </c>
      <c r="H632" s="78" t="s">
        <v>33</v>
      </c>
    </row>
    <row r="633" spans="1:8" ht="20.100000000000001" customHeight="1">
      <c r="A633" s="73">
        <v>45646</v>
      </c>
      <c r="B633" s="74">
        <v>45646.47961732652</v>
      </c>
      <c r="C633" s="74"/>
      <c r="D633" s="75" t="s">
        <v>40</v>
      </c>
      <c r="E633" s="76">
        <v>30</v>
      </c>
      <c r="F633" s="77">
        <v>15.22</v>
      </c>
      <c r="G633" s="75" t="s">
        <v>30</v>
      </c>
      <c r="H633" s="78" t="s">
        <v>34</v>
      </c>
    </row>
    <row r="634" spans="1:8" ht="20.100000000000001" customHeight="1">
      <c r="A634" s="73">
        <v>45646</v>
      </c>
      <c r="B634" s="74">
        <v>45646.47961732652</v>
      </c>
      <c r="C634" s="74"/>
      <c r="D634" s="75" t="s">
        <v>40</v>
      </c>
      <c r="E634" s="76">
        <v>81</v>
      </c>
      <c r="F634" s="77">
        <v>15.22</v>
      </c>
      <c r="G634" s="75" t="s">
        <v>30</v>
      </c>
      <c r="H634" s="78" t="s">
        <v>33</v>
      </c>
    </row>
    <row r="635" spans="1:8" ht="20.100000000000001" customHeight="1">
      <c r="A635" s="73">
        <v>45646</v>
      </c>
      <c r="B635" s="74">
        <v>45646.479867129587</v>
      </c>
      <c r="C635" s="74"/>
      <c r="D635" s="75" t="s">
        <v>40</v>
      </c>
      <c r="E635" s="76">
        <v>475</v>
      </c>
      <c r="F635" s="77">
        <v>15.22</v>
      </c>
      <c r="G635" s="75" t="s">
        <v>30</v>
      </c>
      <c r="H635" s="78" t="s">
        <v>31</v>
      </c>
    </row>
    <row r="636" spans="1:8" ht="20.100000000000001" customHeight="1">
      <c r="A636" s="73">
        <v>45646</v>
      </c>
      <c r="B636" s="74">
        <v>45646.479867129587</v>
      </c>
      <c r="C636" s="74"/>
      <c r="D636" s="75" t="s">
        <v>40</v>
      </c>
      <c r="E636" s="76">
        <v>632</v>
      </c>
      <c r="F636" s="77">
        <v>15.22</v>
      </c>
      <c r="G636" s="75" t="s">
        <v>30</v>
      </c>
      <c r="H636" s="78" t="s">
        <v>31</v>
      </c>
    </row>
    <row r="637" spans="1:8" ht="20.100000000000001" customHeight="1">
      <c r="A637" s="73">
        <v>45646</v>
      </c>
      <c r="B637" s="74">
        <v>45646.480383425951</v>
      </c>
      <c r="C637" s="74"/>
      <c r="D637" s="75" t="s">
        <v>40</v>
      </c>
      <c r="E637" s="76">
        <v>97</v>
      </c>
      <c r="F637" s="77">
        <v>15.225</v>
      </c>
      <c r="G637" s="75" t="s">
        <v>30</v>
      </c>
      <c r="H637" s="78" t="s">
        <v>31</v>
      </c>
    </row>
    <row r="638" spans="1:8" ht="20.100000000000001" customHeight="1">
      <c r="A638" s="73">
        <v>45646</v>
      </c>
      <c r="B638" s="74">
        <v>45646.480383425951</v>
      </c>
      <c r="C638" s="74"/>
      <c r="D638" s="75" t="s">
        <v>40</v>
      </c>
      <c r="E638" s="76">
        <v>22</v>
      </c>
      <c r="F638" s="77">
        <v>15.225</v>
      </c>
      <c r="G638" s="75" t="s">
        <v>30</v>
      </c>
      <c r="H638" s="78" t="s">
        <v>31</v>
      </c>
    </row>
    <row r="639" spans="1:8" ht="20.100000000000001" customHeight="1">
      <c r="A639" s="73">
        <v>45646</v>
      </c>
      <c r="B639" s="74">
        <v>45646.480383425951</v>
      </c>
      <c r="C639" s="74"/>
      <c r="D639" s="75" t="s">
        <v>40</v>
      </c>
      <c r="E639" s="76">
        <v>2000</v>
      </c>
      <c r="F639" s="77">
        <v>15.225</v>
      </c>
      <c r="G639" s="75" t="s">
        <v>30</v>
      </c>
      <c r="H639" s="78" t="s">
        <v>31</v>
      </c>
    </row>
    <row r="640" spans="1:8" ht="20.100000000000001" customHeight="1">
      <c r="A640" s="73">
        <v>45646</v>
      </c>
      <c r="B640" s="74">
        <v>45646.480383425951</v>
      </c>
      <c r="C640" s="74"/>
      <c r="D640" s="75" t="s">
        <v>40</v>
      </c>
      <c r="E640" s="76">
        <v>44</v>
      </c>
      <c r="F640" s="77">
        <v>15.225</v>
      </c>
      <c r="G640" s="75" t="s">
        <v>30</v>
      </c>
      <c r="H640" s="78" t="s">
        <v>31</v>
      </c>
    </row>
    <row r="641" spans="1:8" ht="20.100000000000001" customHeight="1">
      <c r="A641" s="73">
        <v>45646</v>
      </c>
      <c r="B641" s="74">
        <v>45646.481451469939</v>
      </c>
      <c r="C641" s="74"/>
      <c r="D641" s="75" t="s">
        <v>40</v>
      </c>
      <c r="E641" s="76">
        <v>646</v>
      </c>
      <c r="F641" s="77">
        <v>15.215</v>
      </c>
      <c r="G641" s="75" t="s">
        <v>30</v>
      </c>
      <c r="H641" s="78" t="s">
        <v>31</v>
      </c>
    </row>
    <row r="642" spans="1:8" ht="20.100000000000001" customHeight="1">
      <c r="A642" s="73">
        <v>45646</v>
      </c>
      <c r="B642" s="74">
        <v>45646.481451469939</v>
      </c>
      <c r="C642" s="74"/>
      <c r="D642" s="75" t="s">
        <v>40</v>
      </c>
      <c r="E642" s="76">
        <v>497</v>
      </c>
      <c r="F642" s="77">
        <v>15.215</v>
      </c>
      <c r="G642" s="75" t="s">
        <v>30</v>
      </c>
      <c r="H642" s="78" t="s">
        <v>31</v>
      </c>
    </row>
    <row r="643" spans="1:8" ht="20.100000000000001" customHeight="1">
      <c r="A643" s="73">
        <v>45646</v>
      </c>
      <c r="B643" s="74">
        <v>45646.481451469939</v>
      </c>
      <c r="C643" s="74"/>
      <c r="D643" s="75" t="s">
        <v>40</v>
      </c>
      <c r="E643" s="76">
        <v>469</v>
      </c>
      <c r="F643" s="77">
        <v>15.215</v>
      </c>
      <c r="G643" s="75" t="s">
        <v>30</v>
      </c>
      <c r="H643" s="78" t="s">
        <v>31</v>
      </c>
    </row>
    <row r="644" spans="1:8" ht="20.100000000000001" customHeight="1">
      <c r="A644" s="73">
        <v>45646</v>
      </c>
      <c r="B644" s="74">
        <v>45646.481974953786</v>
      </c>
      <c r="C644" s="74"/>
      <c r="D644" s="75" t="s">
        <v>40</v>
      </c>
      <c r="E644" s="76">
        <v>502</v>
      </c>
      <c r="F644" s="77">
        <v>15.21</v>
      </c>
      <c r="G644" s="75" t="s">
        <v>30</v>
      </c>
      <c r="H644" s="78" t="s">
        <v>31</v>
      </c>
    </row>
    <row r="645" spans="1:8" ht="20.100000000000001" customHeight="1">
      <c r="A645" s="73">
        <v>45646</v>
      </c>
      <c r="B645" s="74">
        <v>45646.481974953786</v>
      </c>
      <c r="C645" s="74"/>
      <c r="D645" s="75" t="s">
        <v>40</v>
      </c>
      <c r="E645" s="76">
        <v>551</v>
      </c>
      <c r="F645" s="77">
        <v>15.21</v>
      </c>
      <c r="G645" s="75" t="s">
        <v>30</v>
      </c>
      <c r="H645" s="78" t="s">
        <v>31</v>
      </c>
    </row>
    <row r="646" spans="1:8" ht="20.100000000000001" customHeight="1">
      <c r="A646" s="73">
        <v>45646</v>
      </c>
      <c r="B646" s="74">
        <v>45646.481974953786</v>
      </c>
      <c r="C646" s="74"/>
      <c r="D646" s="75" t="s">
        <v>40</v>
      </c>
      <c r="E646" s="76">
        <v>534</v>
      </c>
      <c r="F646" s="77">
        <v>15.21</v>
      </c>
      <c r="G646" s="75" t="s">
        <v>30</v>
      </c>
      <c r="H646" s="78" t="s">
        <v>31</v>
      </c>
    </row>
    <row r="647" spans="1:8" ht="20.100000000000001" customHeight="1">
      <c r="A647" s="73">
        <v>45646</v>
      </c>
      <c r="B647" s="74">
        <v>45646.482441978995</v>
      </c>
      <c r="C647" s="74"/>
      <c r="D647" s="75" t="s">
        <v>40</v>
      </c>
      <c r="E647" s="76">
        <v>131</v>
      </c>
      <c r="F647" s="77">
        <v>15.215</v>
      </c>
      <c r="G647" s="75" t="s">
        <v>30</v>
      </c>
      <c r="H647" s="78" t="s">
        <v>33</v>
      </c>
    </row>
    <row r="648" spans="1:8" ht="20.100000000000001" customHeight="1">
      <c r="A648" s="73">
        <v>45646</v>
      </c>
      <c r="B648" s="74">
        <v>45646.482441978995</v>
      </c>
      <c r="C648" s="74"/>
      <c r="D648" s="75" t="s">
        <v>40</v>
      </c>
      <c r="E648" s="76">
        <v>232</v>
      </c>
      <c r="F648" s="77">
        <v>15.215</v>
      </c>
      <c r="G648" s="75" t="s">
        <v>30</v>
      </c>
      <c r="H648" s="78" t="s">
        <v>33</v>
      </c>
    </row>
    <row r="649" spans="1:8" ht="20.100000000000001" customHeight="1">
      <c r="A649" s="73">
        <v>45646</v>
      </c>
      <c r="B649" s="74">
        <v>45646.482441978995</v>
      </c>
      <c r="C649" s="74"/>
      <c r="D649" s="75" t="s">
        <v>40</v>
      </c>
      <c r="E649" s="76">
        <v>76</v>
      </c>
      <c r="F649" s="77">
        <v>15.215</v>
      </c>
      <c r="G649" s="75" t="s">
        <v>30</v>
      </c>
      <c r="H649" s="78" t="s">
        <v>33</v>
      </c>
    </row>
    <row r="650" spans="1:8" ht="20.100000000000001" customHeight="1">
      <c r="A650" s="73">
        <v>45646</v>
      </c>
      <c r="B650" s="74">
        <v>45646.482442013919</v>
      </c>
      <c r="C650" s="74"/>
      <c r="D650" s="75" t="s">
        <v>40</v>
      </c>
      <c r="E650" s="76">
        <v>232</v>
      </c>
      <c r="F650" s="77">
        <v>15.215</v>
      </c>
      <c r="G650" s="75" t="s">
        <v>30</v>
      </c>
      <c r="H650" s="78" t="s">
        <v>33</v>
      </c>
    </row>
    <row r="651" spans="1:8" ht="20.100000000000001" customHeight="1">
      <c r="A651" s="73">
        <v>45646</v>
      </c>
      <c r="B651" s="74">
        <v>45646.482442187611</v>
      </c>
      <c r="C651" s="74"/>
      <c r="D651" s="75" t="s">
        <v>40</v>
      </c>
      <c r="E651" s="76">
        <v>232</v>
      </c>
      <c r="F651" s="77">
        <v>15.215</v>
      </c>
      <c r="G651" s="75" t="s">
        <v>30</v>
      </c>
      <c r="H651" s="78" t="s">
        <v>33</v>
      </c>
    </row>
    <row r="652" spans="1:8" ht="20.100000000000001" customHeight="1">
      <c r="A652" s="73">
        <v>45646</v>
      </c>
      <c r="B652" s="74">
        <v>45646.482442187611</v>
      </c>
      <c r="C652" s="74"/>
      <c r="D652" s="75" t="s">
        <v>40</v>
      </c>
      <c r="E652" s="76">
        <v>78</v>
      </c>
      <c r="F652" s="77">
        <v>15.215</v>
      </c>
      <c r="G652" s="75" t="s">
        <v>30</v>
      </c>
      <c r="H652" s="78" t="s">
        <v>33</v>
      </c>
    </row>
    <row r="653" spans="1:8" ht="20.100000000000001" customHeight="1">
      <c r="A653" s="73">
        <v>45646</v>
      </c>
      <c r="B653" s="74">
        <v>45646.482442419045</v>
      </c>
      <c r="C653" s="74"/>
      <c r="D653" s="75" t="s">
        <v>40</v>
      </c>
      <c r="E653" s="76">
        <v>89</v>
      </c>
      <c r="F653" s="77">
        <v>15.215</v>
      </c>
      <c r="G653" s="75" t="s">
        <v>30</v>
      </c>
      <c r="H653" s="78" t="s">
        <v>33</v>
      </c>
    </row>
    <row r="654" spans="1:8" ht="20.100000000000001" customHeight="1">
      <c r="A654" s="73">
        <v>45646</v>
      </c>
      <c r="B654" s="74">
        <v>45646.482442453504</v>
      </c>
      <c r="C654" s="74"/>
      <c r="D654" s="75" t="s">
        <v>40</v>
      </c>
      <c r="E654" s="76">
        <v>76</v>
      </c>
      <c r="F654" s="77">
        <v>15.215</v>
      </c>
      <c r="G654" s="75" t="s">
        <v>30</v>
      </c>
      <c r="H654" s="78" t="s">
        <v>33</v>
      </c>
    </row>
    <row r="655" spans="1:8" ht="20.100000000000001" customHeight="1">
      <c r="A655" s="73">
        <v>45646</v>
      </c>
      <c r="B655" s="74">
        <v>45646.482442743145</v>
      </c>
      <c r="C655" s="74"/>
      <c r="D655" s="75" t="s">
        <v>40</v>
      </c>
      <c r="E655" s="76">
        <v>85</v>
      </c>
      <c r="F655" s="77">
        <v>15.215</v>
      </c>
      <c r="G655" s="75" t="s">
        <v>30</v>
      </c>
      <c r="H655" s="78" t="s">
        <v>33</v>
      </c>
    </row>
    <row r="656" spans="1:8" ht="20.100000000000001" customHeight="1">
      <c r="A656" s="73">
        <v>45646</v>
      </c>
      <c r="B656" s="74">
        <v>45646.482442743145</v>
      </c>
      <c r="C656" s="74"/>
      <c r="D656" s="75" t="s">
        <v>40</v>
      </c>
      <c r="E656" s="76">
        <v>75</v>
      </c>
      <c r="F656" s="77">
        <v>15.215</v>
      </c>
      <c r="G656" s="75" t="s">
        <v>30</v>
      </c>
      <c r="H656" s="78" t="s">
        <v>33</v>
      </c>
    </row>
    <row r="657" spans="1:8" ht="20.100000000000001" customHeight="1">
      <c r="A657" s="73">
        <v>45646</v>
      </c>
      <c r="B657" s="74">
        <v>45646.482442974579</v>
      </c>
      <c r="C657" s="74"/>
      <c r="D657" s="75" t="s">
        <v>40</v>
      </c>
      <c r="E657" s="76">
        <v>77</v>
      </c>
      <c r="F657" s="77">
        <v>15.215</v>
      </c>
      <c r="G657" s="75" t="s">
        <v>30</v>
      </c>
      <c r="H657" s="78" t="s">
        <v>33</v>
      </c>
    </row>
    <row r="658" spans="1:8" ht="20.100000000000001" customHeight="1">
      <c r="A658" s="73">
        <v>45646</v>
      </c>
      <c r="B658" s="74">
        <v>45646.482443009038</v>
      </c>
      <c r="C658" s="74"/>
      <c r="D658" s="75" t="s">
        <v>40</v>
      </c>
      <c r="E658" s="76">
        <v>79</v>
      </c>
      <c r="F658" s="77">
        <v>15.215</v>
      </c>
      <c r="G658" s="75" t="s">
        <v>30</v>
      </c>
      <c r="H658" s="78" t="s">
        <v>33</v>
      </c>
    </row>
    <row r="659" spans="1:8" ht="20.100000000000001" customHeight="1">
      <c r="A659" s="73">
        <v>45646</v>
      </c>
      <c r="B659" s="74">
        <v>45646.482443275396</v>
      </c>
      <c r="C659" s="74"/>
      <c r="D659" s="75" t="s">
        <v>40</v>
      </c>
      <c r="E659" s="76">
        <v>87</v>
      </c>
      <c r="F659" s="77">
        <v>15.215</v>
      </c>
      <c r="G659" s="75" t="s">
        <v>30</v>
      </c>
      <c r="H659" s="78" t="s">
        <v>33</v>
      </c>
    </row>
    <row r="660" spans="1:8" ht="20.100000000000001" customHeight="1">
      <c r="A660" s="73">
        <v>45646</v>
      </c>
      <c r="B660" s="74">
        <v>45646.482443298679</v>
      </c>
      <c r="C660" s="74"/>
      <c r="D660" s="75" t="s">
        <v>40</v>
      </c>
      <c r="E660" s="76">
        <v>78</v>
      </c>
      <c r="F660" s="77">
        <v>15.215</v>
      </c>
      <c r="G660" s="75" t="s">
        <v>30</v>
      </c>
      <c r="H660" s="78" t="s">
        <v>33</v>
      </c>
    </row>
    <row r="661" spans="1:8" ht="20.100000000000001" customHeight="1">
      <c r="A661" s="73">
        <v>45646</v>
      </c>
      <c r="B661" s="74">
        <v>45646.482447639108</v>
      </c>
      <c r="C661" s="74"/>
      <c r="D661" s="75" t="s">
        <v>40</v>
      </c>
      <c r="E661" s="76">
        <v>86</v>
      </c>
      <c r="F661" s="77">
        <v>15.215</v>
      </c>
      <c r="G661" s="75" t="s">
        <v>30</v>
      </c>
      <c r="H661" s="78" t="s">
        <v>33</v>
      </c>
    </row>
    <row r="662" spans="1:8" ht="20.100000000000001" customHeight="1">
      <c r="A662" s="73">
        <v>45646</v>
      </c>
      <c r="B662" s="74">
        <v>45646.482447639108</v>
      </c>
      <c r="C662" s="74"/>
      <c r="D662" s="75" t="s">
        <v>40</v>
      </c>
      <c r="E662" s="76">
        <v>87</v>
      </c>
      <c r="F662" s="77">
        <v>15.215</v>
      </c>
      <c r="G662" s="75" t="s">
        <v>30</v>
      </c>
      <c r="H662" s="78" t="s">
        <v>33</v>
      </c>
    </row>
    <row r="663" spans="1:8" ht="20.100000000000001" customHeight="1">
      <c r="A663" s="73">
        <v>45646</v>
      </c>
      <c r="B663" s="74">
        <v>45646.482453854289</v>
      </c>
      <c r="C663" s="74"/>
      <c r="D663" s="75" t="s">
        <v>40</v>
      </c>
      <c r="E663" s="76">
        <v>57</v>
      </c>
      <c r="F663" s="77">
        <v>15.215</v>
      </c>
      <c r="G663" s="75" t="s">
        <v>30</v>
      </c>
      <c r="H663" s="78" t="s">
        <v>33</v>
      </c>
    </row>
    <row r="664" spans="1:8" ht="20.100000000000001" customHeight="1">
      <c r="A664" s="73">
        <v>45646</v>
      </c>
      <c r="B664" s="74">
        <v>45646.483141747769</v>
      </c>
      <c r="C664" s="74"/>
      <c r="D664" s="75" t="s">
        <v>40</v>
      </c>
      <c r="E664" s="76">
        <v>578</v>
      </c>
      <c r="F664" s="77">
        <v>15.205</v>
      </c>
      <c r="G664" s="75" t="s">
        <v>30</v>
      </c>
      <c r="H664" s="78" t="s">
        <v>31</v>
      </c>
    </row>
    <row r="665" spans="1:8" ht="20.100000000000001" customHeight="1">
      <c r="A665" s="73">
        <v>45646</v>
      </c>
      <c r="B665" s="74">
        <v>45646.483141747769</v>
      </c>
      <c r="C665" s="74"/>
      <c r="D665" s="75" t="s">
        <v>40</v>
      </c>
      <c r="E665" s="76">
        <v>544</v>
      </c>
      <c r="F665" s="77">
        <v>15.205</v>
      </c>
      <c r="G665" s="75" t="s">
        <v>30</v>
      </c>
      <c r="H665" s="78" t="s">
        <v>31</v>
      </c>
    </row>
    <row r="666" spans="1:8" ht="20.100000000000001" customHeight="1">
      <c r="A666" s="73">
        <v>45646</v>
      </c>
      <c r="B666" s="74">
        <v>45646.483141747769</v>
      </c>
      <c r="C666" s="74"/>
      <c r="D666" s="75" t="s">
        <v>40</v>
      </c>
      <c r="E666" s="76">
        <v>280</v>
      </c>
      <c r="F666" s="77">
        <v>15.205</v>
      </c>
      <c r="G666" s="75" t="s">
        <v>30</v>
      </c>
      <c r="H666" s="78" t="s">
        <v>31</v>
      </c>
    </row>
    <row r="667" spans="1:8" ht="20.100000000000001" customHeight="1">
      <c r="A667" s="73">
        <v>45646</v>
      </c>
      <c r="B667" s="74">
        <v>45646.483432488516</v>
      </c>
      <c r="C667" s="74"/>
      <c r="D667" s="75" t="s">
        <v>40</v>
      </c>
      <c r="E667" s="76">
        <v>544</v>
      </c>
      <c r="F667" s="77">
        <v>15.205</v>
      </c>
      <c r="G667" s="75" t="s">
        <v>30</v>
      </c>
      <c r="H667" s="78" t="s">
        <v>31</v>
      </c>
    </row>
    <row r="668" spans="1:8" ht="20.100000000000001" customHeight="1">
      <c r="A668" s="73">
        <v>45646</v>
      </c>
      <c r="B668" s="74">
        <v>45646.483432488516</v>
      </c>
      <c r="C668" s="74"/>
      <c r="D668" s="75" t="s">
        <v>40</v>
      </c>
      <c r="E668" s="76">
        <v>539</v>
      </c>
      <c r="F668" s="77">
        <v>15.205</v>
      </c>
      <c r="G668" s="75" t="s">
        <v>30</v>
      </c>
      <c r="H668" s="78" t="s">
        <v>31</v>
      </c>
    </row>
    <row r="669" spans="1:8" ht="20.100000000000001" customHeight="1">
      <c r="A669" s="73">
        <v>45646</v>
      </c>
      <c r="B669" s="74">
        <v>45646.483854433056</v>
      </c>
      <c r="C669" s="74"/>
      <c r="D669" s="75" t="s">
        <v>40</v>
      </c>
      <c r="E669" s="76">
        <v>139</v>
      </c>
      <c r="F669" s="77">
        <v>15.21</v>
      </c>
      <c r="G669" s="75" t="s">
        <v>30</v>
      </c>
      <c r="H669" s="78" t="s">
        <v>33</v>
      </c>
    </row>
    <row r="670" spans="1:8" ht="20.100000000000001" customHeight="1">
      <c r="A670" s="73">
        <v>45646</v>
      </c>
      <c r="B670" s="74">
        <v>45646.483854433056</v>
      </c>
      <c r="C670" s="74"/>
      <c r="D670" s="75" t="s">
        <v>40</v>
      </c>
      <c r="E670" s="76">
        <v>74</v>
      </c>
      <c r="F670" s="77">
        <v>15.21</v>
      </c>
      <c r="G670" s="75" t="s">
        <v>30</v>
      </c>
      <c r="H670" s="78" t="s">
        <v>33</v>
      </c>
    </row>
    <row r="671" spans="1:8" ht="20.100000000000001" customHeight="1">
      <c r="A671" s="73">
        <v>45646</v>
      </c>
      <c r="B671" s="74">
        <v>45646.483854433056</v>
      </c>
      <c r="C671" s="74"/>
      <c r="D671" s="75" t="s">
        <v>40</v>
      </c>
      <c r="E671" s="76">
        <v>232</v>
      </c>
      <c r="F671" s="77">
        <v>15.21</v>
      </c>
      <c r="G671" s="75" t="s">
        <v>30</v>
      </c>
      <c r="H671" s="78" t="s">
        <v>33</v>
      </c>
    </row>
    <row r="672" spans="1:8" ht="20.100000000000001" customHeight="1">
      <c r="A672" s="73">
        <v>45646</v>
      </c>
      <c r="B672" s="74">
        <v>45646.483854433056</v>
      </c>
      <c r="C672" s="74"/>
      <c r="D672" s="75" t="s">
        <v>40</v>
      </c>
      <c r="E672" s="76">
        <v>88</v>
      </c>
      <c r="F672" s="77">
        <v>15.21</v>
      </c>
      <c r="G672" s="75" t="s">
        <v>30</v>
      </c>
      <c r="H672" s="78" t="s">
        <v>33</v>
      </c>
    </row>
    <row r="673" spans="1:8" ht="20.100000000000001" customHeight="1">
      <c r="A673" s="73">
        <v>45646</v>
      </c>
      <c r="B673" s="74">
        <v>45646.483854467515</v>
      </c>
      <c r="C673" s="74"/>
      <c r="D673" s="75" t="s">
        <v>40</v>
      </c>
      <c r="E673" s="76">
        <v>86</v>
      </c>
      <c r="F673" s="77">
        <v>15.21</v>
      </c>
      <c r="G673" s="75" t="s">
        <v>30</v>
      </c>
      <c r="H673" s="78" t="s">
        <v>33</v>
      </c>
    </row>
    <row r="674" spans="1:8" ht="20.100000000000001" customHeight="1">
      <c r="A674" s="73">
        <v>45646</v>
      </c>
      <c r="B674" s="74">
        <v>45646.483854467515</v>
      </c>
      <c r="C674" s="74"/>
      <c r="D674" s="75" t="s">
        <v>40</v>
      </c>
      <c r="E674" s="76">
        <v>232</v>
      </c>
      <c r="F674" s="77">
        <v>15.21</v>
      </c>
      <c r="G674" s="75" t="s">
        <v>30</v>
      </c>
      <c r="H674" s="78" t="s">
        <v>33</v>
      </c>
    </row>
    <row r="675" spans="1:8" ht="20.100000000000001" customHeight="1">
      <c r="A675" s="73">
        <v>45646</v>
      </c>
      <c r="B675" s="74">
        <v>45646.483854514081</v>
      </c>
      <c r="C675" s="74"/>
      <c r="D675" s="75" t="s">
        <v>40</v>
      </c>
      <c r="E675" s="76">
        <v>179</v>
      </c>
      <c r="F675" s="77">
        <v>15.21</v>
      </c>
      <c r="G675" s="75" t="s">
        <v>30</v>
      </c>
      <c r="H675" s="78" t="s">
        <v>34</v>
      </c>
    </row>
    <row r="676" spans="1:8" ht="20.100000000000001" customHeight="1">
      <c r="A676" s="73">
        <v>45646</v>
      </c>
      <c r="B676" s="74">
        <v>45646.483854560181</v>
      </c>
      <c r="C676" s="74"/>
      <c r="D676" s="75" t="s">
        <v>40</v>
      </c>
      <c r="E676" s="76">
        <v>6</v>
      </c>
      <c r="F676" s="77">
        <v>15.21</v>
      </c>
      <c r="G676" s="75" t="s">
        <v>30</v>
      </c>
      <c r="H676" s="78" t="s">
        <v>34</v>
      </c>
    </row>
    <row r="677" spans="1:8" ht="20.100000000000001" customHeight="1">
      <c r="A677" s="73">
        <v>45646</v>
      </c>
      <c r="B677" s="74">
        <v>45646.483854560181</v>
      </c>
      <c r="C677" s="74"/>
      <c r="D677" s="75" t="s">
        <v>40</v>
      </c>
      <c r="E677" s="76">
        <v>716</v>
      </c>
      <c r="F677" s="77">
        <v>15.21</v>
      </c>
      <c r="G677" s="75" t="s">
        <v>30</v>
      </c>
      <c r="H677" s="78" t="s">
        <v>34</v>
      </c>
    </row>
    <row r="678" spans="1:8" ht="20.100000000000001" customHeight="1">
      <c r="A678" s="73">
        <v>45646</v>
      </c>
      <c r="B678" s="74">
        <v>45646.484267511405</v>
      </c>
      <c r="C678" s="74"/>
      <c r="D678" s="75" t="s">
        <v>40</v>
      </c>
      <c r="E678" s="76">
        <v>70</v>
      </c>
      <c r="F678" s="77">
        <v>15.2</v>
      </c>
      <c r="G678" s="75" t="s">
        <v>30</v>
      </c>
      <c r="H678" s="78" t="s">
        <v>31</v>
      </c>
    </row>
    <row r="679" spans="1:8" ht="20.100000000000001" customHeight="1">
      <c r="A679" s="73">
        <v>45646</v>
      </c>
      <c r="B679" s="74">
        <v>45646.484267511405</v>
      </c>
      <c r="C679" s="74"/>
      <c r="D679" s="75" t="s">
        <v>40</v>
      </c>
      <c r="E679" s="76">
        <v>406</v>
      </c>
      <c r="F679" s="77">
        <v>15.2</v>
      </c>
      <c r="G679" s="75" t="s">
        <v>30</v>
      </c>
      <c r="H679" s="78" t="s">
        <v>31</v>
      </c>
    </row>
    <row r="680" spans="1:8" ht="20.100000000000001" customHeight="1">
      <c r="A680" s="73">
        <v>45646</v>
      </c>
      <c r="B680" s="74">
        <v>45646.484267511405</v>
      </c>
      <c r="C680" s="74"/>
      <c r="D680" s="75" t="s">
        <v>40</v>
      </c>
      <c r="E680" s="76">
        <v>27</v>
      </c>
      <c r="F680" s="77">
        <v>15.2</v>
      </c>
      <c r="G680" s="75" t="s">
        <v>30</v>
      </c>
      <c r="H680" s="78" t="s">
        <v>31</v>
      </c>
    </row>
    <row r="681" spans="1:8" ht="20.100000000000001" customHeight="1">
      <c r="A681" s="73">
        <v>45646</v>
      </c>
      <c r="B681" s="74">
        <v>45646.484267511405</v>
      </c>
      <c r="C681" s="74"/>
      <c r="D681" s="75" t="s">
        <v>40</v>
      </c>
      <c r="E681" s="76">
        <v>131</v>
      </c>
      <c r="F681" s="77">
        <v>15.2</v>
      </c>
      <c r="G681" s="75" t="s">
        <v>30</v>
      </c>
      <c r="H681" s="78" t="s">
        <v>31</v>
      </c>
    </row>
    <row r="682" spans="1:8" ht="20.100000000000001" customHeight="1">
      <c r="A682" s="73">
        <v>45646</v>
      </c>
      <c r="B682" s="74">
        <v>45646.484267511405</v>
      </c>
      <c r="C682" s="74"/>
      <c r="D682" s="75" t="s">
        <v>40</v>
      </c>
      <c r="E682" s="76">
        <v>115</v>
      </c>
      <c r="F682" s="77">
        <v>15.2</v>
      </c>
      <c r="G682" s="75" t="s">
        <v>30</v>
      </c>
      <c r="H682" s="78" t="s">
        <v>31</v>
      </c>
    </row>
    <row r="683" spans="1:8" ht="20.100000000000001" customHeight="1">
      <c r="A683" s="73">
        <v>45646</v>
      </c>
      <c r="B683" s="74">
        <v>45646.484559918754</v>
      </c>
      <c r="C683" s="74"/>
      <c r="D683" s="75" t="s">
        <v>40</v>
      </c>
      <c r="E683" s="76">
        <v>397</v>
      </c>
      <c r="F683" s="77">
        <v>15.18</v>
      </c>
      <c r="G683" s="75" t="s">
        <v>30</v>
      </c>
      <c r="H683" s="78" t="s">
        <v>31</v>
      </c>
    </row>
    <row r="684" spans="1:8" ht="20.100000000000001" customHeight="1">
      <c r="A684" s="73">
        <v>45646</v>
      </c>
      <c r="B684" s="74">
        <v>45646.485620428342</v>
      </c>
      <c r="C684" s="74"/>
      <c r="D684" s="75" t="s">
        <v>40</v>
      </c>
      <c r="E684" s="76">
        <v>642</v>
      </c>
      <c r="F684" s="77">
        <v>15.19</v>
      </c>
      <c r="G684" s="75" t="s">
        <v>30</v>
      </c>
      <c r="H684" s="78" t="s">
        <v>34</v>
      </c>
    </row>
    <row r="685" spans="1:8" ht="20.100000000000001" customHeight="1">
      <c r="A685" s="73">
        <v>45646</v>
      </c>
      <c r="B685" s="74">
        <v>45646.485620428342</v>
      </c>
      <c r="C685" s="74"/>
      <c r="D685" s="75" t="s">
        <v>40</v>
      </c>
      <c r="E685" s="76">
        <v>803</v>
      </c>
      <c r="F685" s="77">
        <v>15.19</v>
      </c>
      <c r="G685" s="75" t="s">
        <v>30</v>
      </c>
      <c r="H685" s="78" t="s">
        <v>32</v>
      </c>
    </row>
    <row r="686" spans="1:8" ht="20.100000000000001" customHeight="1">
      <c r="A686" s="73">
        <v>45646</v>
      </c>
      <c r="B686" s="74">
        <v>45646.485620428342</v>
      </c>
      <c r="C686" s="74"/>
      <c r="D686" s="75" t="s">
        <v>40</v>
      </c>
      <c r="E686" s="76">
        <v>139</v>
      </c>
      <c r="F686" s="77">
        <v>15.19</v>
      </c>
      <c r="G686" s="75" t="s">
        <v>30</v>
      </c>
      <c r="H686" s="78" t="s">
        <v>33</v>
      </c>
    </row>
    <row r="687" spans="1:8" ht="20.100000000000001" customHeight="1">
      <c r="A687" s="73">
        <v>45646</v>
      </c>
      <c r="B687" s="74">
        <v>45646.485620428342</v>
      </c>
      <c r="C687" s="74"/>
      <c r="D687" s="75" t="s">
        <v>40</v>
      </c>
      <c r="E687" s="76">
        <v>232</v>
      </c>
      <c r="F687" s="77">
        <v>15.19</v>
      </c>
      <c r="G687" s="75" t="s">
        <v>30</v>
      </c>
      <c r="H687" s="78" t="s">
        <v>33</v>
      </c>
    </row>
    <row r="688" spans="1:8" ht="20.100000000000001" customHeight="1">
      <c r="A688" s="73">
        <v>45646</v>
      </c>
      <c r="B688" s="74">
        <v>45646.487031921279</v>
      </c>
      <c r="C688" s="74"/>
      <c r="D688" s="75" t="s">
        <v>40</v>
      </c>
      <c r="E688" s="76">
        <v>68</v>
      </c>
      <c r="F688" s="77">
        <v>15.195</v>
      </c>
      <c r="G688" s="75" t="s">
        <v>30</v>
      </c>
      <c r="H688" s="78" t="s">
        <v>33</v>
      </c>
    </row>
    <row r="689" spans="1:8" ht="20.100000000000001" customHeight="1">
      <c r="A689" s="73">
        <v>45646</v>
      </c>
      <c r="B689" s="74">
        <v>45646.487031921279</v>
      </c>
      <c r="C689" s="74"/>
      <c r="D689" s="75" t="s">
        <v>40</v>
      </c>
      <c r="E689" s="76">
        <v>601</v>
      </c>
      <c r="F689" s="77">
        <v>15.195</v>
      </c>
      <c r="G689" s="75" t="s">
        <v>30</v>
      </c>
      <c r="H689" s="78" t="s">
        <v>31</v>
      </c>
    </row>
    <row r="690" spans="1:8" ht="20.100000000000001" customHeight="1">
      <c r="A690" s="73">
        <v>45646</v>
      </c>
      <c r="B690" s="74">
        <v>45646.487357615959</v>
      </c>
      <c r="C690" s="74"/>
      <c r="D690" s="75" t="s">
        <v>40</v>
      </c>
      <c r="E690" s="76">
        <v>6</v>
      </c>
      <c r="F690" s="77">
        <v>15.195</v>
      </c>
      <c r="G690" s="75" t="s">
        <v>30</v>
      </c>
      <c r="H690" s="78" t="s">
        <v>31</v>
      </c>
    </row>
    <row r="691" spans="1:8" ht="20.100000000000001" customHeight="1">
      <c r="A691" s="73">
        <v>45646</v>
      </c>
      <c r="B691" s="74">
        <v>45646.487357638776</v>
      </c>
      <c r="C691" s="74"/>
      <c r="D691" s="75" t="s">
        <v>40</v>
      </c>
      <c r="E691" s="76">
        <v>910</v>
      </c>
      <c r="F691" s="77">
        <v>15.195</v>
      </c>
      <c r="G691" s="75" t="s">
        <v>30</v>
      </c>
      <c r="H691" s="78" t="s">
        <v>31</v>
      </c>
    </row>
    <row r="692" spans="1:8" ht="20.100000000000001" customHeight="1">
      <c r="A692" s="73">
        <v>45646</v>
      </c>
      <c r="B692" s="74">
        <v>45646.488344039302</v>
      </c>
      <c r="C692" s="74"/>
      <c r="D692" s="75" t="s">
        <v>40</v>
      </c>
      <c r="E692" s="76">
        <v>580</v>
      </c>
      <c r="F692" s="77">
        <v>15.205</v>
      </c>
      <c r="G692" s="75" t="s">
        <v>30</v>
      </c>
      <c r="H692" s="78" t="s">
        <v>31</v>
      </c>
    </row>
    <row r="693" spans="1:8" ht="20.100000000000001" customHeight="1">
      <c r="A693" s="73">
        <v>45646</v>
      </c>
      <c r="B693" s="74">
        <v>45646.488344039302</v>
      </c>
      <c r="C693" s="74"/>
      <c r="D693" s="75" t="s">
        <v>40</v>
      </c>
      <c r="E693" s="76">
        <v>540</v>
      </c>
      <c r="F693" s="77">
        <v>15.205</v>
      </c>
      <c r="G693" s="75" t="s">
        <v>30</v>
      </c>
      <c r="H693" s="78" t="s">
        <v>31</v>
      </c>
    </row>
    <row r="694" spans="1:8" ht="20.100000000000001" customHeight="1">
      <c r="A694" s="73">
        <v>45646</v>
      </c>
      <c r="B694" s="74">
        <v>45646.488443715498</v>
      </c>
      <c r="C694" s="74"/>
      <c r="D694" s="75" t="s">
        <v>40</v>
      </c>
      <c r="E694" s="76">
        <v>131</v>
      </c>
      <c r="F694" s="77">
        <v>15.205</v>
      </c>
      <c r="G694" s="75" t="s">
        <v>30</v>
      </c>
      <c r="H694" s="78" t="s">
        <v>32</v>
      </c>
    </row>
    <row r="695" spans="1:8" ht="20.100000000000001" customHeight="1">
      <c r="A695" s="73">
        <v>45646</v>
      </c>
      <c r="B695" s="74">
        <v>45646.488548228983</v>
      </c>
      <c r="C695" s="74"/>
      <c r="D695" s="75" t="s">
        <v>40</v>
      </c>
      <c r="E695" s="76">
        <v>138</v>
      </c>
      <c r="F695" s="77">
        <v>15.21</v>
      </c>
      <c r="G695" s="75" t="s">
        <v>30</v>
      </c>
      <c r="H695" s="78" t="s">
        <v>34</v>
      </c>
    </row>
    <row r="696" spans="1:8" ht="20.100000000000001" customHeight="1">
      <c r="A696" s="73">
        <v>45646</v>
      </c>
      <c r="B696" s="74">
        <v>45646.488548217807</v>
      </c>
      <c r="C696" s="74"/>
      <c r="D696" s="75" t="s">
        <v>40</v>
      </c>
      <c r="E696" s="76">
        <v>131</v>
      </c>
      <c r="F696" s="77">
        <v>15.21</v>
      </c>
      <c r="G696" s="75" t="s">
        <v>30</v>
      </c>
      <c r="H696" s="78" t="s">
        <v>32</v>
      </c>
    </row>
    <row r="697" spans="1:8" ht="20.100000000000001" customHeight="1">
      <c r="A697" s="73">
        <v>45646</v>
      </c>
      <c r="B697" s="74">
        <v>45646.488548228983</v>
      </c>
      <c r="C697" s="74"/>
      <c r="D697" s="75" t="s">
        <v>40</v>
      </c>
      <c r="E697" s="76">
        <v>27</v>
      </c>
      <c r="F697" s="77">
        <v>15.21</v>
      </c>
      <c r="G697" s="75" t="s">
        <v>30</v>
      </c>
      <c r="H697" s="78" t="s">
        <v>34</v>
      </c>
    </row>
    <row r="698" spans="1:8" ht="20.100000000000001" customHeight="1">
      <c r="A698" s="73">
        <v>45646</v>
      </c>
      <c r="B698" s="74">
        <v>45646.488548217807</v>
      </c>
      <c r="C698" s="74"/>
      <c r="D698" s="75" t="s">
        <v>40</v>
      </c>
      <c r="E698" s="76">
        <v>121</v>
      </c>
      <c r="F698" s="77">
        <v>15.21</v>
      </c>
      <c r="G698" s="75" t="s">
        <v>30</v>
      </c>
      <c r="H698" s="78" t="s">
        <v>32</v>
      </c>
    </row>
    <row r="699" spans="1:8" ht="20.100000000000001" customHeight="1">
      <c r="A699" s="73">
        <v>45646</v>
      </c>
      <c r="B699" s="74">
        <v>45646.488548228983</v>
      </c>
      <c r="C699" s="74"/>
      <c r="D699" s="75" t="s">
        <v>40</v>
      </c>
      <c r="E699" s="76">
        <v>31</v>
      </c>
      <c r="F699" s="77">
        <v>15.21</v>
      </c>
      <c r="G699" s="75" t="s">
        <v>30</v>
      </c>
      <c r="H699" s="78" t="s">
        <v>34</v>
      </c>
    </row>
    <row r="700" spans="1:8" ht="20.100000000000001" customHeight="1">
      <c r="A700" s="73">
        <v>45646</v>
      </c>
      <c r="B700" s="74">
        <v>45646.488548217807</v>
      </c>
      <c r="C700" s="74"/>
      <c r="D700" s="75" t="s">
        <v>40</v>
      </c>
      <c r="E700" s="76">
        <v>107</v>
      </c>
      <c r="F700" s="77">
        <v>15.21</v>
      </c>
      <c r="G700" s="75" t="s">
        <v>30</v>
      </c>
      <c r="H700" s="78" t="s">
        <v>32</v>
      </c>
    </row>
    <row r="701" spans="1:8" ht="20.100000000000001" customHeight="1">
      <c r="A701" s="73">
        <v>45646</v>
      </c>
      <c r="B701" s="74">
        <v>45646.488548263907</v>
      </c>
      <c r="C701" s="74"/>
      <c r="D701" s="75" t="s">
        <v>40</v>
      </c>
      <c r="E701" s="76">
        <v>28</v>
      </c>
      <c r="F701" s="77">
        <v>15.21</v>
      </c>
      <c r="G701" s="75" t="s">
        <v>30</v>
      </c>
      <c r="H701" s="78" t="s">
        <v>34</v>
      </c>
    </row>
    <row r="702" spans="1:8" ht="20.100000000000001" customHeight="1">
      <c r="A702" s="73">
        <v>45646</v>
      </c>
      <c r="B702" s="74">
        <v>45646.48854828719</v>
      </c>
      <c r="C702" s="74"/>
      <c r="D702" s="75" t="s">
        <v>40</v>
      </c>
      <c r="E702" s="76">
        <v>120</v>
      </c>
      <c r="F702" s="77">
        <v>15.21</v>
      </c>
      <c r="G702" s="75" t="s">
        <v>30</v>
      </c>
      <c r="H702" s="78" t="s">
        <v>34</v>
      </c>
    </row>
    <row r="703" spans="1:8" ht="20.100000000000001" customHeight="1">
      <c r="A703" s="73">
        <v>45646</v>
      </c>
      <c r="B703" s="74">
        <v>45646.488548298832</v>
      </c>
      <c r="C703" s="74"/>
      <c r="D703" s="75" t="s">
        <v>40</v>
      </c>
      <c r="E703" s="76">
        <v>845</v>
      </c>
      <c r="F703" s="77">
        <v>15.21</v>
      </c>
      <c r="G703" s="75" t="s">
        <v>30</v>
      </c>
      <c r="H703" s="78" t="s">
        <v>32</v>
      </c>
    </row>
    <row r="704" spans="1:8" ht="20.100000000000001" customHeight="1">
      <c r="A704" s="73">
        <v>45646</v>
      </c>
      <c r="B704" s="74">
        <v>45646.488715659827</v>
      </c>
      <c r="C704" s="74"/>
      <c r="D704" s="75" t="s">
        <v>40</v>
      </c>
      <c r="E704" s="76">
        <v>396</v>
      </c>
      <c r="F704" s="77">
        <v>15.21</v>
      </c>
      <c r="G704" s="75" t="s">
        <v>30</v>
      </c>
      <c r="H704" s="78" t="s">
        <v>34</v>
      </c>
    </row>
    <row r="705" spans="1:8" ht="20.100000000000001" customHeight="1">
      <c r="A705" s="73">
        <v>45646</v>
      </c>
      <c r="B705" s="74">
        <v>45646.488715833519</v>
      </c>
      <c r="C705" s="74"/>
      <c r="D705" s="75" t="s">
        <v>40</v>
      </c>
      <c r="E705" s="76">
        <v>195</v>
      </c>
      <c r="F705" s="77">
        <v>15.205</v>
      </c>
      <c r="G705" s="75" t="s">
        <v>30</v>
      </c>
      <c r="H705" s="78" t="s">
        <v>31</v>
      </c>
    </row>
    <row r="706" spans="1:8" ht="20.100000000000001" customHeight="1">
      <c r="A706" s="73">
        <v>45646</v>
      </c>
      <c r="B706" s="74">
        <v>45646.488715833519</v>
      </c>
      <c r="C706" s="74"/>
      <c r="D706" s="75" t="s">
        <v>40</v>
      </c>
      <c r="E706" s="76">
        <v>446</v>
      </c>
      <c r="F706" s="77">
        <v>15.205</v>
      </c>
      <c r="G706" s="75" t="s">
        <v>30</v>
      </c>
      <c r="H706" s="78" t="s">
        <v>31</v>
      </c>
    </row>
    <row r="707" spans="1:8" ht="20.100000000000001" customHeight="1">
      <c r="A707" s="73">
        <v>45646</v>
      </c>
      <c r="B707" s="74">
        <v>45646.489003877155</v>
      </c>
      <c r="C707" s="74"/>
      <c r="D707" s="75" t="s">
        <v>40</v>
      </c>
      <c r="E707" s="76">
        <v>624</v>
      </c>
      <c r="F707" s="77">
        <v>15.195</v>
      </c>
      <c r="G707" s="75" t="s">
        <v>30</v>
      </c>
      <c r="H707" s="78" t="s">
        <v>31</v>
      </c>
    </row>
    <row r="708" spans="1:8" ht="20.100000000000001" customHeight="1">
      <c r="A708" s="73">
        <v>45646</v>
      </c>
      <c r="B708" s="74">
        <v>45646.489003877155</v>
      </c>
      <c r="C708" s="74"/>
      <c r="D708" s="75" t="s">
        <v>40</v>
      </c>
      <c r="E708" s="76">
        <v>451</v>
      </c>
      <c r="F708" s="77">
        <v>15.195</v>
      </c>
      <c r="G708" s="75" t="s">
        <v>30</v>
      </c>
      <c r="H708" s="78" t="s">
        <v>31</v>
      </c>
    </row>
    <row r="709" spans="1:8" ht="20.100000000000001" customHeight="1">
      <c r="A709" s="73">
        <v>45646</v>
      </c>
      <c r="B709" s="74">
        <v>45646.490243842825</v>
      </c>
      <c r="C709" s="74"/>
      <c r="D709" s="75" t="s">
        <v>40</v>
      </c>
      <c r="E709" s="76">
        <v>284</v>
      </c>
      <c r="F709" s="77">
        <v>15.205</v>
      </c>
      <c r="G709" s="75" t="s">
        <v>30</v>
      </c>
      <c r="H709" s="78" t="s">
        <v>34</v>
      </c>
    </row>
    <row r="710" spans="1:8" ht="20.100000000000001" customHeight="1">
      <c r="A710" s="73">
        <v>45646</v>
      </c>
      <c r="B710" s="74">
        <v>45646.490243842825</v>
      </c>
      <c r="C710" s="74"/>
      <c r="D710" s="75" t="s">
        <v>40</v>
      </c>
      <c r="E710" s="76">
        <v>384</v>
      </c>
      <c r="F710" s="77">
        <v>15.205</v>
      </c>
      <c r="G710" s="75" t="s">
        <v>30</v>
      </c>
      <c r="H710" s="78" t="s">
        <v>32</v>
      </c>
    </row>
    <row r="711" spans="1:8" ht="20.100000000000001" customHeight="1">
      <c r="A711" s="73">
        <v>45646</v>
      </c>
      <c r="B711" s="74">
        <v>45646.490243842825</v>
      </c>
      <c r="C711" s="74"/>
      <c r="D711" s="75" t="s">
        <v>40</v>
      </c>
      <c r="E711" s="76">
        <v>1297</v>
      </c>
      <c r="F711" s="77">
        <v>15.205</v>
      </c>
      <c r="G711" s="75" t="s">
        <v>30</v>
      </c>
      <c r="H711" s="78" t="s">
        <v>31</v>
      </c>
    </row>
    <row r="712" spans="1:8" ht="20.100000000000001" customHeight="1">
      <c r="A712" s="73">
        <v>45646</v>
      </c>
      <c r="B712" s="74">
        <v>45646.491203842685</v>
      </c>
      <c r="C712" s="74"/>
      <c r="D712" s="75" t="s">
        <v>40</v>
      </c>
      <c r="E712" s="76">
        <v>701</v>
      </c>
      <c r="F712" s="77">
        <v>15.22</v>
      </c>
      <c r="G712" s="75" t="s">
        <v>30</v>
      </c>
      <c r="H712" s="78" t="s">
        <v>31</v>
      </c>
    </row>
    <row r="713" spans="1:8" ht="20.100000000000001" customHeight="1">
      <c r="A713" s="73">
        <v>45646</v>
      </c>
      <c r="B713" s="74">
        <v>45646.491203842685</v>
      </c>
      <c r="C713" s="74"/>
      <c r="D713" s="75" t="s">
        <v>40</v>
      </c>
      <c r="E713" s="76">
        <v>701</v>
      </c>
      <c r="F713" s="77">
        <v>15.22</v>
      </c>
      <c r="G713" s="75" t="s">
        <v>30</v>
      </c>
      <c r="H713" s="78" t="s">
        <v>31</v>
      </c>
    </row>
    <row r="714" spans="1:8" ht="20.100000000000001" customHeight="1">
      <c r="A714" s="73">
        <v>45646</v>
      </c>
      <c r="B714" s="74">
        <v>45646.492290578783</v>
      </c>
      <c r="C714" s="74"/>
      <c r="D714" s="75" t="s">
        <v>40</v>
      </c>
      <c r="E714" s="76">
        <v>156</v>
      </c>
      <c r="F714" s="77">
        <v>15.244999999999999</v>
      </c>
      <c r="G714" s="75" t="s">
        <v>30</v>
      </c>
      <c r="H714" s="78" t="s">
        <v>32</v>
      </c>
    </row>
    <row r="715" spans="1:8" ht="20.100000000000001" customHeight="1">
      <c r="A715" s="73">
        <v>45646</v>
      </c>
      <c r="B715" s="74">
        <v>45646.492290578783</v>
      </c>
      <c r="C715" s="74"/>
      <c r="D715" s="75" t="s">
        <v>40</v>
      </c>
      <c r="E715" s="76">
        <v>1284</v>
      </c>
      <c r="F715" s="77">
        <v>15.244999999999999</v>
      </c>
      <c r="G715" s="75" t="s">
        <v>30</v>
      </c>
      <c r="H715" s="78" t="s">
        <v>32</v>
      </c>
    </row>
    <row r="716" spans="1:8" ht="20.100000000000001" customHeight="1">
      <c r="A716" s="73">
        <v>45646</v>
      </c>
      <c r="B716" s="74">
        <v>45646.492290578783</v>
      </c>
      <c r="C716" s="74"/>
      <c r="D716" s="75" t="s">
        <v>40</v>
      </c>
      <c r="E716" s="76">
        <v>386</v>
      </c>
      <c r="F716" s="77">
        <v>15.244999999999999</v>
      </c>
      <c r="G716" s="75" t="s">
        <v>30</v>
      </c>
      <c r="H716" s="78" t="s">
        <v>32</v>
      </c>
    </row>
    <row r="717" spans="1:8" ht="20.100000000000001" customHeight="1">
      <c r="A717" s="73">
        <v>45646</v>
      </c>
      <c r="B717" s="74">
        <v>45646.49232001137</v>
      </c>
      <c r="C717" s="74"/>
      <c r="D717" s="75" t="s">
        <v>40</v>
      </c>
      <c r="E717" s="76">
        <v>416</v>
      </c>
      <c r="F717" s="77">
        <v>15.24</v>
      </c>
      <c r="G717" s="75" t="s">
        <v>30</v>
      </c>
      <c r="H717" s="78" t="s">
        <v>32</v>
      </c>
    </row>
    <row r="718" spans="1:8" ht="20.100000000000001" customHeight="1">
      <c r="A718" s="73">
        <v>45646</v>
      </c>
      <c r="B718" s="74">
        <v>45646.492415069602</v>
      </c>
      <c r="C718" s="74"/>
      <c r="D718" s="75" t="s">
        <v>40</v>
      </c>
      <c r="E718" s="76">
        <v>587</v>
      </c>
      <c r="F718" s="77">
        <v>15.234999999999999</v>
      </c>
      <c r="G718" s="75" t="s">
        <v>30</v>
      </c>
      <c r="H718" s="78" t="s">
        <v>31</v>
      </c>
    </row>
    <row r="719" spans="1:8" ht="20.100000000000001" customHeight="1">
      <c r="A719" s="73">
        <v>45646</v>
      </c>
      <c r="B719" s="74">
        <v>45646.493051932659</v>
      </c>
      <c r="C719" s="74"/>
      <c r="D719" s="75" t="s">
        <v>40</v>
      </c>
      <c r="E719" s="76">
        <v>50</v>
      </c>
      <c r="F719" s="77">
        <v>15.234999999999999</v>
      </c>
      <c r="G719" s="75" t="s">
        <v>30</v>
      </c>
      <c r="H719" s="78" t="s">
        <v>31</v>
      </c>
    </row>
    <row r="720" spans="1:8" ht="20.100000000000001" customHeight="1">
      <c r="A720" s="73">
        <v>45646</v>
      </c>
      <c r="B720" s="74">
        <v>45646.493052337784</v>
      </c>
      <c r="C720" s="74"/>
      <c r="D720" s="75" t="s">
        <v>40</v>
      </c>
      <c r="E720" s="76">
        <v>166</v>
      </c>
      <c r="F720" s="77">
        <v>15.234999999999999</v>
      </c>
      <c r="G720" s="75" t="s">
        <v>30</v>
      </c>
      <c r="H720" s="78" t="s">
        <v>31</v>
      </c>
    </row>
    <row r="721" spans="1:8" ht="20.100000000000001" customHeight="1">
      <c r="A721" s="73">
        <v>45646</v>
      </c>
      <c r="B721" s="74">
        <v>45646.493052442092</v>
      </c>
      <c r="C721" s="74"/>
      <c r="D721" s="75" t="s">
        <v>40</v>
      </c>
      <c r="E721" s="76">
        <v>55</v>
      </c>
      <c r="F721" s="77">
        <v>15.234999999999999</v>
      </c>
      <c r="G721" s="75" t="s">
        <v>30</v>
      </c>
      <c r="H721" s="78" t="s">
        <v>31</v>
      </c>
    </row>
    <row r="722" spans="1:8" ht="20.100000000000001" customHeight="1">
      <c r="A722" s="73">
        <v>45646</v>
      </c>
      <c r="B722" s="74">
        <v>45646.493052858859</v>
      </c>
      <c r="C722" s="74"/>
      <c r="D722" s="75" t="s">
        <v>40</v>
      </c>
      <c r="E722" s="76">
        <v>58</v>
      </c>
      <c r="F722" s="77">
        <v>15.234999999999999</v>
      </c>
      <c r="G722" s="75" t="s">
        <v>30</v>
      </c>
      <c r="H722" s="78" t="s">
        <v>31</v>
      </c>
    </row>
    <row r="723" spans="1:8" ht="20.100000000000001" customHeight="1">
      <c r="A723" s="73">
        <v>45646</v>
      </c>
      <c r="B723" s="74">
        <v>45646.493052870501</v>
      </c>
      <c r="C723" s="74"/>
      <c r="D723" s="75" t="s">
        <v>40</v>
      </c>
      <c r="E723" s="76">
        <v>131</v>
      </c>
      <c r="F723" s="77">
        <v>15.234999999999999</v>
      </c>
      <c r="G723" s="75" t="s">
        <v>30</v>
      </c>
      <c r="H723" s="78" t="s">
        <v>31</v>
      </c>
    </row>
    <row r="724" spans="1:8" ht="20.100000000000001" customHeight="1">
      <c r="A724" s="73">
        <v>45646</v>
      </c>
      <c r="B724" s="74">
        <v>45646.493065486196</v>
      </c>
      <c r="C724" s="74"/>
      <c r="D724" s="75" t="s">
        <v>40</v>
      </c>
      <c r="E724" s="76">
        <v>492</v>
      </c>
      <c r="F724" s="77">
        <v>15.23</v>
      </c>
      <c r="G724" s="75" t="s">
        <v>30</v>
      </c>
      <c r="H724" s="78" t="s">
        <v>31</v>
      </c>
    </row>
    <row r="725" spans="1:8" ht="20.100000000000001" customHeight="1">
      <c r="A725" s="73">
        <v>45646</v>
      </c>
      <c r="B725" s="74">
        <v>45646.493065486196</v>
      </c>
      <c r="C725" s="74"/>
      <c r="D725" s="75" t="s">
        <v>40</v>
      </c>
      <c r="E725" s="76">
        <v>607</v>
      </c>
      <c r="F725" s="77">
        <v>15.23</v>
      </c>
      <c r="G725" s="75" t="s">
        <v>30</v>
      </c>
      <c r="H725" s="78" t="s">
        <v>31</v>
      </c>
    </row>
    <row r="726" spans="1:8" ht="20.100000000000001" customHeight="1">
      <c r="A726" s="73">
        <v>45646</v>
      </c>
      <c r="B726" s="74">
        <v>45646.4933458101</v>
      </c>
      <c r="C726" s="74"/>
      <c r="D726" s="75" t="s">
        <v>40</v>
      </c>
      <c r="E726" s="76">
        <v>112</v>
      </c>
      <c r="F726" s="77">
        <v>15.225</v>
      </c>
      <c r="G726" s="75" t="s">
        <v>30</v>
      </c>
      <c r="H726" s="78" t="s">
        <v>31</v>
      </c>
    </row>
    <row r="727" spans="1:8" ht="20.100000000000001" customHeight="1">
      <c r="A727" s="73">
        <v>45646</v>
      </c>
      <c r="B727" s="74">
        <v>45646.493351898156</v>
      </c>
      <c r="C727" s="74"/>
      <c r="D727" s="75" t="s">
        <v>40</v>
      </c>
      <c r="E727" s="76">
        <v>562</v>
      </c>
      <c r="F727" s="77">
        <v>15.225</v>
      </c>
      <c r="G727" s="75" t="s">
        <v>30</v>
      </c>
      <c r="H727" s="78" t="s">
        <v>31</v>
      </c>
    </row>
    <row r="728" spans="1:8" ht="20.100000000000001" customHeight="1">
      <c r="A728" s="73">
        <v>45646</v>
      </c>
      <c r="B728" s="74">
        <v>45646.493568229023</v>
      </c>
      <c r="C728" s="74"/>
      <c r="D728" s="75" t="s">
        <v>40</v>
      </c>
      <c r="E728" s="76">
        <v>52</v>
      </c>
      <c r="F728" s="77">
        <v>15.225</v>
      </c>
      <c r="G728" s="75" t="s">
        <v>30</v>
      </c>
      <c r="H728" s="78" t="s">
        <v>31</v>
      </c>
    </row>
    <row r="729" spans="1:8" ht="20.100000000000001" customHeight="1">
      <c r="A729" s="73">
        <v>45646</v>
      </c>
      <c r="B729" s="74">
        <v>45646.49356843764</v>
      </c>
      <c r="C729" s="74"/>
      <c r="D729" s="75" t="s">
        <v>40</v>
      </c>
      <c r="E729" s="76">
        <v>264</v>
      </c>
      <c r="F729" s="77">
        <v>15.225</v>
      </c>
      <c r="G729" s="75" t="s">
        <v>30</v>
      </c>
      <c r="H729" s="78" t="s">
        <v>31</v>
      </c>
    </row>
    <row r="730" spans="1:8" ht="20.100000000000001" customHeight="1">
      <c r="A730" s="73">
        <v>45646</v>
      </c>
      <c r="B730" s="74">
        <v>45646.493570277933</v>
      </c>
      <c r="C730" s="74"/>
      <c r="D730" s="75" t="s">
        <v>40</v>
      </c>
      <c r="E730" s="76">
        <v>59</v>
      </c>
      <c r="F730" s="77">
        <v>15.225</v>
      </c>
      <c r="G730" s="75" t="s">
        <v>30</v>
      </c>
      <c r="H730" s="78" t="s">
        <v>31</v>
      </c>
    </row>
    <row r="731" spans="1:8" ht="20.100000000000001" customHeight="1">
      <c r="A731" s="73">
        <v>45646</v>
      </c>
      <c r="B731" s="74">
        <v>45646.493570474442</v>
      </c>
      <c r="C731" s="74"/>
      <c r="D731" s="75" t="s">
        <v>40</v>
      </c>
      <c r="E731" s="76">
        <v>167</v>
      </c>
      <c r="F731" s="77">
        <v>15.225</v>
      </c>
      <c r="G731" s="75" t="s">
        <v>30</v>
      </c>
      <c r="H731" s="78" t="s">
        <v>31</v>
      </c>
    </row>
    <row r="732" spans="1:8" ht="20.100000000000001" customHeight="1">
      <c r="A732" s="73">
        <v>45646</v>
      </c>
      <c r="B732" s="74">
        <v>45646.493571007159</v>
      </c>
      <c r="C732" s="74"/>
      <c r="D732" s="75" t="s">
        <v>40</v>
      </c>
      <c r="E732" s="76">
        <v>52</v>
      </c>
      <c r="F732" s="77">
        <v>15.225</v>
      </c>
      <c r="G732" s="75" t="s">
        <v>30</v>
      </c>
      <c r="H732" s="78" t="s">
        <v>31</v>
      </c>
    </row>
    <row r="733" spans="1:8" ht="20.100000000000001" customHeight="1">
      <c r="A733" s="73">
        <v>45646</v>
      </c>
      <c r="B733" s="74">
        <v>45646.493571215309</v>
      </c>
      <c r="C733" s="74"/>
      <c r="D733" s="75" t="s">
        <v>40</v>
      </c>
      <c r="E733" s="76">
        <v>74</v>
      </c>
      <c r="F733" s="77">
        <v>15.225</v>
      </c>
      <c r="G733" s="75" t="s">
        <v>30</v>
      </c>
      <c r="H733" s="78" t="s">
        <v>31</v>
      </c>
    </row>
    <row r="734" spans="1:8" ht="20.100000000000001" customHeight="1">
      <c r="A734" s="73">
        <v>45646</v>
      </c>
      <c r="B734" s="74">
        <v>45646.49373946758</v>
      </c>
      <c r="C734" s="74"/>
      <c r="D734" s="75" t="s">
        <v>40</v>
      </c>
      <c r="E734" s="76">
        <v>20</v>
      </c>
      <c r="F734" s="77">
        <v>15.23</v>
      </c>
      <c r="G734" s="75" t="s">
        <v>30</v>
      </c>
      <c r="H734" s="78" t="s">
        <v>31</v>
      </c>
    </row>
    <row r="735" spans="1:8" ht="20.100000000000001" customHeight="1">
      <c r="A735" s="73">
        <v>45646</v>
      </c>
      <c r="B735" s="74">
        <v>45646.49373946758</v>
      </c>
      <c r="C735" s="74"/>
      <c r="D735" s="75" t="s">
        <v>40</v>
      </c>
      <c r="E735" s="76">
        <v>67</v>
      </c>
      <c r="F735" s="77">
        <v>15.23</v>
      </c>
      <c r="G735" s="75" t="s">
        <v>30</v>
      </c>
      <c r="H735" s="78" t="s">
        <v>31</v>
      </c>
    </row>
    <row r="736" spans="1:8" ht="20.100000000000001" customHeight="1">
      <c r="A736" s="73">
        <v>45646</v>
      </c>
      <c r="B736" s="74">
        <v>45646.493741863407</v>
      </c>
      <c r="C736" s="74"/>
      <c r="D736" s="75" t="s">
        <v>40</v>
      </c>
      <c r="E736" s="76">
        <v>58</v>
      </c>
      <c r="F736" s="77">
        <v>15.23</v>
      </c>
      <c r="G736" s="75" t="s">
        <v>30</v>
      </c>
      <c r="H736" s="78" t="s">
        <v>31</v>
      </c>
    </row>
    <row r="737" spans="1:8" ht="20.100000000000001" customHeight="1">
      <c r="A737" s="73">
        <v>45646</v>
      </c>
      <c r="B737" s="74">
        <v>45646.493742002174</v>
      </c>
      <c r="C737" s="74"/>
      <c r="D737" s="75" t="s">
        <v>40</v>
      </c>
      <c r="E737" s="76">
        <v>295</v>
      </c>
      <c r="F737" s="77">
        <v>15.23</v>
      </c>
      <c r="G737" s="75" t="s">
        <v>30</v>
      </c>
      <c r="H737" s="78" t="s">
        <v>31</v>
      </c>
    </row>
    <row r="738" spans="1:8" ht="20.100000000000001" customHeight="1">
      <c r="A738" s="73">
        <v>45646</v>
      </c>
      <c r="B738" s="74">
        <v>45646.493742002174</v>
      </c>
      <c r="C738" s="74"/>
      <c r="D738" s="75" t="s">
        <v>40</v>
      </c>
      <c r="E738" s="76">
        <v>24</v>
      </c>
      <c r="F738" s="77">
        <v>15.23</v>
      </c>
      <c r="G738" s="75" t="s">
        <v>30</v>
      </c>
      <c r="H738" s="78" t="s">
        <v>31</v>
      </c>
    </row>
    <row r="739" spans="1:8" ht="20.100000000000001" customHeight="1">
      <c r="A739" s="73">
        <v>45646</v>
      </c>
      <c r="B739" s="74">
        <v>45646.493742002174</v>
      </c>
      <c r="C739" s="74"/>
      <c r="D739" s="75" t="s">
        <v>40</v>
      </c>
      <c r="E739" s="76">
        <v>30</v>
      </c>
      <c r="F739" s="77">
        <v>15.23</v>
      </c>
      <c r="G739" s="75" t="s">
        <v>30</v>
      </c>
      <c r="H739" s="78" t="s">
        <v>31</v>
      </c>
    </row>
    <row r="740" spans="1:8" ht="20.100000000000001" customHeight="1">
      <c r="A740" s="73">
        <v>45646</v>
      </c>
      <c r="B740" s="74">
        <v>45646.493742268533</v>
      </c>
      <c r="C740" s="74"/>
      <c r="D740" s="75" t="s">
        <v>40</v>
      </c>
      <c r="E740" s="76">
        <v>57</v>
      </c>
      <c r="F740" s="77">
        <v>15.23</v>
      </c>
      <c r="G740" s="75" t="s">
        <v>30</v>
      </c>
      <c r="H740" s="78" t="s">
        <v>31</v>
      </c>
    </row>
    <row r="741" spans="1:8" ht="20.100000000000001" customHeight="1">
      <c r="A741" s="73">
        <v>45646</v>
      </c>
      <c r="B741" s="74">
        <v>45646.494267395698</v>
      </c>
      <c r="C741" s="74"/>
      <c r="D741" s="75" t="s">
        <v>40</v>
      </c>
      <c r="E741" s="76">
        <v>113</v>
      </c>
      <c r="F741" s="77">
        <v>15.23</v>
      </c>
      <c r="G741" s="75" t="s">
        <v>30</v>
      </c>
      <c r="H741" s="78" t="s">
        <v>31</v>
      </c>
    </row>
    <row r="742" spans="1:8" ht="20.100000000000001" customHeight="1">
      <c r="A742" s="73">
        <v>45646</v>
      </c>
      <c r="B742" s="74">
        <v>45646.494268009439</v>
      </c>
      <c r="C742" s="74"/>
      <c r="D742" s="75" t="s">
        <v>40</v>
      </c>
      <c r="E742" s="76">
        <v>170</v>
      </c>
      <c r="F742" s="77">
        <v>15.23</v>
      </c>
      <c r="G742" s="75" t="s">
        <v>30</v>
      </c>
      <c r="H742" s="78" t="s">
        <v>31</v>
      </c>
    </row>
    <row r="743" spans="1:8" ht="20.100000000000001" customHeight="1">
      <c r="A743" s="73">
        <v>45646</v>
      </c>
      <c r="B743" s="74">
        <v>45646.494268020615</v>
      </c>
      <c r="C743" s="74"/>
      <c r="D743" s="75" t="s">
        <v>40</v>
      </c>
      <c r="E743" s="76">
        <v>53</v>
      </c>
      <c r="F743" s="77">
        <v>15.23</v>
      </c>
      <c r="G743" s="75" t="s">
        <v>30</v>
      </c>
      <c r="H743" s="78" t="s">
        <v>31</v>
      </c>
    </row>
    <row r="744" spans="1:8" ht="20.100000000000001" customHeight="1">
      <c r="A744" s="73">
        <v>45646</v>
      </c>
      <c r="B744" s="74">
        <v>45646.494268599432</v>
      </c>
      <c r="C744" s="74"/>
      <c r="D744" s="75" t="s">
        <v>40</v>
      </c>
      <c r="E744" s="76">
        <v>166</v>
      </c>
      <c r="F744" s="77">
        <v>15.23</v>
      </c>
      <c r="G744" s="75" t="s">
        <v>30</v>
      </c>
      <c r="H744" s="78" t="s">
        <v>31</v>
      </c>
    </row>
    <row r="745" spans="1:8" ht="20.100000000000001" customHeight="1">
      <c r="A745" s="73">
        <v>45646</v>
      </c>
      <c r="B745" s="74">
        <v>45646.494268773124</v>
      </c>
      <c r="C745" s="74"/>
      <c r="D745" s="75" t="s">
        <v>40</v>
      </c>
      <c r="E745" s="76">
        <v>53</v>
      </c>
      <c r="F745" s="77">
        <v>15.23</v>
      </c>
      <c r="G745" s="75" t="s">
        <v>30</v>
      </c>
      <c r="H745" s="78" t="s">
        <v>31</v>
      </c>
    </row>
    <row r="746" spans="1:8" ht="20.100000000000001" customHeight="1">
      <c r="A746" s="73">
        <v>45646</v>
      </c>
      <c r="B746" s="74">
        <v>45646.494269791525</v>
      </c>
      <c r="C746" s="74"/>
      <c r="D746" s="75" t="s">
        <v>40</v>
      </c>
      <c r="E746" s="76">
        <v>16</v>
      </c>
      <c r="F746" s="77">
        <v>15.23</v>
      </c>
      <c r="G746" s="75" t="s">
        <v>30</v>
      </c>
      <c r="H746" s="78" t="s">
        <v>31</v>
      </c>
    </row>
    <row r="747" spans="1:8" ht="20.100000000000001" customHeight="1">
      <c r="A747" s="73">
        <v>45646</v>
      </c>
      <c r="B747" s="74">
        <v>45646.494269791525</v>
      </c>
      <c r="C747" s="74"/>
      <c r="D747" s="75" t="s">
        <v>40</v>
      </c>
      <c r="E747" s="76">
        <v>66</v>
      </c>
      <c r="F747" s="77">
        <v>15.23</v>
      </c>
      <c r="G747" s="75" t="s">
        <v>30</v>
      </c>
      <c r="H747" s="78" t="s">
        <v>31</v>
      </c>
    </row>
    <row r="748" spans="1:8" ht="20.100000000000001" customHeight="1">
      <c r="A748" s="73">
        <v>45646</v>
      </c>
      <c r="B748" s="74">
        <v>45646.494801006746</v>
      </c>
      <c r="C748" s="74"/>
      <c r="D748" s="75" t="s">
        <v>40</v>
      </c>
      <c r="E748" s="76">
        <v>1904</v>
      </c>
      <c r="F748" s="77">
        <v>15.255000000000001</v>
      </c>
      <c r="G748" s="75" t="s">
        <v>30</v>
      </c>
      <c r="H748" s="78" t="s">
        <v>32</v>
      </c>
    </row>
    <row r="749" spans="1:8" ht="20.100000000000001" customHeight="1">
      <c r="A749" s="73">
        <v>45646</v>
      </c>
      <c r="B749" s="74">
        <v>45646.494801770896</v>
      </c>
      <c r="C749" s="74"/>
      <c r="D749" s="75" t="s">
        <v>40</v>
      </c>
      <c r="E749" s="76">
        <v>25</v>
      </c>
      <c r="F749" s="77">
        <v>15.255000000000001</v>
      </c>
      <c r="G749" s="75" t="s">
        <v>30</v>
      </c>
      <c r="H749" s="78" t="s">
        <v>32</v>
      </c>
    </row>
    <row r="750" spans="1:8" ht="20.100000000000001" customHeight="1">
      <c r="A750" s="73">
        <v>45646</v>
      </c>
      <c r="B750" s="74">
        <v>45646.495133715216</v>
      </c>
      <c r="C750" s="74"/>
      <c r="D750" s="75" t="s">
        <v>40</v>
      </c>
      <c r="E750" s="76">
        <v>110</v>
      </c>
      <c r="F750" s="77">
        <v>15.255000000000001</v>
      </c>
      <c r="G750" s="75" t="s">
        <v>30</v>
      </c>
      <c r="H750" s="78" t="s">
        <v>31</v>
      </c>
    </row>
    <row r="751" spans="1:8" ht="20.100000000000001" customHeight="1">
      <c r="A751" s="73">
        <v>45646</v>
      </c>
      <c r="B751" s="74">
        <v>45646.495417037047</v>
      </c>
      <c r="C751" s="74"/>
      <c r="D751" s="75" t="s">
        <v>40</v>
      </c>
      <c r="E751" s="76">
        <v>549</v>
      </c>
      <c r="F751" s="77">
        <v>15.244999999999999</v>
      </c>
      <c r="G751" s="75" t="s">
        <v>30</v>
      </c>
      <c r="H751" s="78" t="s">
        <v>31</v>
      </c>
    </row>
    <row r="752" spans="1:8" ht="20.100000000000001" customHeight="1">
      <c r="A752" s="73">
        <v>45646</v>
      </c>
      <c r="B752" s="74">
        <v>45646.495828611311</v>
      </c>
      <c r="C752" s="74"/>
      <c r="D752" s="75" t="s">
        <v>40</v>
      </c>
      <c r="E752" s="76">
        <v>17</v>
      </c>
      <c r="F752" s="77">
        <v>15.25</v>
      </c>
      <c r="G752" s="75" t="s">
        <v>30</v>
      </c>
      <c r="H752" s="78" t="s">
        <v>31</v>
      </c>
    </row>
    <row r="753" spans="1:8" ht="20.100000000000001" customHeight="1">
      <c r="A753" s="73">
        <v>45646</v>
      </c>
      <c r="B753" s="74">
        <v>45646.495828726795</v>
      </c>
      <c r="C753" s="74"/>
      <c r="D753" s="75" t="s">
        <v>40</v>
      </c>
      <c r="E753" s="76">
        <v>171</v>
      </c>
      <c r="F753" s="77">
        <v>15.25</v>
      </c>
      <c r="G753" s="75" t="s">
        <v>30</v>
      </c>
      <c r="H753" s="78" t="s">
        <v>31</v>
      </c>
    </row>
    <row r="754" spans="1:8" ht="20.100000000000001" customHeight="1">
      <c r="A754" s="73">
        <v>45646</v>
      </c>
      <c r="B754" s="74">
        <v>45646.49582880782</v>
      </c>
      <c r="C754" s="74"/>
      <c r="D754" s="75" t="s">
        <v>40</v>
      </c>
      <c r="E754" s="76">
        <v>52</v>
      </c>
      <c r="F754" s="77">
        <v>15.25</v>
      </c>
      <c r="G754" s="75" t="s">
        <v>30</v>
      </c>
      <c r="H754" s="78" t="s">
        <v>31</v>
      </c>
    </row>
    <row r="755" spans="1:8" ht="20.100000000000001" customHeight="1">
      <c r="A755" s="73">
        <v>45646</v>
      </c>
      <c r="B755" s="74">
        <v>45646.495829212945</v>
      </c>
      <c r="C755" s="74"/>
      <c r="D755" s="75" t="s">
        <v>40</v>
      </c>
      <c r="E755" s="76">
        <v>167</v>
      </c>
      <c r="F755" s="77">
        <v>15.25</v>
      </c>
      <c r="G755" s="75" t="s">
        <v>30</v>
      </c>
      <c r="H755" s="78" t="s">
        <v>31</v>
      </c>
    </row>
    <row r="756" spans="1:8" ht="20.100000000000001" customHeight="1">
      <c r="A756" s="73">
        <v>45646</v>
      </c>
      <c r="B756" s="74">
        <v>45646.49582957197</v>
      </c>
      <c r="C756" s="74"/>
      <c r="D756" s="75" t="s">
        <v>40</v>
      </c>
      <c r="E756" s="76">
        <v>55</v>
      </c>
      <c r="F756" s="77">
        <v>15.25</v>
      </c>
      <c r="G756" s="75" t="s">
        <v>30</v>
      </c>
      <c r="H756" s="78" t="s">
        <v>31</v>
      </c>
    </row>
    <row r="757" spans="1:8" ht="20.100000000000001" customHeight="1">
      <c r="A757" s="73">
        <v>45646</v>
      </c>
      <c r="B757" s="74">
        <v>45646.49582978012</v>
      </c>
      <c r="C757" s="74"/>
      <c r="D757" s="75" t="s">
        <v>40</v>
      </c>
      <c r="E757" s="76">
        <v>173</v>
      </c>
      <c r="F757" s="77">
        <v>15.25</v>
      </c>
      <c r="G757" s="75" t="s">
        <v>30</v>
      </c>
      <c r="H757" s="78" t="s">
        <v>31</v>
      </c>
    </row>
    <row r="758" spans="1:8" ht="20.100000000000001" customHeight="1">
      <c r="A758" s="73">
        <v>45646</v>
      </c>
      <c r="B758" s="74">
        <v>45646.495830347296</v>
      </c>
      <c r="C758" s="74"/>
      <c r="D758" s="75" t="s">
        <v>40</v>
      </c>
      <c r="E758" s="76">
        <v>28</v>
      </c>
      <c r="F758" s="77">
        <v>15.25</v>
      </c>
      <c r="G758" s="75" t="s">
        <v>30</v>
      </c>
      <c r="H758" s="78" t="s">
        <v>31</v>
      </c>
    </row>
    <row r="759" spans="1:8" ht="20.100000000000001" customHeight="1">
      <c r="A759" s="73">
        <v>45646</v>
      </c>
      <c r="B759" s="74">
        <v>45646.49585660873</v>
      </c>
      <c r="C759" s="74"/>
      <c r="D759" s="75" t="s">
        <v>40</v>
      </c>
      <c r="E759" s="76">
        <v>537</v>
      </c>
      <c r="F759" s="77">
        <v>15.244999999999999</v>
      </c>
      <c r="G759" s="75" t="s">
        <v>30</v>
      </c>
      <c r="H759" s="78" t="s">
        <v>31</v>
      </c>
    </row>
    <row r="760" spans="1:8" ht="20.100000000000001" customHeight="1">
      <c r="A760" s="73">
        <v>45646</v>
      </c>
      <c r="B760" s="74">
        <v>45646.496176470071</v>
      </c>
      <c r="C760" s="74"/>
      <c r="D760" s="75" t="s">
        <v>40</v>
      </c>
      <c r="E760" s="76">
        <v>154</v>
      </c>
      <c r="F760" s="77">
        <v>15.255000000000001</v>
      </c>
      <c r="G760" s="75" t="s">
        <v>30</v>
      </c>
      <c r="H760" s="78" t="s">
        <v>31</v>
      </c>
    </row>
    <row r="761" spans="1:8" ht="20.100000000000001" customHeight="1">
      <c r="A761" s="73">
        <v>45646</v>
      </c>
      <c r="B761" s="74">
        <v>45646.49617666658</v>
      </c>
      <c r="C761" s="74"/>
      <c r="D761" s="75" t="s">
        <v>40</v>
      </c>
      <c r="E761" s="76">
        <v>53</v>
      </c>
      <c r="F761" s="77">
        <v>15.255000000000001</v>
      </c>
      <c r="G761" s="75" t="s">
        <v>30</v>
      </c>
      <c r="H761" s="78" t="s">
        <v>31</v>
      </c>
    </row>
    <row r="762" spans="1:8" ht="20.100000000000001" customHeight="1">
      <c r="A762" s="73">
        <v>45646</v>
      </c>
      <c r="B762" s="74">
        <v>45646.496176898014</v>
      </c>
      <c r="C762" s="74"/>
      <c r="D762" s="75" t="s">
        <v>40</v>
      </c>
      <c r="E762" s="76">
        <v>170</v>
      </c>
      <c r="F762" s="77">
        <v>15.255000000000001</v>
      </c>
      <c r="G762" s="75" t="s">
        <v>30</v>
      </c>
      <c r="H762" s="78" t="s">
        <v>31</v>
      </c>
    </row>
    <row r="763" spans="1:8" ht="20.100000000000001" customHeight="1">
      <c r="A763" s="73">
        <v>45646</v>
      </c>
      <c r="B763" s="74">
        <v>45646.496177511755</v>
      </c>
      <c r="C763" s="74"/>
      <c r="D763" s="75" t="s">
        <v>40</v>
      </c>
      <c r="E763" s="76">
        <v>149</v>
      </c>
      <c r="F763" s="77">
        <v>15.255000000000001</v>
      </c>
      <c r="G763" s="75" t="s">
        <v>30</v>
      </c>
      <c r="H763" s="78" t="s">
        <v>31</v>
      </c>
    </row>
    <row r="764" spans="1:8" ht="20.100000000000001" customHeight="1">
      <c r="A764" s="73">
        <v>45646</v>
      </c>
      <c r="B764" s="74">
        <v>45646.496177511755</v>
      </c>
      <c r="C764" s="74"/>
      <c r="D764" s="75" t="s">
        <v>40</v>
      </c>
      <c r="E764" s="76">
        <v>18</v>
      </c>
      <c r="F764" s="77">
        <v>15.255000000000001</v>
      </c>
      <c r="G764" s="75" t="s">
        <v>30</v>
      </c>
      <c r="H764" s="78" t="s">
        <v>31</v>
      </c>
    </row>
    <row r="765" spans="1:8" ht="20.100000000000001" customHeight="1">
      <c r="A765" s="73">
        <v>45646</v>
      </c>
      <c r="B765" s="74">
        <v>45646.496177522931</v>
      </c>
      <c r="C765" s="74"/>
      <c r="D765" s="75" t="s">
        <v>40</v>
      </c>
      <c r="E765" s="76">
        <v>54</v>
      </c>
      <c r="F765" s="77">
        <v>15.255000000000001</v>
      </c>
      <c r="G765" s="75" t="s">
        <v>30</v>
      </c>
      <c r="H765" s="78" t="s">
        <v>31</v>
      </c>
    </row>
    <row r="766" spans="1:8" ht="20.100000000000001" customHeight="1">
      <c r="A766" s="73">
        <v>45646</v>
      </c>
      <c r="B766" s="74">
        <v>45646.496178182773</v>
      </c>
      <c r="C766" s="74"/>
      <c r="D766" s="75" t="s">
        <v>40</v>
      </c>
      <c r="E766" s="76">
        <v>167</v>
      </c>
      <c r="F766" s="77">
        <v>15.255000000000001</v>
      </c>
      <c r="G766" s="75" t="s">
        <v>30</v>
      </c>
      <c r="H766" s="78" t="s">
        <v>31</v>
      </c>
    </row>
    <row r="767" spans="1:8" ht="20.100000000000001" customHeight="1">
      <c r="A767" s="73">
        <v>45646</v>
      </c>
      <c r="B767" s="74">
        <v>45646.496178206056</v>
      </c>
      <c r="C767" s="74"/>
      <c r="D767" s="75" t="s">
        <v>40</v>
      </c>
      <c r="E767" s="76">
        <v>57</v>
      </c>
      <c r="F767" s="77">
        <v>15.255000000000001</v>
      </c>
      <c r="G767" s="75" t="s">
        <v>30</v>
      </c>
      <c r="H767" s="78" t="s">
        <v>31</v>
      </c>
    </row>
    <row r="768" spans="1:8" ht="20.100000000000001" customHeight="1">
      <c r="A768" s="73">
        <v>45646</v>
      </c>
      <c r="B768" s="74">
        <v>45646.496179201175</v>
      </c>
      <c r="C768" s="74"/>
      <c r="D768" s="75" t="s">
        <v>40</v>
      </c>
      <c r="E768" s="76">
        <v>13</v>
      </c>
      <c r="F768" s="77">
        <v>15.255000000000001</v>
      </c>
      <c r="G768" s="75" t="s">
        <v>30</v>
      </c>
      <c r="H768" s="78" t="s">
        <v>31</v>
      </c>
    </row>
    <row r="769" spans="1:8" ht="20.100000000000001" customHeight="1">
      <c r="A769" s="73">
        <v>45646</v>
      </c>
      <c r="B769" s="74">
        <v>45646.496179201175</v>
      </c>
      <c r="C769" s="74"/>
      <c r="D769" s="75" t="s">
        <v>40</v>
      </c>
      <c r="E769" s="76">
        <v>59</v>
      </c>
      <c r="F769" s="77">
        <v>15.255000000000001</v>
      </c>
      <c r="G769" s="75" t="s">
        <v>30</v>
      </c>
      <c r="H769" s="78" t="s">
        <v>31</v>
      </c>
    </row>
    <row r="770" spans="1:8" ht="20.100000000000001" customHeight="1">
      <c r="A770" s="73">
        <v>45646</v>
      </c>
      <c r="B770" s="74">
        <v>45646.49617944425</v>
      </c>
      <c r="C770" s="74"/>
      <c r="D770" s="75" t="s">
        <v>40</v>
      </c>
      <c r="E770" s="76">
        <v>16</v>
      </c>
      <c r="F770" s="77">
        <v>15.255000000000001</v>
      </c>
      <c r="G770" s="75" t="s">
        <v>30</v>
      </c>
      <c r="H770" s="78" t="s">
        <v>31</v>
      </c>
    </row>
    <row r="771" spans="1:8" ht="20.100000000000001" customHeight="1">
      <c r="A771" s="73">
        <v>45646</v>
      </c>
      <c r="B771" s="74">
        <v>45646.49617944425</v>
      </c>
      <c r="C771" s="74"/>
      <c r="D771" s="75" t="s">
        <v>40</v>
      </c>
      <c r="E771" s="76">
        <v>137</v>
      </c>
      <c r="F771" s="77">
        <v>15.255000000000001</v>
      </c>
      <c r="G771" s="75" t="s">
        <v>30</v>
      </c>
      <c r="H771" s="78" t="s">
        <v>31</v>
      </c>
    </row>
    <row r="772" spans="1:8" ht="20.100000000000001" customHeight="1">
      <c r="A772" s="73">
        <v>45646</v>
      </c>
      <c r="B772" s="74">
        <v>45646.496350081172</v>
      </c>
      <c r="C772" s="74"/>
      <c r="D772" s="75" t="s">
        <v>40</v>
      </c>
      <c r="E772" s="76">
        <v>66</v>
      </c>
      <c r="F772" s="77">
        <v>15.255000000000001</v>
      </c>
      <c r="G772" s="75" t="s">
        <v>30</v>
      </c>
      <c r="H772" s="78" t="s">
        <v>31</v>
      </c>
    </row>
    <row r="773" spans="1:8" ht="20.100000000000001" customHeight="1">
      <c r="A773" s="73">
        <v>45646</v>
      </c>
      <c r="B773" s="74">
        <v>45646.496350266039</v>
      </c>
      <c r="C773" s="74"/>
      <c r="D773" s="75" t="s">
        <v>40</v>
      </c>
      <c r="E773" s="76">
        <v>59</v>
      </c>
      <c r="F773" s="77">
        <v>15.255000000000001</v>
      </c>
      <c r="G773" s="75" t="s">
        <v>30</v>
      </c>
      <c r="H773" s="78" t="s">
        <v>31</v>
      </c>
    </row>
    <row r="774" spans="1:8" ht="20.100000000000001" customHeight="1">
      <c r="A774" s="73">
        <v>45646</v>
      </c>
      <c r="B774" s="74">
        <v>45646.496350578498</v>
      </c>
      <c r="C774" s="74"/>
      <c r="D774" s="75" t="s">
        <v>40</v>
      </c>
      <c r="E774" s="76">
        <v>166</v>
      </c>
      <c r="F774" s="77">
        <v>15.255000000000001</v>
      </c>
      <c r="G774" s="75" t="s">
        <v>30</v>
      </c>
      <c r="H774" s="78" t="s">
        <v>31</v>
      </c>
    </row>
    <row r="775" spans="1:8" ht="20.100000000000001" customHeight="1">
      <c r="A775" s="73">
        <v>45646</v>
      </c>
      <c r="B775" s="74">
        <v>45646.496351087932</v>
      </c>
      <c r="C775" s="74"/>
      <c r="D775" s="75" t="s">
        <v>40</v>
      </c>
      <c r="E775" s="76">
        <v>56</v>
      </c>
      <c r="F775" s="77">
        <v>15.255000000000001</v>
      </c>
      <c r="G775" s="75" t="s">
        <v>30</v>
      </c>
      <c r="H775" s="78" t="s">
        <v>31</v>
      </c>
    </row>
    <row r="776" spans="1:8" ht="20.100000000000001" customHeight="1">
      <c r="A776" s="73">
        <v>45646</v>
      </c>
      <c r="B776" s="74">
        <v>45646.496351145674</v>
      </c>
      <c r="C776" s="74"/>
      <c r="D776" s="75" t="s">
        <v>40</v>
      </c>
      <c r="E776" s="76">
        <v>169</v>
      </c>
      <c r="F776" s="77">
        <v>15.255000000000001</v>
      </c>
      <c r="G776" s="75" t="s">
        <v>30</v>
      </c>
      <c r="H776" s="78" t="s">
        <v>31</v>
      </c>
    </row>
    <row r="777" spans="1:8" ht="20.100000000000001" customHeight="1">
      <c r="A777" s="73">
        <v>45646</v>
      </c>
      <c r="B777" s="74">
        <v>45646.496351782233</v>
      </c>
      <c r="C777" s="74"/>
      <c r="D777" s="75" t="s">
        <v>40</v>
      </c>
      <c r="E777" s="76">
        <v>49</v>
      </c>
      <c r="F777" s="77">
        <v>15.255000000000001</v>
      </c>
      <c r="G777" s="75" t="s">
        <v>30</v>
      </c>
      <c r="H777" s="78" t="s">
        <v>31</v>
      </c>
    </row>
    <row r="778" spans="1:8" ht="20.100000000000001" customHeight="1">
      <c r="A778" s="73">
        <v>45646</v>
      </c>
      <c r="B778" s="74">
        <v>45646.496432627086</v>
      </c>
      <c r="C778" s="74"/>
      <c r="D778" s="75" t="s">
        <v>40</v>
      </c>
      <c r="E778" s="76">
        <v>72</v>
      </c>
      <c r="F778" s="77">
        <v>15.26</v>
      </c>
      <c r="G778" s="75" t="s">
        <v>30</v>
      </c>
      <c r="H778" s="78" t="s">
        <v>31</v>
      </c>
    </row>
    <row r="779" spans="1:8" ht="20.100000000000001" customHeight="1">
      <c r="A779" s="73">
        <v>45646</v>
      </c>
      <c r="B779" s="74">
        <v>45646.496432627086</v>
      </c>
      <c r="C779" s="74"/>
      <c r="D779" s="75" t="s">
        <v>40</v>
      </c>
      <c r="E779" s="76">
        <v>225</v>
      </c>
      <c r="F779" s="77">
        <v>15.26</v>
      </c>
      <c r="G779" s="75" t="s">
        <v>30</v>
      </c>
      <c r="H779" s="78" t="s">
        <v>31</v>
      </c>
    </row>
    <row r="780" spans="1:8" ht="20.100000000000001" customHeight="1">
      <c r="A780" s="73">
        <v>45646</v>
      </c>
      <c r="B780" s="74">
        <v>45646.496432627086</v>
      </c>
      <c r="C780" s="74"/>
      <c r="D780" s="75" t="s">
        <v>40</v>
      </c>
      <c r="E780" s="76">
        <v>73</v>
      </c>
      <c r="F780" s="77">
        <v>15.26</v>
      </c>
      <c r="G780" s="75" t="s">
        <v>30</v>
      </c>
      <c r="H780" s="78" t="s">
        <v>31</v>
      </c>
    </row>
    <row r="781" spans="1:8" ht="20.100000000000001" customHeight="1">
      <c r="A781" s="73">
        <v>45646</v>
      </c>
      <c r="B781" s="74">
        <v>45646.496432627086</v>
      </c>
      <c r="C781" s="74"/>
      <c r="D781" s="75" t="s">
        <v>40</v>
      </c>
      <c r="E781" s="76">
        <v>263</v>
      </c>
      <c r="F781" s="77">
        <v>15.26</v>
      </c>
      <c r="G781" s="75" t="s">
        <v>30</v>
      </c>
      <c r="H781" s="78" t="s">
        <v>31</v>
      </c>
    </row>
    <row r="782" spans="1:8" ht="20.100000000000001" customHeight="1">
      <c r="A782" s="73">
        <v>45646</v>
      </c>
      <c r="B782" s="74">
        <v>45646.496521886438</v>
      </c>
      <c r="C782" s="74"/>
      <c r="D782" s="75" t="s">
        <v>40</v>
      </c>
      <c r="E782" s="76">
        <v>158</v>
      </c>
      <c r="F782" s="77">
        <v>15.255000000000001</v>
      </c>
      <c r="G782" s="75" t="s">
        <v>30</v>
      </c>
      <c r="H782" s="78" t="s">
        <v>31</v>
      </c>
    </row>
    <row r="783" spans="1:8" ht="20.100000000000001" customHeight="1">
      <c r="A783" s="73">
        <v>45646</v>
      </c>
      <c r="B783" s="74">
        <v>45646.496522430331</v>
      </c>
      <c r="C783" s="74"/>
      <c r="D783" s="75" t="s">
        <v>40</v>
      </c>
      <c r="E783" s="76">
        <v>59</v>
      </c>
      <c r="F783" s="77">
        <v>15.255000000000001</v>
      </c>
      <c r="G783" s="75" t="s">
        <v>30</v>
      </c>
      <c r="H783" s="78" t="s">
        <v>31</v>
      </c>
    </row>
    <row r="784" spans="1:8" ht="20.100000000000001" customHeight="1">
      <c r="A784" s="73">
        <v>45646</v>
      </c>
      <c r="B784" s="74">
        <v>45646.496522604022</v>
      </c>
      <c r="C784" s="74"/>
      <c r="D784" s="75" t="s">
        <v>40</v>
      </c>
      <c r="E784" s="76">
        <v>173</v>
      </c>
      <c r="F784" s="77">
        <v>15.255000000000001</v>
      </c>
      <c r="G784" s="75" t="s">
        <v>30</v>
      </c>
      <c r="H784" s="78" t="s">
        <v>31</v>
      </c>
    </row>
    <row r="785" spans="1:8" ht="20.100000000000001" customHeight="1">
      <c r="A785" s="73">
        <v>45646</v>
      </c>
      <c r="B785" s="74">
        <v>45646.496522963047</v>
      </c>
      <c r="C785" s="74"/>
      <c r="D785" s="75" t="s">
        <v>40</v>
      </c>
      <c r="E785" s="76">
        <v>59</v>
      </c>
      <c r="F785" s="77">
        <v>15.255000000000001</v>
      </c>
      <c r="G785" s="75" t="s">
        <v>30</v>
      </c>
      <c r="H785" s="78" t="s">
        <v>31</v>
      </c>
    </row>
    <row r="786" spans="1:8" ht="20.100000000000001" customHeight="1">
      <c r="A786" s="73">
        <v>45646</v>
      </c>
      <c r="B786" s="74">
        <v>45646.496523101814</v>
      </c>
      <c r="C786" s="74"/>
      <c r="D786" s="75" t="s">
        <v>40</v>
      </c>
      <c r="E786" s="76">
        <v>127</v>
      </c>
      <c r="F786" s="77">
        <v>15.255000000000001</v>
      </c>
      <c r="G786" s="75" t="s">
        <v>30</v>
      </c>
      <c r="H786" s="78" t="s">
        <v>31</v>
      </c>
    </row>
    <row r="787" spans="1:8" ht="20.100000000000001" customHeight="1">
      <c r="A787" s="73">
        <v>45646</v>
      </c>
      <c r="B787" s="74">
        <v>45646.496696886607</v>
      </c>
      <c r="C787" s="74"/>
      <c r="D787" s="75" t="s">
        <v>40</v>
      </c>
      <c r="E787" s="76">
        <v>41</v>
      </c>
      <c r="F787" s="77">
        <v>15.26</v>
      </c>
      <c r="G787" s="75" t="s">
        <v>30</v>
      </c>
      <c r="H787" s="78" t="s">
        <v>31</v>
      </c>
    </row>
    <row r="788" spans="1:8" ht="20.100000000000001" customHeight="1">
      <c r="A788" s="73">
        <v>45646</v>
      </c>
      <c r="B788" s="74">
        <v>45646.496697037015</v>
      </c>
      <c r="C788" s="74"/>
      <c r="D788" s="75" t="s">
        <v>40</v>
      </c>
      <c r="E788" s="76">
        <v>172</v>
      </c>
      <c r="F788" s="77">
        <v>15.26</v>
      </c>
      <c r="G788" s="75" t="s">
        <v>30</v>
      </c>
      <c r="H788" s="78" t="s">
        <v>31</v>
      </c>
    </row>
    <row r="789" spans="1:8" ht="20.100000000000001" customHeight="1">
      <c r="A789" s="73">
        <v>45646</v>
      </c>
      <c r="B789" s="74">
        <v>45646.496697465423</v>
      </c>
      <c r="C789" s="74"/>
      <c r="D789" s="75" t="s">
        <v>40</v>
      </c>
      <c r="E789" s="76">
        <v>167</v>
      </c>
      <c r="F789" s="77">
        <v>15.26</v>
      </c>
      <c r="G789" s="75" t="s">
        <v>30</v>
      </c>
      <c r="H789" s="78" t="s">
        <v>31</v>
      </c>
    </row>
    <row r="790" spans="1:8" ht="20.100000000000001" customHeight="1">
      <c r="A790" s="73">
        <v>45646</v>
      </c>
      <c r="B790" s="74">
        <v>45646.496697499882</v>
      </c>
      <c r="C790" s="74"/>
      <c r="D790" s="75" t="s">
        <v>40</v>
      </c>
      <c r="E790" s="76">
        <v>54</v>
      </c>
      <c r="F790" s="77">
        <v>15.26</v>
      </c>
      <c r="G790" s="75" t="s">
        <v>30</v>
      </c>
      <c r="H790" s="78" t="s">
        <v>31</v>
      </c>
    </row>
    <row r="791" spans="1:8" ht="20.100000000000001" customHeight="1">
      <c r="A791" s="73">
        <v>45646</v>
      </c>
      <c r="B791" s="74">
        <v>45646.497214108706</v>
      </c>
      <c r="C791" s="74"/>
      <c r="D791" s="75" t="s">
        <v>40</v>
      </c>
      <c r="E791" s="76">
        <v>55</v>
      </c>
      <c r="F791" s="77">
        <v>15.255000000000001</v>
      </c>
      <c r="G791" s="75" t="s">
        <v>30</v>
      </c>
      <c r="H791" s="78" t="s">
        <v>31</v>
      </c>
    </row>
    <row r="792" spans="1:8" ht="20.100000000000001" customHeight="1">
      <c r="A792" s="73">
        <v>45646</v>
      </c>
      <c r="B792" s="74">
        <v>45646.497214108706</v>
      </c>
      <c r="C792" s="74"/>
      <c r="D792" s="75" t="s">
        <v>40</v>
      </c>
      <c r="E792" s="76">
        <v>56</v>
      </c>
      <c r="F792" s="77">
        <v>15.255000000000001</v>
      </c>
      <c r="G792" s="75" t="s">
        <v>30</v>
      </c>
      <c r="H792" s="78" t="s">
        <v>31</v>
      </c>
    </row>
    <row r="793" spans="1:8" ht="20.100000000000001" customHeight="1">
      <c r="A793" s="73">
        <v>45646</v>
      </c>
      <c r="B793" s="74">
        <v>45646.497216354124</v>
      </c>
      <c r="C793" s="74"/>
      <c r="D793" s="75" t="s">
        <v>40</v>
      </c>
      <c r="E793" s="76">
        <v>102</v>
      </c>
      <c r="F793" s="77">
        <v>15.255000000000001</v>
      </c>
      <c r="G793" s="75" t="s">
        <v>30</v>
      </c>
      <c r="H793" s="78" t="s">
        <v>31</v>
      </c>
    </row>
    <row r="794" spans="1:8" ht="20.100000000000001" customHeight="1">
      <c r="A794" s="73">
        <v>45646</v>
      </c>
      <c r="B794" s="74">
        <v>45646.497216932941</v>
      </c>
      <c r="C794" s="74"/>
      <c r="D794" s="75" t="s">
        <v>40</v>
      </c>
      <c r="E794" s="76">
        <v>55</v>
      </c>
      <c r="F794" s="77">
        <v>15.255000000000001</v>
      </c>
      <c r="G794" s="75" t="s">
        <v>30</v>
      </c>
      <c r="H794" s="78" t="s">
        <v>31</v>
      </c>
    </row>
    <row r="795" spans="1:8" ht="20.100000000000001" customHeight="1">
      <c r="A795" s="73">
        <v>45646</v>
      </c>
      <c r="B795" s="74">
        <v>45646.497217025608</v>
      </c>
      <c r="C795" s="74"/>
      <c r="D795" s="75" t="s">
        <v>40</v>
      </c>
      <c r="E795" s="76">
        <v>170</v>
      </c>
      <c r="F795" s="77">
        <v>15.255000000000001</v>
      </c>
      <c r="G795" s="75" t="s">
        <v>30</v>
      </c>
      <c r="H795" s="78" t="s">
        <v>31</v>
      </c>
    </row>
    <row r="796" spans="1:8" ht="20.100000000000001" customHeight="1">
      <c r="A796" s="73">
        <v>45646</v>
      </c>
      <c r="B796" s="74">
        <v>45646.497217384167</v>
      </c>
      <c r="C796" s="74"/>
      <c r="D796" s="75" t="s">
        <v>40</v>
      </c>
      <c r="E796" s="76">
        <v>57</v>
      </c>
      <c r="F796" s="77">
        <v>15.255000000000001</v>
      </c>
      <c r="G796" s="75" t="s">
        <v>30</v>
      </c>
      <c r="H796" s="78" t="s">
        <v>31</v>
      </c>
    </row>
    <row r="797" spans="1:8" ht="20.100000000000001" customHeight="1">
      <c r="A797" s="73">
        <v>45646</v>
      </c>
      <c r="B797" s="74">
        <v>45646.497217581142</v>
      </c>
      <c r="C797" s="74"/>
      <c r="D797" s="75" t="s">
        <v>40</v>
      </c>
      <c r="E797" s="76">
        <v>173</v>
      </c>
      <c r="F797" s="77">
        <v>15.255000000000001</v>
      </c>
      <c r="G797" s="75" t="s">
        <v>30</v>
      </c>
      <c r="H797" s="78" t="s">
        <v>31</v>
      </c>
    </row>
    <row r="798" spans="1:8" ht="20.100000000000001" customHeight="1">
      <c r="A798" s="73">
        <v>45646</v>
      </c>
      <c r="B798" s="74">
        <v>45646.497217662167</v>
      </c>
      <c r="C798" s="74"/>
      <c r="D798" s="75" t="s">
        <v>40</v>
      </c>
      <c r="E798" s="76">
        <v>18</v>
      </c>
      <c r="F798" s="77">
        <v>15.255000000000001</v>
      </c>
      <c r="G798" s="75" t="s">
        <v>30</v>
      </c>
      <c r="H798" s="78" t="s">
        <v>31</v>
      </c>
    </row>
    <row r="799" spans="1:8" ht="20.100000000000001" customHeight="1">
      <c r="A799" s="73">
        <v>45646</v>
      </c>
      <c r="B799" s="74">
        <v>45646.497217662167</v>
      </c>
      <c r="C799" s="74"/>
      <c r="D799" s="75" t="s">
        <v>40</v>
      </c>
      <c r="E799" s="76">
        <v>34</v>
      </c>
      <c r="F799" s="77">
        <v>15.255000000000001</v>
      </c>
      <c r="G799" s="75" t="s">
        <v>30</v>
      </c>
      <c r="H799" s="78" t="s">
        <v>31</v>
      </c>
    </row>
    <row r="800" spans="1:8" ht="20.100000000000001" customHeight="1">
      <c r="A800" s="73">
        <v>45646</v>
      </c>
      <c r="B800" s="74">
        <v>45646.497218067292</v>
      </c>
      <c r="C800" s="74"/>
      <c r="D800" s="75" t="s">
        <v>40</v>
      </c>
      <c r="E800" s="76">
        <v>172</v>
      </c>
      <c r="F800" s="77">
        <v>15.255000000000001</v>
      </c>
      <c r="G800" s="75" t="s">
        <v>30</v>
      </c>
      <c r="H800" s="78" t="s">
        <v>31</v>
      </c>
    </row>
    <row r="801" spans="1:8" ht="20.100000000000001" customHeight="1">
      <c r="A801" s="73">
        <v>45646</v>
      </c>
      <c r="B801" s="74">
        <v>45646.497218263801</v>
      </c>
      <c r="C801" s="74"/>
      <c r="D801" s="75" t="s">
        <v>40</v>
      </c>
      <c r="E801" s="76">
        <v>60</v>
      </c>
      <c r="F801" s="77">
        <v>15.255000000000001</v>
      </c>
      <c r="G801" s="75" t="s">
        <v>30</v>
      </c>
      <c r="H801" s="78" t="s">
        <v>31</v>
      </c>
    </row>
    <row r="802" spans="1:8" ht="20.100000000000001" customHeight="1">
      <c r="A802" s="73">
        <v>45646</v>
      </c>
      <c r="B802" s="74">
        <v>45646.497218553443</v>
      </c>
      <c r="C802" s="74"/>
      <c r="D802" s="75" t="s">
        <v>40</v>
      </c>
      <c r="E802" s="76">
        <v>164</v>
      </c>
      <c r="F802" s="77">
        <v>15.255000000000001</v>
      </c>
      <c r="G802" s="75" t="s">
        <v>30</v>
      </c>
      <c r="H802" s="78" t="s">
        <v>31</v>
      </c>
    </row>
    <row r="803" spans="1:8" ht="20.100000000000001" customHeight="1">
      <c r="A803" s="73">
        <v>45646</v>
      </c>
      <c r="B803" s="74">
        <v>45646.497219097335</v>
      </c>
      <c r="C803" s="74"/>
      <c r="D803" s="75" t="s">
        <v>40</v>
      </c>
      <c r="E803" s="76">
        <v>53</v>
      </c>
      <c r="F803" s="77">
        <v>15.255000000000001</v>
      </c>
      <c r="G803" s="75" t="s">
        <v>30</v>
      </c>
      <c r="H803" s="78" t="s">
        <v>31</v>
      </c>
    </row>
    <row r="804" spans="1:8" ht="20.100000000000001" customHeight="1">
      <c r="A804" s="73">
        <v>45646</v>
      </c>
      <c r="B804" s="74">
        <v>45646.497219293844</v>
      </c>
      <c r="C804" s="74"/>
      <c r="D804" s="75" t="s">
        <v>40</v>
      </c>
      <c r="E804" s="76">
        <v>134</v>
      </c>
      <c r="F804" s="77">
        <v>15.255000000000001</v>
      </c>
      <c r="G804" s="75" t="s">
        <v>30</v>
      </c>
      <c r="H804" s="78" t="s">
        <v>31</v>
      </c>
    </row>
    <row r="805" spans="1:8" ht="20.100000000000001" customHeight="1">
      <c r="A805" s="73">
        <v>45646</v>
      </c>
      <c r="B805" s="74">
        <v>45646.497500381898</v>
      </c>
      <c r="C805" s="74"/>
      <c r="D805" s="75" t="s">
        <v>40</v>
      </c>
      <c r="E805" s="76">
        <v>556</v>
      </c>
      <c r="F805" s="77">
        <v>15.255000000000001</v>
      </c>
      <c r="G805" s="75" t="s">
        <v>30</v>
      </c>
      <c r="H805" s="78" t="s">
        <v>31</v>
      </c>
    </row>
    <row r="806" spans="1:8" ht="20.100000000000001" customHeight="1">
      <c r="A806" s="73">
        <v>45646</v>
      </c>
      <c r="B806" s="74">
        <v>45646.497565891128</v>
      </c>
      <c r="C806" s="74"/>
      <c r="D806" s="75" t="s">
        <v>40</v>
      </c>
      <c r="E806" s="76">
        <v>129</v>
      </c>
      <c r="F806" s="77">
        <v>15.255000000000001</v>
      </c>
      <c r="G806" s="75" t="s">
        <v>30</v>
      </c>
      <c r="H806" s="78" t="s">
        <v>31</v>
      </c>
    </row>
    <row r="807" spans="1:8" ht="20.100000000000001" customHeight="1">
      <c r="A807" s="73">
        <v>45646</v>
      </c>
      <c r="B807" s="74">
        <v>45646.497566365637</v>
      </c>
      <c r="C807" s="74"/>
      <c r="D807" s="75" t="s">
        <v>40</v>
      </c>
      <c r="E807" s="76">
        <v>53</v>
      </c>
      <c r="F807" s="77">
        <v>15.255000000000001</v>
      </c>
      <c r="G807" s="75" t="s">
        <v>30</v>
      </c>
      <c r="H807" s="78" t="s">
        <v>31</v>
      </c>
    </row>
    <row r="808" spans="1:8" ht="20.100000000000001" customHeight="1">
      <c r="A808" s="73">
        <v>45646</v>
      </c>
      <c r="B808" s="74">
        <v>45646.497566423379</v>
      </c>
      <c r="C808" s="74"/>
      <c r="D808" s="75" t="s">
        <v>40</v>
      </c>
      <c r="E808" s="76">
        <v>168</v>
      </c>
      <c r="F808" s="77">
        <v>15.255000000000001</v>
      </c>
      <c r="G808" s="75" t="s">
        <v>30</v>
      </c>
      <c r="H808" s="78" t="s">
        <v>31</v>
      </c>
    </row>
    <row r="809" spans="1:8" ht="20.100000000000001" customHeight="1">
      <c r="A809" s="73">
        <v>45646</v>
      </c>
      <c r="B809" s="74">
        <v>45646.497567106504</v>
      </c>
      <c r="C809" s="74"/>
      <c r="D809" s="75" t="s">
        <v>40</v>
      </c>
      <c r="E809" s="76">
        <v>22</v>
      </c>
      <c r="F809" s="77">
        <v>15.255000000000001</v>
      </c>
      <c r="G809" s="75" t="s">
        <v>30</v>
      </c>
      <c r="H809" s="78" t="s">
        <v>31</v>
      </c>
    </row>
    <row r="810" spans="1:8" ht="20.100000000000001" customHeight="1">
      <c r="A810" s="73">
        <v>45646</v>
      </c>
      <c r="B810" s="74">
        <v>45646.497908576392</v>
      </c>
      <c r="C810" s="74"/>
      <c r="D810" s="75" t="s">
        <v>40</v>
      </c>
      <c r="E810" s="76">
        <v>136</v>
      </c>
      <c r="F810" s="77">
        <v>15.265000000000001</v>
      </c>
      <c r="G810" s="75" t="s">
        <v>30</v>
      </c>
      <c r="H810" s="78" t="s">
        <v>31</v>
      </c>
    </row>
    <row r="811" spans="1:8" ht="20.100000000000001" customHeight="1">
      <c r="A811" s="73">
        <v>45646</v>
      </c>
      <c r="B811" s="74">
        <v>45646.497912835795</v>
      </c>
      <c r="C811" s="74"/>
      <c r="D811" s="75" t="s">
        <v>40</v>
      </c>
      <c r="E811" s="76">
        <v>54</v>
      </c>
      <c r="F811" s="77">
        <v>15.255000000000001</v>
      </c>
      <c r="G811" s="75" t="s">
        <v>30</v>
      </c>
      <c r="H811" s="78" t="s">
        <v>31</v>
      </c>
    </row>
    <row r="812" spans="1:8" ht="20.100000000000001" customHeight="1">
      <c r="A812" s="73">
        <v>45646</v>
      </c>
      <c r="B812" s="74">
        <v>45646.497913032304</v>
      </c>
      <c r="C812" s="74"/>
      <c r="D812" s="75" t="s">
        <v>40</v>
      </c>
      <c r="E812" s="76">
        <v>122</v>
      </c>
      <c r="F812" s="77">
        <v>15.255000000000001</v>
      </c>
      <c r="G812" s="75" t="s">
        <v>30</v>
      </c>
      <c r="H812" s="78" t="s">
        <v>31</v>
      </c>
    </row>
    <row r="813" spans="1:8" ht="20.100000000000001" customHeight="1">
      <c r="A813" s="73">
        <v>45646</v>
      </c>
      <c r="B813" s="74">
        <v>45646.498086666688</v>
      </c>
      <c r="C813" s="74"/>
      <c r="D813" s="75" t="s">
        <v>40</v>
      </c>
      <c r="E813" s="76">
        <v>153</v>
      </c>
      <c r="F813" s="77">
        <v>15.255000000000001</v>
      </c>
      <c r="G813" s="75" t="s">
        <v>30</v>
      </c>
      <c r="H813" s="78" t="s">
        <v>31</v>
      </c>
    </row>
    <row r="814" spans="1:8" ht="20.100000000000001" customHeight="1">
      <c r="A814" s="73">
        <v>45646</v>
      </c>
      <c r="B814" s="74">
        <v>45646.498087106273</v>
      </c>
      <c r="C814" s="74"/>
      <c r="D814" s="75" t="s">
        <v>40</v>
      </c>
      <c r="E814" s="76">
        <v>58</v>
      </c>
      <c r="F814" s="77">
        <v>15.255000000000001</v>
      </c>
      <c r="G814" s="75" t="s">
        <v>30</v>
      </c>
      <c r="H814" s="78" t="s">
        <v>31</v>
      </c>
    </row>
    <row r="815" spans="1:8" ht="20.100000000000001" customHeight="1">
      <c r="A815" s="73">
        <v>45646</v>
      </c>
      <c r="B815" s="74">
        <v>45646.498087233864</v>
      </c>
      <c r="C815" s="74"/>
      <c r="D815" s="75" t="s">
        <v>40</v>
      </c>
      <c r="E815" s="76">
        <v>165</v>
      </c>
      <c r="F815" s="77">
        <v>15.255000000000001</v>
      </c>
      <c r="G815" s="75" t="s">
        <v>30</v>
      </c>
      <c r="H815" s="78" t="s">
        <v>31</v>
      </c>
    </row>
    <row r="816" spans="1:8" ht="20.100000000000001" customHeight="1">
      <c r="A816" s="73">
        <v>45646</v>
      </c>
      <c r="B816" s="74">
        <v>45646.498087720014</v>
      </c>
      <c r="C816" s="74"/>
      <c r="D816" s="75" t="s">
        <v>40</v>
      </c>
      <c r="E816" s="76">
        <v>56</v>
      </c>
      <c r="F816" s="77">
        <v>15.255000000000001</v>
      </c>
      <c r="G816" s="75" t="s">
        <v>30</v>
      </c>
      <c r="H816" s="78" t="s">
        <v>31</v>
      </c>
    </row>
    <row r="817" spans="1:8" ht="20.100000000000001" customHeight="1">
      <c r="A817" s="73">
        <v>45646</v>
      </c>
      <c r="B817" s="74">
        <v>45646.498087893706</v>
      </c>
      <c r="C817" s="74"/>
      <c r="D817" s="75" t="s">
        <v>40</v>
      </c>
      <c r="E817" s="76">
        <v>165</v>
      </c>
      <c r="F817" s="77">
        <v>15.255000000000001</v>
      </c>
      <c r="G817" s="75" t="s">
        <v>30</v>
      </c>
      <c r="H817" s="78" t="s">
        <v>31</v>
      </c>
    </row>
    <row r="818" spans="1:8" ht="20.100000000000001" customHeight="1">
      <c r="A818" s="73">
        <v>45646</v>
      </c>
      <c r="B818" s="74">
        <v>45646.498256654944</v>
      </c>
      <c r="C818" s="74"/>
      <c r="D818" s="75" t="s">
        <v>40</v>
      </c>
      <c r="E818" s="76">
        <v>199</v>
      </c>
      <c r="F818" s="77">
        <v>15.26</v>
      </c>
      <c r="G818" s="75" t="s">
        <v>30</v>
      </c>
      <c r="H818" s="78" t="s">
        <v>31</v>
      </c>
    </row>
    <row r="819" spans="1:8" ht="20.100000000000001" customHeight="1">
      <c r="A819" s="73">
        <v>45646</v>
      </c>
      <c r="B819" s="74">
        <v>45646.498262766283</v>
      </c>
      <c r="C819" s="74"/>
      <c r="D819" s="75" t="s">
        <v>40</v>
      </c>
      <c r="E819" s="76">
        <v>101</v>
      </c>
      <c r="F819" s="77">
        <v>15.255000000000001</v>
      </c>
      <c r="G819" s="75" t="s">
        <v>30</v>
      </c>
      <c r="H819" s="78" t="s">
        <v>31</v>
      </c>
    </row>
    <row r="820" spans="1:8" ht="20.100000000000001" customHeight="1">
      <c r="A820" s="73">
        <v>45646</v>
      </c>
      <c r="B820" s="74">
        <v>45646.49826391181</v>
      </c>
      <c r="C820" s="74"/>
      <c r="D820" s="75" t="s">
        <v>40</v>
      </c>
      <c r="E820" s="76">
        <v>10</v>
      </c>
      <c r="F820" s="77">
        <v>15.255000000000001</v>
      </c>
      <c r="G820" s="75" t="s">
        <v>30</v>
      </c>
      <c r="H820" s="78" t="s">
        <v>31</v>
      </c>
    </row>
    <row r="821" spans="1:8" ht="20.100000000000001" customHeight="1">
      <c r="A821" s="73">
        <v>45646</v>
      </c>
      <c r="B821" s="74">
        <v>45646.498264016118</v>
      </c>
      <c r="C821" s="74"/>
      <c r="D821" s="75" t="s">
        <v>40</v>
      </c>
      <c r="E821" s="76">
        <v>2</v>
      </c>
      <c r="F821" s="77">
        <v>15.255000000000001</v>
      </c>
      <c r="G821" s="75" t="s">
        <v>30</v>
      </c>
      <c r="H821" s="78" t="s">
        <v>31</v>
      </c>
    </row>
    <row r="822" spans="1:8" ht="20.100000000000001" customHeight="1">
      <c r="A822" s="73">
        <v>45646</v>
      </c>
      <c r="B822" s="74">
        <v>45646.49843377294</v>
      </c>
      <c r="C822" s="74"/>
      <c r="D822" s="75" t="s">
        <v>40</v>
      </c>
      <c r="E822" s="76">
        <v>17</v>
      </c>
      <c r="F822" s="77">
        <v>15.26</v>
      </c>
      <c r="G822" s="75" t="s">
        <v>30</v>
      </c>
      <c r="H822" s="78" t="s">
        <v>31</v>
      </c>
    </row>
    <row r="823" spans="1:8" ht="20.100000000000001" customHeight="1">
      <c r="A823" s="73">
        <v>45646</v>
      </c>
      <c r="B823" s="74">
        <v>45646.498433842789</v>
      </c>
      <c r="C823" s="74"/>
      <c r="D823" s="75" t="s">
        <v>40</v>
      </c>
      <c r="E823" s="76">
        <v>169</v>
      </c>
      <c r="F823" s="77">
        <v>15.26</v>
      </c>
      <c r="G823" s="75" t="s">
        <v>30</v>
      </c>
      <c r="H823" s="78" t="s">
        <v>31</v>
      </c>
    </row>
    <row r="824" spans="1:8" ht="20.100000000000001" customHeight="1">
      <c r="A824" s="73">
        <v>45646</v>
      </c>
      <c r="B824" s="74">
        <v>45646.498434513807</v>
      </c>
      <c r="C824" s="74"/>
      <c r="D824" s="75" t="s">
        <v>40</v>
      </c>
      <c r="E824" s="76">
        <v>173</v>
      </c>
      <c r="F824" s="77">
        <v>15.26</v>
      </c>
      <c r="G824" s="75" t="s">
        <v>30</v>
      </c>
      <c r="H824" s="78" t="s">
        <v>31</v>
      </c>
    </row>
    <row r="825" spans="1:8" ht="20.100000000000001" customHeight="1">
      <c r="A825" s="73">
        <v>45646</v>
      </c>
      <c r="B825" s="74">
        <v>45646.498434560373</v>
      </c>
      <c r="C825" s="74"/>
      <c r="D825" s="75" t="s">
        <v>40</v>
      </c>
      <c r="E825" s="76">
        <v>53</v>
      </c>
      <c r="F825" s="77">
        <v>15.26</v>
      </c>
      <c r="G825" s="75" t="s">
        <v>30</v>
      </c>
      <c r="H825" s="78" t="s">
        <v>31</v>
      </c>
    </row>
    <row r="826" spans="1:8" ht="20.100000000000001" customHeight="1">
      <c r="A826" s="73">
        <v>45646</v>
      </c>
      <c r="B826" s="74">
        <v>45646.498435162008</v>
      </c>
      <c r="C826" s="74"/>
      <c r="D826" s="75" t="s">
        <v>40</v>
      </c>
      <c r="E826" s="76">
        <v>166</v>
      </c>
      <c r="F826" s="77">
        <v>15.26</v>
      </c>
      <c r="G826" s="75" t="s">
        <v>30</v>
      </c>
      <c r="H826" s="78" t="s">
        <v>31</v>
      </c>
    </row>
    <row r="827" spans="1:8" ht="20.100000000000001" customHeight="1">
      <c r="A827" s="73">
        <v>45646</v>
      </c>
      <c r="B827" s="74">
        <v>45646.498435196932</v>
      </c>
      <c r="C827" s="74"/>
      <c r="D827" s="75" t="s">
        <v>40</v>
      </c>
      <c r="E827" s="76">
        <v>52</v>
      </c>
      <c r="F827" s="77">
        <v>15.26</v>
      </c>
      <c r="G827" s="75" t="s">
        <v>30</v>
      </c>
      <c r="H827" s="78" t="s">
        <v>31</v>
      </c>
    </row>
    <row r="828" spans="1:8" ht="20.100000000000001" customHeight="1">
      <c r="A828" s="73">
        <v>45646</v>
      </c>
      <c r="B828" s="74">
        <v>45646.498436192051</v>
      </c>
      <c r="C828" s="74"/>
      <c r="D828" s="75" t="s">
        <v>40</v>
      </c>
      <c r="E828" s="76">
        <v>59</v>
      </c>
      <c r="F828" s="77">
        <v>15.26</v>
      </c>
      <c r="G828" s="75" t="s">
        <v>30</v>
      </c>
      <c r="H828" s="78" t="s">
        <v>31</v>
      </c>
    </row>
    <row r="829" spans="1:8" ht="20.100000000000001" customHeight="1">
      <c r="A829" s="73">
        <v>45646</v>
      </c>
      <c r="B829" s="74">
        <v>45646.498436192051</v>
      </c>
      <c r="C829" s="74"/>
      <c r="D829" s="75" t="s">
        <v>40</v>
      </c>
      <c r="E829" s="76">
        <v>14</v>
      </c>
      <c r="F829" s="77">
        <v>15.26</v>
      </c>
      <c r="G829" s="75" t="s">
        <v>30</v>
      </c>
      <c r="H829" s="78" t="s">
        <v>31</v>
      </c>
    </row>
    <row r="830" spans="1:8" ht="20.100000000000001" customHeight="1">
      <c r="A830" s="73">
        <v>45646</v>
      </c>
      <c r="B830" s="74">
        <v>45646.498436377384</v>
      </c>
      <c r="C830" s="74"/>
      <c r="D830" s="75" t="s">
        <v>40</v>
      </c>
      <c r="E830" s="76">
        <v>4</v>
      </c>
      <c r="F830" s="77">
        <v>15.26</v>
      </c>
      <c r="G830" s="75" t="s">
        <v>30</v>
      </c>
      <c r="H830" s="78" t="s">
        <v>31</v>
      </c>
    </row>
    <row r="831" spans="1:8" ht="20.100000000000001" customHeight="1">
      <c r="A831" s="73">
        <v>45646</v>
      </c>
      <c r="B831" s="74">
        <v>45646.498596805613</v>
      </c>
      <c r="C831" s="74"/>
      <c r="D831" s="75" t="s">
        <v>40</v>
      </c>
      <c r="E831" s="76">
        <v>131</v>
      </c>
      <c r="F831" s="77">
        <v>15.26</v>
      </c>
      <c r="G831" s="75" t="s">
        <v>30</v>
      </c>
      <c r="H831" s="78" t="s">
        <v>31</v>
      </c>
    </row>
    <row r="832" spans="1:8" ht="20.100000000000001" customHeight="1">
      <c r="A832" s="73">
        <v>45646</v>
      </c>
      <c r="B832" s="74">
        <v>45646.498603020795</v>
      </c>
      <c r="C832" s="74"/>
      <c r="D832" s="75" t="s">
        <v>40</v>
      </c>
      <c r="E832" s="76">
        <v>66</v>
      </c>
      <c r="F832" s="77">
        <v>15.255000000000001</v>
      </c>
      <c r="G832" s="75" t="s">
        <v>30</v>
      </c>
      <c r="H832" s="78" t="s">
        <v>31</v>
      </c>
    </row>
    <row r="833" spans="1:8" ht="20.100000000000001" customHeight="1">
      <c r="A833" s="73">
        <v>45646</v>
      </c>
      <c r="B833" s="74">
        <v>45646.498752314597</v>
      </c>
      <c r="C833" s="74"/>
      <c r="D833" s="75" t="s">
        <v>40</v>
      </c>
      <c r="E833" s="76">
        <v>664</v>
      </c>
      <c r="F833" s="77">
        <v>15.255000000000001</v>
      </c>
      <c r="G833" s="75" t="s">
        <v>30</v>
      </c>
      <c r="H833" s="78" t="s">
        <v>31</v>
      </c>
    </row>
    <row r="834" spans="1:8" ht="20.100000000000001" customHeight="1">
      <c r="A834" s="73">
        <v>45646</v>
      </c>
      <c r="B834" s="74">
        <v>45646.498788506724</v>
      </c>
      <c r="C834" s="74"/>
      <c r="D834" s="75" t="s">
        <v>40</v>
      </c>
      <c r="E834" s="76">
        <v>34</v>
      </c>
      <c r="F834" s="77">
        <v>15.255000000000001</v>
      </c>
      <c r="G834" s="75" t="s">
        <v>30</v>
      </c>
      <c r="H834" s="78" t="s">
        <v>31</v>
      </c>
    </row>
    <row r="835" spans="1:8" ht="20.100000000000001" customHeight="1">
      <c r="A835" s="73">
        <v>45646</v>
      </c>
      <c r="B835" s="74">
        <v>45646.498947569635</v>
      </c>
      <c r="C835" s="74"/>
      <c r="D835" s="75" t="s">
        <v>40</v>
      </c>
      <c r="E835" s="76">
        <v>148</v>
      </c>
      <c r="F835" s="77">
        <v>15.265000000000001</v>
      </c>
      <c r="G835" s="75" t="s">
        <v>30</v>
      </c>
      <c r="H835" s="78" t="s">
        <v>32</v>
      </c>
    </row>
    <row r="836" spans="1:8" ht="20.100000000000001" customHeight="1">
      <c r="A836" s="73">
        <v>45646</v>
      </c>
      <c r="B836" s="74">
        <v>45646.498953646049</v>
      </c>
      <c r="C836" s="74"/>
      <c r="D836" s="75" t="s">
        <v>40</v>
      </c>
      <c r="E836" s="76">
        <v>168</v>
      </c>
      <c r="F836" s="77">
        <v>15.255000000000001</v>
      </c>
      <c r="G836" s="75" t="s">
        <v>30</v>
      </c>
      <c r="H836" s="78" t="s">
        <v>31</v>
      </c>
    </row>
    <row r="837" spans="1:8" ht="20.100000000000001" customHeight="1">
      <c r="A837" s="73">
        <v>45646</v>
      </c>
      <c r="B837" s="74">
        <v>45646.498954166658</v>
      </c>
      <c r="C837" s="74"/>
      <c r="D837" s="75" t="s">
        <v>40</v>
      </c>
      <c r="E837" s="76">
        <v>42</v>
      </c>
      <c r="F837" s="77">
        <v>15.255000000000001</v>
      </c>
      <c r="G837" s="75" t="s">
        <v>30</v>
      </c>
      <c r="H837" s="78" t="s">
        <v>31</v>
      </c>
    </row>
    <row r="838" spans="1:8" ht="20.100000000000001" customHeight="1">
      <c r="A838" s="73">
        <v>45646</v>
      </c>
      <c r="B838" s="74">
        <v>45646.499241736252</v>
      </c>
      <c r="C838" s="74"/>
      <c r="D838" s="75" t="s">
        <v>40</v>
      </c>
      <c r="E838" s="76">
        <v>132</v>
      </c>
      <c r="F838" s="77">
        <v>15.26</v>
      </c>
      <c r="G838" s="75" t="s">
        <v>30</v>
      </c>
      <c r="H838" s="78" t="s">
        <v>31</v>
      </c>
    </row>
    <row r="839" spans="1:8" ht="20.100000000000001" customHeight="1">
      <c r="A839" s="73">
        <v>45646</v>
      </c>
      <c r="B839" s="74">
        <v>45646.499441423453</v>
      </c>
      <c r="C839" s="74"/>
      <c r="D839" s="75" t="s">
        <v>40</v>
      </c>
      <c r="E839" s="76">
        <v>491</v>
      </c>
      <c r="F839" s="77">
        <v>15.265000000000001</v>
      </c>
      <c r="G839" s="75" t="s">
        <v>30</v>
      </c>
      <c r="H839" s="78" t="s">
        <v>31</v>
      </c>
    </row>
    <row r="840" spans="1:8" ht="20.100000000000001" customHeight="1">
      <c r="A840" s="73">
        <v>45646</v>
      </c>
      <c r="B840" s="74">
        <v>45646.49944147002</v>
      </c>
      <c r="C840" s="74"/>
      <c r="D840" s="75" t="s">
        <v>40</v>
      </c>
      <c r="E840" s="76">
        <v>509</v>
      </c>
      <c r="F840" s="77">
        <v>15.265000000000001</v>
      </c>
      <c r="G840" s="75" t="s">
        <v>30</v>
      </c>
      <c r="H840" s="78" t="s">
        <v>32</v>
      </c>
    </row>
    <row r="841" spans="1:8" ht="20.100000000000001" customHeight="1">
      <c r="A841" s="73">
        <v>45646</v>
      </c>
      <c r="B841" s="74">
        <v>45646.499441423453</v>
      </c>
      <c r="C841" s="74"/>
      <c r="D841" s="75" t="s">
        <v>40</v>
      </c>
      <c r="E841" s="76">
        <v>120</v>
      </c>
      <c r="F841" s="77">
        <v>15.265000000000001</v>
      </c>
      <c r="G841" s="75" t="s">
        <v>30</v>
      </c>
      <c r="H841" s="78" t="s">
        <v>31</v>
      </c>
    </row>
    <row r="842" spans="1:8" ht="20.100000000000001" customHeight="1">
      <c r="A842" s="73">
        <v>45646</v>
      </c>
      <c r="B842" s="74">
        <v>45646.499441423453</v>
      </c>
      <c r="C842" s="74"/>
      <c r="D842" s="75" t="s">
        <v>40</v>
      </c>
      <c r="E842" s="76">
        <v>1055</v>
      </c>
      <c r="F842" s="77">
        <v>15.265000000000001</v>
      </c>
      <c r="G842" s="75" t="s">
        <v>30</v>
      </c>
      <c r="H842" s="78" t="s">
        <v>31</v>
      </c>
    </row>
    <row r="843" spans="1:8" ht="20.100000000000001" customHeight="1">
      <c r="A843" s="73">
        <v>45646</v>
      </c>
      <c r="B843" s="74">
        <v>45646.499644756783</v>
      </c>
      <c r="C843" s="74"/>
      <c r="D843" s="75" t="s">
        <v>40</v>
      </c>
      <c r="E843" s="76">
        <v>50</v>
      </c>
      <c r="F843" s="77">
        <v>15.255000000000001</v>
      </c>
      <c r="G843" s="75" t="s">
        <v>30</v>
      </c>
      <c r="H843" s="78" t="s">
        <v>31</v>
      </c>
    </row>
    <row r="844" spans="1:8" ht="20.100000000000001" customHeight="1">
      <c r="A844" s="73">
        <v>45646</v>
      </c>
      <c r="B844" s="74">
        <v>45646.499644733965</v>
      </c>
      <c r="C844" s="74"/>
      <c r="D844" s="75" t="s">
        <v>40</v>
      </c>
      <c r="E844" s="76">
        <v>58</v>
      </c>
      <c r="F844" s="77">
        <v>15.255000000000001</v>
      </c>
      <c r="G844" s="75" t="s">
        <v>30</v>
      </c>
      <c r="H844" s="78" t="s">
        <v>31</v>
      </c>
    </row>
    <row r="845" spans="1:8" ht="20.100000000000001" customHeight="1">
      <c r="A845" s="73">
        <v>45646</v>
      </c>
      <c r="B845" s="74">
        <v>45646.499644756783</v>
      </c>
      <c r="C845" s="74"/>
      <c r="D845" s="75" t="s">
        <v>40</v>
      </c>
      <c r="E845" s="76">
        <v>117</v>
      </c>
      <c r="F845" s="77">
        <v>15.255000000000001</v>
      </c>
      <c r="G845" s="75" t="s">
        <v>30</v>
      </c>
      <c r="H845" s="78" t="s">
        <v>31</v>
      </c>
    </row>
    <row r="846" spans="1:8" ht="20.100000000000001" customHeight="1">
      <c r="A846" s="73">
        <v>45646</v>
      </c>
      <c r="B846" s="74">
        <v>45646.499644965399</v>
      </c>
      <c r="C846" s="74"/>
      <c r="D846" s="75" t="s">
        <v>40</v>
      </c>
      <c r="E846" s="76">
        <v>138</v>
      </c>
      <c r="F846" s="77">
        <v>15.255000000000001</v>
      </c>
      <c r="G846" s="75" t="s">
        <v>30</v>
      </c>
      <c r="H846" s="78" t="s">
        <v>31</v>
      </c>
    </row>
    <row r="847" spans="1:8" ht="20.100000000000001" customHeight="1">
      <c r="A847" s="73">
        <v>45646</v>
      </c>
      <c r="B847" s="74">
        <v>45646.499991956167</v>
      </c>
      <c r="C847" s="74"/>
      <c r="D847" s="75" t="s">
        <v>40</v>
      </c>
      <c r="E847" s="76">
        <v>57</v>
      </c>
      <c r="F847" s="77">
        <v>15.255000000000001</v>
      </c>
      <c r="G847" s="75" t="s">
        <v>30</v>
      </c>
      <c r="H847" s="78" t="s">
        <v>31</v>
      </c>
    </row>
    <row r="848" spans="1:8" ht="20.100000000000001" customHeight="1">
      <c r="A848" s="73">
        <v>45646</v>
      </c>
      <c r="B848" s="74">
        <v>45646.499991990626</v>
      </c>
      <c r="C848" s="74"/>
      <c r="D848" s="75" t="s">
        <v>40</v>
      </c>
      <c r="E848" s="76">
        <v>167</v>
      </c>
      <c r="F848" s="77">
        <v>15.255000000000001</v>
      </c>
      <c r="G848" s="75" t="s">
        <v>30</v>
      </c>
      <c r="H848" s="78" t="s">
        <v>31</v>
      </c>
    </row>
    <row r="849" spans="1:8" ht="20.100000000000001" customHeight="1">
      <c r="A849" s="73">
        <v>45646</v>
      </c>
      <c r="B849" s="74">
        <v>45646.499992349651</v>
      </c>
      <c r="C849" s="74"/>
      <c r="D849" s="75" t="s">
        <v>40</v>
      </c>
      <c r="E849" s="76">
        <v>265</v>
      </c>
      <c r="F849" s="77">
        <v>15.255000000000001</v>
      </c>
      <c r="G849" s="75" t="s">
        <v>30</v>
      </c>
      <c r="H849" s="78" t="s">
        <v>31</v>
      </c>
    </row>
    <row r="850" spans="1:8" ht="20.100000000000001" customHeight="1">
      <c r="A850" s="73">
        <v>45646</v>
      </c>
      <c r="B850" s="74">
        <v>45646.499993159901</v>
      </c>
      <c r="C850" s="74"/>
      <c r="D850" s="75" t="s">
        <v>40</v>
      </c>
      <c r="E850" s="76">
        <v>67</v>
      </c>
      <c r="F850" s="77">
        <v>15.255000000000001</v>
      </c>
      <c r="G850" s="75" t="s">
        <v>30</v>
      </c>
      <c r="H850" s="78" t="s">
        <v>31</v>
      </c>
    </row>
    <row r="851" spans="1:8" ht="20.100000000000001" customHeight="1">
      <c r="A851" s="73">
        <v>45646</v>
      </c>
      <c r="B851" s="74">
        <v>45646.499993159901</v>
      </c>
      <c r="C851" s="74"/>
      <c r="D851" s="75" t="s">
        <v>40</v>
      </c>
      <c r="E851" s="76">
        <v>100</v>
      </c>
      <c r="F851" s="77">
        <v>15.255000000000001</v>
      </c>
      <c r="G851" s="75" t="s">
        <v>30</v>
      </c>
      <c r="H851" s="78" t="s">
        <v>31</v>
      </c>
    </row>
    <row r="852" spans="1:8" ht="20.100000000000001" customHeight="1">
      <c r="A852" s="73">
        <v>45646</v>
      </c>
      <c r="B852" s="74">
        <v>45646.499994004611</v>
      </c>
      <c r="C852" s="74"/>
      <c r="D852" s="75" t="s">
        <v>40</v>
      </c>
      <c r="E852" s="76">
        <v>18</v>
      </c>
      <c r="F852" s="77">
        <v>15.255000000000001</v>
      </c>
      <c r="G852" s="75" t="s">
        <v>30</v>
      </c>
      <c r="H852" s="78" t="s">
        <v>31</v>
      </c>
    </row>
    <row r="853" spans="1:8" ht="20.100000000000001" customHeight="1">
      <c r="A853" s="73">
        <v>45646</v>
      </c>
      <c r="B853" s="74">
        <v>45646.499994004611</v>
      </c>
      <c r="C853" s="74"/>
      <c r="D853" s="75" t="s">
        <v>40</v>
      </c>
      <c r="E853" s="76">
        <v>36</v>
      </c>
      <c r="F853" s="77">
        <v>15.255000000000001</v>
      </c>
      <c r="G853" s="75" t="s">
        <v>30</v>
      </c>
      <c r="H853" s="78" t="s">
        <v>31</v>
      </c>
    </row>
    <row r="854" spans="1:8" ht="20.100000000000001" customHeight="1">
      <c r="A854" s="73">
        <v>45646</v>
      </c>
      <c r="B854" s="74">
        <v>45646.499994201586</v>
      </c>
      <c r="C854" s="74"/>
      <c r="D854" s="75" t="s">
        <v>40</v>
      </c>
      <c r="E854" s="76">
        <v>126</v>
      </c>
      <c r="F854" s="77">
        <v>15.255000000000001</v>
      </c>
      <c r="G854" s="75" t="s">
        <v>30</v>
      </c>
      <c r="H854" s="78" t="s">
        <v>31</v>
      </c>
    </row>
    <row r="855" spans="1:8" ht="20.100000000000001" customHeight="1">
      <c r="A855" s="73">
        <v>45646</v>
      </c>
      <c r="B855" s="74">
        <v>45646.501154085621</v>
      </c>
      <c r="C855" s="74"/>
      <c r="D855" s="75" t="s">
        <v>40</v>
      </c>
      <c r="E855" s="76">
        <v>961</v>
      </c>
      <c r="F855" s="77">
        <v>15.255000000000001</v>
      </c>
      <c r="G855" s="75" t="s">
        <v>30</v>
      </c>
      <c r="H855" s="78" t="s">
        <v>33</v>
      </c>
    </row>
    <row r="856" spans="1:8" ht="20.100000000000001" customHeight="1">
      <c r="A856" s="73">
        <v>45646</v>
      </c>
      <c r="B856" s="74">
        <v>45646.502054814715</v>
      </c>
      <c r="C856" s="74"/>
      <c r="D856" s="75" t="s">
        <v>40</v>
      </c>
      <c r="E856" s="76">
        <v>420</v>
      </c>
      <c r="F856" s="77">
        <v>15.27</v>
      </c>
      <c r="G856" s="75" t="s">
        <v>30</v>
      </c>
      <c r="H856" s="78" t="s">
        <v>32</v>
      </c>
    </row>
    <row r="857" spans="1:8" ht="20.100000000000001" customHeight="1">
      <c r="A857" s="73">
        <v>45646</v>
      </c>
      <c r="B857" s="74">
        <v>45646.502054861281</v>
      </c>
      <c r="C857" s="74"/>
      <c r="D857" s="75" t="s">
        <v>40</v>
      </c>
      <c r="E857" s="76">
        <v>1424</v>
      </c>
      <c r="F857" s="77">
        <v>15.27</v>
      </c>
      <c r="G857" s="75" t="s">
        <v>30</v>
      </c>
      <c r="H857" s="78" t="s">
        <v>31</v>
      </c>
    </row>
    <row r="858" spans="1:8" ht="20.100000000000001" customHeight="1">
      <c r="A858" s="73">
        <v>45646</v>
      </c>
      <c r="B858" s="74">
        <v>45646.50262151612</v>
      </c>
      <c r="C858" s="74"/>
      <c r="D858" s="75" t="s">
        <v>40</v>
      </c>
      <c r="E858" s="76">
        <v>743</v>
      </c>
      <c r="F858" s="77">
        <v>15.265000000000001</v>
      </c>
      <c r="G858" s="75" t="s">
        <v>30</v>
      </c>
      <c r="H858" s="78" t="s">
        <v>31</v>
      </c>
    </row>
    <row r="859" spans="1:8" ht="20.100000000000001" customHeight="1">
      <c r="A859" s="73">
        <v>45646</v>
      </c>
      <c r="B859" s="74">
        <v>45646.50262151612</v>
      </c>
      <c r="C859" s="74"/>
      <c r="D859" s="75" t="s">
        <v>40</v>
      </c>
      <c r="E859" s="76">
        <v>632</v>
      </c>
      <c r="F859" s="77">
        <v>15.265000000000001</v>
      </c>
      <c r="G859" s="75" t="s">
        <v>30</v>
      </c>
      <c r="H859" s="78" t="s">
        <v>31</v>
      </c>
    </row>
    <row r="860" spans="1:8" ht="20.100000000000001" customHeight="1">
      <c r="A860" s="73">
        <v>45646</v>
      </c>
      <c r="B860" s="74">
        <v>45646.50262151612</v>
      </c>
      <c r="C860" s="74"/>
      <c r="D860" s="75" t="s">
        <v>40</v>
      </c>
      <c r="E860" s="76">
        <v>422</v>
      </c>
      <c r="F860" s="77">
        <v>15.265000000000001</v>
      </c>
      <c r="G860" s="75" t="s">
        <v>30</v>
      </c>
      <c r="H860" s="78" t="s">
        <v>31</v>
      </c>
    </row>
    <row r="861" spans="1:8" ht="20.100000000000001" customHeight="1">
      <c r="A861" s="73">
        <v>45646</v>
      </c>
      <c r="B861" s="74">
        <v>45646.50262151612</v>
      </c>
      <c r="C861" s="74"/>
      <c r="D861" s="75" t="s">
        <v>40</v>
      </c>
      <c r="E861" s="76">
        <v>245</v>
      </c>
      <c r="F861" s="77">
        <v>15.265000000000001</v>
      </c>
      <c r="G861" s="75" t="s">
        <v>30</v>
      </c>
      <c r="H861" s="78" t="s">
        <v>31</v>
      </c>
    </row>
    <row r="862" spans="1:8" ht="20.100000000000001" customHeight="1">
      <c r="A862" s="73">
        <v>45646</v>
      </c>
      <c r="B862" s="74">
        <v>45646.50262151612</v>
      </c>
      <c r="C862" s="74"/>
      <c r="D862" s="75" t="s">
        <v>40</v>
      </c>
      <c r="E862" s="76">
        <v>59</v>
      </c>
      <c r="F862" s="77">
        <v>15.265000000000001</v>
      </c>
      <c r="G862" s="75" t="s">
        <v>30</v>
      </c>
      <c r="H862" s="78" t="s">
        <v>31</v>
      </c>
    </row>
    <row r="863" spans="1:8" ht="20.100000000000001" customHeight="1">
      <c r="A863" s="73">
        <v>45646</v>
      </c>
      <c r="B863" s="74">
        <v>45646.502904259134</v>
      </c>
      <c r="C863" s="74"/>
      <c r="D863" s="75" t="s">
        <v>40</v>
      </c>
      <c r="E863" s="76">
        <v>469</v>
      </c>
      <c r="F863" s="77">
        <v>15.24</v>
      </c>
      <c r="G863" s="75" t="s">
        <v>30</v>
      </c>
      <c r="H863" s="78" t="s">
        <v>31</v>
      </c>
    </row>
    <row r="864" spans="1:8" ht="20.100000000000001" customHeight="1">
      <c r="A864" s="73">
        <v>45646</v>
      </c>
      <c r="B864" s="74">
        <v>45646.503978298511</v>
      </c>
      <c r="C864" s="74"/>
      <c r="D864" s="75" t="s">
        <v>40</v>
      </c>
      <c r="E864" s="76">
        <v>364</v>
      </c>
      <c r="F864" s="77">
        <v>15.24</v>
      </c>
      <c r="G864" s="75" t="s">
        <v>30</v>
      </c>
      <c r="H864" s="78" t="s">
        <v>33</v>
      </c>
    </row>
    <row r="865" spans="1:8" ht="20.100000000000001" customHeight="1">
      <c r="A865" s="73">
        <v>45646</v>
      </c>
      <c r="B865" s="74">
        <v>45646.503978298511</v>
      </c>
      <c r="C865" s="74"/>
      <c r="D865" s="75" t="s">
        <v>40</v>
      </c>
      <c r="E865" s="76">
        <v>88</v>
      </c>
      <c r="F865" s="77">
        <v>15.24</v>
      </c>
      <c r="G865" s="75" t="s">
        <v>30</v>
      </c>
      <c r="H865" s="78" t="s">
        <v>33</v>
      </c>
    </row>
    <row r="866" spans="1:8" ht="20.100000000000001" customHeight="1">
      <c r="A866" s="73">
        <v>45646</v>
      </c>
      <c r="B866" s="74">
        <v>45646.503978298511</v>
      </c>
      <c r="C866" s="74"/>
      <c r="D866" s="75" t="s">
        <v>40</v>
      </c>
      <c r="E866" s="76">
        <v>131</v>
      </c>
      <c r="F866" s="77">
        <v>15.24</v>
      </c>
      <c r="G866" s="75" t="s">
        <v>30</v>
      </c>
      <c r="H866" s="78" t="s">
        <v>33</v>
      </c>
    </row>
    <row r="867" spans="1:8" ht="20.100000000000001" customHeight="1">
      <c r="A867" s="73">
        <v>45646</v>
      </c>
      <c r="B867" s="74">
        <v>45646.503978345077</v>
      </c>
      <c r="C867" s="74"/>
      <c r="D867" s="75" t="s">
        <v>40</v>
      </c>
      <c r="E867" s="76">
        <v>76</v>
      </c>
      <c r="F867" s="77">
        <v>15.24</v>
      </c>
      <c r="G867" s="75" t="s">
        <v>30</v>
      </c>
      <c r="H867" s="78" t="s">
        <v>33</v>
      </c>
    </row>
    <row r="868" spans="1:8" ht="20.100000000000001" customHeight="1">
      <c r="A868" s="73">
        <v>45646</v>
      </c>
      <c r="B868" s="74">
        <v>45646.504684756976</v>
      </c>
      <c r="C868" s="74"/>
      <c r="D868" s="75" t="s">
        <v>40</v>
      </c>
      <c r="E868" s="76">
        <v>200</v>
      </c>
      <c r="F868" s="77">
        <v>15.24</v>
      </c>
      <c r="G868" s="75" t="s">
        <v>30</v>
      </c>
      <c r="H868" s="78" t="s">
        <v>34</v>
      </c>
    </row>
    <row r="869" spans="1:8" ht="20.100000000000001" customHeight="1">
      <c r="A869" s="73">
        <v>45646</v>
      </c>
      <c r="B869" s="74">
        <v>45646.504684756976</v>
      </c>
      <c r="C869" s="74"/>
      <c r="D869" s="75" t="s">
        <v>40</v>
      </c>
      <c r="E869" s="76">
        <v>364</v>
      </c>
      <c r="F869" s="77">
        <v>15.234999999999999</v>
      </c>
      <c r="G869" s="75" t="s">
        <v>30</v>
      </c>
      <c r="H869" s="78" t="s">
        <v>33</v>
      </c>
    </row>
    <row r="870" spans="1:8" ht="20.100000000000001" customHeight="1">
      <c r="A870" s="73">
        <v>45646</v>
      </c>
      <c r="B870" s="74">
        <v>45646.504684756976</v>
      </c>
      <c r="C870" s="74"/>
      <c r="D870" s="75" t="s">
        <v>40</v>
      </c>
      <c r="E870" s="76">
        <v>33</v>
      </c>
      <c r="F870" s="77">
        <v>15.24</v>
      </c>
      <c r="G870" s="75" t="s">
        <v>30</v>
      </c>
      <c r="H870" s="78" t="s">
        <v>34</v>
      </c>
    </row>
    <row r="871" spans="1:8" ht="20.100000000000001" customHeight="1">
      <c r="A871" s="73">
        <v>45646</v>
      </c>
      <c r="B871" s="74">
        <v>45646.504684756976</v>
      </c>
      <c r="C871" s="74"/>
      <c r="D871" s="75" t="s">
        <v>40</v>
      </c>
      <c r="E871" s="76">
        <v>1000</v>
      </c>
      <c r="F871" s="77">
        <v>15.24</v>
      </c>
      <c r="G871" s="75" t="s">
        <v>30</v>
      </c>
      <c r="H871" s="78" t="s">
        <v>33</v>
      </c>
    </row>
    <row r="872" spans="1:8" ht="20.100000000000001" customHeight="1">
      <c r="A872" s="73">
        <v>45646</v>
      </c>
      <c r="B872" s="74">
        <v>45646.504684756976</v>
      </c>
      <c r="C872" s="74"/>
      <c r="D872" s="75" t="s">
        <v>40</v>
      </c>
      <c r="E872" s="76">
        <v>28</v>
      </c>
      <c r="F872" s="77">
        <v>15.24</v>
      </c>
      <c r="G872" s="75" t="s">
        <v>30</v>
      </c>
      <c r="H872" s="78" t="s">
        <v>34</v>
      </c>
    </row>
    <row r="873" spans="1:8" ht="20.100000000000001" customHeight="1">
      <c r="A873" s="73">
        <v>45646</v>
      </c>
      <c r="B873" s="74">
        <v>45646.504684756976</v>
      </c>
      <c r="C873" s="74"/>
      <c r="D873" s="75" t="s">
        <v>40</v>
      </c>
      <c r="E873" s="76">
        <v>87</v>
      </c>
      <c r="F873" s="77">
        <v>15.24</v>
      </c>
      <c r="G873" s="75" t="s">
        <v>30</v>
      </c>
      <c r="H873" s="78" t="s">
        <v>33</v>
      </c>
    </row>
    <row r="874" spans="1:8" ht="20.100000000000001" customHeight="1">
      <c r="A874" s="73">
        <v>45646</v>
      </c>
      <c r="B874" s="74">
        <v>45646.504684756976</v>
      </c>
      <c r="C874" s="74"/>
      <c r="D874" s="75" t="s">
        <v>40</v>
      </c>
      <c r="E874" s="76">
        <v>141</v>
      </c>
      <c r="F874" s="77">
        <v>15.24</v>
      </c>
      <c r="G874" s="75" t="s">
        <v>30</v>
      </c>
      <c r="H874" s="78" t="s">
        <v>33</v>
      </c>
    </row>
    <row r="875" spans="1:8" ht="20.100000000000001" customHeight="1">
      <c r="A875" s="73">
        <v>45646</v>
      </c>
      <c r="B875" s="74">
        <v>45646.504684756976</v>
      </c>
      <c r="C875" s="74"/>
      <c r="D875" s="75" t="s">
        <v>40</v>
      </c>
      <c r="E875" s="76">
        <v>80</v>
      </c>
      <c r="F875" s="77">
        <v>15.24</v>
      </c>
      <c r="G875" s="75" t="s">
        <v>30</v>
      </c>
      <c r="H875" s="78" t="s">
        <v>33</v>
      </c>
    </row>
    <row r="876" spans="1:8" ht="20.100000000000001" customHeight="1">
      <c r="A876" s="73">
        <v>45646</v>
      </c>
      <c r="B876" s="74">
        <v>45646.504684803076</v>
      </c>
      <c r="C876" s="74"/>
      <c r="D876" s="75" t="s">
        <v>40</v>
      </c>
      <c r="E876" s="76">
        <v>111</v>
      </c>
      <c r="F876" s="77">
        <v>15.24</v>
      </c>
      <c r="G876" s="75" t="s">
        <v>30</v>
      </c>
      <c r="H876" s="78" t="s">
        <v>34</v>
      </c>
    </row>
    <row r="877" spans="1:8" ht="20.100000000000001" customHeight="1">
      <c r="A877" s="73">
        <v>45646</v>
      </c>
      <c r="B877" s="74">
        <v>45646.504826631863</v>
      </c>
      <c r="C877" s="74"/>
      <c r="D877" s="75" t="s">
        <v>40</v>
      </c>
      <c r="E877" s="76">
        <v>571</v>
      </c>
      <c r="F877" s="77">
        <v>15.23</v>
      </c>
      <c r="G877" s="75" t="s">
        <v>30</v>
      </c>
      <c r="H877" s="78" t="s">
        <v>31</v>
      </c>
    </row>
    <row r="878" spans="1:8" ht="20.100000000000001" customHeight="1">
      <c r="A878" s="73">
        <v>45646</v>
      </c>
      <c r="B878" s="74">
        <v>45646.504826631863</v>
      </c>
      <c r="C878" s="74"/>
      <c r="D878" s="75" t="s">
        <v>40</v>
      </c>
      <c r="E878" s="76">
        <v>767</v>
      </c>
      <c r="F878" s="77">
        <v>15.23</v>
      </c>
      <c r="G878" s="75" t="s">
        <v>30</v>
      </c>
      <c r="H878" s="78" t="s">
        <v>31</v>
      </c>
    </row>
    <row r="879" spans="1:8" ht="20.100000000000001" customHeight="1">
      <c r="A879" s="73">
        <v>45646</v>
      </c>
      <c r="B879" s="74">
        <v>45646.505277800839</v>
      </c>
      <c r="C879" s="74"/>
      <c r="D879" s="75" t="s">
        <v>40</v>
      </c>
      <c r="E879" s="76">
        <v>679</v>
      </c>
      <c r="F879" s="77">
        <v>15.21</v>
      </c>
      <c r="G879" s="75" t="s">
        <v>30</v>
      </c>
      <c r="H879" s="78" t="s">
        <v>31</v>
      </c>
    </row>
    <row r="880" spans="1:8" ht="20.100000000000001" customHeight="1">
      <c r="A880" s="73">
        <v>45646</v>
      </c>
      <c r="B880" s="74">
        <v>45646.505277800839</v>
      </c>
      <c r="C880" s="74"/>
      <c r="D880" s="75" t="s">
        <v>40</v>
      </c>
      <c r="E880" s="76">
        <v>12</v>
      </c>
      <c r="F880" s="77">
        <v>15.21</v>
      </c>
      <c r="G880" s="75" t="s">
        <v>30</v>
      </c>
      <c r="H880" s="78" t="s">
        <v>31</v>
      </c>
    </row>
    <row r="881" spans="1:8" ht="20.100000000000001" customHeight="1">
      <c r="A881" s="73">
        <v>45646</v>
      </c>
      <c r="B881" s="74">
        <v>45646.506449814886</v>
      </c>
      <c r="C881" s="74"/>
      <c r="D881" s="75" t="s">
        <v>40</v>
      </c>
      <c r="E881" s="76">
        <v>138</v>
      </c>
      <c r="F881" s="77">
        <v>15.215</v>
      </c>
      <c r="G881" s="75" t="s">
        <v>30</v>
      </c>
      <c r="H881" s="78" t="s">
        <v>33</v>
      </c>
    </row>
    <row r="882" spans="1:8" ht="20.100000000000001" customHeight="1">
      <c r="A882" s="73">
        <v>45646</v>
      </c>
      <c r="B882" s="74">
        <v>45646.506449814886</v>
      </c>
      <c r="C882" s="74"/>
      <c r="D882" s="75" t="s">
        <v>40</v>
      </c>
      <c r="E882" s="76">
        <v>139</v>
      </c>
      <c r="F882" s="77">
        <v>15.22</v>
      </c>
      <c r="G882" s="75" t="s">
        <v>30</v>
      </c>
      <c r="H882" s="78" t="s">
        <v>33</v>
      </c>
    </row>
    <row r="883" spans="1:8" ht="20.100000000000001" customHeight="1">
      <c r="A883" s="73">
        <v>45646</v>
      </c>
      <c r="B883" s="74">
        <v>45646.506449814886</v>
      </c>
      <c r="C883" s="74"/>
      <c r="D883" s="75" t="s">
        <v>40</v>
      </c>
      <c r="E883" s="76">
        <v>77</v>
      </c>
      <c r="F883" s="77">
        <v>15.22</v>
      </c>
      <c r="G883" s="75" t="s">
        <v>30</v>
      </c>
      <c r="H883" s="78" t="s">
        <v>33</v>
      </c>
    </row>
    <row r="884" spans="1:8" ht="20.100000000000001" customHeight="1">
      <c r="A884" s="73">
        <v>45646</v>
      </c>
      <c r="B884" s="74">
        <v>45646.506449814886</v>
      </c>
      <c r="C884" s="74"/>
      <c r="D884" s="75" t="s">
        <v>40</v>
      </c>
      <c r="E884" s="76">
        <v>80</v>
      </c>
      <c r="F884" s="77">
        <v>15.22</v>
      </c>
      <c r="G884" s="75" t="s">
        <v>30</v>
      </c>
      <c r="H884" s="78" t="s">
        <v>33</v>
      </c>
    </row>
    <row r="885" spans="1:8" ht="20.100000000000001" customHeight="1">
      <c r="A885" s="73">
        <v>45646</v>
      </c>
      <c r="B885" s="74">
        <v>45646.506449814886</v>
      </c>
      <c r="C885" s="74"/>
      <c r="D885" s="75" t="s">
        <v>40</v>
      </c>
      <c r="E885" s="76">
        <v>364</v>
      </c>
      <c r="F885" s="77">
        <v>15.22</v>
      </c>
      <c r="G885" s="75" t="s">
        <v>30</v>
      </c>
      <c r="H885" s="78" t="s">
        <v>33</v>
      </c>
    </row>
    <row r="886" spans="1:8" ht="20.100000000000001" customHeight="1">
      <c r="A886" s="73">
        <v>45646</v>
      </c>
      <c r="B886" s="74">
        <v>45646.506449860986</v>
      </c>
      <c r="C886" s="74"/>
      <c r="D886" s="75" t="s">
        <v>40</v>
      </c>
      <c r="E886" s="76">
        <v>243</v>
      </c>
      <c r="F886" s="77">
        <v>15.22</v>
      </c>
      <c r="G886" s="75" t="s">
        <v>30</v>
      </c>
      <c r="H886" s="78" t="s">
        <v>32</v>
      </c>
    </row>
    <row r="887" spans="1:8" ht="20.100000000000001" customHeight="1">
      <c r="A887" s="73">
        <v>45646</v>
      </c>
      <c r="B887" s="74">
        <v>45646.506449860986</v>
      </c>
      <c r="C887" s="74"/>
      <c r="D887" s="75" t="s">
        <v>40</v>
      </c>
      <c r="E887" s="76">
        <v>139</v>
      </c>
      <c r="F887" s="77">
        <v>15.22</v>
      </c>
      <c r="G887" s="75" t="s">
        <v>30</v>
      </c>
      <c r="H887" s="78" t="s">
        <v>32</v>
      </c>
    </row>
    <row r="888" spans="1:8" ht="20.100000000000001" customHeight="1">
      <c r="A888" s="73">
        <v>45646</v>
      </c>
      <c r="B888" s="74">
        <v>45646.506449919194</v>
      </c>
      <c r="C888" s="74"/>
      <c r="D888" s="75" t="s">
        <v>40</v>
      </c>
      <c r="E888" s="76">
        <v>692</v>
      </c>
      <c r="F888" s="77">
        <v>15.22</v>
      </c>
      <c r="G888" s="75" t="s">
        <v>30</v>
      </c>
      <c r="H888" s="78" t="s">
        <v>32</v>
      </c>
    </row>
    <row r="889" spans="1:8" ht="20.100000000000001" customHeight="1">
      <c r="A889" s="73">
        <v>45646</v>
      </c>
      <c r="B889" s="74">
        <v>45646.507862048689</v>
      </c>
      <c r="C889" s="74"/>
      <c r="D889" s="75" t="s">
        <v>40</v>
      </c>
      <c r="E889" s="76">
        <v>1759</v>
      </c>
      <c r="F889" s="77">
        <v>15.23</v>
      </c>
      <c r="G889" s="75" t="s">
        <v>30</v>
      </c>
      <c r="H889" s="78" t="s">
        <v>31</v>
      </c>
    </row>
    <row r="890" spans="1:8" ht="20.100000000000001" customHeight="1">
      <c r="A890" s="73">
        <v>45646</v>
      </c>
      <c r="B890" s="74">
        <v>45646.50816180557</v>
      </c>
      <c r="C890" s="74"/>
      <c r="D890" s="75" t="s">
        <v>40</v>
      </c>
      <c r="E890" s="76">
        <v>732</v>
      </c>
      <c r="F890" s="77">
        <v>15.215</v>
      </c>
      <c r="G890" s="75" t="s">
        <v>30</v>
      </c>
      <c r="H890" s="78" t="s">
        <v>31</v>
      </c>
    </row>
    <row r="891" spans="1:8" ht="20.100000000000001" customHeight="1">
      <c r="A891" s="73">
        <v>45646</v>
      </c>
      <c r="B891" s="74">
        <v>45646.50816180557</v>
      </c>
      <c r="C891" s="74"/>
      <c r="D891" s="75" t="s">
        <v>40</v>
      </c>
      <c r="E891" s="76">
        <v>551</v>
      </c>
      <c r="F891" s="77">
        <v>15.215</v>
      </c>
      <c r="G891" s="75" t="s">
        <v>30</v>
      </c>
      <c r="H891" s="78" t="s">
        <v>31</v>
      </c>
    </row>
    <row r="892" spans="1:8" ht="20.100000000000001" customHeight="1">
      <c r="A892" s="73">
        <v>45646</v>
      </c>
      <c r="B892" s="74">
        <v>45646.508396516088</v>
      </c>
      <c r="C892" s="74"/>
      <c r="D892" s="75" t="s">
        <v>40</v>
      </c>
      <c r="E892" s="76">
        <v>581</v>
      </c>
      <c r="F892" s="77">
        <v>15.215</v>
      </c>
      <c r="G892" s="75" t="s">
        <v>30</v>
      </c>
      <c r="H892" s="78" t="s">
        <v>31</v>
      </c>
    </row>
    <row r="893" spans="1:8" ht="20.100000000000001" customHeight="1">
      <c r="A893" s="73">
        <v>45646</v>
      </c>
      <c r="B893" s="74">
        <v>45646.508396516088</v>
      </c>
      <c r="C893" s="74"/>
      <c r="D893" s="75" t="s">
        <v>40</v>
      </c>
      <c r="E893" s="76">
        <v>593</v>
      </c>
      <c r="F893" s="77">
        <v>15.215</v>
      </c>
      <c r="G893" s="75" t="s">
        <v>30</v>
      </c>
      <c r="H893" s="78" t="s">
        <v>31</v>
      </c>
    </row>
    <row r="894" spans="1:8" ht="20.100000000000001" customHeight="1">
      <c r="A894" s="73">
        <v>45646</v>
      </c>
      <c r="B894" s="74">
        <v>45646.508396516088</v>
      </c>
      <c r="C894" s="74"/>
      <c r="D894" s="75" t="s">
        <v>40</v>
      </c>
      <c r="E894" s="76">
        <v>140</v>
      </c>
      <c r="F894" s="77">
        <v>15.215</v>
      </c>
      <c r="G894" s="75" t="s">
        <v>30</v>
      </c>
      <c r="H894" s="78" t="s">
        <v>31</v>
      </c>
    </row>
    <row r="895" spans="1:8" ht="20.100000000000001" customHeight="1">
      <c r="A895" s="73">
        <v>45646</v>
      </c>
      <c r="B895" s="74">
        <v>45646.508997847326</v>
      </c>
      <c r="C895" s="74"/>
      <c r="D895" s="75" t="s">
        <v>40</v>
      </c>
      <c r="E895" s="76">
        <v>450</v>
      </c>
      <c r="F895" s="77">
        <v>15.24</v>
      </c>
      <c r="G895" s="75" t="s">
        <v>30</v>
      </c>
      <c r="H895" s="78" t="s">
        <v>32</v>
      </c>
    </row>
    <row r="896" spans="1:8" ht="20.100000000000001" customHeight="1">
      <c r="A896" s="73">
        <v>45646</v>
      </c>
      <c r="B896" s="74">
        <v>45646.509071747772</v>
      </c>
      <c r="C896" s="74"/>
      <c r="D896" s="75" t="s">
        <v>40</v>
      </c>
      <c r="E896" s="76">
        <v>339</v>
      </c>
      <c r="F896" s="77">
        <v>15.24</v>
      </c>
      <c r="G896" s="75" t="s">
        <v>30</v>
      </c>
      <c r="H896" s="78" t="s">
        <v>32</v>
      </c>
    </row>
    <row r="897" spans="1:8" ht="20.100000000000001" customHeight="1">
      <c r="A897" s="73">
        <v>45646</v>
      </c>
      <c r="B897" s="74">
        <v>45646.509118310176</v>
      </c>
      <c r="C897" s="74"/>
      <c r="D897" s="75" t="s">
        <v>40</v>
      </c>
      <c r="E897" s="76">
        <v>493</v>
      </c>
      <c r="F897" s="77">
        <v>15.24</v>
      </c>
      <c r="G897" s="75" t="s">
        <v>30</v>
      </c>
      <c r="H897" s="78" t="s">
        <v>32</v>
      </c>
    </row>
    <row r="898" spans="1:8" ht="20.100000000000001" customHeight="1">
      <c r="A898" s="73">
        <v>45646</v>
      </c>
      <c r="B898" s="74">
        <v>45646.509982789401</v>
      </c>
      <c r="C898" s="74"/>
      <c r="D898" s="75" t="s">
        <v>40</v>
      </c>
      <c r="E898" s="76">
        <v>1355</v>
      </c>
      <c r="F898" s="77">
        <v>15.265000000000001</v>
      </c>
      <c r="G898" s="75" t="s">
        <v>30</v>
      </c>
      <c r="H898" s="78" t="s">
        <v>31</v>
      </c>
    </row>
    <row r="899" spans="1:8" ht="20.100000000000001" customHeight="1">
      <c r="A899" s="73">
        <v>45646</v>
      </c>
      <c r="B899" s="74">
        <v>45646.509982870426</v>
      </c>
      <c r="C899" s="74"/>
      <c r="D899" s="75" t="s">
        <v>40</v>
      </c>
      <c r="E899" s="76">
        <v>275</v>
      </c>
      <c r="F899" s="77">
        <v>15.265000000000001</v>
      </c>
      <c r="G899" s="75" t="s">
        <v>30</v>
      </c>
      <c r="H899" s="78" t="s">
        <v>34</v>
      </c>
    </row>
    <row r="900" spans="1:8" ht="20.100000000000001" customHeight="1">
      <c r="A900" s="73">
        <v>45646</v>
      </c>
      <c r="B900" s="74">
        <v>45646.509982870426</v>
      </c>
      <c r="C900" s="74"/>
      <c r="D900" s="75" t="s">
        <v>40</v>
      </c>
      <c r="E900" s="76">
        <v>358</v>
      </c>
      <c r="F900" s="77">
        <v>15.265000000000001</v>
      </c>
      <c r="G900" s="75" t="s">
        <v>30</v>
      </c>
      <c r="H900" s="78" t="s">
        <v>32</v>
      </c>
    </row>
    <row r="901" spans="1:8" ht="20.100000000000001" customHeight="1">
      <c r="A901" s="73">
        <v>45646</v>
      </c>
      <c r="B901" s="74">
        <v>45646.510313911829</v>
      </c>
      <c r="C901" s="74"/>
      <c r="D901" s="75" t="s">
        <v>40</v>
      </c>
      <c r="E901" s="76">
        <v>185</v>
      </c>
      <c r="F901" s="77">
        <v>15.27</v>
      </c>
      <c r="G901" s="75" t="s">
        <v>30</v>
      </c>
      <c r="H901" s="78" t="s">
        <v>31</v>
      </c>
    </row>
    <row r="902" spans="1:8" ht="20.100000000000001" customHeight="1">
      <c r="A902" s="73">
        <v>45646</v>
      </c>
      <c r="B902" s="74">
        <v>45646.51098944433</v>
      </c>
      <c r="C902" s="74"/>
      <c r="D902" s="75" t="s">
        <v>40</v>
      </c>
      <c r="E902" s="76">
        <v>300</v>
      </c>
      <c r="F902" s="77">
        <v>15.27</v>
      </c>
      <c r="G902" s="75" t="s">
        <v>30</v>
      </c>
      <c r="H902" s="78" t="s">
        <v>34</v>
      </c>
    </row>
    <row r="903" spans="1:8" ht="20.100000000000001" customHeight="1">
      <c r="A903" s="73">
        <v>45646</v>
      </c>
      <c r="B903" s="74">
        <v>45646.511018286925</v>
      </c>
      <c r="C903" s="74"/>
      <c r="D903" s="75" t="s">
        <v>40</v>
      </c>
      <c r="E903" s="76">
        <v>501</v>
      </c>
      <c r="F903" s="77">
        <v>15.265000000000001</v>
      </c>
      <c r="G903" s="75" t="s">
        <v>30</v>
      </c>
      <c r="H903" s="78" t="s">
        <v>31</v>
      </c>
    </row>
    <row r="904" spans="1:8" ht="20.100000000000001" customHeight="1">
      <c r="A904" s="73">
        <v>45646</v>
      </c>
      <c r="B904" s="74">
        <v>45646.51158712944</v>
      </c>
      <c r="C904" s="74"/>
      <c r="D904" s="75" t="s">
        <v>40</v>
      </c>
      <c r="E904" s="76">
        <v>542</v>
      </c>
      <c r="F904" s="77">
        <v>15.27</v>
      </c>
      <c r="G904" s="75" t="s">
        <v>30</v>
      </c>
      <c r="H904" s="78" t="s">
        <v>31</v>
      </c>
    </row>
    <row r="905" spans="1:8" ht="20.100000000000001" customHeight="1">
      <c r="A905" s="73">
        <v>45646</v>
      </c>
      <c r="B905" s="74">
        <v>45646.511748229153</v>
      </c>
      <c r="C905" s="74"/>
      <c r="D905" s="75" t="s">
        <v>40</v>
      </c>
      <c r="E905" s="76">
        <v>63</v>
      </c>
      <c r="F905" s="77">
        <v>15.27</v>
      </c>
      <c r="G905" s="75" t="s">
        <v>30</v>
      </c>
      <c r="H905" s="78" t="s">
        <v>31</v>
      </c>
    </row>
    <row r="906" spans="1:8" ht="20.100000000000001" customHeight="1">
      <c r="A906" s="73">
        <v>45646</v>
      </c>
      <c r="B906" s="74">
        <v>45646.511748240795</v>
      </c>
      <c r="C906" s="74"/>
      <c r="D906" s="75" t="s">
        <v>40</v>
      </c>
      <c r="E906" s="76">
        <v>496</v>
      </c>
      <c r="F906" s="77">
        <v>15.27</v>
      </c>
      <c r="G906" s="75" t="s">
        <v>30</v>
      </c>
      <c r="H906" s="78" t="s">
        <v>31</v>
      </c>
    </row>
    <row r="907" spans="1:8" ht="20.100000000000001" customHeight="1">
      <c r="A907" s="73">
        <v>45646</v>
      </c>
      <c r="B907" s="74">
        <v>45646.511748229153</v>
      </c>
      <c r="C907" s="74"/>
      <c r="D907" s="75" t="s">
        <v>40</v>
      </c>
      <c r="E907" s="76">
        <v>92</v>
      </c>
      <c r="F907" s="77">
        <v>15.27</v>
      </c>
      <c r="G907" s="75" t="s">
        <v>30</v>
      </c>
      <c r="H907" s="78" t="s">
        <v>31</v>
      </c>
    </row>
    <row r="908" spans="1:8" ht="20.100000000000001" customHeight="1">
      <c r="A908" s="73">
        <v>45646</v>
      </c>
      <c r="B908" s="74">
        <v>45646.511748229153</v>
      </c>
      <c r="C908" s="74"/>
      <c r="D908" s="75" t="s">
        <v>40</v>
      </c>
      <c r="E908" s="76">
        <v>43</v>
      </c>
      <c r="F908" s="77">
        <v>15.27</v>
      </c>
      <c r="G908" s="75" t="s">
        <v>30</v>
      </c>
      <c r="H908" s="78" t="s">
        <v>31</v>
      </c>
    </row>
    <row r="909" spans="1:8" ht="20.100000000000001" customHeight="1">
      <c r="A909" s="73">
        <v>45646</v>
      </c>
      <c r="B909" s="74">
        <v>45646.511748240795</v>
      </c>
      <c r="C909" s="74"/>
      <c r="D909" s="75" t="s">
        <v>40</v>
      </c>
      <c r="E909" s="76">
        <v>357</v>
      </c>
      <c r="F909" s="77">
        <v>15.27</v>
      </c>
      <c r="G909" s="75" t="s">
        <v>30</v>
      </c>
      <c r="H909" s="78" t="s">
        <v>31</v>
      </c>
    </row>
    <row r="910" spans="1:8" ht="20.100000000000001" customHeight="1">
      <c r="A910" s="73">
        <v>45646</v>
      </c>
      <c r="B910" s="74">
        <v>45646.512379779946</v>
      </c>
      <c r="C910" s="74"/>
      <c r="D910" s="75" t="s">
        <v>40</v>
      </c>
      <c r="E910" s="76">
        <v>478</v>
      </c>
      <c r="F910" s="77">
        <v>15.265000000000001</v>
      </c>
      <c r="G910" s="75" t="s">
        <v>30</v>
      </c>
      <c r="H910" s="78" t="s">
        <v>31</v>
      </c>
    </row>
    <row r="911" spans="1:8" ht="20.100000000000001" customHeight="1">
      <c r="A911" s="73">
        <v>45646</v>
      </c>
      <c r="B911" s="74">
        <v>45646.512379779946</v>
      </c>
      <c r="C911" s="74"/>
      <c r="D911" s="75" t="s">
        <v>40</v>
      </c>
      <c r="E911" s="76">
        <v>482</v>
      </c>
      <c r="F911" s="77">
        <v>15.265000000000001</v>
      </c>
      <c r="G911" s="75" t="s">
        <v>30</v>
      </c>
      <c r="H911" s="78" t="s">
        <v>31</v>
      </c>
    </row>
    <row r="912" spans="1:8" ht="20.100000000000001" customHeight="1">
      <c r="A912" s="73">
        <v>45646</v>
      </c>
      <c r="B912" s="74">
        <v>45646.512379779946</v>
      </c>
      <c r="C912" s="74"/>
      <c r="D912" s="75" t="s">
        <v>40</v>
      </c>
      <c r="E912" s="76">
        <v>535</v>
      </c>
      <c r="F912" s="77">
        <v>15.265000000000001</v>
      </c>
      <c r="G912" s="75" t="s">
        <v>30</v>
      </c>
      <c r="H912" s="78" t="s">
        <v>31</v>
      </c>
    </row>
    <row r="913" spans="1:8" ht="20.100000000000001" customHeight="1">
      <c r="A913" s="73">
        <v>45646</v>
      </c>
      <c r="B913" s="74">
        <v>45646.512804826256</v>
      </c>
      <c r="C913" s="74"/>
      <c r="D913" s="75" t="s">
        <v>40</v>
      </c>
      <c r="E913" s="76">
        <v>131</v>
      </c>
      <c r="F913" s="77">
        <v>15.26</v>
      </c>
      <c r="G913" s="75" t="s">
        <v>30</v>
      </c>
      <c r="H913" s="78" t="s">
        <v>33</v>
      </c>
    </row>
    <row r="914" spans="1:8" ht="20.100000000000001" customHeight="1">
      <c r="A914" s="73">
        <v>45646</v>
      </c>
      <c r="B914" s="74">
        <v>45646.512840624899</v>
      </c>
      <c r="C914" s="74"/>
      <c r="D914" s="75" t="s">
        <v>40</v>
      </c>
      <c r="E914" s="76">
        <v>135</v>
      </c>
      <c r="F914" s="77">
        <v>15.26</v>
      </c>
      <c r="G914" s="75" t="s">
        <v>30</v>
      </c>
      <c r="H914" s="78" t="s">
        <v>33</v>
      </c>
    </row>
    <row r="915" spans="1:8" ht="20.100000000000001" customHeight="1">
      <c r="A915" s="73">
        <v>45646</v>
      </c>
      <c r="B915" s="74">
        <v>45646.512840624899</v>
      </c>
      <c r="C915" s="74"/>
      <c r="D915" s="75" t="s">
        <v>40</v>
      </c>
      <c r="E915" s="76">
        <v>136</v>
      </c>
      <c r="F915" s="77">
        <v>15.26</v>
      </c>
      <c r="G915" s="75" t="s">
        <v>30</v>
      </c>
      <c r="H915" s="78" t="s">
        <v>32</v>
      </c>
    </row>
    <row r="916" spans="1:8" ht="20.100000000000001" customHeight="1">
      <c r="A916" s="73">
        <v>45646</v>
      </c>
      <c r="B916" s="74">
        <v>45646.512840624899</v>
      </c>
      <c r="C916" s="74"/>
      <c r="D916" s="75" t="s">
        <v>40</v>
      </c>
      <c r="E916" s="76">
        <v>86</v>
      </c>
      <c r="F916" s="77">
        <v>15.26</v>
      </c>
      <c r="G916" s="75" t="s">
        <v>30</v>
      </c>
      <c r="H916" s="78" t="s">
        <v>33</v>
      </c>
    </row>
    <row r="917" spans="1:8" ht="20.100000000000001" customHeight="1">
      <c r="A917" s="73">
        <v>45646</v>
      </c>
      <c r="B917" s="74">
        <v>45646.512840624899</v>
      </c>
      <c r="C917" s="74"/>
      <c r="D917" s="75" t="s">
        <v>40</v>
      </c>
      <c r="E917" s="76">
        <v>87</v>
      </c>
      <c r="F917" s="77">
        <v>15.26</v>
      </c>
      <c r="G917" s="75" t="s">
        <v>30</v>
      </c>
      <c r="H917" s="78" t="s">
        <v>33</v>
      </c>
    </row>
    <row r="918" spans="1:8" ht="20.100000000000001" customHeight="1">
      <c r="A918" s="73">
        <v>45646</v>
      </c>
      <c r="B918" s="74">
        <v>45646.512840659823</v>
      </c>
      <c r="C918" s="74"/>
      <c r="D918" s="75" t="s">
        <v>40</v>
      </c>
      <c r="E918" s="76">
        <v>887</v>
      </c>
      <c r="F918" s="77">
        <v>15.26</v>
      </c>
      <c r="G918" s="75" t="s">
        <v>30</v>
      </c>
      <c r="H918" s="78" t="s">
        <v>32</v>
      </c>
    </row>
    <row r="919" spans="1:8" ht="20.100000000000001" customHeight="1">
      <c r="A919" s="73">
        <v>45646</v>
      </c>
      <c r="B919" s="74">
        <v>45646.512841041666</v>
      </c>
      <c r="C919" s="74"/>
      <c r="D919" s="75" t="s">
        <v>40</v>
      </c>
      <c r="E919" s="76">
        <v>451</v>
      </c>
      <c r="F919" s="77">
        <v>15.26</v>
      </c>
      <c r="G919" s="75" t="s">
        <v>30</v>
      </c>
      <c r="H919" s="78" t="s">
        <v>34</v>
      </c>
    </row>
    <row r="920" spans="1:8" ht="20.100000000000001" customHeight="1">
      <c r="A920" s="73">
        <v>45646</v>
      </c>
      <c r="B920" s="74">
        <v>45646.512906365562</v>
      </c>
      <c r="C920" s="74"/>
      <c r="D920" s="75" t="s">
        <v>40</v>
      </c>
      <c r="E920" s="76">
        <v>31</v>
      </c>
      <c r="F920" s="77">
        <v>15.26</v>
      </c>
      <c r="G920" s="75" t="s">
        <v>30</v>
      </c>
      <c r="H920" s="78" t="s">
        <v>34</v>
      </c>
    </row>
    <row r="921" spans="1:8" ht="20.100000000000001" customHeight="1">
      <c r="A921" s="73">
        <v>45646</v>
      </c>
      <c r="B921" s="74">
        <v>45646.513578507118</v>
      </c>
      <c r="C921" s="74"/>
      <c r="D921" s="75" t="s">
        <v>40</v>
      </c>
      <c r="E921" s="76">
        <v>454</v>
      </c>
      <c r="F921" s="77">
        <v>15.25</v>
      </c>
      <c r="G921" s="75" t="s">
        <v>30</v>
      </c>
      <c r="H921" s="78" t="s">
        <v>31</v>
      </c>
    </row>
    <row r="922" spans="1:8" ht="20.100000000000001" customHeight="1">
      <c r="A922" s="73">
        <v>45646</v>
      </c>
      <c r="B922" s="74">
        <v>45646.513578507118</v>
      </c>
      <c r="C922" s="74"/>
      <c r="D922" s="75" t="s">
        <v>40</v>
      </c>
      <c r="E922" s="76">
        <v>586</v>
      </c>
      <c r="F922" s="77">
        <v>15.25</v>
      </c>
      <c r="G922" s="75" t="s">
        <v>30</v>
      </c>
      <c r="H922" s="78" t="s">
        <v>31</v>
      </c>
    </row>
    <row r="923" spans="1:8" ht="20.100000000000001" customHeight="1">
      <c r="A923" s="73">
        <v>45646</v>
      </c>
      <c r="B923" s="74">
        <v>45646.514066169038</v>
      </c>
      <c r="C923" s="74"/>
      <c r="D923" s="75" t="s">
        <v>40</v>
      </c>
      <c r="E923" s="76">
        <v>555</v>
      </c>
      <c r="F923" s="77">
        <v>15.25</v>
      </c>
      <c r="G923" s="75" t="s">
        <v>30</v>
      </c>
      <c r="H923" s="78" t="s">
        <v>31</v>
      </c>
    </row>
    <row r="924" spans="1:8" ht="20.100000000000001" customHeight="1">
      <c r="A924" s="73">
        <v>45646</v>
      </c>
      <c r="B924" s="74">
        <v>45646.514066169038</v>
      </c>
      <c r="C924" s="74"/>
      <c r="D924" s="75" t="s">
        <v>40</v>
      </c>
      <c r="E924" s="76">
        <v>482</v>
      </c>
      <c r="F924" s="77">
        <v>15.25</v>
      </c>
      <c r="G924" s="75" t="s">
        <v>30</v>
      </c>
      <c r="H924" s="78" t="s">
        <v>31</v>
      </c>
    </row>
    <row r="925" spans="1:8" ht="20.100000000000001" customHeight="1">
      <c r="A925" s="73">
        <v>45646</v>
      </c>
      <c r="B925" s="74">
        <v>45646.514136550948</v>
      </c>
      <c r="C925" s="74"/>
      <c r="D925" s="75" t="s">
        <v>40</v>
      </c>
      <c r="E925" s="76">
        <v>462</v>
      </c>
      <c r="F925" s="77">
        <v>15.25</v>
      </c>
      <c r="G925" s="75" t="s">
        <v>30</v>
      </c>
      <c r="H925" s="78" t="s">
        <v>31</v>
      </c>
    </row>
    <row r="926" spans="1:8" ht="20.100000000000001" customHeight="1">
      <c r="A926" s="73">
        <v>45646</v>
      </c>
      <c r="B926" s="74">
        <v>45646.515337742865</v>
      </c>
      <c r="C926" s="74"/>
      <c r="D926" s="75" t="s">
        <v>40</v>
      </c>
      <c r="E926" s="76">
        <v>396</v>
      </c>
      <c r="F926" s="77">
        <v>15.26</v>
      </c>
      <c r="G926" s="75" t="s">
        <v>30</v>
      </c>
      <c r="H926" s="78" t="s">
        <v>34</v>
      </c>
    </row>
    <row r="927" spans="1:8" ht="20.100000000000001" customHeight="1">
      <c r="A927" s="73">
        <v>45646</v>
      </c>
      <c r="B927" s="74">
        <v>45646.515337720048</v>
      </c>
      <c r="C927" s="74"/>
      <c r="D927" s="75" t="s">
        <v>40</v>
      </c>
      <c r="E927" s="76">
        <v>244</v>
      </c>
      <c r="F927" s="77">
        <v>15.26</v>
      </c>
      <c r="G927" s="75" t="s">
        <v>30</v>
      </c>
      <c r="H927" s="78" t="s">
        <v>31</v>
      </c>
    </row>
    <row r="928" spans="1:8" ht="20.100000000000001" customHeight="1">
      <c r="A928" s="73">
        <v>45646</v>
      </c>
      <c r="B928" s="74">
        <v>45646.515337720048</v>
      </c>
      <c r="C928" s="74"/>
      <c r="D928" s="75" t="s">
        <v>40</v>
      </c>
      <c r="E928" s="76">
        <v>251</v>
      </c>
      <c r="F928" s="77">
        <v>15.26</v>
      </c>
      <c r="G928" s="75" t="s">
        <v>30</v>
      </c>
      <c r="H928" s="78" t="s">
        <v>31</v>
      </c>
    </row>
    <row r="929" spans="1:8" ht="20.100000000000001" customHeight="1">
      <c r="A929" s="73">
        <v>45646</v>
      </c>
      <c r="B929" s="74">
        <v>45646.515337720048</v>
      </c>
      <c r="C929" s="74"/>
      <c r="D929" s="75" t="s">
        <v>40</v>
      </c>
      <c r="E929" s="76">
        <v>426</v>
      </c>
      <c r="F929" s="77">
        <v>15.26</v>
      </c>
      <c r="G929" s="75" t="s">
        <v>30</v>
      </c>
      <c r="H929" s="78" t="s">
        <v>31</v>
      </c>
    </row>
    <row r="930" spans="1:8" ht="20.100000000000001" customHeight="1">
      <c r="A930" s="73">
        <v>45646</v>
      </c>
      <c r="B930" s="74">
        <v>45646.515337720048</v>
      </c>
      <c r="C930" s="74"/>
      <c r="D930" s="75" t="s">
        <v>40</v>
      </c>
      <c r="E930" s="76">
        <v>646</v>
      </c>
      <c r="F930" s="77">
        <v>15.26</v>
      </c>
      <c r="G930" s="75" t="s">
        <v>30</v>
      </c>
      <c r="H930" s="78" t="s">
        <v>31</v>
      </c>
    </row>
    <row r="931" spans="1:8" ht="20.100000000000001" customHeight="1">
      <c r="A931" s="73">
        <v>45646</v>
      </c>
      <c r="B931" s="74">
        <v>45646.515895856544</v>
      </c>
      <c r="C931" s="74"/>
      <c r="D931" s="75" t="s">
        <v>40</v>
      </c>
      <c r="E931" s="76">
        <v>176</v>
      </c>
      <c r="F931" s="77">
        <v>15.255000000000001</v>
      </c>
      <c r="G931" s="75" t="s">
        <v>30</v>
      </c>
      <c r="H931" s="78" t="s">
        <v>31</v>
      </c>
    </row>
    <row r="932" spans="1:8" ht="20.100000000000001" customHeight="1">
      <c r="A932" s="73">
        <v>45646</v>
      </c>
      <c r="B932" s="74">
        <v>45646.516826481558</v>
      </c>
      <c r="C932" s="74"/>
      <c r="D932" s="75" t="s">
        <v>40</v>
      </c>
      <c r="E932" s="76">
        <v>466</v>
      </c>
      <c r="F932" s="77">
        <v>15.25</v>
      </c>
      <c r="G932" s="75" t="s">
        <v>30</v>
      </c>
      <c r="H932" s="78" t="s">
        <v>31</v>
      </c>
    </row>
    <row r="933" spans="1:8" ht="20.100000000000001" customHeight="1">
      <c r="A933" s="73">
        <v>45646</v>
      </c>
      <c r="B933" s="74">
        <v>45646.516868692357</v>
      </c>
      <c r="C933" s="74"/>
      <c r="D933" s="75" t="s">
        <v>40</v>
      </c>
      <c r="E933" s="76">
        <v>424</v>
      </c>
      <c r="F933" s="77">
        <v>15.25</v>
      </c>
      <c r="G933" s="75" t="s">
        <v>30</v>
      </c>
      <c r="H933" s="78" t="s">
        <v>31</v>
      </c>
    </row>
    <row r="934" spans="1:8" ht="20.100000000000001" customHeight="1">
      <c r="A934" s="73">
        <v>45646</v>
      </c>
      <c r="B934" s="74">
        <v>45646.51699115755</v>
      </c>
      <c r="C934" s="74"/>
      <c r="D934" s="75" t="s">
        <v>40</v>
      </c>
      <c r="E934" s="76">
        <v>68</v>
      </c>
      <c r="F934" s="77">
        <v>15.25</v>
      </c>
      <c r="G934" s="75" t="s">
        <v>30</v>
      </c>
      <c r="H934" s="78" t="s">
        <v>31</v>
      </c>
    </row>
    <row r="935" spans="1:8" ht="20.100000000000001" customHeight="1">
      <c r="A935" s="73">
        <v>45646</v>
      </c>
      <c r="B935" s="74">
        <v>45646.517404282466</v>
      </c>
      <c r="C935" s="74"/>
      <c r="D935" s="75" t="s">
        <v>40</v>
      </c>
      <c r="E935" s="76">
        <v>611</v>
      </c>
      <c r="F935" s="77">
        <v>15.255000000000001</v>
      </c>
      <c r="G935" s="75" t="s">
        <v>30</v>
      </c>
      <c r="H935" s="78" t="s">
        <v>34</v>
      </c>
    </row>
    <row r="936" spans="1:8" ht="20.100000000000001" customHeight="1">
      <c r="A936" s="73">
        <v>45646</v>
      </c>
      <c r="B936" s="74">
        <v>45646.517404282466</v>
      </c>
      <c r="C936" s="74"/>
      <c r="D936" s="75" t="s">
        <v>40</v>
      </c>
      <c r="E936" s="76">
        <v>1206</v>
      </c>
      <c r="F936" s="77">
        <v>15.255000000000001</v>
      </c>
      <c r="G936" s="75" t="s">
        <v>30</v>
      </c>
      <c r="H936" s="78" t="s">
        <v>34</v>
      </c>
    </row>
    <row r="937" spans="1:8" ht="20.100000000000001" customHeight="1">
      <c r="A937" s="73">
        <v>45646</v>
      </c>
      <c r="B937" s="74">
        <v>45646.517517731525</v>
      </c>
      <c r="C937" s="74"/>
      <c r="D937" s="75" t="s">
        <v>40</v>
      </c>
      <c r="E937" s="76">
        <v>577</v>
      </c>
      <c r="F937" s="77">
        <v>15.25</v>
      </c>
      <c r="G937" s="75" t="s">
        <v>30</v>
      </c>
      <c r="H937" s="78" t="s">
        <v>31</v>
      </c>
    </row>
    <row r="938" spans="1:8" ht="20.100000000000001" customHeight="1">
      <c r="A938" s="73">
        <v>45646</v>
      </c>
      <c r="B938" s="74">
        <v>45646.517518506851</v>
      </c>
      <c r="C938" s="74"/>
      <c r="D938" s="75" t="s">
        <v>40</v>
      </c>
      <c r="E938" s="76">
        <v>461</v>
      </c>
      <c r="F938" s="77">
        <v>15.244999999999999</v>
      </c>
      <c r="G938" s="75" t="s">
        <v>30</v>
      </c>
      <c r="H938" s="78" t="s">
        <v>31</v>
      </c>
    </row>
    <row r="939" spans="1:8" ht="20.100000000000001" customHeight="1">
      <c r="A939" s="73">
        <v>45646</v>
      </c>
      <c r="B939" s="74">
        <v>45646.519159779884</v>
      </c>
      <c r="C939" s="74"/>
      <c r="D939" s="75" t="s">
        <v>40</v>
      </c>
      <c r="E939" s="76">
        <v>841</v>
      </c>
      <c r="F939" s="77">
        <v>15.265000000000001</v>
      </c>
      <c r="G939" s="75" t="s">
        <v>30</v>
      </c>
      <c r="H939" s="78" t="s">
        <v>31</v>
      </c>
    </row>
    <row r="940" spans="1:8" ht="20.100000000000001" customHeight="1">
      <c r="A940" s="73">
        <v>45646</v>
      </c>
      <c r="B940" s="74">
        <v>45646.519873830955</v>
      </c>
      <c r="C940" s="74"/>
      <c r="D940" s="75" t="s">
        <v>40</v>
      </c>
      <c r="E940" s="76">
        <v>525</v>
      </c>
      <c r="F940" s="77">
        <v>15.255000000000001</v>
      </c>
      <c r="G940" s="75" t="s">
        <v>30</v>
      </c>
      <c r="H940" s="78" t="s">
        <v>31</v>
      </c>
    </row>
    <row r="941" spans="1:8" ht="20.100000000000001" customHeight="1">
      <c r="A941" s="73">
        <v>45646</v>
      </c>
      <c r="B941" s="74">
        <v>45646.519900752231</v>
      </c>
      <c r="C941" s="74"/>
      <c r="D941" s="75" t="s">
        <v>40</v>
      </c>
      <c r="E941" s="76">
        <v>510</v>
      </c>
      <c r="F941" s="77">
        <v>15.255000000000001</v>
      </c>
      <c r="G941" s="75" t="s">
        <v>30</v>
      </c>
      <c r="H941" s="78" t="s">
        <v>32</v>
      </c>
    </row>
    <row r="942" spans="1:8" ht="20.100000000000001" customHeight="1">
      <c r="A942" s="73">
        <v>45646</v>
      </c>
      <c r="B942" s="74">
        <v>45646.519900752231</v>
      </c>
      <c r="C942" s="74"/>
      <c r="D942" s="75" t="s">
        <v>40</v>
      </c>
      <c r="E942" s="76">
        <v>23</v>
      </c>
      <c r="F942" s="77">
        <v>15.255000000000001</v>
      </c>
      <c r="G942" s="75" t="s">
        <v>30</v>
      </c>
      <c r="H942" s="78" t="s">
        <v>32</v>
      </c>
    </row>
    <row r="943" spans="1:8" ht="20.100000000000001" customHeight="1">
      <c r="A943" s="73">
        <v>45646</v>
      </c>
      <c r="B943" s="74">
        <v>45646.519900787156</v>
      </c>
      <c r="C943" s="74"/>
      <c r="D943" s="75" t="s">
        <v>40</v>
      </c>
      <c r="E943" s="76">
        <v>1600</v>
      </c>
      <c r="F943" s="77">
        <v>15.255000000000001</v>
      </c>
      <c r="G943" s="75" t="s">
        <v>30</v>
      </c>
      <c r="H943" s="78" t="s">
        <v>31</v>
      </c>
    </row>
    <row r="944" spans="1:8" ht="20.100000000000001" customHeight="1">
      <c r="A944" s="73">
        <v>45646</v>
      </c>
      <c r="B944" s="74">
        <v>45646.519900787156</v>
      </c>
      <c r="C944" s="74"/>
      <c r="D944" s="75" t="s">
        <v>40</v>
      </c>
      <c r="E944" s="76">
        <v>536</v>
      </c>
      <c r="F944" s="77">
        <v>15.25</v>
      </c>
      <c r="G944" s="75" t="s">
        <v>30</v>
      </c>
      <c r="H944" s="78" t="s">
        <v>31</v>
      </c>
    </row>
    <row r="945" spans="1:8" ht="20.100000000000001" customHeight="1">
      <c r="A945" s="73">
        <v>45646</v>
      </c>
      <c r="B945" s="74">
        <v>45646.521416319534</v>
      </c>
      <c r="C945" s="74"/>
      <c r="D945" s="75" t="s">
        <v>40</v>
      </c>
      <c r="E945" s="76">
        <v>259</v>
      </c>
      <c r="F945" s="77">
        <v>15.234999999999999</v>
      </c>
      <c r="G945" s="75" t="s">
        <v>30</v>
      </c>
      <c r="H945" s="78" t="s">
        <v>31</v>
      </c>
    </row>
    <row r="946" spans="1:8" ht="20.100000000000001" customHeight="1">
      <c r="A946" s="73">
        <v>45646</v>
      </c>
      <c r="B946" s="74">
        <v>45646.521631435025</v>
      </c>
      <c r="C946" s="74"/>
      <c r="D946" s="75" t="s">
        <v>40</v>
      </c>
      <c r="E946" s="76">
        <v>137</v>
      </c>
      <c r="F946" s="77">
        <v>15.24</v>
      </c>
      <c r="G946" s="75" t="s">
        <v>30</v>
      </c>
      <c r="H946" s="78" t="s">
        <v>34</v>
      </c>
    </row>
    <row r="947" spans="1:8" ht="20.100000000000001" customHeight="1">
      <c r="A947" s="73">
        <v>45646</v>
      </c>
      <c r="B947" s="74">
        <v>45646.521631435025</v>
      </c>
      <c r="C947" s="74"/>
      <c r="D947" s="75" t="s">
        <v>40</v>
      </c>
      <c r="E947" s="76">
        <v>137</v>
      </c>
      <c r="F947" s="77">
        <v>15.24</v>
      </c>
      <c r="G947" s="75" t="s">
        <v>30</v>
      </c>
      <c r="H947" s="78" t="s">
        <v>33</v>
      </c>
    </row>
    <row r="948" spans="1:8" ht="20.100000000000001" customHeight="1">
      <c r="A948" s="73">
        <v>45646</v>
      </c>
      <c r="B948" s="74">
        <v>45646.521631435025</v>
      </c>
      <c r="C948" s="74"/>
      <c r="D948" s="75" t="s">
        <v>40</v>
      </c>
      <c r="E948" s="76">
        <v>139</v>
      </c>
      <c r="F948" s="77">
        <v>15.24</v>
      </c>
      <c r="G948" s="75" t="s">
        <v>30</v>
      </c>
      <c r="H948" s="78" t="s">
        <v>32</v>
      </c>
    </row>
    <row r="949" spans="1:8" ht="20.100000000000001" customHeight="1">
      <c r="A949" s="73">
        <v>45646</v>
      </c>
      <c r="B949" s="74">
        <v>45646.521631435025</v>
      </c>
      <c r="C949" s="74"/>
      <c r="D949" s="75" t="s">
        <v>40</v>
      </c>
      <c r="E949" s="76">
        <v>273</v>
      </c>
      <c r="F949" s="77">
        <v>15.24</v>
      </c>
      <c r="G949" s="75" t="s">
        <v>30</v>
      </c>
      <c r="H949" s="78" t="s">
        <v>33</v>
      </c>
    </row>
    <row r="950" spans="1:8" ht="20.100000000000001" customHeight="1">
      <c r="A950" s="73">
        <v>45646</v>
      </c>
      <c r="B950" s="74">
        <v>45646.521631435025</v>
      </c>
      <c r="C950" s="74"/>
      <c r="D950" s="75" t="s">
        <v>40</v>
      </c>
      <c r="E950" s="76">
        <v>32</v>
      </c>
      <c r="F950" s="77">
        <v>15.24</v>
      </c>
      <c r="G950" s="75" t="s">
        <v>30</v>
      </c>
      <c r="H950" s="78" t="s">
        <v>34</v>
      </c>
    </row>
    <row r="951" spans="1:8" ht="20.100000000000001" customHeight="1">
      <c r="A951" s="73">
        <v>45646</v>
      </c>
      <c r="B951" s="74">
        <v>45646.521631435025</v>
      </c>
      <c r="C951" s="74"/>
      <c r="D951" s="75" t="s">
        <v>40</v>
      </c>
      <c r="E951" s="76">
        <v>7</v>
      </c>
      <c r="F951" s="77">
        <v>15.24</v>
      </c>
      <c r="G951" s="75" t="s">
        <v>30</v>
      </c>
      <c r="H951" s="78" t="s">
        <v>32</v>
      </c>
    </row>
    <row r="952" spans="1:8" ht="20.100000000000001" customHeight="1">
      <c r="A952" s="73">
        <v>45646</v>
      </c>
      <c r="B952" s="74">
        <v>45646.521631435025</v>
      </c>
      <c r="C952" s="74"/>
      <c r="D952" s="75" t="s">
        <v>40</v>
      </c>
      <c r="E952" s="76">
        <v>88</v>
      </c>
      <c r="F952" s="77">
        <v>15.24</v>
      </c>
      <c r="G952" s="75" t="s">
        <v>30</v>
      </c>
      <c r="H952" s="78" t="s">
        <v>33</v>
      </c>
    </row>
    <row r="953" spans="1:8" ht="20.100000000000001" customHeight="1">
      <c r="A953" s="73">
        <v>45646</v>
      </c>
      <c r="B953" s="74">
        <v>45646.521631435025</v>
      </c>
      <c r="C953" s="74"/>
      <c r="D953" s="75" t="s">
        <v>40</v>
      </c>
      <c r="E953" s="76">
        <v>30</v>
      </c>
      <c r="F953" s="77">
        <v>15.24</v>
      </c>
      <c r="G953" s="75" t="s">
        <v>30</v>
      </c>
      <c r="H953" s="78" t="s">
        <v>34</v>
      </c>
    </row>
    <row r="954" spans="1:8" ht="20.100000000000001" customHeight="1">
      <c r="A954" s="73">
        <v>45646</v>
      </c>
      <c r="B954" s="74">
        <v>45646.521631435025</v>
      </c>
      <c r="C954" s="74"/>
      <c r="D954" s="75" t="s">
        <v>40</v>
      </c>
      <c r="E954" s="76">
        <v>42</v>
      </c>
      <c r="F954" s="77">
        <v>15.24</v>
      </c>
      <c r="G954" s="75" t="s">
        <v>30</v>
      </c>
      <c r="H954" s="78" t="s">
        <v>32</v>
      </c>
    </row>
    <row r="955" spans="1:8" ht="20.100000000000001" customHeight="1">
      <c r="A955" s="73">
        <v>45646</v>
      </c>
      <c r="B955" s="74">
        <v>45646.521631435025</v>
      </c>
      <c r="C955" s="74"/>
      <c r="D955" s="75" t="s">
        <v>40</v>
      </c>
      <c r="E955" s="76">
        <v>76</v>
      </c>
      <c r="F955" s="77">
        <v>15.24</v>
      </c>
      <c r="G955" s="75" t="s">
        <v>30</v>
      </c>
      <c r="H955" s="78" t="s">
        <v>33</v>
      </c>
    </row>
    <row r="956" spans="1:8" ht="20.100000000000001" customHeight="1">
      <c r="A956" s="73">
        <v>45646</v>
      </c>
      <c r="B956" s="74">
        <v>45646.521631435025</v>
      </c>
      <c r="C956" s="74"/>
      <c r="D956" s="75" t="s">
        <v>40</v>
      </c>
      <c r="E956" s="76">
        <v>112</v>
      </c>
      <c r="F956" s="77">
        <v>15.24</v>
      </c>
      <c r="G956" s="75" t="s">
        <v>30</v>
      </c>
      <c r="H956" s="78" t="s">
        <v>32</v>
      </c>
    </row>
    <row r="957" spans="1:8" ht="20.100000000000001" customHeight="1">
      <c r="A957" s="73">
        <v>45646</v>
      </c>
      <c r="B957" s="74">
        <v>45646.521631435025</v>
      </c>
      <c r="C957" s="74"/>
      <c r="D957" s="75" t="s">
        <v>40</v>
      </c>
      <c r="E957" s="76">
        <v>121</v>
      </c>
      <c r="F957" s="77">
        <v>15.24</v>
      </c>
      <c r="G957" s="75" t="s">
        <v>30</v>
      </c>
      <c r="H957" s="78" t="s">
        <v>32</v>
      </c>
    </row>
    <row r="958" spans="1:8" ht="20.100000000000001" customHeight="1">
      <c r="A958" s="73">
        <v>45646</v>
      </c>
      <c r="B958" s="74">
        <v>45646.521631481592</v>
      </c>
      <c r="C958" s="74"/>
      <c r="D958" s="75" t="s">
        <v>40</v>
      </c>
      <c r="E958" s="76">
        <v>82</v>
      </c>
      <c r="F958" s="77">
        <v>15.24</v>
      </c>
      <c r="G958" s="75" t="s">
        <v>30</v>
      </c>
      <c r="H958" s="78" t="s">
        <v>33</v>
      </c>
    </row>
    <row r="959" spans="1:8" ht="20.100000000000001" customHeight="1">
      <c r="A959" s="73">
        <v>45646</v>
      </c>
      <c r="B959" s="74">
        <v>45646.521631516051</v>
      </c>
      <c r="C959" s="74"/>
      <c r="D959" s="75" t="s">
        <v>40</v>
      </c>
      <c r="E959" s="76">
        <v>594</v>
      </c>
      <c r="F959" s="77">
        <v>15.24</v>
      </c>
      <c r="G959" s="75" t="s">
        <v>30</v>
      </c>
      <c r="H959" s="78" t="s">
        <v>34</v>
      </c>
    </row>
    <row r="960" spans="1:8" ht="20.100000000000001" customHeight="1">
      <c r="A960" s="73">
        <v>45646</v>
      </c>
      <c r="B960" s="74">
        <v>45646.521815636661</v>
      </c>
      <c r="C960" s="74"/>
      <c r="D960" s="75" t="s">
        <v>40</v>
      </c>
      <c r="E960" s="76">
        <v>539</v>
      </c>
      <c r="F960" s="77">
        <v>15.23</v>
      </c>
      <c r="G960" s="75" t="s">
        <v>30</v>
      </c>
      <c r="H960" s="78" t="s">
        <v>31</v>
      </c>
    </row>
    <row r="961" spans="1:8" ht="20.100000000000001" customHeight="1">
      <c r="A961" s="73">
        <v>45646</v>
      </c>
      <c r="B961" s="74">
        <v>45646.521815636661</v>
      </c>
      <c r="C961" s="74"/>
      <c r="D961" s="75" t="s">
        <v>40</v>
      </c>
      <c r="E961" s="76">
        <v>571</v>
      </c>
      <c r="F961" s="77">
        <v>15.23</v>
      </c>
      <c r="G961" s="75" t="s">
        <v>30</v>
      </c>
      <c r="H961" s="78" t="s">
        <v>31</v>
      </c>
    </row>
    <row r="962" spans="1:8" ht="20.100000000000001" customHeight="1">
      <c r="A962" s="73">
        <v>45646</v>
      </c>
      <c r="B962" s="74">
        <v>45646.522436585743</v>
      </c>
      <c r="C962" s="74"/>
      <c r="D962" s="75" t="s">
        <v>40</v>
      </c>
      <c r="E962" s="76">
        <v>611</v>
      </c>
      <c r="F962" s="77">
        <v>15.23</v>
      </c>
      <c r="G962" s="75" t="s">
        <v>30</v>
      </c>
      <c r="H962" s="78" t="s">
        <v>31</v>
      </c>
    </row>
    <row r="963" spans="1:8" ht="20.100000000000001" customHeight="1">
      <c r="A963" s="73">
        <v>45646</v>
      </c>
      <c r="B963" s="74">
        <v>45646.522436585743</v>
      </c>
      <c r="C963" s="74"/>
      <c r="D963" s="75" t="s">
        <v>40</v>
      </c>
      <c r="E963" s="76">
        <v>197</v>
      </c>
      <c r="F963" s="77">
        <v>15.23</v>
      </c>
      <c r="G963" s="75" t="s">
        <v>30</v>
      </c>
      <c r="H963" s="78" t="s">
        <v>31</v>
      </c>
    </row>
    <row r="964" spans="1:8" ht="20.100000000000001" customHeight="1">
      <c r="A964" s="73">
        <v>45646</v>
      </c>
      <c r="B964" s="74">
        <v>45646.522436585743</v>
      </c>
      <c r="C964" s="74"/>
      <c r="D964" s="75" t="s">
        <v>40</v>
      </c>
      <c r="E964" s="76">
        <v>553</v>
      </c>
      <c r="F964" s="77">
        <v>15.23</v>
      </c>
      <c r="G964" s="75" t="s">
        <v>30</v>
      </c>
      <c r="H964" s="78" t="s">
        <v>31</v>
      </c>
    </row>
    <row r="965" spans="1:8" ht="20.100000000000001" customHeight="1">
      <c r="A965" s="73">
        <v>45646</v>
      </c>
      <c r="B965" s="74">
        <v>45646.522842939943</v>
      </c>
      <c r="C965" s="74"/>
      <c r="D965" s="75" t="s">
        <v>40</v>
      </c>
      <c r="E965" s="76">
        <v>517</v>
      </c>
      <c r="F965" s="77">
        <v>15.23</v>
      </c>
      <c r="G965" s="75" t="s">
        <v>30</v>
      </c>
      <c r="H965" s="78" t="s">
        <v>31</v>
      </c>
    </row>
    <row r="966" spans="1:8" ht="20.100000000000001" customHeight="1">
      <c r="A966" s="73">
        <v>45646</v>
      </c>
      <c r="B966" s="74">
        <v>45646.522842939943</v>
      </c>
      <c r="C966" s="74"/>
      <c r="D966" s="75" t="s">
        <v>40</v>
      </c>
      <c r="E966" s="76">
        <v>588</v>
      </c>
      <c r="F966" s="77">
        <v>15.23</v>
      </c>
      <c r="G966" s="75" t="s">
        <v>30</v>
      </c>
      <c r="H966" s="78" t="s">
        <v>31</v>
      </c>
    </row>
    <row r="967" spans="1:8" ht="20.100000000000001" customHeight="1">
      <c r="A967" s="73">
        <v>45646</v>
      </c>
      <c r="B967" s="74">
        <v>45646.523749664426</v>
      </c>
      <c r="C967" s="74"/>
      <c r="D967" s="75" t="s">
        <v>40</v>
      </c>
      <c r="E967" s="76">
        <v>223</v>
      </c>
      <c r="F967" s="77">
        <v>15.24</v>
      </c>
      <c r="G967" s="75" t="s">
        <v>30</v>
      </c>
      <c r="H967" s="78" t="s">
        <v>32</v>
      </c>
    </row>
    <row r="968" spans="1:8" ht="20.100000000000001" customHeight="1">
      <c r="A968" s="73">
        <v>45646</v>
      </c>
      <c r="B968" s="74">
        <v>45646.523749664426</v>
      </c>
      <c r="C968" s="74"/>
      <c r="D968" s="75" t="s">
        <v>40</v>
      </c>
      <c r="E968" s="76">
        <v>1</v>
      </c>
      <c r="F968" s="77">
        <v>15.24</v>
      </c>
      <c r="G968" s="75" t="s">
        <v>30</v>
      </c>
      <c r="H968" s="78" t="s">
        <v>32</v>
      </c>
    </row>
    <row r="969" spans="1:8" ht="20.100000000000001" customHeight="1">
      <c r="A969" s="73">
        <v>45646</v>
      </c>
      <c r="B969" s="74">
        <v>45646.523749664426</v>
      </c>
      <c r="C969" s="74"/>
      <c r="D969" s="75" t="s">
        <v>40</v>
      </c>
      <c r="E969" s="76">
        <v>77</v>
      </c>
      <c r="F969" s="77">
        <v>15.24</v>
      </c>
      <c r="G969" s="75" t="s">
        <v>30</v>
      </c>
      <c r="H969" s="78" t="s">
        <v>32</v>
      </c>
    </row>
    <row r="970" spans="1:8" ht="20.100000000000001" customHeight="1">
      <c r="A970" s="73">
        <v>45646</v>
      </c>
      <c r="B970" s="74">
        <v>45646.523749676067</v>
      </c>
      <c r="C970" s="74"/>
      <c r="D970" s="75" t="s">
        <v>40</v>
      </c>
      <c r="E970" s="76">
        <v>471</v>
      </c>
      <c r="F970" s="77">
        <v>15.24</v>
      </c>
      <c r="G970" s="75" t="s">
        <v>30</v>
      </c>
      <c r="H970" s="78" t="s">
        <v>31</v>
      </c>
    </row>
    <row r="971" spans="1:8" ht="20.100000000000001" customHeight="1">
      <c r="A971" s="73">
        <v>45646</v>
      </c>
      <c r="B971" s="74">
        <v>45646.52420189837</v>
      </c>
      <c r="C971" s="74"/>
      <c r="D971" s="75" t="s">
        <v>40</v>
      </c>
      <c r="E971" s="76">
        <v>523</v>
      </c>
      <c r="F971" s="77">
        <v>15.234999999999999</v>
      </c>
      <c r="G971" s="75" t="s">
        <v>30</v>
      </c>
      <c r="H971" s="78" t="s">
        <v>31</v>
      </c>
    </row>
    <row r="972" spans="1:8" ht="20.100000000000001" customHeight="1">
      <c r="A972" s="73">
        <v>45646</v>
      </c>
      <c r="B972" s="74">
        <v>45646.524455902632</v>
      </c>
      <c r="C972" s="74"/>
      <c r="D972" s="75" t="s">
        <v>40</v>
      </c>
      <c r="E972" s="76">
        <v>1</v>
      </c>
      <c r="F972" s="77">
        <v>15.234999999999999</v>
      </c>
      <c r="G972" s="75" t="s">
        <v>30</v>
      </c>
      <c r="H972" s="78" t="s">
        <v>32</v>
      </c>
    </row>
    <row r="973" spans="1:8" ht="20.100000000000001" customHeight="1">
      <c r="A973" s="73">
        <v>45646</v>
      </c>
      <c r="B973" s="74">
        <v>45646.524455902632</v>
      </c>
      <c r="C973" s="74"/>
      <c r="D973" s="75" t="s">
        <v>40</v>
      </c>
      <c r="E973" s="76">
        <v>140</v>
      </c>
      <c r="F973" s="77">
        <v>15.234999999999999</v>
      </c>
      <c r="G973" s="75" t="s">
        <v>30</v>
      </c>
      <c r="H973" s="78" t="s">
        <v>33</v>
      </c>
    </row>
    <row r="974" spans="1:8" ht="20.100000000000001" customHeight="1">
      <c r="A974" s="73">
        <v>45646</v>
      </c>
      <c r="B974" s="74">
        <v>45646.524455902632</v>
      </c>
      <c r="C974" s="74"/>
      <c r="D974" s="75" t="s">
        <v>40</v>
      </c>
      <c r="E974" s="76">
        <v>273</v>
      </c>
      <c r="F974" s="77">
        <v>15.234999999999999</v>
      </c>
      <c r="G974" s="75" t="s">
        <v>30</v>
      </c>
      <c r="H974" s="78" t="s">
        <v>33</v>
      </c>
    </row>
    <row r="975" spans="1:8" ht="20.100000000000001" customHeight="1">
      <c r="A975" s="73">
        <v>45646</v>
      </c>
      <c r="B975" s="74">
        <v>45646.524455902632</v>
      </c>
      <c r="C975" s="74"/>
      <c r="D975" s="75" t="s">
        <v>40</v>
      </c>
      <c r="E975" s="76">
        <v>139</v>
      </c>
      <c r="F975" s="77">
        <v>15.234999999999999</v>
      </c>
      <c r="G975" s="75" t="s">
        <v>30</v>
      </c>
      <c r="H975" s="78" t="s">
        <v>32</v>
      </c>
    </row>
    <row r="976" spans="1:8" ht="20.100000000000001" customHeight="1">
      <c r="A976" s="73">
        <v>45646</v>
      </c>
      <c r="B976" s="74">
        <v>45646.524455902632</v>
      </c>
      <c r="C976" s="74"/>
      <c r="D976" s="75" t="s">
        <v>40</v>
      </c>
      <c r="E976" s="76">
        <v>88</v>
      </c>
      <c r="F976" s="77">
        <v>15.234999999999999</v>
      </c>
      <c r="G976" s="75" t="s">
        <v>30</v>
      </c>
      <c r="H976" s="78" t="s">
        <v>33</v>
      </c>
    </row>
    <row r="977" spans="1:8" ht="20.100000000000001" customHeight="1">
      <c r="A977" s="73">
        <v>45646</v>
      </c>
      <c r="B977" s="74">
        <v>45646.524455902632</v>
      </c>
      <c r="C977" s="74"/>
      <c r="D977" s="75" t="s">
        <v>40</v>
      </c>
      <c r="E977" s="76">
        <v>1132</v>
      </c>
      <c r="F977" s="77">
        <v>15.234999999999999</v>
      </c>
      <c r="G977" s="75" t="s">
        <v>30</v>
      </c>
      <c r="H977" s="78" t="s">
        <v>31</v>
      </c>
    </row>
    <row r="978" spans="1:8" ht="20.100000000000001" customHeight="1">
      <c r="A978" s="73">
        <v>45646</v>
      </c>
      <c r="B978" s="74">
        <v>45646.52534038201</v>
      </c>
      <c r="C978" s="74"/>
      <c r="D978" s="75" t="s">
        <v>40</v>
      </c>
      <c r="E978" s="76">
        <v>313</v>
      </c>
      <c r="F978" s="77">
        <v>15.225</v>
      </c>
      <c r="G978" s="75" t="s">
        <v>30</v>
      </c>
      <c r="H978" s="78" t="s">
        <v>31</v>
      </c>
    </row>
    <row r="979" spans="1:8" ht="20.100000000000001" customHeight="1">
      <c r="A979" s="73">
        <v>45646</v>
      </c>
      <c r="B979" s="74">
        <v>45646.52534038201</v>
      </c>
      <c r="C979" s="74"/>
      <c r="D979" s="75" t="s">
        <v>40</v>
      </c>
      <c r="E979" s="76">
        <v>161</v>
      </c>
      <c r="F979" s="77">
        <v>15.225</v>
      </c>
      <c r="G979" s="75" t="s">
        <v>30</v>
      </c>
      <c r="H979" s="78" t="s">
        <v>31</v>
      </c>
    </row>
    <row r="980" spans="1:8" ht="20.100000000000001" customHeight="1">
      <c r="A980" s="73">
        <v>45646</v>
      </c>
      <c r="B980" s="74">
        <v>45646.52622109931</v>
      </c>
      <c r="C980" s="74"/>
      <c r="D980" s="75" t="s">
        <v>40</v>
      </c>
      <c r="E980" s="76">
        <v>141</v>
      </c>
      <c r="F980" s="77">
        <v>15.215</v>
      </c>
      <c r="G980" s="75" t="s">
        <v>30</v>
      </c>
      <c r="H980" s="78" t="s">
        <v>33</v>
      </c>
    </row>
    <row r="981" spans="1:8" ht="20.100000000000001" customHeight="1">
      <c r="A981" s="73">
        <v>45646</v>
      </c>
      <c r="B981" s="74">
        <v>45646.52622109931</v>
      </c>
      <c r="C981" s="74"/>
      <c r="D981" s="75" t="s">
        <v>40</v>
      </c>
      <c r="E981" s="76">
        <v>5</v>
      </c>
      <c r="F981" s="77">
        <v>15.215</v>
      </c>
      <c r="G981" s="75" t="s">
        <v>30</v>
      </c>
      <c r="H981" s="78" t="s">
        <v>32</v>
      </c>
    </row>
    <row r="982" spans="1:8" ht="20.100000000000001" customHeight="1">
      <c r="A982" s="73">
        <v>45646</v>
      </c>
      <c r="B982" s="74">
        <v>45646.52622109931</v>
      </c>
      <c r="C982" s="74"/>
      <c r="D982" s="75" t="s">
        <v>40</v>
      </c>
      <c r="E982" s="76">
        <v>929</v>
      </c>
      <c r="F982" s="77">
        <v>15.215</v>
      </c>
      <c r="G982" s="75" t="s">
        <v>30</v>
      </c>
      <c r="H982" s="78" t="s">
        <v>33</v>
      </c>
    </row>
    <row r="983" spans="1:8" ht="20.100000000000001" customHeight="1">
      <c r="A983" s="73">
        <v>45646</v>
      </c>
      <c r="B983" s="74">
        <v>45646.52622109931</v>
      </c>
      <c r="C983" s="74"/>
      <c r="D983" s="75" t="s">
        <v>40</v>
      </c>
      <c r="E983" s="76">
        <v>6</v>
      </c>
      <c r="F983" s="77">
        <v>15.215</v>
      </c>
      <c r="G983" s="75" t="s">
        <v>30</v>
      </c>
      <c r="H983" s="78" t="s">
        <v>32</v>
      </c>
    </row>
    <row r="984" spans="1:8" ht="20.100000000000001" customHeight="1">
      <c r="A984" s="73">
        <v>45646</v>
      </c>
      <c r="B984" s="74">
        <v>45646.52622109931</v>
      </c>
      <c r="C984" s="74"/>
      <c r="D984" s="75" t="s">
        <v>40</v>
      </c>
      <c r="E984" s="76">
        <v>398</v>
      </c>
      <c r="F984" s="77">
        <v>15.215</v>
      </c>
      <c r="G984" s="75" t="s">
        <v>30</v>
      </c>
      <c r="H984" s="78" t="s">
        <v>32</v>
      </c>
    </row>
    <row r="985" spans="1:8" ht="20.100000000000001" customHeight="1">
      <c r="A985" s="73">
        <v>45646</v>
      </c>
      <c r="B985" s="74">
        <v>45646.52622109931</v>
      </c>
      <c r="C985" s="74"/>
      <c r="D985" s="75" t="s">
        <v>40</v>
      </c>
      <c r="E985" s="76">
        <v>135</v>
      </c>
      <c r="F985" s="77">
        <v>15.215</v>
      </c>
      <c r="G985" s="75" t="s">
        <v>30</v>
      </c>
      <c r="H985" s="78" t="s">
        <v>32</v>
      </c>
    </row>
    <row r="986" spans="1:8" ht="20.100000000000001" customHeight="1">
      <c r="A986" s="73">
        <v>45646</v>
      </c>
      <c r="B986" s="74">
        <v>45646.526221145876</v>
      </c>
      <c r="C986" s="74"/>
      <c r="D986" s="75" t="s">
        <v>40</v>
      </c>
      <c r="E986" s="76">
        <v>87</v>
      </c>
      <c r="F986" s="77">
        <v>15.215</v>
      </c>
      <c r="G986" s="75" t="s">
        <v>30</v>
      </c>
      <c r="H986" s="78" t="s">
        <v>33</v>
      </c>
    </row>
    <row r="987" spans="1:8" ht="20.100000000000001" customHeight="1">
      <c r="A987" s="73">
        <v>45646</v>
      </c>
      <c r="B987" s="74">
        <v>45646.526234779973</v>
      </c>
      <c r="C987" s="74"/>
      <c r="D987" s="75" t="s">
        <v>40</v>
      </c>
      <c r="E987" s="76">
        <v>200</v>
      </c>
      <c r="F987" s="77">
        <v>15.215</v>
      </c>
      <c r="G987" s="75" t="s">
        <v>30</v>
      </c>
      <c r="H987" s="78" t="s">
        <v>31</v>
      </c>
    </row>
    <row r="988" spans="1:8" ht="20.100000000000001" customHeight="1">
      <c r="A988" s="73">
        <v>45646</v>
      </c>
      <c r="B988" s="74">
        <v>45646.527986146044</v>
      </c>
      <c r="C988" s="74"/>
      <c r="D988" s="75" t="s">
        <v>40</v>
      </c>
      <c r="E988" s="76">
        <v>530</v>
      </c>
      <c r="F988" s="77">
        <v>15.22</v>
      </c>
      <c r="G988" s="75" t="s">
        <v>30</v>
      </c>
      <c r="H988" s="78" t="s">
        <v>31</v>
      </c>
    </row>
    <row r="989" spans="1:8" ht="20.100000000000001" customHeight="1">
      <c r="A989" s="73">
        <v>45646</v>
      </c>
      <c r="B989" s="74">
        <v>45646.528339270968</v>
      </c>
      <c r="C989" s="74"/>
      <c r="D989" s="75" t="s">
        <v>40</v>
      </c>
      <c r="E989" s="76">
        <v>129</v>
      </c>
      <c r="F989" s="77">
        <v>15.215</v>
      </c>
      <c r="G989" s="75" t="s">
        <v>30</v>
      </c>
      <c r="H989" s="78" t="s">
        <v>32</v>
      </c>
    </row>
    <row r="990" spans="1:8" ht="20.100000000000001" customHeight="1">
      <c r="A990" s="73">
        <v>45646</v>
      </c>
      <c r="B990" s="74">
        <v>45646.528339270968</v>
      </c>
      <c r="C990" s="74"/>
      <c r="D990" s="75" t="s">
        <v>40</v>
      </c>
      <c r="E990" s="76">
        <v>1410</v>
      </c>
      <c r="F990" s="77">
        <v>15.215</v>
      </c>
      <c r="G990" s="75" t="s">
        <v>30</v>
      </c>
      <c r="H990" s="78" t="s">
        <v>31</v>
      </c>
    </row>
    <row r="991" spans="1:8" ht="20.100000000000001" customHeight="1">
      <c r="A991" s="73">
        <v>45646</v>
      </c>
      <c r="B991" s="74">
        <v>45646.528411550913</v>
      </c>
      <c r="C991" s="74"/>
      <c r="D991" s="75" t="s">
        <v>40</v>
      </c>
      <c r="E991" s="76">
        <v>604</v>
      </c>
      <c r="F991" s="77">
        <v>15.205</v>
      </c>
      <c r="G991" s="75" t="s">
        <v>30</v>
      </c>
      <c r="H991" s="78" t="s">
        <v>31</v>
      </c>
    </row>
    <row r="992" spans="1:8" ht="20.100000000000001" customHeight="1">
      <c r="A992" s="73">
        <v>45646</v>
      </c>
      <c r="B992" s="74">
        <v>45646.528411550913</v>
      </c>
      <c r="C992" s="74"/>
      <c r="D992" s="75" t="s">
        <v>40</v>
      </c>
      <c r="E992" s="76">
        <v>64</v>
      </c>
      <c r="F992" s="77">
        <v>15.205</v>
      </c>
      <c r="G992" s="75" t="s">
        <v>30</v>
      </c>
      <c r="H992" s="78" t="s">
        <v>31</v>
      </c>
    </row>
    <row r="993" spans="1:8" ht="20.100000000000001" customHeight="1">
      <c r="A993" s="73">
        <v>45646</v>
      </c>
      <c r="B993" s="74">
        <v>45646.528411550913</v>
      </c>
      <c r="C993" s="74"/>
      <c r="D993" s="75" t="s">
        <v>40</v>
      </c>
      <c r="E993" s="76">
        <v>604</v>
      </c>
      <c r="F993" s="77">
        <v>15.205</v>
      </c>
      <c r="G993" s="75" t="s">
        <v>30</v>
      </c>
      <c r="H993" s="78" t="s">
        <v>31</v>
      </c>
    </row>
    <row r="994" spans="1:8" ht="20.100000000000001" customHeight="1">
      <c r="A994" s="73">
        <v>45646</v>
      </c>
      <c r="B994" s="74">
        <v>45646.529751435388</v>
      </c>
      <c r="C994" s="74"/>
      <c r="D994" s="75" t="s">
        <v>40</v>
      </c>
      <c r="E994" s="76">
        <v>58</v>
      </c>
      <c r="F994" s="77">
        <v>15.21</v>
      </c>
      <c r="G994" s="75" t="s">
        <v>30</v>
      </c>
      <c r="H994" s="78" t="s">
        <v>32</v>
      </c>
    </row>
    <row r="995" spans="1:8" ht="20.100000000000001" customHeight="1">
      <c r="A995" s="73">
        <v>45646</v>
      </c>
      <c r="B995" s="74">
        <v>45646.529751435388</v>
      </c>
      <c r="C995" s="74"/>
      <c r="D995" s="75" t="s">
        <v>40</v>
      </c>
      <c r="E995" s="76">
        <v>130</v>
      </c>
      <c r="F995" s="77">
        <v>15.21</v>
      </c>
      <c r="G995" s="75" t="s">
        <v>30</v>
      </c>
      <c r="H995" s="78" t="s">
        <v>33</v>
      </c>
    </row>
    <row r="996" spans="1:8" ht="20.100000000000001" customHeight="1">
      <c r="A996" s="73">
        <v>45646</v>
      </c>
      <c r="B996" s="74">
        <v>45646.529751435388</v>
      </c>
      <c r="C996" s="74"/>
      <c r="D996" s="75" t="s">
        <v>40</v>
      </c>
      <c r="E996" s="76">
        <v>398</v>
      </c>
      <c r="F996" s="77">
        <v>15.21</v>
      </c>
      <c r="G996" s="75" t="s">
        <v>30</v>
      </c>
      <c r="H996" s="78" t="s">
        <v>32</v>
      </c>
    </row>
    <row r="997" spans="1:8" ht="20.100000000000001" customHeight="1">
      <c r="A997" s="73">
        <v>45646</v>
      </c>
      <c r="B997" s="74">
        <v>45646.529751435388</v>
      </c>
      <c r="C997" s="74"/>
      <c r="D997" s="75" t="s">
        <v>40</v>
      </c>
      <c r="E997" s="76">
        <v>95</v>
      </c>
      <c r="F997" s="77">
        <v>15.21</v>
      </c>
      <c r="G997" s="75" t="s">
        <v>30</v>
      </c>
      <c r="H997" s="78" t="s">
        <v>32</v>
      </c>
    </row>
    <row r="998" spans="1:8" ht="20.100000000000001" customHeight="1">
      <c r="A998" s="73">
        <v>45646</v>
      </c>
      <c r="B998" s="74">
        <v>45646.529751435388</v>
      </c>
      <c r="C998" s="74"/>
      <c r="D998" s="75" t="s">
        <v>40</v>
      </c>
      <c r="E998" s="76">
        <v>132</v>
      </c>
      <c r="F998" s="77">
        <v>15.21</v>
      </c>
      <c r="G998" s="75" t="s">
        <v>30</v>
      </c>
      <c r="H998" s="78" t="s">
        <v>32</v>
      </c>
    </row>
    <row r="999" spans="1:8" ht="20.100000000000001" customHeight="1">
      <c r="A999" s="73">
        <v>45646</v>
      </c>
      <c r="B999" s="74">
        <v>45646.529751435388</v>
      </c>
      <c r="C999" s="74"/>
      <c r="D999" s="75" t="s">
        <v>40</v>
      </c>
      <c r="E999" s="76">
        <v>21</v>
      </c>
      <c r="F999" s="77">
        <v>15.21</v>
      </c>
      <c r="G999" s="75" t="s">
        <v>30</v>
      </c>
      <c r="H999" s="78" t="s">
        <v>32</v>
      </c>
    </row>
    <row r="1000" spans="1:8" ht="20.100000000000001" customHeight="1">
      <c r="A1000" s="73">
        <v>45646</v>
      </c>
      <c r="B1000" s="74">
        <v>45646.530457453802</v>
      </c>
      <c r="C1000" s="74"/>
      <c r="D1000" s="75" t="s">
        <v>40</v>
      </c>
      <c r="E1000" s="76">
        <v>140</v>
      </c>
      <c r="F1000" s="77">
        <v>15.215</v>
      </c>
      <c r="G1000" s="75" t="s">
        <v>30</v>
      </c>
      <c r="H1000" s="78" t="s">
        <v>33</v>
      </c>
    </row>
    <row r="1001" spans="1:8" ht="20.100000000000001" customHeight="1">
      <c r="A1001" s="73">
        <v>45646</v>
      </c>
      <c r="B1001" s="74">
        <v>45646.530457453802</v>
      </c>
      <c r="C1001" s="74"/>
      <c r="D1001" s="75" t="s">
        <v>40</v>
      </c>
      <c r="E1001" s="76">
        <v>273</v>
      </c>
      <c r="F1001" s="77">
        <v>15.215</v>
      </c>
      <c r="G1001" s="75" t="s">
        <v>30</v>
      </c>
      <c r="H1001" s="78" t="s">
        <v>33</v>
      </c>
    </row>
    <row r="1002" spans="1:8" ht="20.100000000000001" customHeight="1">
      <c r="A1002" s="73">
        <v>45646</v>
      </c>
      <c r="B1002" s="74">
        <v>45646.530457453802</v>
      </c>
      <c r="C1002" s="74"/>
      <c r="D1002" s="75" t="s">
        <v>40</v>
      </c>
      <c r="E1002" s="76">
        <v>88</v>
      </c>
      <c r="F1002" s="77">
        <v>15.215</v>
      </c>
      <c r="G1002" s="75" t="s">
        <v>30</v>
      </c>
      <c r="H1002" s="78" t="s">
        <v>33</v>
      </c>
    </row>
    <row r="1003" spans="1:8" ht="20.100000000000001" customHeight="1">
      <c r="A1003" s="73">
        <v>45646</v>
      </c>
      <c r="B1003" s="74">
        <v>45646.530457453802</v>
      </c>
      <c r="C1003" s="74"/>
      <c r="D1003" s="75" t="s">
        <v>40</v>
      </c>
      <c r="E1003" s="76">
        <v>90</v>
      </c>
      <c r="F1003" s="77">
        <v>15.215</v>
      </c>
      <c r="G1003" s="75" t="s">
        <v>30</v>
      </c>
      <c r="H1003" s="78" t="s">
        <v>33</v>
      </c>
    </row>
    <row r="1004" spans="1:8" ht="20.100000000000001" customHeight="1">
      <c r="A1004" s="73">
        <v>45646</v>
      </c>
      <c r="B1004" s="74">
        <v>45646.530457592569</v>
      </c>
      <c r="C1004" s="74"/>
      <c r="D1004" s="75" t="s">
        <v>40</v>
      </c>
      <c r="E1004" s="76">
        <v>89</v>
      </c>
      <c r="F1004" s="77">
        <v>15.215</v>
      </c>
      <c r="G1004" s="75" t="s">
        <v>30</v>
      </c>
      <c r="H1004" s="78" t="s">
        <v>33</v>
      </c>
    </row>
    <row r="1005" spans="1:8" ht="20.100000000000001" customHeight="1">
      <c r="A1005" s="73">
        <v>45646</v>
      </c>
      <c r="B1005" s="74">
        <v>45646.530457592569</v>
      </c>
      <c r="C1005" s="74"/>
      <c r="D1005" s="75" t="s">
        <v>40</v>
      </c>
      <c r="E1005" s="76">
        <v>47</v>
      </c>
      <c r="F1005" s="77">
        <v>15.215</v>
      </c>
      <c r="G1005" s="75" t="s">
        <v>30</v>
      </c>
      <c r="H1005" s="78" t="s">
        <v>32</v>
      </c>
    </row>
    <row r="1006" spans="1:8" ht="20.100000000000001" customHeight="1">
      <c r="A1006" s="73">
        <v>45646</v>
      </c>
      <c r="B1006" s="74">
        <v>45646.530457592569</v>
      </c>
      <c r="C1006" s="74"/>
      <c r="D1006" s="75" t="s">
        <v>40</v>
      </c>
      <c r="E1006" s="76">
        <v>273</v>
      </c>
      <c r="F1006" s="77">
        <v>15.215</v>
      </c>
      <c r="G1006" s="75" t="s">
        <v>30</v>
      </c>
      <c r="H1006" s="78" t="s">
        <v>33</v>
      </c>
    </row>
    <row r="1007" spans="1:8" ht="20.100000000000001" customHeight="1">
      <c r="A1007" s="73">
        <v>45646</v>
      </c>
      <c r="B1007" s="74">
        <v>45646.530457592569</v>
      </c>
      <c r="C1007" s="74"/>
      <c r="D1007" s="75" t="s">
        <v>40</v>
      </c>
      <c r="E1007" s="76">
        <v>657</v>
      </c>
      <c r="F1007" s="77">
        <v>15.215</v>
      </c>
      <c r="G1007" s="75" t="s">
        <v>30</v>
      </c>
      <c r="H1007" s="78" t="s">
        <v>32</v>
      </c>
    </row>
    <row r="1008" spans="1:8" ht="20.100000000000001" customHeight="1">
      <c r="A1008" s="73">
        <v>45646</v>
      </c>
      <c r="B1008" s="74">
        <v>45646.530805925839</v>
      </c>
      <c r="C1008" s="74"/>
      <c r="D1008" s="75" t="s">
        <v>40</v>
      </c>
      <c r="E1008" s="76">
        <v>134</v>
      </c>
      <c r="F1008" s="77">
        <v>15.215</v>
      </c>
      <c r="G1008" s="75" t="s">
        <v>30</v>
      </c>
      <c r="H1008" s="78" t="s">
        <v>33</v>
      </c>
    </row>
    <row r="1009" spans="1:8" ht="20.100000000000001" customHeight="1">
      <c r="A1009" s="73">
        <v>45646</v>
      </c>
      <c r="B1009" s="74">
        <v>45646.530805925839</v>
      </c>
      <c r="C1009" s="74"/>
      <c r="D1009" s="75" t="s">
        <v>40</v>
      </c>
      <c r="E1009" s="76">
        <v>88</v>
      </c>
      <c r="F1009" s="77">
        <v>15.215</v>
      </c>
      <c r="G1009" s="75" t="s">
        <v>30</v>
      </c>
      <c r="H1009" s="78" t="s">
        <v>33</v>
      </c>
    </row>
    <row r="1010" spans="1:8" ht="20.100000000000001" customHeight="1">
      <c r="A1010" s="73">
        <v>45646</v>
      </c>
      <c r="B1010" s="74">
        <v>45646.530805925839</v>
      </c>
      <c r="C1010" s="74"/>
      <c r="D1010" s="75" t="s">
        <v>40</v>
      </c>
      <c r="E1010" s="76">
        <v>88</v>
      </c>
      <c r="F1010" s="77">
        <v>15.215</v>
      </c>
      <c r="G1010" s="75" t="s">
        <v>30</v>
      </c>
      <c r="H1010" s="78" t="s">
        <v>33</v>
      </c>
    </row>
    <row r="1011" spans="1:8" ht="20.100000000000001" customHeight="1">
      <c r="A1011" s="73">
        <v>45646</v>
      </c>
      <c r="B1011" s="74">
        <v>45646.530805925839</v>
      </c>
      <c r="C1011" s="74"/>
      <c r="D1011" s="75" t="s">
        <v>40</v>
      </c>
      <c r="E1011" s="76">
        <v>1151</v>
      </c>
      <c r="F1011" s="77">
        <v>15.215</v>
      </c>
      <c r="G1011" s="75" t="s">
        <v>30</v>
      </c>
      <c r="H1011" s="78" t="s">
        <v>31</v>
      </c>
    </row>
    <row r="1012" spans="1:8" ht="20.100000000000001" customHeight="1">
      <c r="A1012" s="73">
        <v>45646</v>
      </c>
      <c r="B1012" s="74">
        <v>45646.531759201549</v>
      </c>
      <c r="C1012" s="74"/>
      <c r="D1012" s="75" t="s">
        <v>40</v>
      </c>
      <c r="E1012" s="76">
        <v>134</v>
      </c>
      <c r="F1012" s="77">
        <v>15.21</v>
      </c>
      <c r="G1012" s="75" t="s">
        <v>30</v>
      </c>
      <c r="H1012" s="78" t="s">
        <v>32</v>
      </c>
    </row>
    <row r="1013" spans="1:8" ht="20.100000000000001" customHeight="1">
      <c r="A1013" s="73">
        <v>45646</v>
      </c>
      <c r="B1013" s="74">
        <v>45646.531759201549</v>
      </c>
      <c r="C1013" s="74"/>
      <c r="D1013" s="75" t="s">
        <v>40</v>
      </c>
      <c r="E1013" s="76">
        <v>74</v>
      </c>
      <c r="F1013" s="77">
        <v>15.21</v>
      </c>
      <c r="G1013" s="75" t="s">
        <v>30</v>
      </c>
      <c r="H1013" s="78" t="s">
        <v>33</v>
      </c>
    </row>
    <row r="1014" spans="1:8" ht="20.100000000000001" customHeight="1">
      <c r="A1014" s="73">
        <v>45646</v>
      </c>
      <c r="B1014" s="74">
        <v>45646.531759201549</v>
      </c>
      <c r="C1014" s="74"/>
      <c r="D1014" s="75" t="s">
        <v>40</v>
      </c>
      <c r="E1014" s="76">
        <v>135</v>
      </c>
      <c r="F1014" s="77">
        <v>15.21</v>
      </c>
      <c r="G1014" s="75" t="s">
        <v>30</v>
      </c>
      <c r="H1014" s="78" t="s">
        <v>33</v>
      </c>
    </row>
    <row r="1015" spans="1:8" ht="20.100000000000001" customHeight="1">
      <c r="A1015" s="73">
        <v>45646</v>
      </c>
      <c r="B1015" s="74">
        <v>45646.531759201549</v>
      </c>
      <c r="C1015" s="74"/>
      <c r="D1015" s="75" t="s">
        <v>40</v>
      </c>
      <c r="E1015" s="76">
        <v>78</v>
      </c>
      <c r="F1015" s="77">
        <v>15.21</v>
      </c>
      <c r="G1015" s="75" t="s">
        <v>30</v>
      </c>
      <c r="H1015" s="78" t="s">
        <v>33</v>
      </c>
    </row>
    <row r="1016" spans="1:8" ht="20.100000000000001" customHeight="1">
      <c r="A1016" s="73">
        <v>45646</v>
      </c>
      <c r="B1016" s="74">
        <v>45646.531759201549</v>
      </c>
      <c r="C1016" s="74"/>
      <c r="D1016" s="75" t="s">
        <v>40</v>
      </c>
      <c r="E1016" s="76">
        <v>1345</v>
      </c>
      <c r="F1016" s="77">
        <v>15.21</v>
      </c>
      <c r="G1016" s="75" t="s">
        <v>30</v>
      </c>
      <c r="H1016" s="78" t="s">
        <v>31</v>
      </c>
    </row>
    <row r="1017" spans="1:8" ht="20.100000000000001" customHeight="1">
      <c r="A1017" s="73">
        <v>45646</v>
      </c>
      <c r="B1017" s="74">
        <v>45646.531869884115</v>
      </c>
      <c r="C1017" s="74"/>
      <c r="D1017" s="75" t="s">
        <v>40</v>
      </c>
      <c r="E1017" s="76">
        <v>90</v>
      </c>
      <c r="F1017" s="77">
        <v>15.21</v>
      </c>
      <c r="G1017" s="75" t="s">
        <v>30</v>
      </c>
      <c r="H1017" s="78" t="s">
        <v>33</v>
      </c>
    </row>
    <row r="1018" spans="1:8" ht="20.100000000000001" customHeight="1">
      <c r="A1018" s="73">
        <v>45646</v>
      </c>
      <c r="B1018" s="74">
        <v>45646.531869884115</v>
      </c>
      <c r="C1018" s="74"/>
      <c r="D1018" s="75" t="s">
        <v>40</v>
      </c>
      <c r="E1018" s="76">
        <v>87</v>
      </c>
      <c r="F1018" s="77">
        <v>15.21</v>
      </c>
      <c r="G1018" s="75" t="s">
        <v>30</v>
      </c>
      <c r="H1018" s="78" t="s">
        <v>33</v>
      </c>
    </row>
    <row r="1019" spans="1:8" ht="20.100000000000001" customHeight="1">
      <c r="A1019" s="73">
        <v>45646</v>
      </c>
      <c r="B1019" s="74">
        <v>45646.531869884115</v>
      </c>
      <c r="C1019" s="74"/>
      <c r="D1019" s="75" t="s">
        <v>40</v>
      </c>
      <c r="E1019" s="76">
        <v>129</v>
      </c>
      <c r="F1019" s="77">
        <v>15.21</v>
      </c>
      <c r="G1019" s="75" t="s">
        <v>30</v>
      </c>
      <c r="H1019" s="78" t="s">
        <v>33</v>
      </c>
    </row>
    <row r="1020" spans="1:8" ht="20.100000000000001" customHeight="1">
      <c r="A1020" s="73">
        <v>45646</v>
      </c>
      <c r="B1020" s="74">
        <v>45646.531869884115</v>
      </c>
      <c r="C1020" s="74"/>
      <c r="D1020" s="75" t="s">
        <v>40</v>
      </c>
      <c r="E1020" s="76">
        <v>1435</v>
      </c>
      <c r="F1020" s="77">
        <v>15.21</v>
      </c>
      <c r="G1020" s="75" t="s">
        <v>30</v>
      </c>
      <c r="H1020" s="78" t="s">
        <v>31</v>
      </c>
    </row>
    <row r="1021" spans="1:8" ht="20.100000000000001" customHeight="1">
      <c r="A1021" s="73">
        <v>45646</v>
      </c>
      <c r="B1021" s="74">
        <v>45646.532383703627</v>
      </c>
      <c r="C1021" s="74"/>
      <c r="D1021" s="75" t="s">
        <v>40</v>
      </c>
      <c r="E1021" s="76">
        <v>94</v>
      </c>
      <c r="F1021" s="77">
        <v>15.205</v>
      </c>
      <c r="G1021" s="75" t="s">
        <v>30</v>
      </c>
      <c r="H1021" s="78" t="s">
        <v>31</v>
      </c>
    </row>
    <row r="1022" spans="1:8" ht="20.100000000000001" customHeight="1">
      <c r="A1022" s="73">
        <v>45646</v>
      </c>
      <c r="B1022" s="74">
        <v>45646.533333761618</v>
      </c>
      <c r="C1022" s="74"/>
      <c r="D1022" s="75" t="s">
        <v>40</v>
      </c>
      <c r="E1022" s="76">
        <v>993</v>
      </c>
      <c r="F1022" s="77">
        <v>15.215</v>
      </c>
      <c r="G1022" s="75" t="s">
        <v>30</v>
      </c>
      <c r="H1022" s="78" t="s">
        <v>31</v>
      </c>
    </row>
    <row r="1023" spans="1:8" ht="20.100000000000001" customHeight="1">
      <c r="A1023" s="73">
        <v>45646</v>
      </c>
      <c r="B1023" s="74">
        <v>45646.533333761618</v>
      </c>
      <c r="C1023" s="74"/>
      <c r="D1023" s="75" t="s">
        <v>40</v>
      </c>
      <c r="E1023" s="76">
        <v>922</v>
      </c>
      <c r="F1023" s="77">
        <v>15.215</v>
      </c>
      <c r="G1023" s="75" t="s">
        <v>30</v>
      </c>
      <c r="H1023" s="78" t="s">
        <v>31</v>
      </c>
    </row>
    <row r="1024" spans="1:8" ht="20.100000000000001" customHeight="1">
      <c r="A1024" s="73">
        <v>45646</v>
      </c>
      <c r="B1024" s="74">
        <v>45646.534653414506</v>
      </c>
      <c r="C1024" s="74"/>
      <c r="D1024" s="75" t="s">
        <v>40</v>
      </c>
      <c r="E1024" s="76">
        <v>127</v>
      </c>
      <c r="F1024" s="77">
        <v>15.244999999999999</v>
      </c>
      <c r="G1024" s="75" t="s">
        <v>30</v>
      </c>
      <c r="H1024" s="78" t="s">
        <v>31</v>
      </c>
    </row>
    <row r="1025" spans="1:8" ht="20.100000000000001" customHeight="1">
      <c r="A1025" s="73">
        <v>45646</v>
      </c>
      <c r="B1025" s="74">
        <v>45646.535632615909</v>
      </c>
      <c r="C1025" s="74"/>
      <c r="D1025" s="75" t="s">
        <v>40</v>
      </c>
      <c r="E1025" s="76">
        <v>710</v>
      </c>
      <c r="F1025" s="77">
        <v>15.26</v>
      </c>
      <c r="G1025" s="75" t="s">
        <v>30</v>
      </c>
      <c r="H1025" s="78" t="s">
        <v>31</v>
      </c>
    </row>
    <row r="1026" spans="1:8" ht="20.100000000000001" customHeight="1">
      <c r="A1026" s="73">
        <v>45646</v>
      </c>
      <c r="B1026" s="74">
        <v>45646.535640740767</v>
      </c>
      <c r="C1026" s="74"/>
      <c r="D1026" s="75" t="s">
        <v>40</v>
      </c>
      <c r="E1026" s="76">
        <v>894</v>
      </c>
      <c r="F1026" s="77">
        <v>15.26</v>
      </c>
      <c r="G1026" s="75" t="s">
        <v>30</v>
      </c>
      <c r="H1026" s="78" t="s">
        <v>31</v>
      </c>
    </row>
    <row r="1027" spans="1:8" ht="20.100000000000001" customHeight="1">
      <c r="A1027" s="73">
        <v>45646</v>
      </c>
      <c r="B1027" s="74">
        <v>45646.535640740767</v>
      </c>
      <c r="C1027" s="74"/>
      <c r="D1027" s="75" t="s">
        <v>40</v>
      </c>
      <c r="E1027" s="76">
        <v>643</v>
      </c>
      <c r="F1027" s="77">
        <v>15.26</v>
      </c>
      <c r="G1027" s="75" t="s">
        <v>30</v>
      </c>
      <c r="H1027" s="78" t="s">
        <v>31</v>
      </c>
    </row>
    <row r="1028" spans="1:8" ht="20.100000000000001" customHeight="1">
      <c r="A1028" s="73">
        <v>45646</v>
      </c>
      <c r="B1028" s="74">
        <v>45646.536239259411</v>
      </c>
      <c r="C1028" s="74"/>
      <c r="D1028" s="75" t="s">
        <v>40</v>
      </c>
      <c r="E1028" s="76">
        <v>360</v>
      </c>
      <c r="F1028" s="77">
        <v>15.26</v>
      </c>
      <c r="G1028" s="75" t="s">
        <v>30</v>
      </c>
      <c r="H1028" s="78" t="s">
        <v>31</v>
      </c>
    </row>
    <row r="1029" spans="1:8" ht="20.100000000000001" customHeight="1">
      <c r="A1029" s="73">
        <v>45646</v>
      </c>
      <c r="B1029" s="74">
        <v>45646.536245590076</v>
      </c>
      <c r="C1029" s="74"/>
      <c r="D1029" s="75" t="s">
        <v>40</v>
      </c>
      <c r="E1029" s="76">
        <v>380</v>
      </c>
      <c r="F1029" s="77">
        <v>15.26</v>
      </c>
      <c r="G1029" s="75" t="s">
        <v>30</v>
      </c>
      <c r="H1029" s="78" t="s">
        <v>32</v>
      </c>
    </row>
    <row r="1030" spans="1:8" ht="20.100000000000001" customHeight="1">
      <c r="A1030" s="73">
        <v>45646</v>
      </c>
      <c r="B1030" s="74">
        <v>45646.536253530066</v>
      </c>
      <c r="C1030" s="74"/>
      <c r="D1030" s="75" t="s">
        <v>40</v>
      </c>
      <c r="E1030" s="76">
        <v>71</v>
      </c>
      <c r="F1030" s="77">
        <v>15.26</v>
      </c>
      <c r="G1030" s="75" t="s">
        <v>30</v>
      </c>
      <c r="H1030" s="78" t="s">
        <v>32</v>
      </c>
    </row>
    <row r="1031" spans="1:8" ht="20.100000000000001" customHeight="1">
      <c r="A1031" s="73">
        <v>45646</v>
      </c>
      <c r="B1031" s="74">
        <v>45646.536387731321</v>
      </c>
      <c r="C1031" s="74"/>
      <c r="D1031" s="75" t="s">
        <v>40</v>
      </c>
      <c r="E1031" s="76">
        <v>1080</v>
      </c>
      <c r="F1031" s="77">
        <v>15.26</v>
      </c>
      <c r="G1031" s="75" t="s">
        <v>30</v>
      </c>
      <c r="H1031" s="78" t="s">
        <v>31</v>
      </c>
    </row>
    <row r="1032" spans="1:8" ht="20.100000000000001" customHeight="1">
      <c r="A1032" s="73">
        <v>45646</v>
      </c>
      <c r="B1032" s="74">
        <v>45646.536971354391</v>
      </c>
      <c r="C1032" s="74"/>
      <c r="D1032" s="75" t="s">
        <v>40</v>
      </c>
      <c r="E1032" s="76">
        <v>137</v>
      </c>
      <c r="F1032" s="77">
        <v>15.25</v>
      </c>
      <c r="G1032" s="75" t="s">
        <v>30</v>
      </c>
      <c r="H1032" s="78" t="s">
        <v>31</v>
      </c>
    </row>
    <row r="1033" spans="1:8" ht="20.100000000000001" customHeight="1">
      <c r="A1033" s="73">
        <v>45646</v>
      </c>
      <c r="B1033" s="74">
        <v>45646.536972384434</v>
      </c>
      <c r="C1033" s="74"/>
      <c r="D1033" s="75" t="s">
        <v>40</v>
      </c>
      <c r="E1033" s="76">
        <v>164</v>
      </c>
      <c r="F1033" s="77">
        <v>15.25</v>
      </c>
      <c r="G1033" s="75" t="s">
        <v>30</v>
      </c>
      <c r="H1033" s="78" t="s">
        <v>31</v>
      </c>
    </row>
    <row r="1034" spans="1:8" ht="20.100000000000001" customHeight="1">
      <c r="A1034" s="73">
        <v>45646</v>
      </c>
      <c r="B1034" s="74">
        <v>45646.537872060202</v>
      </c>
      <c r="C1034" s="74"/>
      <c r="D1034" s="75" t="s">
        <v>40</v>
      </c>
      <c r="E1034" s="76">
        <v>121</v>
      </c>
      <c r="F1034" s="77">
        <v>15.26</v>
      </c>
      <c r="G1034" s="75" t="s">
        <v>30</v>
      </c>
      <c r="H1034" s="78" t="s">
        <v>32</v>
      </c>
    </row>
    <row r="1035" spans="1:8" ht="20.100000000000001" customHeight="1">
      <c r="A1035" s="73">
        <v>45646</v>
      </c>
      <c r="B1035" s="74">
        <v>45646.537872060202</v>
      </c>
      <c r="C1035" s="74"/>
      <c r="D1035" s="75" t="s">
        <v>40</v>
      </c>
      <c r="E1035" s="76">
        <v>74</v>
      </c>
      <c r="F1035" s="77">
        <v>15.26</v>
      </c>
      <c r="G1035" s="75" t="s">
        <v>30</v>
      </c>
      <c r="H1035" s="78" t="s">
        <v>33</v>
      </c>
    </row>
    <row r="1036" spans="1:8" ht="20.100000000000001" customHeight="1">
      <c r="A1036" s="73">
        <v>45646</v>
      </c>
      <c r="B1036" s="74">
        <v>45646.537872060202</v>
      </c>
      <c r="C1036" s="74"/>
      <c r="D1036" s="75" t="s">
        <v>40</v>
      </c>
      <c r="E1036" s="76">
        <v>81</v>
      </c>
      <c r="F1036" s="77">
        <v>15.26</v>
      </c>
      <c r="G1036" s="75" t="s">
        <v>30</v>
      </c>
      <c r="H1036" s="78" t="s">
        <v>33</v>
      </c>
    </row>
    <row r="1037" spans="1:8" ht="20.100000000000001" customHeight="1">
      <c r="A1037" s="73">
        <v>45646</v>
      </c>
      <c r="B1037" s="74">
        <v>45646.537872060202</v>
      </c>
      <c r="C1037" s="74"/>
      <c r="D1037" s="75" t="s">
        <v>40</v>
      </c>
      <c r="E1037" s="76">
        <v>135</v>
      </c>
      <c r="F1037" s="77">
        <v>15.26</v>
      </c>
      <c r="G1037" s="75" t="s">
        <v>30</v>
      </c>
      <c r="H1037" s="78" t="s">
        <v>33</v>
      </c>
    </row>
    <row r="1038" spans="1:8" ht="20.100000000000001" customHeight="1">
      <c r="A1038" s="73">
        <v>45646</v>
      </c>
      <c r="B1038" s="74">
        <v>45646.53787216451</v>
      </c>
      <c r="C1038" s="74"/>
      <c r="D1038" s="75" t="s">
        <v>40</v>
      </c>
      <c r="E1038" s="76">
        <v>1543</v>
      </c>
      <c r="F1038" s="77">
        <v>15.26</v>
      </c>
      <c r="G1038" s="75" t="s">
        <v>30</v>
      </c>
      <c r="H1038" s="78" t="s">
        <v>32</v>
      </c>
    </row>
    <row r="1039" spans="1:8" ht="20.100000000000001" customHeight="1">
      <c r="A1039" s="73">
        <v>45646</v>
      </c>
      <c r="B1039" s="74">
        <v>45646.537873078603</v>
      </c>
      <c r="C1039" s="74"/>
      <c r="D1039" s="75" t="s">
        <v>40</v>
      </c>
      <c r="E1039" s="76">
        <v>9</v>
      </c>
      <c r="F1039" s="77">
        <v>15.26</v>
      </c>
      <c r="G1039" s="75" t="s">
        <v>30</v>
      </c>
      <c r="H1039" s="78" t="s">
        <v>32</v>
      </c>
    </row>
    <row r="1040" spans="1:8" ht="20.100000000000001" customHeight="1">
      <c r="A1040" s="73">
        <v>45646</v>
      </c>
      <c r="B1040" s="74">
        <v>45646.538973588031</v>
      </c>
      <c r="C1040" s="74"/>
      <c r="D1040" s="75" t="s">
        <v>40</v>
      </c>
      <c r="E1040" s="76">
        <v>48</v>
      </c>
      <c r="F1040" s="77">
        <v>15.26</v>
      </c>
      <c r="G1040" s="75" t="s">
        <v>30</v>
      </c>
      <c r="H1040" s="78" t="s">
        <v>31</v>
      </c>
    </row>
    <row r="1041" spans="1:8" ht="20.100000000000001" customHeight="1">
      <c r="A1041" s="73">
        <v>45646</v>
      </c>
      <c r="B1041" s="74">
        <v>45646.538973588031</v>
      </c>
      <c r="C1041" s="74"/>
      <c r="D1041" s="75" t="s">
        <v>40</v>
      </c>
      <c r="E1041" s="76">
        <v>729</v>
      </c>
      <c r="F1041" s="77">
        <v>15.26</v>
      </c>
      <c r="G1041" s="75" t="s">
        <v>30</v>
      </c>
      <c r="H1041" s="78" t="s">
        <v>31</v>
      </c>
    </row>
    <row r="1042" spans="1:8" ht="20.100000000000001" customHeight="1">
      <c r="A1042" s="73">
        <v>45646</v>
      </c>
      <c r="B1042" s="74">
        <v>45646.538973588031</v>
      </c>
      <c r="C1042" s="74"/>
      <c r="D1042" s="75" t="s">
        <v>40</v>
      </c>
      <c r="E1042" s="76">
        <v>77</v>
      </c>
      <c r="F1042" s="77">
        <v>15.26</v>
      </c>
      <c r="G1042" s="75" t="s">
        <v>30</v>
      </c>
      <c r="H1042" s="78" t="s">
        <v>31</v>
      </c>
    </row>
    <row r="1043" spans="1:8" ht="20.100000000000001" customHeight="1">
      <c r="A1043" s="73">
        <v>45646</v>
      </c>
      <c r="B1043" s="74">
        <v>45646.538973588031</v>
      </c>
      <c r="C1043" s="74"/>
      <c r="D1043" s="75" t="s">
        <v>40</v>
      </c>
      <c r="E1043" s="76">
        <v>246</v>
      </c>
      <c r="F1043" s="77">
        <v>15.26</v>
      </c>
      <c r="G1043" s="75" t="s">
        <v>30</v>
      </c>
      <c r="H1043" s="78" t="s">
        <v>31</v>
      </c>
    </row>
    <row r="1044" spans="1:8" ht="20.100000000000001" customHeight="1">
      <c r="A1044" s="73">
        <v>45646</v>
      </c>
      <c r="B1044" s="74">
        <v>45646.538973703515</v>
      </c>
      <c r="C1044" s="74"/>
      <c r="D1044" s="75" t="s">
        <v>40</v>
      </c>
      <c r="E1044" s="76">
        <v>401</v>
      </c>
      <c r="F1044" s="77">
        <v>15.255000000000001</v>
      </c>
      <c r="G1044" s="75" t="s">
        <v>30</v>
      </c>
      <c r="H1044" s="78" t="s">
        <v>31</v>
      </c>
    </row>
    <row r="1045" spans="1:8" ht="20.100000000000001" customHeight="1">
      <c r="A1045" s="73">
        <v>45646</v>
      </c>
      <c r="B1045" s="74">
        <v>45646.540343425702</v>
      </c>
      <c r="C1045" s="74"/>
      <c r="D1045" s="75" t="s">
        <v>40</v>
      </c>
      <c r="E1045" s="76">
        <v>129</v>
      </c>
      <c r="F1045" s="77">
        <v>15.265000000000001</v>
      </c>
      <c r="G1045" s="75" t="s">
        <v>30</v>
      </c>
      <c r="H1045" s="78" t="s">
        <v>33</v>
      </c>
    </row>
    <row r="1046" spans="1:8" ht="20.100000000000001" customHeight="1">
      <c r="A1046" s="73">
        <v>45646</v>
      </c>
      <c r="B1046" s="74">
        <v>45646.540343425702</v>
      </c>
      <c r="C1046" s="74"/>
      <c r="D1046" s="75" t="s">
        <v>40</v>
      </c>
      <c r="E1046" s="76">
        <v>75</v>
      </c>
      <c r="F1046" s="77">
        <v>15.27</v>
      </c>
      <c r="G1046" s="75" t="s">
        <v>30</v>
      </c>
      <c r="H1046" s="78" t="s">
        <v>33</v>
      </c>
    </row>
    <row r="1047" spans="1:8" ht="20.100000000000001" customHeight="1">
      <c r="A1047" s="73">
        <v>45646</v>
      </c>
      <c r="B1047" s="74">
        <v>45646.540343425702</v>
      </c>
      <c r="C1047" s="74"/>
      <c r="D1047" s="75" t="s">
        <v>40</v>
      </c>
      <c r="E1047" s="76">
        <v>139</v>
      </c>
      <c r="F1047" s="77">
        <v>15.27</v>
      </c>
      <c r="G1047" s="75" t="s">
        <v>30</v>
      </c>
      <c r="H1047" s="78" t="s">
        <v>33</v>
      </c>
    </row>
    <row r="1048" spans="1:8" ht="20.100000000000001" customHeight="1">
      <c r="A1048" s="73">
        <v>45646</v>
      </c>
      <c r="B1048" s="74">
        <v>45646.540343425702</v>
      </c>
      <c r="C1048" s="74"/>
      <c r="D1048" s="75" t="s">
        <v>40</v>
      </c>
      <c r="E1048" s="76">
        <v>82</v>
      </c>
      <c r="F1048" s="77">
        <v>15.27</v>
      </c>
      <c r="G1048" s="75" t="s">
        <v>30</v>
      </c>
      <c r="H1048" s="78" t="s">
        <v>33</v>
      </c>
    </row>
    <row r="1049" spans="1:8" ht="20.100000000000001" customHeight="1">
      <c r="A1049" s="73">
        <v>45646</v>
      </c>
      <c r="B1049" s="74">
        <v>45646.540343425702</v>
      </c>
      <c r="C1049" s="74"/>
      <c r="D1049" s="75" t="s">
        <v>40</v>
      </c>
      <c r="E1049" s="76">
        <v>30</v>
      </c>
      <c r="F1049" s="77">
        <v>15.265000000000001</v>
      </c>
      <c r="G1049" s="75" t="s">
        <v>30</v>
      </c>
      <c r="H1049" s="78" t="s">
        <v>31</v>
      </c>
    </row>
    <row r="1050" spans="1:8" ht="20.100000000000001" customHeight="1">
      <c r="A1050" s="73">
        <v>45646</v>
      </c>
      <c r="B1050" s="74">
        <v>45646.540343506727</v>
      </c>
      <c r="C1050" s="74"/>
      <c r="D1050" s="75" t="s">
        <v>40</v>
      </c>
      <c r="E1050" s="76">
        <v>87</v>
      </c>
      <c r="F1050" s="77">
        <v>15.27</v>
      </c>
      <c r="G1050" s="75" t="s">
        <v>30</v>
      </c>
      <c r="H1050" s="78" t="s">
        <v>32</v>
      </c>
    </row>
    <row r="1051" spans="1:8" ht="20.100000000000001" customHeight="1">
      <c r="A1051" s="73">
        <v>45646</v>
      </c>
      <c r="B1051" s="74">
        <v>45646.540343657602</v>
      </c>
      <c r="C1051" s="74"/>
      <c r="D1051" s="75" t="s">
        <v>40</v>
      </c>
      <c r="E1051" s="76">
        <v>93</v>
      </c>
      <c r="F1051" s="77">
        <v>15.27</v>
      </c>
      <c r="G1051" s="75" t="s">
        <v>30</v>
      </c>
      <c r="H1051" s="78" t="s">
        <v>32</v>
      </c>
    </row>
    <row r="1052" spans="1:8" ht="20.100000000000001" customHeight="1">
      <c r="A1052" s="73">
        <v>45646</v>
      </c>
      <c r="B1052" s="74">
        <v>45646.540344073903</v>
      </c>
      <c r="C1052" s="74"/>
      <c r="D1052" s="75" t="s">
        <v>40</v>
      </c>
      <c r="E1052" s="76">
        <v>2</v>
      </c>
      <c r="F1052" s="77">
        <v>15.27</v>
      </c>
      <c r="G1052" s="75" t="s">
        <v>30</v>
      </c>
      <c r="H1052" s="78" t="s">
        <v>32</v>
      </c>
    </row>
    <row r="1053" spans="1:8" ht="20.100000000000001" customHeight="1">
      <c r="A1053" s="73">
        <v>45646</v>
      </c>
      <c r="B1053" s="74">
        <v>45646.540391134098</v>
      </c>
      <c r="C1053" s="74"/>
      <c r="D1053" s="75" t="s">
        <v>40</v>
      </c>
      <c r="E1053" s="76">
        <v>210</v>
      </c>
      <c r="F1053" s="77">
        <v>15.27</v>
      </c>
      <c r="G1053" s="75" t="s">
        <v>30</v>
      </c>
      <c r="H1053" s="78" t="s">
        <v>32</v>
      </c>
    </row>
    <row r="1054" spans="1:8" ht="20.100000000000001" customHeight="1">
      <c r="A1054" s="73">
        <v>45646</v>
      </c>
      <c r="B1054" s="74">
        <v>45646.540645995177</v>
      </c>
      <c r="C1054" s="74"/>
      <c r="D1054" s="75" t="s">
        <v>40</v>
      </c>
      <c r="E1054" s="76">
        <v>1207</v>
      </c>
      <c r="F1054" s="77">
        <v>15.27</v>
      </c>
      <c r="G1054" s="75" t="s">
        <v>30</v>
      </c>
      <c r="H1054" s="78" t="s">
        <v>32</v>
      </c>
    </row>
    <row r="1055" spans="1:8" ht="20.100000000000001" customHeight="1">
      <c r="A1055" s="73">
        <v>45646</v>
      </c>
      <c r="B1055" s="74">
        <v>45646.540836111177</v>
      </c>
      <c r="C1055" s="74"/>
      <c r="D1055" s="75" t="s">
        <v>40</v>
      </c>
      <c r="E1055" s="76">
        <v>399</v>
      </c>
      <c r="F1055" s="77">
        <v>15.26</v>
      </c>
      <c r="G1055" s="75" t="s">
        <v>30</v>
      </c>
      <c r="H1055" s="78" t="s">
        <v>31</v>
      </c>
    </row>
    <row r="1056" spans="1:8" ht="20.100000000000001" customHeight="1">
      <c r="A1056" s="73">
        <v>45646</v>
      </c>
      <c r="B1056" s="74">
        <v>45646.541207904927</v>
      </c>
      <c r="C1056" s="74"/>
      <c r="D1056" s="75" t="s">
        <v>40</v>
      </c>
      <c r="E1056" s="76">
        <v>120</v>
      </c>
      <c r="F1056" s="77">
        <v>15.255000000000001</v>
      </c>
      <c r="G1056" s="75" t="s">
        <v>30</v>
      </c>
      <c r="H1056" s="78" t="s">
        <v>31</v>
      </c>
    </row>
    <row r="1057" spans="1:8" ht="20.100000000000001" customHeight="1">
      <c r="A1057" s="73">
        <v>45646</v>
      </c>
      <c r="B1057" s="74">
        <v>45646.541286007036</v>
      </c>
      <c r="C1057" s="74"/>
      <c r="D1057" s="75" t="s">
        <v>40</v>
      </c>
      <c r="E1057" s="76">
        <v>504</v>
      </c>
      <c r="F1057" s="77">
        <v>15.255000000000001</v>
      </c>
      <c r="G1057" s="75" t="s">
        <v>30</v>
      </c>
      <c r="H1057" s="78" t="s">
        <v>31</v>
      </c>
    </row>
    <row r="1058" spans="1:8" ht="20.100000000000001" customHeight="1">
      <c r="A1058" s="73">
        <v>45646</v>
      </c>
      <c r="B1058" s="74">
        <v>45646.541286007036</v>
      </c>
      <c r="C1058" s="74"/>
      <c r="D1058" s="75" t="s">
        <v>40</v>
      </c>
      <c r="E1058" s="76">
        <v>470</v>
      </c>
      <c r="F1058" s="77">
        <v>15.255000000000001</v>
      </c>
      <c r="G1058" s="75" t="s">
        <v>30</v>
      </c>
      <c r="H1058" s="78" t="s">
        <v>31</v>
      </c>
    </row>
    <row r="1059" spans="1:8" ht="20.100000000000001" customHeight="1">
      <c r="A1059" s="73">
        <v>45646</v>
      </c>
      <c r="B1059" s="74">
        <v>45646.541286007036</v>
      </c>
      <c r="C1059" s="74"/>
      <c r="D1059" s="75" t="s">
        <v>40</v>
      </c>
      <c r="E1059" s="76">
        <v>170</v>
      </c>
      <c r="F1059" s="77">
        <v>15.255000000000001</v>
      </c>
      <c r="G1059" s="75" t="s">
        <v>30</v>
      </c>
      <c r="H1059" s="78" t="s">
        <v>31</v>
      </c>
    </row>
    <row r="1060" spans="1:8" ht="20.100000000000001" customHeight="1">
      <c r="A1060" s="73">
        <v>45646</v>
      </c>
      <c r="B1060" s="74">
        <v>45646.541286007036</v>
      </c>
      <c r="C1060" s="74"/>
      <c r="D1060" s="75" t="s">
        <v>40</v>
      </c>
      <c r="E1060" s="76">
        <v>244</v>
      </c>
      <c r="F1060" s="77">
        <v>15.255000000000001</v>
      </c>
      <c r="G1060" s="75" t="s">
        <v>30</v>
      </c>
      <c r="H1060" s="78" t="s">
        <v>31</v>
      </c>
    </row>
    <row r="1061" spans="1:8" ht="20.100000000000001" customHeight="1">
      <c r="A1061" s="73">
        <v>45646</v>
      </c>
      <c r="B1061" s="74">
        <v>45646.541666724719</v>
      </c>
      <c r="C1061" s="74"/>
      <c r="D1061" s="75" t="s">
        <v>40</v>
      </c>
      <c r="E1061" s="76">
        <v>697</v>
      </c>
      <c r="F1061" s="77">
        <v>15.244999999999999</v>
      </c>
      <c r="G1061" s="75" t="s">
        <v>30</v>
      </c>
      <c r="H1061" s="78" t="s">
        <v>31</v>
      </c>
    </row>
    <row r="1062" spans="1:8" ht="20.100000000000001" customHeight="1">
      <c r="A1062" s="73">
        <v>45646</v>
      </c>
      <c r="B1062" s="74">
        <v>45646.545378610957</v>
      </c>
      <c r="C1062" s="74"/>
      <c r="D1062" s="75" t="s">
        <v>40</v>
      </c>
      <c r="E1062" s="76">
        <v>602</v>
      </c>
      <c r="F1062" s="77">
        <v>15.265000000000001</v>
      </c>
      <c r="G1062" s="75" t="s">
        <v>30</v>
      </c>
      <c r="H1062" s="78" t="s">
        <v>31</v>
      </c>
    </row>
    <row r="1063" spans="1:8" ht="20.100000000000001" customHeight="1">
      <c r="A1063" s="73">
        <v>45646</v>
      </c>
      <c r="B1063" s="74">
        <v>45646.545531921089</v>
      </c>
      <c r="C1063" s="74"/>
      <c r="D1063" s="75" t="s">
        <v>40</v>
      </c>
      <c r="E1063" s="76">
        <v>557</v>
      </c>
      <c r="F1063" s="77">
        <v>15.26</v>
      </c>
      <c r="G1063" s="75" t="s">
        <v>30</v>
      </c>
      <c r="H1063" s="78" t="s">
        <v>31</v>
      </c>
    </row>
    <row r="1064" spans="1:8" ht="20.100000000000001" customHeight="1">
      <c r="A1064" s="73">
        <v>45646</v>
      </c>
      <c r="B1064" s="74">
        <v>45646.545633541886</v>
      </c>
      <c r="C1064" s="74"/>
      <c r="D1064" s="75" t="s">
        <v>40</v>
      </c>
      <c r="E1064" s="76">
        <v>111</v>
      </c>
      <c r="F1064" s="77">
        <v>15.26</v>
      </c>
      <c r="G1064" s="75" t="s">
        <v>30</v>
      </c>
      <c r="H1064" s="78" t="s">
        <v>31</v>
      </c>
    </row>
    <row r="1065" spans="1:8" ht="20.100000000000001" customHeight="1">
      <c r="A1065" s="73">
        <v>45646</v>
      </c>
      <c r="B1065" s="74">
        <v>45646.545853379648</v>
      </c>
      <c r="C1065" s="74"/>
      <c r="D1065" s="75" t="s">
        <v>40</v>
      </c>
      <c r="E1065" s="76">
        <v>423</v>
      </c>
      <c r="F1065" s="77">
        <v>15.255000000000001</v>
      </c>
      <c r="G1065" s="75" t="s">
        <v>30</v>
      </c>
      <c r="H1065" s="78" t="s">
        <v>31</v>
      </c>
    </row>
    <row r="1066" spans="1:8" ht="20.100000000000001" customHeight="1">
      <c r="A1066" s="73">
        <v>45646</v>
      </c>
      <c r="B1066" s="74">
        <v>45646.546060763765</v>
      </c>
      <c r="C1066" s="74"/>
      <c r="D1066" s="75" t="s">
        <v>40</v>
      </c>
      <c r="E1066" s="76">
        <v>391</v>
      </c>
      <c r="F1066" s="77">
        <v>15.25</v>
      </c>
      <c r="G1066" s="75" t="s">
        <v>30</v>
      </c>
      <c r="H1066" s="78" t="s">
        <v>31</v>
      </c>
    </row>
    <row r="1067" spans="1:8" ht="20.100000000000001" customHeight="1">
      <c r="A1067" s="73">
        <v>45646</v>
      </c>
      <c r="B1067" s="74">
        <v>45646.547438958194</v>
      </c>
      <c r="C1067" s="74"/>
      <c r="D1067" s="75" t="s">
        <v>40</v>
      </c>
      <c r="E1067" s="76">
        <v>476</v>
      </c>
      <c r="F1067" s="77">
        <v>15.26</v>
      </c>
      <c r="G1067" s="75" t="s">
        <v>30</v>
      </c>
      <c r="H1067" s="78" t="s">
        <v>32</v>
      </c>
    </row>
    <row r="1068" spans="1:8" ht="20.100000000000001" customHeight="1">
      <c r="A1068" s="73">
        <v>45646</v>
      </c>
      <c r="B1068" s="74">
        <v>45646.547462847084</v>
      </c>
      <c r="C1068" s="74"/>
      <c r="D1068" s="75" t="s">
        <v>40</v>
      </c>
      <c r="E1068" s="76">
        <v>1537</v>
      </c>
      <c r="F1068" s="77">
        <v>15.26</v>
      </c>
      <c r="G1068" s="75" t="s">
        <v>30</v>
      </c>
      <c r="H1068" s="78" t="s">
        <v>31</v>
      </c>
    </row>
    <row r="1069" spans="1:8" ht="20.100000000000001" customHeight="1">
      <c r="A1069" s="73">
        <v>45646</v>
      </c>
      <c r="B1069" s="74">
        <v>45646.547567673493</v>
      </c>
      <c r="C1069" s="74"/>
      <c r="D1069" s="75" t="s">
        <v>40</v>
      </c>
      <c r="E1069" s="76">
        <v>535</v>
      </c>
      <c r="F1069" s="77">
        <v>15.255000000000001</v>
      </c>
      <c r="G1069" s="75" t="s">
        <v>30</v>
      </c>
      <c r="H1069" s="78" t="s">
        <v>31</v>
      </c>
    </row>
    <row r="1070" spans="1:8" ht="20.100000000000001" customHeight="1">
      <c r="A1070" s="73">
        <v>45646</v>
      </c>
      <c r="B1070" s="74">
        <v>45646.548103715293</v>
      </c>
      <c r="C1070" s="74"/>
      <c r="D1070" s="75" t="s">
        <v>40</v>
      </c>
      <c r="E1070" s="76">
        <v>191</v>
      </c>
      <c r="F1070" s="77">
        <v>15.255000000000001</v>
      </c>
      <c r="G1070" s="75" t="s">
        <v>30</v>
      </c>
      <c r="H1070" s="78" t="s">
        <v>31</v>
      </c>
    </row>
    <row r="1071" spans="1:8" ht="20.100000000000001" customHeight="1">
      <c r="A1071" s="73">
        <v>45646</v>
      </c>
      <c r="B1071" s="74">
        <v>45646.548103715293</v>
      </c>
      <c r="C1071" s="74"/>
      <c r="D1071" s="75" t="s">
        <v>40</v>
      </c>
      <c r="E1071" s="76">
        <v>388</v>
      </c>
      <c r="F1071" s="77">
        <v>15.255000000000001</v>
      </c>
      <c r="G1071" s="75" t="s">
        <v>30</v>
      </c>
      <c r="H1071" s="78" t="s">
        <v>31</v>
      </c>
    </row>
    <row r="1072" spans="1:8" ht="20.100000000000001" customHeight="1">
      <c r="A1072" s="73">
        <v>45646</v>
      </c>
      <c r="B1072" s="74">
        <v>45646.548205046449</v>
      </c>
      <c r="C1072" s="74"/>
      <c r="D1072" s="75" t="s">
        <v>40</v>
      </c>
      <c r="E1072" s="76">
        <v>774</v>
      </c>
      <c r="F1072" s="77">
        <v>15.25</v>
      </c>
      <c r="G1072" s="75" t="s">
        <v>30</v>
      </c>
      <c r="H1072" s="78" t="s">
        <v>31</v>
      </c>
    </row>
    <row r="1073" spans="1:8" ht="20.100000000000001" customHeight="1">
      <c r="A1073" s="73">
        <v>45646</v>
      </c>
      <c r="B1073" s="74">
        <v>45646.548382314853</v>
      </c>
      <c r="C1073" s="74"/>
      <c r="D1073" s="75" t="s">
        <v>40</v>
      </c>
      <c r="E1073" s="76">
        <v>363</v>
      </c>
      <c r="F1073" s="77">
        <v>15.244999999999999</v>
      </c>
      <c r="G1073" s="75" t="s">
        <v>30</v>
      </c>
      <c r="H1073" s="78" t="s">
        <v>31</v>
      </c>
    </row>
    <row r="1074" spans="1:8" ht="20.100000000000001" customHeight="1">
      <c r="A1074" s="73">
        <v>45646</v>
      </c>
      <c r="B1074" s="74">
        <v>45646.548382314853</v>
      </c>
      <c r="C1074" s="74"/>
      <c r="D1074" s="75" t="s">
        <v>40</v>
      </c>
      <c r="E1074" s="76">
        <v>326</v>
      </c>
      <c r="F1074" s="77">
        <v>15.244999999999999</v>
      </c>
      <c r="G1074" s="75" t="s">
        <v>30</v>
      </c>
      <c r="H1074" s="78" t="s">
        <v>31</v>
      </c>
    </row>
    <row r="1075" spans="1:8" ht="20.100000000000001" customHeight="1">
      <c r="A1075" s="73">
        <v>45646</v>
      </c>
      <c r="B1075" s="74">
        <v>45646.549875821918</v>
      </c>
      <c r="C1075" s="74"/>
      <c r="D1075" s="75" t="s">
        <v>40</v>
      </c>
      <c r="E1075" s="76">
        <v>138</v>
      </c>
      <c r="F1075" s="77">
        <v>15.244999999999999</v>
      </c>
      <c r="G1075" s="75" t="s">
        <v>30</v>
      </c>
      <c r="H1075" s="78" t="s">
        <v>32</v>
      </c>
    </row>
    <row r="1076" spans="1:8" ht="20.100000000000001" customHeight="1">
      <c r="A1076" s="73">
        <v>45646</v>
      </c>
      <c r="B1076" s="74">
        <v>45646.549875821918</v>
      </c>
      <c r="C1076" s="74"/>
      <c r="D1076" s="75" t="s">
        <v>40</v>
      </c>
      <c r="E1076" s="76">
        <v>132</v>
      </c>
      <c r="F1076" s="77">
        <v>15.244999999999999</v>
      </c>
      <c r="G1076" s="75" t="s">
        <v>30</v>
      </c>
      <c r="H1076" s="78" t="s">
        <v>33</v>
      </c>
    </row>
    <row r="1077" spans="1:8" ht="20.100000000000001" customHeight="1">
      <c r="A1077" s="73">
        <v>45646</v>
      </c>
      <c r="B1077" s="74">
        <v>45646.549875821918</v>
      </c>
      <c r="C1077" s="74"/>
      <c r="D1077" s="75" t="s">
        <v>40</v>
      </c>
      <c r="E1077" s="76">
        <v>390</v>
      </c>
      <c r="F1077" s="77">
        <v>15.244999999999999</v>
      </c>
      <c r="G1077" s="75" t="s">
        <v>30</v>
      </c>
      <c r="H1077" s="78" t="s">
        <v>32</v>
      </c>
    </row>
    <row r="1078" spans="1:8" ht="20.100000000000001" customHeight="1">
      <c r="A1078" s="73">
        <v>45646</v>
      </c>
      <c r="B1078" s="74">
        <v>45646.549875821918</v>
      </c>
      <c r="C1078" s="74"/>
      <c r="D1078" s="75" t="s">
        <v>40</v>
      </c>
      <c r="E1078" s="76">
        <v>1000</v>
      </c>
      <c r="F1078" s="77">
        <v>15.244999999999999</v>
      </c>
      <c r="G1078" s="75" t="s">
        <v>30</v>
      </c>
      <c r="H1078" s="78" t="s">
        <v>33</v>
      </c>
    </row>
    <row r="1079" spans="1:8" ht="20.100000000000001" customHeight="1">
      <c r="A1079" s="73">
        <v>45646</v>
      </c>
      <c r="B1079" s="74">
        <v>45646.549875821918</v>
      </c>
      <c r="C1079" s="74"/>
      <c r="D1079" s="75" t="s">
        <v>40</v>
      </c>
      <c r="E1079" s="76">
        <v>75</v>
      </c>
      <c r="F1079" s="77">
        <v>15.244999999999999</v>
      </c>
      <c r="G1079" s="75" t="s">
        <v>30</v>
      </c>
      <c r="H1079" s="78" t="s">
        <v>33</v>
      </c>
    </row>
    <row r="1080" spans="1:8" ht="20.100000000000001" customHeight="1">
      <c r="A1080" s="73">
        <v>45646</v>
      </c>
      <c r="B1080" s="74">
        <v>45646.551474085543</v>
      </c>
      <c r="C1080" s="74"/>
      <c r="D1080" s="75" t="s">
        <v>40</v>
      </c>
      <c r="E1080" s="76">
        <v>157</v>
      </c>
      <c r="F1080" s="77">
        <v>15.24</v>
      </c>
      <c r="G1080" s="75" t="s">
        <v>30</v>
      </c>
      <c r="H1080" s="78" t="s">
        <v>31</v>
      </c>
    </row>
    <row r="1081" spans="1:8" ht="20.100000000000001" customHeight="1">
      <c r="A1081" s="73">
        <v>45646</v>
      </c>
      <c r="B1081" s="74">
        <v>45646.551474085543</v>
      </c>
      <c r="C1081" s="74"/>
      <c r="D1081" s="75" t="s">
        <v>40</v>
      </c>
      <c r="E1081" s="76">
        <v>638</v>
      </c>
      <c r="F1081" s="77">
        <v>15.24</v>
      </c>
      <c r="G1081" s="75" t="s">
        <v>30</v>
      </c>
      <c r="H1081" s="78" t="s">
        <v>31</v>
      </c>
    </row>
    <row r="1082" spans="1:8" ht="20.100000000000001" customHeight="1">
      <c r="A1082" s="73">
        <v>45646</v>
      </c>
      <c r="B1082" s="74">
        <v>45646.55164113408</v>
      </c>
      <c r="C1082" s="74"/>
      <c r="D1082" s="75" t="s">
        <v>40</v>
      </c>
      <c r="E1082" s="76">
        <v>421</v>
      </c>
      <c r="F1082" s="77">
        <v>15.244999999999999</v>
      </c>
      <c r="G1082" s="75" t="s">
        <v>30</v>
      </c>
      <c r="H1082" s="78" t="s">
        <v>32</v>
      </c>
    </row>
    <row r="1083" spans="1:8" ht="20.100000000000001" customHeight="1">
      <c r="A1083" s="73">
        <v>45646</v>
      </c>
      <c r="B1083" s="74">
        <v>45646.551641145721</v>
      </c>
      <c r="C1083" s="74"/>
      <c r="D1083" s="75" t="s">
        <v>40</v>
      </c>
      <c r="E1083" s="76">
        <v>1407</v>
      </c>
      <c r="F1083" s="77">
        <v>15.244999999999999</v>
      </c>
      <c r="G1083" s="75" t="s">
        <v>30</v>
      </c>
      <c r="H1083" s="78" t="s">
        <v>31</v>
      </c>
    </row>
    <row r="1084" spans="1:8" ht="20.100000000000001" customHeight="1">
      <c r="A1084" s="73">
        <v>45646</v>
      </c>
      <c r="B1084" s="74">
        <v>45646.551641145721</v>
      </c>
      <c r="C1084" s="74"/>
      <c r="D1084" s="75" t="s">
        <v>40</v>
      </c>
      <c r="E1084" s="76">
        <v>9</v>
      </c>
      <c r="F1084" s="77">
        <v>15.244999999999999</v>
      </c>
      <c r="G1084" s="75" t="s">
        <v>30</v>
      </c>
      <c r="H1084" s="78" t="s">
        <v>31</v>
      </c>
    </row>
    <row r="1085" spans="1:8" ht="20.100000000000001" customHeight="1">
      <c r="A1085" s="73">
        <v>45646</v>
      </c>
      <c r="B1085" s="74">
        <v>45646.551956308074</v>
      </c>
      <c r="C1085" s="74"/>
      <c r="D1085" s="75" t="s">
        <v>40</v>
      </c>
      <c r="E1085" s="76">
        <v>78</v>
      </c>
      <c r="F1085" s="77">
        <v>15.24</v>
      </c>
      <c r="G1085" s="75" t="s">
        <v>30</v>
      </c>
      <c r="H1085" s="78" t="s">
        <v>31</v>
      </c>
    </row>
    <row r="1086" spans="1:8" ht="20.100000000000001" customHeight="1">
      <c r="A1086" s="73">
        <v>45646</v>
      </c>
      <c r="B1086" s="74">
        <v>45646.552417025436</v>
      </c>
      <c r="C1086" s="74"/>
      <c r="D1086" s="75" t="s">
        <v>40</v>
      </c>
      <c r="E1086" s="76">
        <v>501</v>
      </c>
      <c r="F1086" s="77">
        <v>15.234999999999999</v>
      </c>
      <c r="G1086" s="75" t="s">
        <v>30</v>
      </c>
      <c r="H1086" s="78" t="s">
        <v>31</v>
      </c>
    </row>
    <row r="1087" spans="1:8" ht="20.100000000000001" customHeight="1">
      <c r="A1087" s="73">
        <v>45646</v>
      </c>
      <c r="B1087" s="74">
        <v>45646.552417025436</v>
      </c>
      <c r="C1087" s="74"/>
      <c r="D1087" s="75" t="s">
        <v>40</v>
      </c>
      <c r="E1087" s="76">
        <v>354</v>
      </c>
      <c r="F1087" s="77">
        <v>15.234999999999999</v>
      </c>
      <c r="G1087" s="75" t="s">
        <v>30</v>
      </c>
      <c r="H1087" s="78" t="s">
        <v>31</v>
      </c>
    </row>
    <row r="1088" spans="1:8" ht="20.100000000000001" customHeight="1">
      <c r="A1088" s="73">
        <v>45646</v>
      </c>
      <c r="B1088" s="74">
        <v>45646.552417025436</v>
      </c>
      <c r="C1088" s="74"/>
      <c r="D1088" s="75" t="s">
        <v>40</v>
      </c>
      <c r="E1088" s="76">
        <v>342</v>
      </c>
      <c r="F1088" s="77">
        <v>15.234999999999999</v>
      </c>
      <c r="G1088" s="75" t="s">
        <v>30</v>
      </c>
      <c r="H1088" s="78" t="s">
        <v>31</v>
      </c>
    </row>
    <row r="1089" spans="1:8" ht="20.100000000000001" customHeight="1">
      <c r="A1089" s="73">
        <v>45646</v>
      </c>
      <c r="B1089" s="74">
        <v>45646.552908240817</v>
      </c>
      <c r="C1089" s="74"/>
      <c r="D1089" s="75" t="s">
        <v>40</v>
      </c>
      <c r="E1089" s="76">
        <v>797</v>
      </c>
      <c r="F1089" s="77">
        <v>15.225</v>
      </c>
      <c r="G1089" s="75" t="s">
        <v>30</v>
      </c>
      <c r="H1089" s="78" t="s">
        <v>31</v>
      </c>
    </row>
    <row r="1090" spans="1:8" ht="20.100000000000001" customHeight="1">
      <c r="A1090" s="73">
        <v>45646</v>
      </c>
      <c r="B1090" s="74">
        <v>45646.552908240817</v>
      </c>
      <c r="C1090" s="74"/>
      <c r="D1090" s="75" t="s">
        <v>40</v>
      </c>
      <c r="E1090" s="76">
        <v>343</v>
      </c>
      <c r="F1090" s="77">
        <v>15.225</v>
      </c>
      <c r="G1090" s="75" t="s">
        <v>30</v>
      </c>
      <c r="H1090" s="78" t="s">
        <v>31</v>
      </c>
    </row>
    <row r="1091" spans="1:8" ht="20.100000000000001" customHeight="1">
      <c r="A1091" s="73">
        <v>45646</v>
      </c>
      <c r="B1091" s="74">
        <v>45646.553779433016</v>
      </c>
      <c r="C1091" s="74"/>
      <c r="D1091" s="75" t="s">
        <v>40</v>
      </c>
      <c r="E1091" s="76">
        <v>718</v>
      </c>
      <c r="F1091" s="77">
        <v>15.215</v>
      </c>
      <c r="G1091" s="75" t="s">
        <v>30</v>
      </c>
      <c r="H1091" s="78" t="s">
        <v>31</v>
      </c>
    </row>
    <row r="1092" spans="1:8" ht="20.100000000000001" customHeight="1">
      <c r="A1092" s="73">
        <v>45646</v>
      </c>
      <c r="B1092" s="74">
        <v>45646.554118356667</v>
      </c>
      <c r="C1092" s="74"/>
      <c r="D1092" s="75" t="s">
        <v>40</v>
      </c>
      <c r="E1092" s="76">
        <v>741</v>
      </c>
      <c r="F1092" s="77">
        <v>15.21</v>
      </c>
      <c r="G1092" s="75" t="s">
        <v>30</v>
      </c>
      <c r="H1092" s="78" t="s">
        <v>31</v>
      </c>
    </row>
    <row r="1093" spans="1:8" ht="20.100000000000001" customHeight="1">
      <c r="A1093" s="73">
        <v>45646</v>
      </c>
      <c r="B1093" s="74">
        <v>45646.555526319426</v>
      </c>
      <c r="C1093" s="74"/>
      <c r="D1093" s="75" t="s">
        <v>40</v>
      </c>
      <c r="E1093" s="76">
        <v>963</v>
      </c>
      <c r="F1093" s="77">
        <v>15.21</v>
      </c>
      <c r="G1093" s="75" t="s">
        <v>30</v>
      </c>
      <c r="H1093" s="78" t="s">
        <v>33</v>
      </c>
    </row>
    <row r="1094" spans="1:8" ht="20.100000000000001" customHeight="1">
      <c r="A1094" s="73">
        <v>45646</v>
      </c>
      <c r="B1094" s="74">
        <v>45646.555526319426</v>
      </c>
      <c r="C1094" s="74"/>
      <c r="D1094" s="75" t="s">
        <v>40</v>
      </c>
      <c r="E1094" s="76">
        <v>131</v>
      </c>
      <c r="F1094" s="77">
        <v>15.21</v>
      </c>
      <c r="G1094" s="75" t="s">
        <v>30</v>
      </c>
      <c r="H1094" s="78" t="s">
        <v>33</v>
      </c>
    </row>
    <row r="1095" spans="1:8" ht="20.100000000000001" customHeight="1">
      <c r="A1095" s="73">
        <v>45646</v>
      </c>
      <c r="B1095" s="74">
        <v>45646.555526319426</v>
      </c>
      <c r="C1095" s="74"/>
      <c r="D1095" s="75" t="s">
        <v>40</v>
      </c>
      <c r="E1095" s="76">
        <v>135</v>
      </c>
      <c r="F1095" s="77">
        <v>15.21</v>
      </c>
      <c r="G1095" s="75" t="s">
        <v>30</v>
      </c>
      <c r="H1095" s="78" t="s">
        <v>32</v>
      </c>
    </row>
    <row r="1096" spans="1:8" ht="20.100000000000001" customHeight="1">
      <c r="A1096" s="73">
        <v>45646</v>
      </c>
      <c r="B1096" s="74">
        <v>45646.555526319426</v>
      </c>
      <c r="C1096" s="74"/>
      <c r="D1096" s="75" t="s">
        <v>40</v>
      </c>
      <c r="E1096" s="76">
        <v>624</v>
      </c>
      <c r="F1096" s="77">
        <v>15.21</v>
      </c>
      <c r="G1096" s="75" t="s">
        <v>30</v>
      </c>
      <c r="H1096" s="78" t="s">
        <v>31</v>
      </c>
    </row>
    <row r="1097" spans="1:8" ht="20.100000000000001" customHeight="1">
      <c r="A1097" s="73">
        <v>45646</v>
      </c>
      <c r="B1097" s="74">
        <v>45646.555982534774</v>
      </c>
      <c r="C1097" s="74"/>
      <c r="D1097" s="75" t="s">
        <v>40</v>
      </c>
      <c r="E1097" s="76">
        <v>334</v>
      </c>
      <c r="F1097" s="77">
        <v>15.205</v>
      </c>
      <c r="G1097" s="75" t="s">
        <v>30</v>
      </c>
      <c r="H1097" s="78" t="s">
        <v>31</v>
      </c>
    </row>
    <row r="1098" spans="1:8" ht="20.100000000000001" customHeight="1">
      <c r="A1098" s="73">
        <v>45646</v>
      </c>
      <c r="B1098" s="74">
        <v>45646.557161493227</v>
      </c>
      <c r="C1098" s="74"/>
      <c r="D1098" s="75" t="s">
        <v>40</v>
      </c>
      <c r="E1098" s="76">
        <v>816</v>
      </c>
      <c r="F1098" s="77">
        <v>15.215</v>
      </c>
      <c r="G1098" s="75" t="s">
        <v>30</v>
      </c>
      <c r="H1098" s="78" t="s">
        <v>31</v>
      </c>
    </row>
    <row r="1099" spans="1:8" ht="20.100000000000001" customHeight="1">
      <c r="A1099" s="73">
        <v>45646</v>
      </c>
      <c r="B1099" s="74">
        <v>45646.557161493227</v>
      </c>
      <c r="C1099" s="74"/>
      <c r="D1099" s="75" t="s">
        <v>40</v>
      </c>
      <c r="E1099" s="76">
        <v>968</v>
      </c>
      <c r="F1099" s="77">
        <v>15.215</v>
      </c>
      <c r="G1099" s="75" t="s">
        <v>30</v>
      </c>
      <c r="H1099" s="78" t="s">
        <v>31</v>
      </c>
    </row>
    <row r="1100" spans="1:8" ht="20.100000000000001" customHeight="1">
      <c r="A1100" s="73">
        <v>45646</v>
      </c>
      <c r="B1100" s="74">
        <v>45646.557166284882</v>
      </c>
      <c r="C1100" s="74"/>
      <c r="D1100" s="75" t="s">
        <v>40</v>
      </c>
      <c r="E1100" s="76">
        <v>72</v>
      </c>
      <c r="F1100" s="77">
        <v>15.215</v>
      </c>
      <c r="G1100" s="75" t="s">
        <v>30</v>
      </c>
      <c r="H1100" s="78" t="s">
        <v>31</v>
      </c>
    </row>
    <row r="1101" spans="1:8" ht="20.100000000000001" customHeight="1">
      <c r="A1101" s="73">
        <v>45646</v>
      </c>
      <c r="B1101" s="74">
        <v>45646.557642997708</v>
      </c>
      <c r="C1101" s="74"/>
      <c r="D1101" s="75" t="s">
        <v>40</v>
      </c>
      <c r="E1101" s="76">
        <v>141</v>
      </c>
      <c r="F1101" s="77">
        <v>15.215</v>
      </c>
      <c r="G1101" s="75" t="s">
        <v>30</v>
      </c>
      <c r="H1101" s="78" t="s">
        <v>32</v>
      </c>
    </row>
    <row r="1102" spans="1:8" ht="20.100000000000001" customHeight="1">
      <c r="A1102" s="73">
        <v>45646</v>
      </c>
      <c r="B1102" s="74">
        <v>45646.557642997708</v>
      </c>
      <c r="C1102" s="74"/>
      <c r="D1102" s="75" t="s">
        <v>40</v>
      </c>
      <c r="E1102" s="76">
        <v>1332</v>
      </c>
      <c r="F1102" s="77">
        <v>15.215</v>
      </c>
      <c r="G1102" s="75" t="s">
        <v>30</v>
      </c>
      <c r="H1102" s="78" t="s">
        <v>31</v>
      </c>
    </row>
    <row r="1103" spans="1:8" ht="20.100000000000001" customHeight="1">
      <c r="A1103" s="73">
        <v>45646</v>
      </c>
      <c r="B1103" s="74">
        <v>45646.558476724662</v>
      </c>
      <c r="C1103" s="74"/>
      <c r="D1103" s="75" t="s">
        <v>40</v>
      </c>
      <c r="E1103" s="76">
        <v>416</v>
      </c>
      <c r="F1103" s="77">
        <v>15.205</v>
      </c>
      <c r="G1103" s="75" t="s">
        <v>30</v>
      </c>
      <c r="H1103" s="78" t="s">
        <v>31</v>
      </c>
    </row>
    <row r="1104" spans="1:8" ht="20.100000000000001" customHeight="1">
      <c r="A1104" s="73">
        <v>45646</v>
      </c>
      <c r="B1104" s="74">
        <v>45646.558476724662</v>
      </c>
      <c r="C1104" s="74"/>
      <c r="D1104" s="75" t="s">
        <v>40</v>
      </c>
      <c r="E1104" s="76">
        <v>510</v>
      </c>
      <c r="F1104" s="77">
        <v>15.205</v>
      </c>
      <c r="G1104" s="75" t="s">
        <v>30</v>
      </c>
      <c r="H1104" s="78" t="s">
        <v>31</v>
      </c>
    </row>
    <row r="1105" spans="1:8" ht="20.100000000000001" customHeight="1">
      <c r="A1105" s="73">
        <v>45646</v>
      </c>
      <c r="B1105" s="74">
        <v>45646.558476724662</v>
      </c>
      <c r="C1105" s="74"/>
      <c r="D1105" s="75" t="s">
        <v>40</v>
      </c>
      <c r="E1105" s="76">
        <v>569</v>
      </c>
      <c r="F1105" s="77">
        <v>15.205</v>
      </c>
      <c r="G1105" s="75" t="s">
        <v>30</v>
      </c>
      <c r="H1105" s="78" t="s">
        <v>31</v>
      </c>
    </row>
    <row r="1106" spans="1:8" ht="20.100000000000001" customHeight="1">
      <c r="A1106" s="73">
        <v>45646</v>
      </c>
      <c r="B1106" s="74">
        <v>45646.559504571836</v>
      </c>
      <c r="C1106" s="74"/>
      <c r="D1106" s="75" t="s">
        <v>40</v>
      </c>
      <c r="E1106" s="76">
        <v>96</v>
      </c>
      <c r="F1106" s="77">
        <v>15.215</v>
      </c>
      <c r="G1106" s="75" t="s">
        <v>30</v>
      </c>
      <c r="H1106" s="78" t="s">
        <v>32</v>
      </c>
    </row>
    <row r="1107" spans="1:8" ht="20.100000000000001" customHeight="1">
      <c r="A1107" s="73">
        <v>45646</v>
      </c>
      <c r="B1107" s="74">
        <v>45646.559625323862</v>
      </c>
      <c r="C1107" s="74"/>
      <c r="D1107" s="75" t="s">
        <v>40</v>
      </c>
      <c r="E1107" s="76">
        <v>1797</v>
      </c>
      <c r="F1107" s="77">
        <v>15.22</v>
      </c>
      <c r="G1107" s="75" t="s">
        <v>30</v>
      </c>
      <c r="H1107" s="78" t="s">
        <v>31</v>
      </c>
    </row>
    <row r="1108" spans="1:8" ht="20.100000000000001" customHeight="1">
      <c r="A1108" s="73">
        <v>45646</v>
      </c>
      <c r="B1108" s="74">
        <v>45646.560370543972</v>
      </c>
      <c r="C1108" s="74"/>
      <c r="D1108" s="75" t="s">
        <v>40</v>
      </c>
      <c r="E1108" s="76">
        <v>372</v>
      </c>
      <c r="F1108" s="77">
        <v>15.21</v>
      </c>
      <c r="G1108" s="75" t="s">
        <v>30</v>
      </c>
      <c r="H1108" s="78" t="s">
        <v>31</v>
      </c>
    </row>
    <row r="1109" spans="1:8" ht="20.100000000000001" customHeight="1">
      <c r="A1109" s="73">
        <v>45646</v>
      </c>
      <c r="B1109" s="74">
        <v>45646.561554513872</v>
      </c>
      <c r="C1109" s="74"/>
      <c r="D1109" s="75" t="s">
        <v>40</v>
      </c>
      <c r="E1109" s="76">
        <v>1390</v>
      </c>
      <c r="F1109" s="77">
        <v>15.215</v>
      </c>
      <c r="G1109" s="75" t="s">
        <v>30</v>
      </c>
      <c r="H1109" s="78" t="s">
        <v>31</v>
      </c>
    </row>
    <row r="1110" spans="1:8" ht="20.100000000000001" customHeight="1">
      <c r="A1110" s="73">
        <v>45646</v>
      </c>
      <c r="B1110" s="74">
        <v>45646.561699027661</v>
      </c>
      <c r="C1110" s="74"/>
      <c r="D1110" s="75" t="s">
        <v>40</v>
      </c>
      <c r="E1110" s="76">
        <v>407</v>
      </c>
      <c r="F1110" s="77">
        <v>15.22</v>
      </c>
      <c r="G1110" s="75" t="s">
        <v>30</v>
      </c>
      <c r="H1110" s="78" t="s">
        <v>32</v>
      </c>
    </row>
    <row r="1111" spans="1:8" ht="20.100000000000001" customHeight="1">
      <c r="A1111" s="73">
        <v>45646</v>
      </c>
      <c r="B1111" s="74">
        <v>45646.562527361326</v>
      </c>
      <c r="C1111" s="74"/>
      <c r="D1111" s="75" t="s">
        <v>40</v>
      </c>
      <c r="E1111" s="76">
        <v>347</v>
      </c>
      <c r="F1111" s="77">
        <v>15.215</v>
      </c>
      <c r="G1111" s="75" t="s">
        <v>30</v>
      </c>
      <c r="H1111" s="78" t="s">
        <v>31</v>
      </c>
    </row>
    <row r="1112" spans="1:8" ht="20.100000000000001" customHeight="1">
      <c r="A1112" s="73">
        <v>45646</v>
      </c>
      <c r="B1112" s="74">
        <v>45646.562527361326</v>
      </c>
      <c r="C1112" s="74"/>
      <c r="D1112" s="75" t="s">
        <v>40</v>
      </c>
      <c r="E1112" s="76">
        <v>713</v>
      </c>
      <c r="F1112" s="77">
        <v>15.215</v>
      </c>
      <c r="G1112" s="75" t="s">
        <v>30</v>
      </c>
      <c r="H1112" s="78" t="s">
        <v>31</v>
      </c>
    </row>
    <row r="1113" spans="1:8" ht="20.100000000000001" customHeight="1">
      <c r="A1113" s="73">
        <v>45646</v>
      </c>
      <c r="B1113" s="74">
        <v>45646.562624560203</v>
      </c>
      <c r="C1113" s="74"/>
      <c r="D1113" s="75" t="s">
        <v>40</v>
      </c>
      <c r="E1113" s="76">
        <v>925</v>
      </c>
      <c r="F1113" s="77">
        <v>15.21</v>
      </c>
      <c r="G1113" s="75" t="s">
        <v>30</v>
      </c>
      <c r="H1113" s="78" t="s">
        <v>31</v>
      </c>
    </row>
    <row r="1114" spans="1:8" ht="20.100000000000001" customHeight="1">
      <c r="A1114" s="73">
        <v>45646</v>
      </c>
      <c r="B1114" s="74">
        <v>45646.564124016091</v>
      </c>
      <c r="C1114" s="74"/>
      <c r="D1114" s="75" t="s">
        <v>40</v>
      </c>
      <c r="E1114" s="76">
        <v>515</v>
      </c>
      <c r="F1114" s="77">
        <v>15.22</v>
      </c>
      <c r="G1114" s="75" t="s">
        <v>30</v>
      </c>
      <c r="H1114" s="78" t="s">
        <v>32</v>
      </c>
    </row>
    <row r="1115" spans="1:8" ht="20.100000000000001" customHeight="1">
      <c r="A1115" s="73">
        <v>45646</v>
      </c>
      <c r="B1115" s="74">
        <v>45646.564151620492</v>
      </c>
      <c r="C1115" s="74"/>
      <c r="D1115" s="75" t="s">
        <v>40</v>
      </c>
      <c r="E1115" s="76">
        <v>1764</v>
      </c>
      <c r="F1115" s="77">
        <v>15.22</v>
      </c>
      <c r="G1115" s="75" t="s">
        <v>30</v>
      </c>
      <c r="H1115" s="78" t="s">
        <v>32</v>
      </c>
    </row>
    <row r="1116" spans="1:8" ht="20.100000000000001" customHeight="1">
      <c r="A1116" s="73">
        <v>45646</v>
      </c>
      <c r="B1116" s="74">
        <v>45646.56576351868</v>
      </c>
      <c r="C1116" s="74"/>
      <c r="D1116" s="75" t="s">
        <v>40</v>
      </c>
      <c r="E1116" s="76">
        <v>830</v>
      </c>
      <c r="F1116" s="77">
        <v>15.22</v>
      </c>
      <c r="G1116" s="75" t="s">
        <v>30</v>
      </c>
      <c r="H1116" s="78" t="s">
        <v>32</v>
      </c>
    </row>
    <row r="1117" spans="1:8" ht="20.100000000000001" customHeight="1">
      <c r="A1117" s="73">
        <v>45646</v>
      </c>
      <c r="B1117" s="74">
        <v>45646.56576351868</v>
      </c>
      <c r="C1117" s="74"/>
      <c r="D1117" s="75" t="s">
        <v>40</v>
      </c>
      <c r="E1117" s="76">
        <v>874</v>
      </c>
      <c r="F1117" s="77">
        <v>15.22</v>
      </c>
      <c r="G1117" s="75" t="s">
        <v>30</v>
      </c>
      <c r="H1117" s="78" t="s">
        <v>31</v>
      </c>
    </row>
    <row r="1118" spans="1:8" ht="20.100000000000001" customHeight="1">
      <c r="A1118" s="73">
        <v>45646</v>
      </c>
      <c r="B1118" s="74">
        <v>45646.566583634354</v>
      </c>
      <c r="C1118" s="74"/>
      <c r="D1118" s="75" t="s">
        <v>40</v>
      </c>
      <c r="E1118" s="76">
        <v>1481</v>
      </c>
      <c r="F1118" s="77">
        <v>15.225</v>
      </c>
      <c r="G1118" s="75" t="s">
        <v>30</v>
      </c>
      <c r="H1118" s="78" t="s">
        <v>31</v>
      </c>
    </row>
    <row r="1119" spans="1:8" ht="20.100000000000001" customHeight="1">
      <c r="A1119" s="73">
        <v>45646</v>
      </c>
      <c r="B1119" s="74">
        <v>45646.566615034826</v>
      </c>
      <c r="C1119" s="74"/>
      <c r="D1119" s="75" t="s">
        <v>40</v>
      </c>
      <c r="E1119" s="76">
        <v>127</v>
      </c>
      <c r="F1119" s="77">
        <v>15.23</v>
      </c>
      <c r="G1119" s="75" t="s">
        <v>30</v>
      </c>
      <c r="H1119" s="78" t="s">
        <v>34</v>
      </c>
    </row>
    <row r="1120" spans="1:8" ht="20.100000000000001" customHeight="1">
      <c r="A1120" s="73">
        <v>45646</v>
      </c>
      <c r="B1120" s="74">
        <v>45646.566615069285</v>
      </c>
      <c r="C1120" s="74"/>
      <c r="D1120" s="75" t="s">
        <v>40</v>
      </c>
      <c r="E1120" s="76">
        <v>251</v>
      </c>
      <c r="F1120" s="77">
        <v>15.23</v>
      </c>
      <c r="G1120" s="75" t="s">
        <v>30</v>
      </c>
      <c r="H1120" s="78" t="s">
        <v>34</v>
      </c>
    </row>
    <row r="1121" spans="1:8" ht="20.100000000000001" customHeight="1">
      <c r="A1121" s="73">
        <v>45646</v>
      </c>
      <c r="B1121" s="74">
        <v>45646.566811979283</v>
      </c>
      <c r="C1121" s="74"/>
      <c r="D1121" s="75" t="s">
        <v>40</v>
      </c>
      <c r="E1121" s="76">
        <v>430</v>
      </c>
      <c r="F1121" s="77">
        <v>15.225</v>
      </c>
      <c r="G1121" s="75" t="s">
        <v>30</v>
      </c>
      <c r="H1121" s="78" t="s">
        <v>32</v>
      </c>
    </row>
    <row r="1122" spans="1:8" ht="20.100000000000001" customHeight="1">
      <c r="A1122" s="73">
        <v>45646</v>
      </c>
      <c r="B1122" s="74">
        <v>45646.5668120021</v>
      </c>
      <c r="C1122" s="74"/>
      <c r="D1122" s="75" t="s">
        <v>40</v>
      </c>
      <c r="E1122" s="76">
        <v>1419</v>
      </c>
      <c r="F1122" s="77">
        <v>15.225</v>
      </c>
      <c r="G1122" s="75" t="s">
        <v>30</v>
      </c>
      <c r="H1122" s="78" t="s">
        <v>31</v>
      </c>
    </row>
    <row r="1123" spans="1:8" ht="20.100000000000001" customHeight="1">
      <c r="A1123" s="73">
        <v>45646</v>
      </c>
      <c r="B1123" s="74">
        <v>45646.567528564949</v>
      </c>
      <c r="C1123" s="74"/>
      <c r="D1123" s="75" t="s">
        <v>40</v>
      </c>
      <c r="E1123" s="76">
        <v>139</v>
      </c>
      <c r="F1123" s="77">
        <v>15.225</v>
      </c>
      <c r="G1123" s="75" t="s">
        <v>30</v>
      </c>
      <c r="H1123" s="78" t="s">
        <v>32</v>
      </c>
    </row>
    <row r="1124" spans="1:8" ht="20.100000000000001" customHeight="1">
      <c r="A1124" s="73">
        <v>45646</v>
      </c>
      <c r="B1124" s="74">
        <v>45646.567528564949</v>
      </c>
      <c r="C1124" s="74"/>
      <c r="D1124" s="75" t="s">
        <v>40</v>
      </c>
      <c r="E1124" s="76">
        <v>230</v>
      </c>
      <c r="F1124" s="77">
        <v>15.225</v>
      </c>
      <c r="G1124" s="75" t="s">
        <v>30</v>
      </c>
      <c r="H1124" s="78" t="s">
        <v>32</v>
      </c>
    </row>
    <row r="1125" spans="1:8" ht="20.100000000000001" customHeight="1">
      <c r="A1125" s="73">
        <v>45646</v>
      </c>
      <c r="B1125" s="74">
        <v>45646.567881643306</v>
      </c>
      <c r="C1125" s="74"/>
      <c r="D1125" s="75" t="s">
        <v>40</v>
      </c>
      <c r="E1125" s="76">
        <v>731</v>
      </c>
      <c r="F1125" s="77">
        <v>15.225</v>
      </c>
      <c r="G1125" s="75" t="s">
        <v>30</v>
      </c>
      <c r="H1125" s="78" t="s">
        <v>32</v>
      </c>
    </row>
    <row r="1126" spans="1:8" ht="20.100000000000001" customHeight="1">
      <c r="A1126" s="73">
        <v>45646</v>
      </c>
      <c r="B1126" s="74">
        <v>45646.567881643306</v>
      </c>
      <c r="C1126" s="74"/>
      <c r="D1126" s="75" t="s">
        <v>40</v>
      </c>
      <c r="E1126" s="76">
        <v>138</v>
      </c>
      <c r="F1126" s="77">
        <v>15.225</v>
      </c>
      <c r="G1126" s="75" t="s">
        <v>30</v>
      </c>
      <c r="H1126" s="78" t="s">
        <v>32</v>
      </c>
    </row>
    <row r="1127" spans="1:8" ht="20.100000000000001" customHeight="1">
      <c r="A1127" s="73">
        <v>45646</v>
      </c>
      <c r="B1127" s="74">
        <v>45646.567881643306</v>
      </c>
      <c r="C1127" s="74"/>
      <c r="D1127" s="75" t="s">
        <v>40</v>
      </c>
      <c r="E1127" s="76">
        <v>158</v>
      </c>
      <c r="F1127" s="77">
        <v>15.225</v>
      </c>
      <c r="G1127" s="75" t="s">
        <v>30</v>
      </c>
      <c r="H1127" s="78" t="s">
        <v>32</v>
      </c>
    </row>
    <row r="1128" spans="1:8" ht="20.100000000000001" customHeight="1">
      <c r="A1128" s="73">
        <v>45646</v>
      </c>
      <c r="B1128" s="74">
        <v>45646.56954576401</v>
      </c>
      <c r="C1128" s="74"/>
      <c r="D1128" s="75" t="s">
        <v>40</v>
      </c>
      <c r="E1128" s="76">
        <v>342</v>
      </c>
      <c r="F1128" s="77">
        <v>15.244999999999999</v>
      </c>
      <c r="G1128" s="75" t="s">
        <v>30</v>
      </c>
      <c r="H1128" s="78" t="s">
        <v>32</v>
      </c>
    </row>
    <row r="1129" spans="1:8" ht="20.100000000000001" customHeight="1">
      <c r="A1129" s="73">
        <v>45646</v>
      </c>
      <c r="B1129" s="74">
        <v>45646.56954576401</v>
      </c>
      <c r="C1129" s="74"/>
      <c r="D1129" s="75" t="s">
        <v>40</v>
      </c>
      <c r="E1129" s="76">
        <v>1267</v>
      </c>
      <c r="F1129" s="77">
        <v>15.244999999999999</v>
      </c>
      <c r="G1129" s="75" t="s">
        <v>30</v>
      </c>
      <c r="H1129" s="78" t="s">
        <v>32</v>
      </c>
    </row>
    <row r="1130" spans="1:8" ht="20.100000000000001" customHeight="1">
      <c r="A1130" s="73">
        <v>45646</v>
      </c>
      <c r="B1130" s="74">
        <v>45646.5697165858</v>
      </c>
      <c r="C1130" s="74"/>
      <c r="D1130" s="75" t="s">
        <v>40</v>
      </c>
      <c r="E1130" s="76">
        <v>233</v>
      </c>
      <c r="F1130" s="77">
        <v>15.244999999999999</v>
      </c>
      <c r="G1130" s="75" t="s">
        <v>30</v>
      </c>
      <c r="H1130" s="78" t="s">
        <v>32</v>
      </c>
    </row>
    <row r="1131" spans="1:8" ht="20.100000000000001" customHeight="1">
      <c r="A1131" s="73">
        <v>45646</v>
      </c>
      <c r="B1131" s="74">
        <v>45646.571059444454</v>
      </c>
      <c r="C1131" s="74"/>
      <c r="D1131" s="75" t="s">
        <v>40</v>
      </c>
      <c r="E1131" s="76">
        <v>2053</v>
      </c>
      <c r="F1131" s="77">
        <v>15.255000000000001</v>
      </c>
      <c r="G1131" s="75" t="s">
        <v>30</v>
      </c>
      <c r="H1131" s="78" t="s">
        <v>31</v>
      </c>
    </row>
    <row r="1132" spans="1:8" ht="20.100000000000001" customHeight="1">
      <c r="A1132" s="73">
        <v>45646</v>
      </c>
      <c r="B1132" s="74">
        <v>45646.572337314952</v>
      </c>
      <c r="C1132" s="74"/>
      <c r="D1132" s="75" t="s">
        <v>40</v>
      </c>
      <c r="E1132" s="76">
        <v>754</v>
      </c>
      <c r="F1132" s="77">
        <v>15.25</v>
      </c>
      <c r="G1132" s="75" t="s">
        <v>30</v>
      </c>
      <c r="H1132" s="78" t="s">
        <v>31</v>
      </c>
    </row>
    <row r="1133" spans="1:8" ht="20.100000000000001" customHeight="1">
      <c r="A1133" s="73">
        <v>45646</v>
      </c>
      <c r="B1133" s="74">
        <v>45646.572337314952</v>
      </c>
      <c r="C1133" s="74"/>
      <c r="D1133" s="75" t="s">
        <v>40</v>
      </c>
      <c r="E1133" s="76">
        <v>741</v>
      </c>
      <c r="F1133" s="77">
        <v>15.25</v>
      </c>
      <c r="G1133" s="75" t="s">
        <v>30</v>
      </c>
      <c r="H1133" s="78" t="s">
        <v>31</v>
      </c>
    </row>
    <row r="1134" spans="1:8" ht="20.100000000000001" customHeight="1">
      <c r="A1134" s="73">
        <v>45646</v>
      </c>
      <c r="B1134" s="74">
        <v>45646.572348183021</v>
      </c>
      <c r="C1134" s="74"/>
      <c r="D1134" s="75" t="s">
        <v>40</v>
      </c>
      <c r="E1134" s="76">
        <v>375</v>
      </c>
      <c r="F1134" s="77">
        <v>15.244999999999999</v>
      </c>
      <c r="G1134" s="75" t="s">
        <v>30</v>
      </c>
      <c r="H1134" s="78" t="s">
        <v>31</v>
      </c>
    </row>
    <row r="1135" spans="1:8" ht="20.100000000000001" customHeight="1">
      <c r="A1135" s="73">
        <v>45646</v>
      </c>
      <c r="B1135" s="74">
        <v>45646.573629733641</v>
      </c>
      <c r="C1135" s="74"/>
      <c r="D1135" s="75" t="s">
        <v>40</v>
      </c>
      <c r="E1135" s="76">
        <v>282</v>
      </c>
      <c r="F1135" s="77">
        <v>15.27</v>
      </c>
      <c r="G1135" s="75" t="s">
        <v>30</v>
      </c>
      <c r="H1135" s="78" t="s">
        <v>31</v>
      </c>
    </row>
    <row r="1136" spans="1:8" ht="20.100000000000001" customHeight="1">
      <c r="A1136" s="73">
        <v>45646</v>
      </c>
      <c r="B1136" s="74">
        <v>45646.573629733641</v>
      </c>
      <c r="C1136" s="74"/>
      <c r="D1136" s="75" t="s">
        <v>40</v>
      </c>
      <c r="E1136" s="76">
        <v>1826</v>
      </c>
      <c r="F1136" s="77">
        <v>15.27</v>
      </c>
      <c r="G1136" s="75" t="s">
        <v>30</v>
      </c>
      <c r="H1136" s="78" t="s">
        <v>31</v>
      </c>
    </row>
    <row r="1137" spans="1:8" ht="20.100000000000001" customHeight="1">
      <c r="A1137" s="73">
        <v>45646</v>
      </c>
      <c r="B1137" s="74">
        <v>45646.575212222058</v>
      </c>
      <c r="C1137" s="74"/>
      <c r="D1137" s="75" t="s">
        <v>40</v>
      </c>
      <c r="E1137" s="76">
        <v>78</v>
      </c>
      <c r="F1137" s="77">
        <v>15.265000000000001</v>
      </c>
      <c r="G1137" s="75" t="s">
        <v>30</v>
      </c>
      <c r="H1137" s="78" t="s">
        <v>31</v>
      </c>
    </row>
    <row r="1138" spans="1:8" ht="20.100000000000001" customHeight="1">
      <c r="A1138" s="73">
        <v>45646</v>
      </c>
      <c r="B1138" s="74">
        <v>45646.575212338008</v>
      </c>
      <c r="C1138" s="74"/>
      <c r="D1138" s="75" t="s">
        <v>40</v>
      </c>
      <c r="E1138" s="76">
        <v>748</v>
      </c>
      <c r="F1138" s="77">
        <v>15.265000000000001</v>
      </c>
      <c r="G1138" s="75" t="s">
        <v>30</v>
      </c>
      <c r="H1138" s="78" t="s">
        <v>31</v>
      </c>
    </row>
    <row r="1139" spans="1:8" ht="20.100000000000001" customHeight="1">
      <c r="A1139" s="73">
        <v>45646</v>
      </c>
      <c r="B1139" s="74">
        <v>45646.575212338008</v>
      </c>
      <c r="C1139" s="74"/>
      <c r="D1139" s="75" t="s">
        <v>40</v>
      </c>
      <c r="E1139" s="76">
        <v>1004</v>
      </c>
      <c r="F1139" s="77">
        <v>15.265000000000001</v>
      </c>
      <c r="G1139" s="75" t="s">
        <v>30</v>
      </c>
      <c r="H1139" s="78" t="s">
        <v>31</v>
      </c>
    </row>
    <row r="1140" spans="1:8" ht="20.100000000000001" customHeight="1">
      <c r="A1140" s="73">
        <v>45646</v>
      </c>
      <c r="B1140" s="74">
        <v>45646.575238310266</v>
      </c>
      <c r="C1140" s="74"/>
      <c r="D1140" s="75" t="s">
        <v>40</v>
      </c>
      <c r="E1140" s="76">
        <v>1773</v>
      </c>
      <c r="F1140" s="77">
        <v>15.265000000000001</v>
      </c>
      <c r="G1140" s="75" t="s">
        <v>30</v>
      </c>
      <c r="H1140" s="78" t="s">
        <v>31</v>
      </c>
    </row>
    <row r="1141" spans="1:8" ht="20.100000000000001" customHeight="1">
      <c r="A1141" s="73">
        <v>45646</v>
      </c>
      <c r="B1141" s="74">
        <v>45646.576945682988</v>
      </c>
      <c r="C1141" s="74"/>
      <c r="D1141" s="75" t="s">
        <v>40</v>
      </c>
      <c r="E1141" s="76">
        <v>119</v>
      </c>
      <c r="F1141" s="77">
        <v>15.265000000000001</v>
      </c>
      <c r="G1141" s="75" t="s">
        <v>30</v>
      </c>
      <c r="H1141" s="78" t="s">
        <v>31</v>
      </c>
    </row>
    <row r="1142" spans="1:8" ht="20.100000000000001" customHeight="1">
      <c r="A1142" s="73">
        <v>45646</v>
      </c>
      <c r="B1142" s="74">
        <v>45646.576945682988</v>
      </c>
      <c r="C1142" s="74"/>
      <c r="D1142" s="75" t="s">
        <v>40</v>
      </c>
      <c r="E1142" s="76">
        <v>1575</v>
      </c>
      <c r="F1142" s="77">
        <v>15.27</v>
      </c>
      <c r="G1142" s="75" t="s">
        <v>30</v>
      </c>
      <c r="H1142" s="78" t="s">
        <v>31</v>
      </c>
    </row>
    <row r="1143" spans="1:8" ht="20.100000000000001" customHeight="1">
      <c r="A1143" s="73">
        <v>45646</v>
      </c>
      <c r="B1143" s="74">
        <v>45646.576949698851</v>
      </c>
      <c r="C1143" s="74"/>
      <c r="D1143" s="75" t="s">
        <v>40</v>
      </c>
      <c r="E1143" s="76">
        <v>737</v>
      </c>
      <c r="F1143" s="77">
        <v>15.265000000000001</v>
      </c>
      <c r="G1143" s="75" t="s">
        <v>30</v>
      </c>
      <c r="H1143" s="78" t="s">
        <v>31</v>
      </c>
    </row>
    <row r="1144" spans="1:8" ht="20.100000000000001" customHeight="1">
      <c r="A1144" s="73">
        <v>45646</v>
      </c>
      <c r="B1144" s="74">
        <v>45646.578311527614</v>
      </c>
      <c r="C1144" s="74"/>
      <c r="D1144" s="75" t="s">
        <v>40</v>
      </c>
      <c r="E1144" s="76">
        <v>187</v>
      </c>
      <c r="F1144" s="77">
        <v>15.27</v>
      </c>
      <c r="G1144" s="75" t="s">
        <v>30</v>
      </c>
      <c r="H1144" s="78" t="s">
        <v>31</v>
      </c>
    </row>
    <row r="1145" spans="1:8" ht="20.100000000000001" customHeight="1">
      <c r="A1145" s="73">
        <v>45646</v>
      </c>
      <c r="B1145" s="74">
        <v>45646.578346412163</v>
      </c>
      <c r="C1145" s="74"/>
      <c r="D1145" s="75" t="s">
        <v>40</v>
      </c>
      <c r="E1145" s="76">
        <v>1908</v>
      </c>
      <c r="F1145" s="77">
        <v>15.27</v>
      </c>
      <c r="G1145" s="75" t="s">
        <v>30</v>
      </c>
      <c r="H1145" s="78" t="s">
        <v>31</v>
      </c>
    </row>
    <row r="1146" spans="1:8" ht="20.100000000000001" customHeight="1">
      <c r="A1146" s="73">
        <v>45646</v>
      </c>
      <c r="B1146" s="74">
        <v>45646.579665509053</v>
      </c>
      <c r="C1146" s="74"/>
      <c r="D1146" s="75" t="s">
        <v>40</v>
      </c>
      <c r="E1146" s="76">
        <v>369</v>
      </c>
      <c r="F1146" s="77">
        <v>15.265000000000001</v>
      </c>
      <c r="G1146" s="75" t="s">
        <v>30</v>
      </c>
      <c r="H1146" s="78" t="s">
        <v>32</v>
      </c>
    </row>
    <row r="1147" spans="1:8" ht="20.100000000000001" customHeight="1">
      <c r="A1147" s="73">
        <v>45646</v>
      </c>
      <c r="B1147" s="74">
        <v>45646.579665532336</v>
      </c>
      <c r="C1147" s="74"/>
      <c r="D1147" s="75" t="s">
        <v>40</v>
      </c>
      <c r="E1147" s="76">
        <v>816</v>
      </c>
      <c r="F1147" s="77">
        <v>15.265000000000001</v>
      </c>
      <c r="G1147" s="75" t="s">
        <v>30</v>
      </c>
      <c r="H1147" s="78" t="s">
        <v>31</v>
      </c>
    </row>
    <row r="1148" spans="1:8" ht="20.100000000000001" customHeight="1">
      <c r="A1148" s="73">
        <v>45646</v>
      </c>
      <c r="B1148" s="74">
        <v>45646.579665532336</v>
      </c>
      <c r="C1148" s="74"/>
      <c r="D1148" s="75" t="s">
        <v>40</v>
      </c>
      <c r="E1148" s="76">
        <v>406</v>
      </c>
      <c r="F1148" s="77">
        <v>15.265000000000001</v>
      </c>
      <c r="G1148" s="75" t="s">
        <v>30</v>
      </c>
      <c r="H1148" s="78" t="s">
        <v>31</v>
      </c>
    </row>
    <row r="1149" spans="1:8" ht="20.100000000000001" customHeight="1">
      <c r="A1149" s="73">
        <v>45646</v>
      </c>
      <c r="B1149" s="74">
        <v>45646.579691909719</v>
      </c>
      <c r="C1149" s="74"/>
      <c r="D1149" s="75" t="s">
        <v>40</v>
      </c>
      <c r="E1149" s="76">
        <v>169</v>
      </c>
      <c r="F1149" s="77">
        <v>15.26</v>
      </c>
      <c r="G1149" s="75" t="s">
        <v>30</v>
      </c>
      <c r="H1149" s="78" t="s">
        <v>31</v>
      </c>
    </row>
    <row r="1150" spans="1:8" ht="20.100000000000001" customHeight="1">
      <c r="A1150" s="73">
        <v>45646</v>
      </c>
      <c r="B1150" s="74">
        <v>45646.579691909719</v>
      </c>
      <c r="C1150" s="74"/>
      <c r="D1150" s="75" t="s">
        <v>40</v>
      </c>
      <c r="E1150" s="76">
        <v>441</v>
      </c>
      <c r="F1150" s="77">
        <v>15.26</v>
      </c>
      <c r="G1150" s="75" t="s">
        <v>30</v>
      </c>
      <c r="H1150" s="78" t="s">
        <v>31</v>
      </c>
    </row>
    <row r="1151" spans="1:8" ht="20.100000000000001" customHeight="1">
      <c r="A1151" s="73">
        <v>45646</v>
      </c>
      <c r="B1151" s="74">
        <v>45646.580869687721</v>
      </c>
      <c r="C1151" s="74"/>
      <c r="D1151" s="75" t="s">
        <v>40</v>
      </c>
      <c r="E1151" s="76">
        <v>540</v>
      </c>
      <c r="F1151" s="77">
        <v>15.26</v>
      </c>
      <c r="G1151" s="75" t="s">
        <v>30</v>
      </c>
      <c r="H1151" s="78" t="s">
        <v>32</v>
      </c>
    </row>
    <row r="1152" spans="1:8" ht="20.100000000000001" customHeight="1">
      <c r="A1152" s="73">
        <v>45646</v>
      </c>
      <c r="B1152" s="74">
        <v>45646.58086972218</v>
      </c>
      <c r="C1152" s="74"/>
      <c r="D1152" s="75" t="s">
        <v>40</v>
      </c>
      <c r="E1152" s="76">
        <v>100</v>
      </c>
      <c r="F1152" s="77">
        <v>15.26</v>
      </c>
      <c r="G1152" s="75" t="s">
        <v>30</v>
      </c>
      <c r="H1152" s="78" t="s">
        <v>31</v>
      </c>
    </row>
    <row r="1153" spans="1:8" ht="20.100000000000001" customHeight="1">
      <c r="A1153" s="73">
        <v>45646</v>
      </c>
      <c r="B1153" s="74">
        <v>45646.58086972218</v>
      </c>
      <c r="C1153" s="74"/>
      <c r="D1153" s="75" t="s">
        <v>40</v>
      </c>
      <c r="E1153" s="76">
        <v>1622</v>
      </c>
      <c r="F1153" s="77">
        <v>15.26</v>
      </c>
      <c r="G1153" s="75" t="s">
        <v>30</v>
      </c>
      <c r="H1153" s="78" t="s">
        <v>31</v>
      </c>
    </row>
    <row r="1154" spans="1:8" ht="20.100000000000001" customHeight="1">
      <c r="A1154" s="73">
        <v>45646</v>
      </c>
      <c r="B1154" s="74">
        <v>45646.580892847385</v>
      </c>
      <c r="C1154" s="74"/>
      <c r="D1154" s="75" t="s">
        <v>40</v>
      </c>
      <c r="E1154" s="76">
        <v>672</v>
      </c>
      <c r="F1154" s="77">
        <v>15.255000000000001</v>
      </c>
      <c r="G1154" s="75" t="s">
        <v>30</v>
      </c>
      <c r="H1154" s="78" t="s">
        <v>31</v>
      </c>
    </row>
    <row r="1155" spans="1:8" ht="20.100000000000001" customHeight="1">
      <c r="A1155" s="73">
        <v>45646</v>
      </c>
      <c r="B1155" s="74">
        <v>45646.58273944445</v>
      </c>
      <c r="C1155" s="74"/>
      <c r="D1155" s="75" t="s">
        <v>40</v>
      </c>
      <c r="E1155" s="76">
        <v>31</v>
      </c>
      <c r="F1155" s="77">
        <v>15.26</v>
      </c>
      <c r="G1155" s="75" t="s">
        <v>30</v>
      </c>
      <c r="H1155" s="78" t="s">
        <v>32</v>
      </c>
    </row>
    <row r="1156" spans="1:8" ht="20.100000000000001" customHeight="1">
      <c r="A1156" s="73">
        <v>45646</v>
      </c>
      <c r="B1156" s="74">
        <v>45646.58273944445</v>
      </c>
      <c r="C1156" s="74"/>
      <c r="D1156" s="75" t="s">
        <v>40</v>
      </c>
      <c r="E1156" s="76">
        <v>1062</v>
      </c>
      <c r="F1156" s="77">
        <v>15.26</v>
      </c>
      <c r="G1156" s="75" t="s">
        <v>30</v>
      </c>
      <c r="H1156" s="78" t="s">
        <v>32</v>
      </c>
    </row>
    <row r="1157" spans="1:8" ht="20.100000000000001" customHeight="1">
      <c r="A1157" s="73">
        <v>45646</v>
      </c>
      <c r="B1157" s="74">
        <v>45646.58273944445</v>
      </c>
      <c r="C1157" s="74"/>
      <c r="D1157" s="75" t="s">
        <v>40</v>
      </c>
      <c r="E1157" s="76">
        <v>138</v>
      </c>
      <c r="F1157" s="77">
        <v>15.26</v>
      </c>
      <c r="G1157" s="75" t="s">
        <v>30</v>
      </c>
      <c r="H1157" s="78" t="s">
        <v>32</v>
      </c>
    </row>
    <row r="1158" spans="1:8" ht="20.100000000000001" customHeight="1">
      <c r="A1158" s="73">
        <v>45646</v>
      </c>
      <c r="B1158" s="74">
        <v>45646.582739479374</v>
      </c>
      <c r="C1158" s="74"/>
      <c r="D1158" s="75" t="s">
        <v>40</v>
      </c>
      <c r="E1158" s="76">
        <v>439</v>
      </c>
      <c r="F1158" s="77">
        <v>15.26</v>
      </c>
      <c r="G1158" s="75" t="s">
        <v>30</v>
      </c>
      <c r="H1158" s="78" t="s">
        <v>34</v>
      </c>
    </row>
    <row r="1159" spans="1:8" ht="20.100000000000001" customHeight="1">
      <c r="A1159" s="73">
        <v>45646</v>
      </c>
      <c r="B1159" s="74">
        <v>45646.582739560399</v>
      </c>
      <c r="C1159" s="74"/>
      <c r="D1159" s="75" t="s">
        <v>40</v>
      </c>
      <c r="E1159" s="76">
        <v>243</v>
      </c>
      <c r="F1159" s="77">
        <v>15.26</v>
      </c>
      <c r="G1159" s="75" t="s">
        <v>30</v>
      </c>
      <c r="H1159" s="78" t="s">
        <v>32</v>
      </c>
    </row>
    <row r="1160" spans="1:8" ht="20.100000000000001" customHeight="1">
      <c r="A1160" s="73">
        <v>45646</v>
      </c>
      <c r="B1160" s="74">
        <v>45646.582918066997</v>
      </c>
      <c r="C1160" s="74"/>
      <c r="D1160" s="75" t="s">
        <v>40</v>
      </c>
      <c r="E1160" s="76">
        <v>526</v>
      </c>
      <c r="F1160" s="77">
        <v>15.25</v>
      </c>
      <c r="G1160" s="75" t="s">
        <v>30</v>
      </c>
      <c r="H1160" s="78" t="s">
        <v>31</v>
      </c>
    </row>
    <row r="1161" spans="1:8" ht="20.100000000000001" customHeight="1">
      <c r="A1161" s="73">
        <v>45646</v>
      </c>
      <c r="B1161" s="74">
        <v>45646.583226655144</v>
      </c>
      <c r="C1161" s="74"/>
      <c r="D1161" s="75" t="s">
        <v>40</v>
      </c>
      <c r="E1161" s="76">
        <v>368</v>
      </c>
      <c r="F1161" s="77">
        <v>15.244999999999999</v>
      </c>
      <c r="G1161" s="75" t="s">
        <v>30</v>
      </c>
      <c r="H1161" s="78" t="s">
        <v>31</v>
      </c>
    </row>
    <row r="1162" spans="1:8" ht="20.100000000000001" customHeight="1">
      <c r="A1162" s="73">
        <v>45646</v>
      </c>
      <c r="B1162" s="74">
        <v>45646.583226655144</v>
      </c>
      <c r="C1162" s="74"/>
      <c r="D1162" s="75" t="s">
        <v>40</v>
      </c>
      <c r="E1162" s="76">
        <v>104</v>
      </c>
      <c r="F1162" s="77">
        <v>15.244999999999999</v>
      </c>
      <c r="G1162" s="75" t="s">
        <v>30</v>
      </c>
      <c r="H1162" s="78" t="s">
        <v>31</v>
      </c>
    </row>
    <row r="1163" spans="1:8" ht="20.100000000000001" customHeight="1">
      <c r="A1163" s="73">
        <v>45646</v>
      </c>
      <c r="B1163" s="74">
        <v>45646.583226655144</v>
      </c>
      <c r="C1163" s="74"/>
      <c r="D1163" s="75" t="s">
        <v>40</v>
      </c>
      <c r="E1163" s="76">
        <v>567</v>
      </c>
      <c r="F1163" s="77">
        <v>15.244999999999999</v>
      </c>
      <c r="G1163" s="75" t="s">
        <v>30</v>
      </c>
      <c r="H1163" s="78" t="s">
        <v>31</v>
      </c>
    </row>
    <row r="1164" spans="1:8" ht="20.100000000000001" customHeight="1">
      <c r="A1164" s="73">
        <v>45646</v>
      </c>
      <c r="B1164" s="74">
        <v>45646.584567731712</v>
      </c>
      <c r="C1164" s="74"/>
      <c r="D1164" s="75" t="s">
        <v>40</v>
      </c>
      <c r="E1164" s="76">
        <v>430</v>
      </c>
      <c r="F1164" s="77">
        <v>15.26</v>
      </c>
      <c r="G1164" s="75" t="s">
        <v>30</v>
      </c>
      <c r="H1164" s="78" t="s">
        <v>32</v>
      </c>
    </row>
    <row r="1165" spans="1:8" ht="20.100000000000001" customHeight="1">
      <c r="A1165" s="73">
        <v>45646</v>
      </c>
      <c r="B1165" s="74">
        <v>45646.584567708429</v>
      </c>
      <c r="C1165" s="74"/>
      <c r="D1165" s="75" t="s">
        <v>40</v>
      </c>
      <c r="E1165" s="76">
        <v>1417</v>
      </c>
      <c r="F1165" s="77">
        <v>15.26</v>
      </c>
      <c r="G1165" s="75" t="s">
        <v>30</v>
      </c>
      <c r="H1165" s="78" t="s">
        <v>31</v>
      </c>
    </row>
    <row r="1166" spans="1:8" ht="20.100000000000001" customHeight="1">
      <c r="A1166" s="73">
        <v>45646</v>
      </c>
      <c r="B1166" s="74">
        <v>45646.58606155077</v>
      </c>
      <c r="C1166" s="74"/>
      <c r="D1166" s="75" t="s">
        <v>40</v>
      </c>
      <c r="E1166" s="76">
        <v>1154</v>
      </c>
      <c r="F1166" s="77">
        <v>15.26</v>
      </c>
      <c r="G1166" s="75" t="s">
        <v>30</v>
      </c>
      <c r="H1166" s="78" t="s">
        <v>32</v>
      </c>
    </row>
    <row r="1167" spans="1:8" ht="20.100000000000001" customHeight="1">
      <c r="A1167" s="73">
        <v>45646</v>
      </c>
      <c r="B1167" s="74">
        <v>45646.58606155077</v>
      </c>
      <c r="C1167" s="74"/>
      <c r="D1167" s="75" t="s">
        <v>40</v>
      </c>
      <c r="E1167" s="76">
        <v>230</v>
      </c>
      <c r="F1167" s="77">
        <v>15.26</v>
      </c>
      <c r="G1167" s="75" t="s">
        <v>30</v>
      </c>
      <c r="H1167" s="78" t="s">
        <v>32</v>
      </c>
    </row>
    <row r="1168" spans="1:8" ht="20.100000000000001" customHeight="1">
      <c r="A1168" s="73">
        <v>45646</v>
      </c>
      <c r="B1168" s="74">
        <v>45646.58606155077</v>
      </c>
      <c r="C1168" s="74"/>
      <c r="D1168" s="75" t="s">
        <v>40</v>
      </c>
      <c r="E1168" s="76">
        <v>51</v>
      </c>
      <c r="F1168" s="77">
        <v>15.26</v>
      </c>
      <c r="G1168" s="75" t="s">
        <v>30</v>
      </c>
      <c r="H1168" s="78" t="s">
        <v>32</v>
      </c>
    </row>
    <row r="1169" spans="1:8" ht="20.100000000000001" customHeight="1">
      <c r="A1169" s="73">
        <v>45646</v>
      </c>
      <c r="B1169" s="74">
        <v>45646.586782928091</v>
      </c>
      <c r="C1169" s="74"/>
      <c r="D1169" s="75" t="s">
        <v>40</v>
      </c>
      <c r="E1169" s="76">
        <v>659</v>
      </c>
      <c r="F1169" s="77">
        <v>15.25</v>
      </c>
      <c r="G1169" s="75" t="s">
        <v>30</v>
      </c>
      <c r="H1169" s="78" t="s">
        <v>31</v>
      </c>
    </row>
    <row r="1170" spans="1:8" ht="20.100000000000001" customHeight="1">
      <c r="A1170" s="73">
        <v>45646</v>
      </c>
      <c r="B1170" s="74">
        <v>45646.586782928091</v>
      </c>
      <c r="C1170" s="74"/>
      <c r="D1170" s="75" t="s">
        <v>40</v>
      </c>
      <c r="E1170" s="76">
        <v>549</v>
      </c>
      <c r="F1170" s="77">
        <v>15.25</v>
      </c>
      <c r="G1170" s="75" t="s">
        <v>30</v>
      </c>
      <c r="H1170" s="78" t="s">
        <v>31</v>
      </c>
    </row>
    <row r="1171" spans="1:8" ht="20.100000000000001" customHeight="1">
      <c r="A1171" s="73">
        <v>45646</v>
      </c>
      <c r="B1171" s="74">
        <v>45646.586782928091</v>
      </c>
      <c r="C1171" s="74"/>
      <c r="D1171" s="75" t="s">
        <v>40</v>
      </c>
      <c r="E1171" s="76">
        <v>308</v>
      </c>
      <c r="F1171" s="77">
        <v>15.25</v>
      </c>
      <c r="G1171" s="75" t="s">
        <v>30</v>
      </c>
      <c r="H1171" s="78" t="s">
        <v>31</v>
      </c>
    </row>
    <row r="1172" spans="1:8" ht="20.100000000000001" customHeight="1">
      <c r="A1172" s="73">
        <v>45646</v>
      </c>
      <c r="B1172" s="74">
        <v>45646.587477488443</v>
      </c>
      <c r="C1172" s="74"/>
      <c r="D1172" s="75" t="s">
        <v>40</v>
      </c>
      <c r="E1172" s="76">
        <v>692</v>
      </c>
      <c r="F1172" s="77">
        <v>15.24</v>
      </c>
      <c r="G1172" s="75" t="s">
        <v>30</v>
      </c>
      <c r="H1172" s="78" t="s">
        <v>31</v>
      </c>
    </row>
    <row r="1173" spans="1:8" ht="20.100000000000001" customHeight="1">
      <c r="A1173" s="73">
        <v>45646</v>
      </c>
      <c r="B1173" s="74">
        <v>45646.587477488443</v>
      </c>
      <c r="C1173" s="74"/>
      <c r="D1173" s="75" t="s">
        <v>40</v>
      </c>
      <c r="E1173" s="76">
        <v>528</v>
      </c>
      <c r="F1173" s="77">
        <v>15.24</v>
      </c>
      <c r="G1173" s="75" t="s">
        <v>30</v>
      </c>
      <c r="H1173" s="78" t="s">
        <v>31</v>
      </c>
    </row>
    <row r="1174" spans="1:8" ht="20.100000000000001" customHeight="1">
      <c r="A1174" s="73">
        <v>45646</v>
      </c>
      <c r="B1174" s="74">
        <v>45646.587477488443</v>
      </c>
      <c r="C1174" s="74"/>
      <c r="D1174" s="75" t="s">
        <v>40</v>
      </c>
      <c r="E1174" s="76">
        <v>550</v>
      </c>
      <c r="F1174" s="77">
        <v>15.24</v>
      </c>
      <c r="G1174" s="75" t="s">
        <v>30</v>
      </c>
      <c r="H1174" s="78" t="s">
        <v>31</v>
      </c>
    </row>
    <row r="1175" spans="1:8" ht="20.100000000000001" customHeight="1">
      <c r="A1175" s="73">
        <v>45646</v>
      </c>
      <c r="B1175" s="74">
        <v>45646.587477488443</v>
      </c>
      <c r="C1175" s="74"/>
      <c r="D1175" s="75" t="s">
        <v>40</v>
      </c>
      <c r="E1175" s="76">
        <v>38</v>
      </c>
      <c r="F1175" s="77">
        <v>15.24</v>
      </c>
      <c r="G1175" s="75" t="s">
        <v>30</v>
      </c>
      <c r="H1175" s="78" t="s">
        <v>31</v>
      </c>
    </row>
    <row r="1176" spans="1:8" ht="20.100000000000001" customHeight="1">
      <c r="A1176" s="73">
        <v>45646</v>
      </c>
      <c r="B1176" s="74">
        <v>45646.588389051147</v>
      </c>
      <c r="C1176" s="74"/>
      <c r="D1176" s="75" t="s">
        <v>40</v>
      </c>
      <c r="E1176" s="76">
        <v>490</v>
      </c>
      <c r="F1176" s="77">
        <v>15.244999999999999</v>
      </c>
      <c r="G1176" s="75" t="s">
        <v>30</v>
      </c>
      <c r="H1176" s="78" t="s">
        <v>32</v>
      </c>
    </row>
    <row r="1177" spans="1:8" ht="20.100000000000001" customHeight="1">
      <c r="A1177" s="73">
        <v>45646</v>
      </c>
      <c r="B1177" s="74">
        <v>45646.588389073964</v>
      </c>
      <c r="C1177" s="74"/>
      <c r="D1177" s="75" t="s">
        <v>40</v>
      </c>
      <c r="E1177" s="76">
        <v>1604</v>
      </c>
      <c r="F1177" s="77">
        <v>15.244999999999999</v>
      </c>
      <c r="G1177" s="75" t="s">
        <v>30</v>
      </c>
      <c r="H1177" s="78" t="s">
        <v>31</v>
      </c>
    </row>
    <row r="1178" spans="1:8" ht="20.100000000000001" customHeight="1">
      <c r="A1178" s="73">
        <v>45646</v>
      </c>
      <c r="B1178" s="74">
        <v>45646.588667580858</v>
      </c>
      <c r="C1178" s="74"/>
      <c r="D1178" s="75" t="s">
        <v>40</v>
      </c>
      <c r="E1178" s="76">
        <v>63</v>
      </c>
      <c r="F1178" s="77">
        <v>15.24</v>
      </c>
      <c r="G1178" s="75" t="s">
        <v>30</v>
      </c>
      <c r="H1178" s="78" t="s">
        <v>31</v>
      </c>
    </row>
    <row r="1179" spans="1:8" ht="20.100000000000001" customHeight="1">
      <c r="A1179" s="73">
        <v>45646</v>
      </c>
      <c r="B1179" s="74">
        <v>45646.590438564774</v>
      </c>
      <c r="C1179" s="74"/>
      <c r="D1179" s="75" t="s">
        <v>40</v>
      </c>
      <c r="E1179" s="76">
        <v>527</v>
      </c>
      <c r="F1179" s="77">
        <v>15.25</v>
      </c>
      <c r="G1179" s="75" t="s">
        <v>30</v>
      </c>
      <c r="H1179" s="78" t="s">
        <v>32</v>
      </c>
    </row>
    <row r="1180" spans="1:8" ht="20.100000000000001" customHeight="1">
      <c r="A1180" s="73">
        <v>45646</v>
      </c>
      <c r="B1180" s="74">
        <v>45646.590680428315</v>
      </c>
      <c r="C1180" s="74"/>
      <c r="D1180" s="75" t="s">
        <v>40</v>
      </c>
      <c r="E1180" s="76">
        <v>441</v>
      </c>
      <c r="F1180" s="77">
        <v>15.25</v>
      </c>
      <c r="G1180" s="75" t="s">
        <v>30</v>
      </c>
      <c r="H1180" s="78" t="s">
        <v>32</v>
      </c>
    </row>
    <row r="1181" spans="1:8" ht="20.100000000000001" customHeight="1">
      <c r="A1181" s="73">
        <v>45646</v>
      </c>
      <c r="B1181" s="74">
        <v>45646.59134237282</v>
      </c>
      <c r="C1181" s="74"/>
      <c r="D1181" s="75" t="s">
        <v>40</v>
      </c>
      <c r="E1181" s="76">
        <v>5</v>
      </c>
      <c r="F1181" s="77">
        <v>15.25</v>
      </c>
      <c r="G1181" s="75" t="s">
        <v>30</v>
      </c>
      <c r="H1181" s="78" t="s">
        <v>32</v>
      </c>
    </row>
    <row r="1182" spans="1:8" ht="20.100000000000001" customHeight="1">
      <c r="A1182" s="73">
        <v>45646</v>
      </c>
      <c r="B1182" s="74">
        <v>45646.591342395637</v>
      </c>
      <c r="C1182" s="74"/>
      <c r="D1182" s="75" t="s">
        <v>40</v>
      </c>
      <c r="E1182" s="76">
        <v>1542</v>
      </c>
      <c r="F1182" s="77">
        <v>15.25</v>
      </c>
      <c r="G1182" s="75" t="s">
        <v>30</v>
      </c>
      <c r="H1182" s="78" t="s">
        <v>32</v>
      </c>
    </row>
    <row r="1183" spans="1:8" ht="20.100000000000001" customHeight="1">
      <c r="A1183" s="73">
        <v>45646</v>
      </c>
      <c r="B1183" s="74">
        <v>45646.591342395637</v>
      </c>
      <c r="C1183" s="74"/>
      <c r="D1183" s="75" t="s">
        <v>40</v>
      </c>
      <c r="E1183" s="76">
        <v>1828</v>
      </c>
      <c r="F1183" s="77">
        <v>15.25</v>
      </c>
      <c r="G1183" s="75" t="s">
        <v>30</v>
      </c>
      <c r="H1183" s="78" t="s">
        <v>32</v>
      </c>
    </row>
    <row r="1184" spans="1:8" ht="20.100000000000001" customHeight="1">
      <c r="A1184" s="73">
        <v>45646</v>
      </c>
      <c r="B1184" s="74">
        <v>45646.591342395637</v>
      </c>
      <c r="C1184" s="74"/>
      <c r="D1184" s="75" t="s">
        <v>40</v>
      </c>
      <c r="E1184" s="76">
        <v>384</v>
      </c>
      <c r="F1184" s="77">
        <v>15.25</v>
      </c>
      <c r="G1184" s="75" t="s">
        <v>30</v>
      </c>
      <c r="H1184" s="78" t="s">
        <v>32</v>
      </c>
    </row>
    <row r="1185" spans="1:8" ht="20.100000000000001" customHeight="1">
      <c r="A1185" s="73">
        <v>45646</v>
      </c>
      <c r="B1185" s="74">
        <v>45646.59145425912</v>
      </c>
      <c r="C1185" s="74"/>
      <c r="D1185" s="75" t="s">
        <v>40</v>
      </c>
      <c r="E1185" s="76">
        <v>1136</v>
      </c>
      <c r="F1185" s="77">
        <v>15.25</v>
      </c>
      <c r="G1185" s="75" t="s">
        <v>30</v>
      </c>
      <c r="H1185" s="78" t="s">
        <v>32</v>
      </c>
    </row>
    <row r="1186" spans="1:8" ht="20.100000000000001" customHeight="1">
      <c r="A1186" s="73">
        <v>45646</v>
      </c>
      <c r="B1186" s="74">
        <v>45646.592636643443</v>
      </c>
      <c r="C1186" s="74"/>
      <c r="D1186" s="75" t="s">
        <v>40</v>
      </c>
      <c r="E1186" s="76">
        <v>225</v>
      </c>
      <c r="F1186" s="77">
        <v>15.25</v>
      </c>
      <c r="G1186" s="75" t="s">
        <v>30</v>
      </c>
      <c r="H1186" s="78" t="s">
        <v>33</v>
      </c>
    </row>
    <row r="1187" spans="1:8" ht="20.100000000000001" customHeight="1">
      <c r="A1187" s="73">
        <v>45646</v>
      </c>
      <c r="B1187" s="74">
        <v>45646.592636643443</v>
      </c>
      <c r="C1187" s="74"/>
      <c r="D1187" s="75" t="s">
        <v>40</v>
      </c>
      <c r="E1187" s="76">
        <v>157</v>
      </c>
      <c r="F1187" s="77">
        <v>15.25</v>
      </c>
      <c r="G1187" s="75" t="s">
        <v>30</v>
      </c>
      <c r="H1187" s="78" t="s">
        <v>33</v>
      </c>
    </row>
    <row r="1188" spans="1:8" ht="20.100000000000001" customHeight="1">
      <c r="A1188" s="73">
        <v>45646</v>
      </c>
      <c r="B1188" s="74">
        <v>45646.592636643443</v>
      </c>
      <c r="C1188" s="74"/>
      <c r="D1188" s="75" t="s">
        <v>40</v>
      </c>
      <c r="E1188" s="76">
        <v>75</v>
      </c>
      <c r="F1188" s="77">
        <v>15.25</v>
      </c>
      <c r="G1188" s="75" t="s">
        <v>30</v>
      </c>
      <c r="H1188" s="78" t="s">
        <v>33</v>
      </c>
    </row>
    <row r="1189" spans="1:8" ht="20.100000000000001" customHeight="1">
      <c r="A1189" s="73">
        <v>45646</v>
      </c>
      <c r="B1189" s="74">
        <v>45646.592636643443</v>
      </c>
      <c r="C1189" s="74"/>
      <c r="D1189" s="75" t="s">
        <v>40</v>
      </c>
      <c r="E1189" s="76">
        <v>80</v>
      </c>
      <c r="F1189" s="77">
        <v>15.25</v>
      </c>
      <c r="G1189" s="75" t="s">
        <v>30</v>
      </c>
      <c r="H1189" s="78" t="s">
        <v>33</v>
      </c>
    </row>
    <row r="1190" spans="1:8" ht="20.100000000000001" customHeight="1">
      <c r="A1190" s="73">
        <v>45646</v>
      </c>
      <c r="B1190" s="74">
        <v>45646.592636678368</v>
      </c>
      <c r="C1190" s="74"/>
      <c r="D1190" s="75" t="s">
        <v>40</v>
      </c>
      <c r="E1190" s="76">
        <v>225</v>
      </c>
      <c r="F1190" s="77">
        <v>15.25</v>
      </c>
      <c r="G1190" s="75" t="s">
        <v>30</v>
      </c>
      <c r="H1190" s="78" t="s">
        <v>33</v>
      </c>
    </row>
    <row r="1191" spans="1:8" ht="20.100000000000001" customHeight="1">
      <c r="A1191" s="73">
        <v>45646</v>
      </c>
      <c r="B1191" s="74">
        <v>45646.592636712827</v>
      </c>
      <c r="C1191" s="74"/>
      <c r="D1191" s="75" t="s">
        <v>40</v>
      </c>
      <c r="E1191" s="76">
        <v>225</v>
      </c>
      <c r="F1191" s="77">
        <v>15.25</v>
      </c>
      <c r="G1191" s="75" t="s">
        <v>30</v>
      </c>
      <c r="H1191" s="78" t="s">
        <v>33</v>
      </c>
    </row>
    <row r="1192" spans="1:8" ht="20.100000000000001" customHeight="1">
      <c r="A1192" s="73">
        <v>45646</v>
      </c>
      <c r="B1192" s="74">
        <v>45646.592636747751</v>
      </c>
      <c r="C1192" s="74"/>
      <c r="D1192" s="75" t="s">
        <v>40</v>
      </c>
      <c r="E1192" s="76">
        <v>225</v>
      </c>
      <c r="F1192" s="77">
        <v>15.25</v>
      </c>
      <c r="G1192" s="75" t="s">
        <v>30</v>
      </c>
      <c r="H1192" s="78" t="s">
        <v>33</v>
      </c>
    </row>
    <row r="1193" spans="1:8" ht="20.100000000000001" customHeight="1">
      <c r="A1193" s="73">
        <v>45646</v>
      </c>
      <c r="B1193" s="74">
        <v>45646.592636747751</v>
      </c>
      <c r="C1193" s="74"/>
      <c r="D1193" s="75" t="s">
        <v>40</v>
      </c>
      <c r="E1193" s="76">
        <v>77</v>
      </c>
      <c r="F1193" s="77">
        <v>15.25</v>
      </c>
      <c r="G1193" s="75" t="s">
        <v>30</v>
      </c>
      <c r="H1193" s="78" t="s">
        <v>33</v>
      </c>
    </row>
    <row r="1194" spans="1:8" ht="20.100000000000001" customHeight="1">
      <c r="A1194" s="73">
        <v>45646</v>
      </c>
      <c r="B1194" s="74">
        <v>45646.59263678221</v>
      </c>
      <c r="C1194" s="74"/>
      <c r="D1194" s="75" t="s">
        <v>40</v>
      </c>
      <c r="E1194" s="76">
        <v>160</v>
      </c>
      <c r="F1194" s="77">
        <v>15.25</v>
      </c>
      <c r="G1194" s="75" t="s">
        <v>30</v>
      </c>
      <c r="H1194" s="78" t="s">
        <v>32</v>
      </c>
    </row>
    <row r="1195" spans="1:8" ht="20.100000000000001" customHeight="1">
      <c r="A1195" s="73">
        <v>45646</v>
      </c>
      <c r="B1195" s="74">
        <v>45646.59263678221</v>
      </c>
      <c r="C1195" s="74"/>
      <c r="D1195" s="75" t="s">
        <v>40</v>
      </c>
      <c r="E1195" s="76">
        <v>245</v>
      </c>
      <c r="F1195" s="77">
        <v>15.25</v>
      </c>
      <c r="G1195" s="75" t="s">
        <v>30</v>
      </c>
      <c r="H1195" s="78" t="s">
        <v>32</v>
      </c>
    </row>
    <row r="1196" spans="1:8" ht="20.100000000000001" customHeight="1">
      <c r="A1196" s="73">
        <v>45646</v>
      </c>
      <c r="B1196" s="74">
        <v>45646.59263678221</v>
      </c>
      <c r="C1196" s="74"/>
      <c r="D1196" s="75" t="s">
        <v>40</v>
      </c>
      <c r="E1196" s="76">
        <v>340</v>
      </c>
      <c r="F1196" s="77">
        <v>15.25</v>
      </c>
      <c r="G1196" s="75" t="s">
        <v>30</v>
      </c>
      <c r="H1196" s="78" t="s">
        <v>32</v>
      </c>
    </row>
    <row r="1197" spans="1:8" ht="20.100000000000001" customHeight="1">
      <c r="A1197" s="73">
        <v>45646</v>
      </c>
      <c r="B1197" s="74">
        <v>45646.592906817328</v>
      </c>
      <c r="C1197" s="74"/>
      <c r="D1197" s="75" t="s">
        <v>40</v>
      </c>
      <c r="E1197" s="76">
        <v>166</v>
      </c>
      <c r="F1197" s="77">
        <v>15.24</v>
      </c>
      <c r="G1197" s="75" t="s">
        <v>30</v>
      </c>
      <c r="H1197" s="78" t="s">
        <v>31</v>
      </c>
    </row>
    <row r="1198" spans="1:8" ht="20.100000000000001" customHeight="1">
      <c r="A1198" s="73">
        <v>45646</v>
      </c>
      <c r="B1198" s="74">
        <v>45646.592906817328</v>
      </c>
      <c r="C1198" s="74"/>
      <c r="D1198" s="75" t="s">
        <v>40</v>
      </c>
      <c r="E1198" s="76">
        <v>171</v>
      </c>
      <c r="F1198" s="77">
        <v>15.24</v>
      </c>
      <c r="G1198" s="75" t="s">
        <v>30</v>
      </c>
      <c r="H1198" s="78" t="s">
        <v>31</v>
      </c>
    </row>
    <row r="1199" spans="1:8" ht="20.100000000000001" customHeight="1">
      <c r="A1199" s="73">
        <v>45646</v>
      </c>
      <c r="B1199" s="74">
        <v>45646.592906817328</v>
      </c>
      <c r="C1199" s="74"/>
      <c r="D1199" s="75" t="s">
        <v>40</v>
      </c>
      <c r="E1199" s="76">
        <v>130</v>
      </c>
      <c r="F1199" s="77">
        <v>15.24</v>
      </c>
      <c r="G1199" s="75" t="s">
        <v>30</v>
      </c>
      <c r="H1199" s="78" t="s">
        <v>31</v>
      </c>
    </row>
    <row r="1200" spans="1:8" ht="20.100000000000001" customHeight="1">
      <c r="A1200" s="73">
        <v>45646</v>
      </c>
      <c r="B1200" s="74">
        <v>45646.592906817328</v>
      </c>
      <c r="C1200" s="74"/>
      <c r="D1200" s="75" t="s">
        <v>40</v>
      </c>
      <c r="E1200" s="76">
        <v>237</v>
      </c>
      <c r="F1200" s="77">
        <v>15.24</v>
      </c>
      <c r="G1200" s="75" t="s">
        <v>30</v>
      </c>
      <c r="H1200" s="78" t="s">
        <v>31</v>
      </c>
    </row>
    <row r="1201" spans="1:8" ht="20.100000000000001" customHeight="1">
      <c r="A1201" s="73">
        <v>45646</v>
      </c>
      <c r="B1201" s="74">
        <v>45646.59391550906</v>
      </c>
      <c r="C1201" s="74"/>
      <c r="D1201" s="75" t="s">
        <v>40</v>
      </c>
      <c r="E1201" s="76">
        <v>89</v>
      </c>
      <c r="F1201" s="77">
        <v>15.234999999999999</v>
      </c>
      <c r="G1201" s="75" t="s">
        <v>30</v>
      </c>
      <c r="H1201" s="78" t="s">
        <v>31</v>
      </c>
    </row>
    <row r="1202" spans="1:8" ht="20.100000000000001" customHeight="1">
      <c r="A1202" s="73">
        <v>45646</v>
      </c>
      <c r="B1202" s="74">
        <v>45646.59391550906</v>
      </c>
      <c r="C1202" s="74"/>
      <c r="D1202" s="75" t="s">
        <v>40</v>
      </c>
      <c r="E1202" s="76">
        <v>428</v>
      </c>
      <c r="F1202" s="77">
        <v>15.234999999999999</v>
      </c>
      <c r="G1202" s="75" t="s">
        <v>30</v>
      </c>
      <c r="H1202" s="78" t="s">
        <v>31</v>
      </c>
    </row>
    <row r="1203" spans="1:8" ht="20.100000000000001" customHeight="1">
      <c r="A1203" s="73">
        <v>45646</v>
      </c>
      <c r="B1203" s="74">
        <v>45646.59391550906</v>
      </c>
      <c r="C1203" s="74"/>
      <c r="D1203" s="75" t="s">
        <v>40</v>
      </c>
      <c r="E1203" s="76">
        <v>413</v>
      </c>
      <c r="F1203" s="77">
        <v>15.234999999999999</v>
      </c>
      <c r="G1203" s="75" t="s">
        <v>30</v>
      </c>
      <c r="H1203" s="78" t="s">
        <v>31</v>
      </c>
    </row>
    <row r="1204" spans="1:8" ht="20.100000000000001" customHeight="1">
      <c r="A1204" s="73">
        <v>45646</v>
      </c>
      <c r="B1204" s="74">
        <v>45646.594546574168</v>
      </c>
      <c r="C1204" s="74"/>
      <c r="D1204" s="75" t="s">
        <v>40</v>
      </c>
      <c r="E1204" s="76">
        <v>2022</v>
      </c>
      <c r="F1204" s="77">
        <v>15.24</v>
      </c>
      <c r="G1204" s="75" t="s">
        <v>30</v>
      </c>
      <c r="H1204" s="78" t="s">
        <v>31</v>
      </c>
    </row>
    <row r="1205" spans="1:8" ht="20.100000000000001" customHeight="1">
      <c r="A1205" s="73">
        <v>45646</v>
      </c>
      <c r="B1205" s="74">
        <v>45646.596138529945</v>
      </c>
      <c r="C1205" s="74"/>
      <c r="D1205" s="75" t="s">
        <v>40</v>
      </c>
      <c r="E1205" s="76">
        <v>998</v>
      </c>
      <c r="F1205" s="77">
        <v>15.24</v>
      </c>
      <c r="G1205" s="75" t="s">
        <v>30</v>
      </c>
      <c r="H1205" s="78" t="s">
        <v>33</v>
      </c>
    </row>
    <row r="1206" spans="1:8" ht="20.100000000000001" customHeight="1">
      <c r="A1206" s="73">
        <v>45646</v>
      </c>
      <c r="B1206" s="74">
        <v>45646.596138529945</v>
      </c>
      <c r="C1206" s="74"/>
      <c r="D1206" s="75" t="s">
        <v>40</v>
      </c>
      <c r="E1206" s="76">
        <v>150</v>
      </c>
      <c r="F1206" s="77">
        <v>15.24</v>
      </c>
      <c r="G1206" s="75" t="s">
        <v>30</v>
      </c>
      <c r="H1206" s="78" t="s">
        <v>33</v>
      </c>
    </row>
    <row r="1207" spans="1:8" ht="20.100000000000001" customHeight="1">
      <c r="A1207" s="73">
        <v>45646</v>
      </c>
      <c r="B1207" s="74">
        <v>45646.596138529945</v>
      </c>
      <c r="C1207" s="74"/>
      <c r="D1207" s="75" t="s">
        <v>40</v>
      </c>
      <c r="E1207" s="76">
        <v>298</v>
      </c>
      <c r="F1207" s="77">
        <v>15.24</v>
      </c>
      <c r="G1207" s="75" t="s">
        <v>30</v>
      </c>
      <c r="H1207" s="78" t="s">
        <v>31</v>
      </c>
    </row>
    <row r="1208" spans="1:8" ht="20.100000000000001" customHeight="1">
      <c r="A1208" s="73">
        <v>45646</v>
      </c>
      <c r="B1208" s="74">
        <v>45646.597412199248</v>
      </c>
      <c r="C1208" s="74"/>
      <c r="D1208" s="75" t="s">
        <v>40</v>
      </c>
      <c r="E1208" s="76">
        <v>440</v>
      </c>
      <c r="F1208" s="77">
        <v>15.24</v>
      </c>
      <c r="G1208" s="75" t="s">
        <v>30</v>
      </c>
      <c r="H1208" s="78" t="s">
        <v>32</v>
      </c>
    </row>
    <row r="1209" spans="1:8" ht="20.100000000000001" customHeight="1">
      <c r="A1209" s="73">
        <v>45646</v>
      </c>
      <c r="B1209" s="74">
        <v>45646.597451284528</v>
      </c>
      <c r="C1209" s="74"/>
      <c r="D1209" s="75" t="s">
        <v>40</v>
      </c>
      <c r="E1209" s="76">
        <v>1357</v>
      </c>
      <c r="F1209" s="77">
        <v>15.24</v>
      </c>
      <c r="G1209" s="75" t="s">
        <v>30</v>
      </c>
      <c r="H1209" s="78" t="s">
        <v>31</v>
      </c>
    </row>
    <row r="1210" spans="1:8" ht="20.100000000000001" customHeight="1">
      <c r="A1210" s="73">
        <v>45646</v>
      </c>
      <c r="B1210" s="74">
        <v>45646.597640023101</v>
      </c>
      <c r="C1210" s="74"/>
      <c r="D1210" s="75" t="s">
        <v>40</v>
      </c>
      <c r="E1210" s="76">
        <v>626</v>
      </c>
      <c r="F1210" s="77">
        <v>15.234999999999999</v>
      </c>
      <c r="G1210" s="75" t="s">
        <v>30</v>
      </c>
      <c r="H1210" s="78" t="s">
        <v>31</v>
      </c>
    </row>
    <row r="1211" spans="1:8" ht="20.100000000000001" customHeight="1">
      <c r="A1211" s="73">
        <v>45646</v>
      </c>
      <c r="B1211" s="74">
        <v>45646.597979316954</v>
      </c>
      <c r="C1211" s="74"/>
      <c r="D1211" s="75" t="s">
        <v>40</v>
      </c>
      <c r="E1211" s="76">
        <v>72</v>
      </c>
      <c r="F1211" s="77">
        <v>15.234999999999999</v>
      </c>
      <c r="G1211" s="75" t="s">
        <v>30</v>
      </c>
      <c r="H1211" s="78" t="s">
        <v>31</v>
      </c>
    </row>
    <row r="1212" spans="1:8" ht="20.100000000000001" customHeight="1">
      <c r="A1212" s="73">
        <v>45646</v>
      </c>
      <c r="B1212" s="74">
        <v>45646.597979316954</v>
      </c>
      <c r="C1212" s="74"/>
      <c r="D1212" s="75" t="s">
        <v>40</v>
      </c>
      <c r="E1212" s="76">
        <v>712</v>
      </c>
      <c r="F1212" s="77">
        <v>15.234999999999999</v>
      </c>
      <c r="G1212" s="75" t="s">
        <v>30</v>
      </c>
      <c r="H1212" s="78" t="s">
        <v>31</v>
      </c>
    </row>
    <row r="1213" spans="1:8" ht="20.100000000000001" customHeight="1">
      <c r="A1213" s="73">
        <v>45646</v>
      </c>
      <c r="B1213" s="74">
        <v>45646.598611886613</v>
      </c>
      <c r="C1213" s="74"/>
      <c r="D1213" s="75" t="s">
        <v>40</v>
      </c>
      <c r="E1213" s="76">
        <v>215</v>
      </c>
      <c r="F1213" s="77">
        <v>15.225</v>
      </c>
      <c r="G1213" s="75" t="s">
        <v>30</v>
      </c>
      <c r="H1213" s="78" t="s">
        <v>31</v>
      </c>
    </row>
    <row r="1214" spans="1:8" ht="20.100000000000001" customHeight="1">
      <c r="A1214" s="73">
        <v>45646</v>
      </c>
      <c r="B1214" s="74">
        <v>45646.598611886613</v>
      </c>
      <c r="C1214" s="74"/>
      <c r="D1214" s="75" t="s">
        <v>40</v>
      </c>
      <c r="E1214" s="76">
        <v>645</v>
      </c>
      <c r="F1214" s="77">
        <v>15.225</v>
      </c>
      <c r="G1214" s="75" t="s">
        <v>30</v>
      </c>
      <c r="H1214" s="78" t="s">
        <v>31</v>
      </c>
    </row>
    <row r="1215" spans="1:8" ht="20.100000000000001" customHeight="1">
      <c r="A1215" s="73">
        <v>45646</v>
      </c>
      <c r="B1215" s="74">
        <v>45646.598611886613</v>
      </c>
      <c r="C1215" s="74"/>
      <c r="D1215" s="75" t="s">
        <v>40</v>
      </c>
      <c r="E1215" s="76">
        <v>421</v>
      </c>
      <c r="F1215" s="77">
        <v>15.225</v>
      </c>
      <c r="G1215" s="75" t="s">
        <v>30</v>
      </c>
      <c r="H1215" s="78" t="s">
        <v>31</v>
      </c>
    </row>
    <row r="1216" spans="1:8" ht="20.100000000000001" customHeight="1">
      <c r="A1216" s="73">
        <v>45646</v>
      </c>
      <c r="B1216" s="74">
        <v>45646.59964023158</v>
      </c>
      <c r="C1216" s="74"/>
      <c r="D1216" s="75" t="s">
        <v>40</v>
      </c>
      <c r="E1216" s="76">
        <v>158</v>
      </c>
      <c r="F1216" s="77">
        <v>15.22</v>
      </c>
      <c r="G1216" s="75" t="s">
        <v>30</v>
      </c>
      <c r="H1216" s="78" t="s">
        <v>33</v>
      </c>
    </row>
    <row r="1217" spans="1:8" ht="20.100000000000001" customHeight="1">
      <c r="A1217" s="73">
        <v>45646</v>
      </c>
      <c r="B1217" s="74">
        <v>45646.59964023158</v>
      </c>
      <c r="C1217" s="74"/>
      <c r="D1217" s="75" t="s">
        <v>40</v>
      </c>
      <c r="E1217" s="76">
        <v>353</v>
      </c>
      <c r="F1217" s="77">
        <v>15.22</v>
      </c>
      <c r="G1217" s="75" t="s">
        <v>30</v>
      </c>
      <c r="H1217" s="78" t="s">
        <v>33</v>
      </c>
    </row>
    <row r="1218" spans="1:8" ht="20.100000000000001" customHeight="1">
      <c r="A1218" s="73">
        <v>45646</v>
      </c>
      <c r="B1218" s="74">
        <v>45646.59964023158</v>
      </c>
      <c r="C1218" s="74"/>
      <c r="D1218" s="75" t="s">
        <v>40</v>
      </c>
      <c r="E1218" s="76">
        <v>1346</v>
      </c>
      <c r="F1218" s="77">
        <v>15.22</v>
      </c>
      <c r="G1218" s="75" t="s">
        <v>30</v>
      </c>
      <c r="H1218" s="78" t="s">
        <v>31</v>
      </c>
    </row>
    <row r="1219" spans="1:8" ht="20.100000000000001" customHeight="1">
      <c r="A1219" s="73">
        <v>45646</v>
      </c>
      <c r="B1219" s="74">
        <v>45646.599928009324</v>
      </c>
      <c r="C1219" s="74"/>
      <c r="D1219" s="75" t="s">
        <v>40</v>
      </c>
      <c r="E1219" s="76">
        <v>109</v>
      </c>
      <c r="F1219" s="77">
        <v>15.21</v>
      </c>
      <c r="G1219" s="75" t="s">
        <v>30</v>
      </c>
      <c r="H1219" s="78" t="s">
        <v>31</v>
      </c>
    </row>
    <row r="1220" spans="1:8" ht="20.100000000000001" customHeight="1">
      <c r="A1220" s="73">
        <v>45646</v>
      </c>
      <c r="B1220" s="74">
        <v>45646.599928009324</v>
      </c>
      <c r="C1220" s="74"/>
      <c r="D1220" s="75" t="s">
        <v>40</v>
      </c>
      <c r="E1220" s="76">
        <v>46</v>
      </c>
      <c r="F1220" s="77">
        <v>15.21</v>
      </c>
      <c r="G1220" s="75" t="s">
        <v>30</v>
      </c>
      <c r="H1220" s="78" t="s">
        <v>31</v>
      </c>
    </row>
    <row r="1221" spans="1:8" ht="20.100000000000001" customHeight="1">
      <c r="A1221" s="73">
        <v>45646</v>
      </c>
      <c r="B1221" s="74">
        <v>45646.600236539263</v>
      </c>
      <c r="C1221" s="74"/>
      <c r="D1221" s="75" t="s">
        <v>40</v>
      </c>
      <c r="E1221" s="76">
        <v>18</v>
      </c>
      <c r="F1221" s="77">
        <v>15.21</v>
      </c>
      <c r="G1221" s="75" t="s">
        <v>30</v>
      </c>
      <c r="H1221" s="78" t="s">
        <v>31</v>
      </c>
    </row>
    <row r="1222" spans="1:8" ht="20.100000000000001" customHeight="1">
      <c r="A1222" s="73">
        <v>45646</v>
      </c>
      <c r="B1222" s="74">
        <v>45646.600236539263</v>
      </c>
      <c r="C1222" s="74"/>
      <c r="D1222" s="75" t="s">
        <v>40</v>
      </c>
      <c r="E1222" s="76">
        <v>72</v>
      </c>
      <c r="F1222" s="77">
        <v>15.21</v>
      </c>
      <c r="G1222" s="75" t="s">
        <v>30</v>
      </c>
      <c r="H1222" s="78" t="s">
        <v>31</v>
      </c>
    </row>
    <row r="1223" spans="1:8" ht="20.100000000000001" customHeight="1">
      <c r="A1223" s="73">
        <v>45646</v>
      </c>
      <c r="B1223" s="74">
        <v>45646.600236539263</v>
      </c>
      <c r="C1223" s="74"/>
      <c r="D1223" s="75" t="s">
        <v>40</v>
      </c>
      <c r="E1223" s="76">
        <v>39</v>
      </c>
      <c r="F1223" s="77">
        <v>15.21</v>
      </c>
      <c r="G1223" s="75" t="s">
        <v>30</v>
      </c>
      <c r="H1223" s="78" t="s">
        <v>31</v>
      </c>
    </row>
    <row r="1224" spans="1:8" ht="20.100000000000001" customHeight="1">
      <c r="A1224" s="73">
        <v>45646</v>
      </c>
      <c r="B1224" s="74">
        <v>45646.600236539263</v>
      </c>
      <c r="C1224" s="74"/>
      <c r="D1224" s="75" t="s">
        <v>40</v>
      </c>
      <c r="E1224" s="76">
        <v>43</v>
      </c>
      <c r="F1224" s="77">
        <v>15.21</v>
      </c>
      <c r="G1224" s="75" t="s">
        <v>30</v>
      </c>
      <c r="H1224" s="78" t="s">
        <v>31</v>
      </c>
    </row>
    <row r="1225" spans="1:8" ht="20.100000000000001" customHeight="1">
      <c r="A1225" s="73">
        <v>45646</v>
      </c>
      <c r="B1225" s="74">
        <v>45646.600236539263</v>
      </c>
      <c r="C1225" s="74"/>
      <c r="D1225" s="75" t="s">
        <v>40</v>
      </c>
      <c r="E1225" s="76">
        <v>27</v>
      </c>
      <c r="F1225" s="77">
        <v>15.21</v>
      </c>
      <c r="G1225" s="75" t="s">
        <v>30</v>
      </c>
      <c r="H1225" s="78" t="s">
        <v>31</v>
      </c>
    </row>
    <row r="1226" spans="1:8" ht="20.100000000000001" customHeight="1">
      <c r="A1226" s="73">
        <v>45646</v>
      </c>
      <c r="B1226" s="74">
        <v>45646.600490428042</v>
      </c>
      <c r="C1226" s="74"/>
      <c r="D1226" s="75" t="s">
        <v>40</v>
      </c>
      <c r="E1226" s="76">
        <v>381</v>
      </c>
      <c r="F1226" s="77">
        <v>15.21</v>
      </c>
      <c r="G1226" s="75" t="s">
        <v>30</v>
      </c>
      <c r="H1226" s="78" t="s">
        <v>31</v>
      </c>
    </row>
    <row r="1227" spans="1:8" ht="20.100000000000001" customHeight="1">
      <c r="A1227" s="73">
        <v>45646</v>
      </c>
      <c r="B1227" s="74">
        <v>45646.600490428042</v>
      </c>
      <c r="C1227" s="74"/>
      <c r="D1227" s="75" t="s">
        <v>40</v>
      </c>
      <c r="E1227" s="76">
        <v>563</v>
      </c>
      <c r="F1227" s="77">
        <v>15.21</v>
      </c>
      <c r="G1227" s="75" t="s">
        <v>30</v>
      </c>
      <c r="H1227" s="78" t="s">
        <v>31</v>
      </c>
    </row>
    <row r="1228" spans="1:8" ht="20.100000000000001" customHeight="1">
      <c r="A1228" s="73">
        <v>45646</v>
      </c>
      <c r="B1228" s="74">
        <v>45646.600490428042</v>
      </c>
      <c r="C1228" s="74"/>
      <c r="D1228" s="75" t="s">
        <v>40</v>
      </c>
      <c r="E1228" s="76">
        <v>328</v>
      </c>
      <c r="F1228" s="77">
        <v>15.21</v>
      </c>
      <c r="G1228" s="75" t="s">
        <v>30</v>
      </c>
      <c r="H1228" s="78" t="s">
        <v>31</v>
      </c>
    </row>
    <row r="1229" spans="1:8" ht="20.100000000000001" customHeight="1">
      <c r="A1229" s="73">
        <v>45646</v>
      </c>
      <c r="B1229" s="74">
        <v>45646.601515590213</v>
      </c>
      <c r="C1229" s="74"/>
      <c r="D1229" s="75" t="s">
        <v>40</v>
      </c>
      <c r="E1229" s="76">
        <v>150</v>
      </c>
      <c r="F1229" s="77">
        <v>15.215</v>
      </c>
      <c r="G1229" s="75" t="s">
        <v>30</v>
      </c>
      <c r="H1229" s="78" t="s">
        <v>33</v>
      </c>
    </row>
    <row r="1230" spans="1:8" ht="20.100000000000001" customHeight="1">
      <c r="A1230" s="73">
        <v>45646</v>
      </c>
      <c r="B1230" s="74">
        <v>45646.601515590213</v>
      </c>
      <c r="C1230" s="74"/>
      <c r="D1230" s="75" t="s">
        <v>40</v>
      </c>
      <c r="E1230" s="76">
        <v>353</v>
      </c>
      <c r="F1230" s="77">
        <v>15.215</v>
      </c>
      <c r="G1230" s="75" t="s">
        <v>30</v>
      </c>
      <c r="H1230" s="78" t="s">
        <v>33</v>
      </c>
    </row>
    <row r="1231" spans="1:8" ht="20.100000000000001" customHeight="1">
      <c r="A1231" s="73">
        <v>45646</v>
      </c>
      <c r="B1231" s="74">
        <v>45646.601515590213</v>
      </c>
      <c r="C1231" s="74"/>
      <c r="D1231" s="75" t="s">
        <v>40</v>
      </c>
      <c r="E1231" s="76">
        <v>83</v>
      </c>
      <c r="F1231" s="77">
        <v>15.215</v>
      </c>
      <c r="G1231" s="75" t="s">
        <v>30</v>
      </c>
      <c r="H1231" s="78" t="s">
        <v>33</v>
      </c>
    </row>
    <row r="1232" spans="1:8" ht="20.100000000000001" customHeight="1">
      <c r="A1232" s="73">
        <v>45646</v>
      </c>
      <c r="B1232" s="74">
        <v>45646.601515590213</v>
      </c>
      <c r="C1232" s="74"/>
      <c r="D1232" s="75" t="s">
        <v>40</v>
      </c>
      <c r="E1232" s="76">
        <v>78</v>
      </c>
      <c r="F1232" s="77">
        <v>15.215</v>
      </c>
      <c r="G1232" s="75" t="s">
        <v>30</v>
      </c>
      <c r="H1232" s="78" t="s">
        <v>33</v>
      </c>
    </row>
    <row r="1233" spans="1:8" ht="20.100000000000001" customHeight="1">
      <c r="A1233" s="73">
        <v>45646</v>
      </c>
      <c r="B1233" s="74">
        <v>45646.601515636779</v>
      </c>
      <c r="C1233" s="74"/>
      <c r="D1233" s="75" t="s">
        <v>40</v>
      </c>
      <c r="E1233" s="76">
        <v>91</v>
      </c>
      <c r="F1233" s="77">
        <v>15.215</v>
      </c>
      <c r="G1233" s="75" t="s">
        <v>30</v>
      </c>
      <c r="H1233" s="78" t="s">
        <v>33</v>
      </c>
    </row>
    <row r="1234" spans="1:8" ht="20.100000000000001" customHeight="1">
      <c r="A1234" s="73">
        <v>45646</v>
      </c>
      <c r="B1234" s="74">
        <v>45646.601515636779</v>
      </c>
      <c r="C1234" s="74"/>
      <c r="D1234" s="75" t="s">
        <v>40</v>
      </c>
      <c r="E1234" s="76">
        <v>353</v>
      </c>
      <c r="F1234" s="77">
        <v>15.215</v>
      </c>
      <c r="G1234" s="75" t="s">
        <v>30</v>
      </c>
      <c r="H1234" s="78" t="s">
        <v>33</v>
      </c>
    </row>
    <row r="1235" spans="1:8" ht="20.100000000000001" customHeight="1">
      <c r="A1235" s="73">
        <v>45646</v>
      </c>
      <c r="B1235" s="74">
        <v>45646.601515671238</v>
      </c>
      <c r="C1235" s="74"/>
      <c r="D1235" s="75" t="s">
        <v>40</v>
      </c>
      <c r="E1235" s="76">
        <v>353</v>
      </c>
      <c r="F1235" s="77">
        <v>15.215</v>
      </c>
      <c r="G1235" s="75" t="s">
        <v>30</v>
      </c>
      <c r="H1235" s="78" t="s">
        <v>33</v>
      </c>
    </row>
    <row r="1236" spans="1:8" ht="20.100000000000001" customHeight="1">
      <c r="A1236" s="73">
        <v>45646</v>
      </c>
      <c r="B1236" s="74">
        <v>45646.601515706163</v>
      </c>
      <c r="C1236" s="74"/>
      <c r="D1236" s="75" t="s">
        <v>40</v>
      </c>
      <c r="E1236" s="76">
        <v>427</v>
      </c>
      <c r="F1236" s="77">
        <v>15.215</v>
      </c>
      <c r="G1236" s="75" t="s">
        <v>30</v>
      </c>
      <c r="H1236" s="78" t="s">
        <v>34</v>
      </c>
    </row>
    <row r="1237" spans="1:8" ht="20.100000000000001" customHeight="1">
      <c r="A1237" s="73">
        <v>45646</v>
      </c>
      <c r="B1237" s="74">
        <v>45646.602339212783</v>
      </c>
      <c r="C1237" s="74"/>
      <c r="D1237" s="75" t="s">
        <v>40</v>
      </c>
      <c r="E1237" s="76">
        <v>750</v>
      </c>
      <c r="F1237" s="77">
        <v>15.205</v>
      </c>
      <c r="G1237" s="75" t="s">
        <v>30</v>
      </c>
      <c r="H1237" s="78" t="s">
        <v>31</v>
      </c>
    </row>
    <row r="1238" spans="1:8" ht="20.100000000000001" customHeight="1">
      <c r="A1238" s="73">
        <v>45646</v>
      </c>
      <c r="B1238" s="74">
        <v>45646.602339212783</v>
      </c>
      <c r="C1238" s="74"/>
      <c r="D1238" s="75" t="s">
        <v>40</v>
      </c>
      <c r="E1238" s="76">
        <v>219</v>
      </c>
      <c r="F1238" s="77">
        <v>15.205</v>
      </c>
      <c r="G1238" s="75" t="s">
        <v>30</v>
      </c>
      <c r="H1238" s="78" t="s">
        <v>31</v>
      </c>
    </row>
    <row r="1239" spans="1:8" ht="20.100000000000001" customHeight="1">
      <c r="A1239" s="73">
        <v>45646</v>
      </c>
      <c r="B1239" s="74">
        <v>45646.602339212783</v>
      </c>
      <c r="C1239" s="74"/>
      <c r="D1239" s="75" t="s">
        <v>40</v>
      </c>
      <c r="E1239" s="76">
        <v>377</v>
      </c>
      <c r="F1239" s="77">
        <v>15.205</v>
      </c>
      <c r="G1239" s="75" t="s">
        <v>30</v>
      </c>
      <c r="H1239" s="78" t="s">
        <v>31</v>
      </c>
    </row>
    <row r="1240" spans="1:8" ht="20.100000000000001" customHeight="1">
      <c r="A1240" s="73">
        <v>45646</v>
      </c>
      <c r="B1240" s="74">
        <v>45646.603356122505</v>
      </c>
      <c r="C1240" s="74"/>
      <c r="D1240" s="75" t="s">
        <v>40</v>
      </c>
      <c r="E1240" s="76">
        <v>235</v>
      </c>
      <c r="F1240" s="77">
        <v>15.21</v>
      </c>
      <c r="G1240" s="75" t="s">
        <v>30</v>
      </c>
      <c r="H1240" s="78" t="s">
        <v>32</v>
      </c>
    </row>
    <row r="1241" spans="1:8" ht="20.100000000000001" customHeight="1">
      <c r="A1241" s="73">
        <v>45646</v>
      </c>
      <c r="B1241" s="74">
        <v>45646.603356122505</v>
      </c>
      <c r="C1241" s="74"/>
      <c r="D1241" s="75" t="s">
        <v>40</v>
      </c>
      <c r="E1241" s="76">
        <v>160</v>
      </c>
      <c r="F1241" s="77">
        <v>15.21</v>
      </c>
      <c r="G1241" s="75" t="s">
        <v>30</v>
      </c>
      <c r="H1241" s="78" t="s">
        <v>33</v>
      </c>
    </row>
    <row r="1242" spans="1:8" ht="20.100000000000001" customHeight="1">
      <c r="A1242" s="73">
        <v>45646</v>
      </c>
      <c r="B1242" s="74">
        <v>45646.603356122505</v>
      </c>
      <c r="C1242" s="74"/>
      <c r="D1242" s="75" t="s">
        <v>40</v>
      </c>
      <c r="E1242" s="76">
        <v>83</v>
      </c>
      <c r="F1242" s="77">
        <v>15.21</v>
      </c>
      <c r="G1242" s="75" t="s">
        <v>30</v>
      </c>
      <c r="H1242" s="78" t="s">
        <v>33</v>
      </c>
    </row>
    <row r="1243" spans="1:8" ht="20.100000000000001" customHeight="1">
      <c r="A1243" s="73">
        <v>45646</v>
      </c>
      <c r="B1243" s="74">
        <v>45646.603356122505</v>
      </c>
      <c r="C1243" s="74"/>
      <c r="D1243" s="75" t="s">
        <v>40</v>
      </c>
      <c r="E1243" s="76">
        <v>16</v>
      </c>
      <c r="F1243" s="77">
        <v>15.21</v>
      </c>
      <c r="G1243" s="75" t="s">
        <v>30</v>
      </c>
      <c r="H1243" s="78" t="s">
        <v>33</v>
      </c>
    </row>
    <row r="1244" spans="1:8" ht="20.100000000000001" customHeight="1">
      <c r="A1244" s="73">
        <v>45646</v>
      </c>
      <c r="B1244" s="74">
        <v>45646.603356122505</v>
      </c>
      <c r="C1244" s="74"/>
      <c r="D1244" s="75" t="s">
        <v>40</v>
      </c>
      <c r="E1244" s="76">
        <v>254</v>
      </c>
      <c r="F1244" s="77">
        <v>15.21</v>
      </c>
      <c r="G1244" s="75" t="s">
        <v>30</v>
      </c>
      <c r="H1244" s="78" t="s">
        <v>33</v>
      </c>
    </row>
    <row r="1245" spans="1:8" ht="20.100000000000001" customHeight="1">
      <c r="A1245" s="73">
        <v>45646</v>
      </c>
      <c r="B1245" s="74">
        <v>45646.603356122505</v>
      </c>
      <c r="C1245" s="74"/>
      <c r="D1245" s="75" t="s">
        <v>40</v>
      </c>
      <c r="E1245" s="76">
        <v>1099</v>
      </c>
      <c r="F1245" s="77">
        <v>15.21</v>
      </c>
      <c r="G1245" s="75" t="s">
        <v>30</v>
      </c>
      <c r="H1245" s="78" t="s">
        <v>33</v>
      </c>
    </row>
    <row r="1246" spans="1:8" ht="20.100000000000001" customHeight="1">
      <c r="A1246" s="73">
        <v>45646</v>
      </c>
      <c r="B1246" s="74">
        <v>45646.6048900811</v>
      </c>
      <c r="C1246" s="74"/>
      <c r="D1246" s="75" t="s">
        <v>40</v>
      </c>
      <c r="E1246" s="76">
        <v>155</v>
      </c>
      <c r="F1246" s="77">
        <v>15.2</v>
      </c>
      <c r="G1246" s="75" t="s">
        <v>30</v>
      </c>
      <c r="H1246" s="78" t="s">
        <v>33</v>
      </c>
    </row>
    <row r="1247" spans="1:8" ht="20.100000000000001" customHeight="1">
      <c r="A1247" s="73">
        <v>45646</v>
      </c>
      <c r="B1247" s="74">
        <v>45646.6048900811</v>
      </c>
      <c r="C1247" s="74"/>
      <c r="D1247" s="75" t="s">
        <v>40</v>
      </c>
      <c r="E1247" s="76">
        <v>146</v>
      </c>
      <c r="F1247" s="77">
        <v>15.2</v>
      </c>
      <c r="G1247" s="75" t="s">
        <v>30</v>
      </c>
      <c r="H1247" s="78" t="s">
        <v>32</v>
      </c>
    </row>
    <row r="1248" spans="1:8" ht="20.100000000000001" customHeight="1">
      <c r="A1248" s="73">
        <v>45646</v>
      </c>
      <c r="B1248" s="74">
        <v>45646.6048900811</v>
      </c>
      <c r="C1248" s="74"/>
      <c r="D1248" s="75" t="s">
        <v>40</v>
      </c>
      <c r="E1248" s="76">
        <v>1110</v>
      </c>
      <c r="F1248" s="77">
        <v>15.2</v>
      </c>
      <c r="G1248" s="75" t="s">
        <v>30</v>
      </c>
      <c r="H1248" s="78" t="s">
        <v>32</v>
      </c>
    </row>
    <row r="1249" spans="1:8" ht="20.100000000000001" customHeight="1">
      <c r="A1249" s="73">
        <v>45646</v>
      </c>
      <c r="B1249" s="74">
        <v>45646.6048900811</v>
      </c>
      <c r="C1249" s="74"/>
      <c r="D1249" s="75" t="s">
        <v>40</v>
      </c>
      <c r="E1249" s="76">
        <v>157</v>
      </c>
      <c r="F1249" s="77">
        <v>15.2</v>
      </c>
      <c r="G1249" s="75" t="s">
        <v>30</v>
      </c>
      <c r="H1249" s="78" t="s">
        <v>32</v>
      </c>
    </row>
    <row r="1250" spans="1:8" ht="20.100000000000001" customHeight="1">
      <c r="A1250" s="73">
        <v>45646</v>
      </c>
      <c r="B1250" s="74">
        <v>45646.604890092742</v>
      </c>
      <c r="C1250" s="74"/>
      <c r="D1250" s="75" t="s">
        <v>40</v>
      </c>
      <c r="E1250" s="76">
        <v>513</v>
      </c>
      <c r="F1250" s="77">
        <v>15.2</v>
      </c>
      <c r="G1250" s="75" t="s">
        <v>30</v>
      </c>
      <c r="H1250" s="78" t="s">
        <v>31</v>
      </c>
    </row>
    <row r="1251" spans="1:8" ht="20.100000000000001" customHeight="1">
      <c r="A1251" s="73">
        <v>45646</v>
      </c>
      <c r="B1251" s="74">
        <v>45646.60519401636</v>
      </c>
      <c r="C1251" s="74"/>
      <c r="D1251" s="75" t="s">
        <v>40</v>
      </c>
      <c r="E1251" s="76">
        <v>441</v>
      </c>
      <c r="F1251" s="77">
        <v>15.2</v>
      </c>
      <c r="G1251" s="75" t="s">
        <v>30</v>
      </c>
      <c r="H1251" s="78" t="s">
        <v>32</v>
      </c>
    </row>
    <row r="1252" spans="1:8" ht="20.100000000000001" customHeight="1">
      <c r="A1252" s="73">
        <v>45646</v>
      </c>
      <c r="B1252" s="74">
        <v>45646.605202742852</v>
      </c>
      <c r="C1252" s="74"/>
      <c r="D1252" s="75" t="s">
        <v>40</v>
      </c>
      <c r="E1252" s="76">
        <v>73</v>
      </c>
      <c r="F1252" s="77">
        <v>15.2</v>
      </c>
      <c r="G1252" s="75" t="s">
        <v>30</v>
      </c>
      <c r="H1252" s="78" t="s">
        <v>32</v>
      </c>
    </row>
    <row r="1253" spans="1:8" ht="20.100000000000001" customHeight="1">
      <c r="A1253" s="73">
        <v>45646</v>
      </c>
      <c r="B1253" s="74">
        <v>45646.605202789418</v>
      </c>
      <c r="C1253" s="74"/>
      <c r="D1253" s="75" t="s">
        <v>40</v>
      </c>
      <c r="E1253" s="76">
        <v>1447</v>
      </c>
      <c r="F1253" s="77">
        <v>15.2</v>
      </c>
      <c r="G1253" s="75" t="s">
        <v>30</v>
      </c>
      <c r="H1253" s="78" t="s">
        <v>31</v>
      </c>
    </row>
    <row r="1254" spans="1:8" ht="20.100000000000001" customHeight="1">
      <c r="A1254" s="73">
        <v>45646</v>
      </c>
      <c r="B1254" s="74">
        <v>45646.605581134092</v>
      </c>
      <c r="C1254" s="74"/>
      <c r="D1254" s="75" t="s">
        <v>40</v>
      </c>
      <c r="E1254" s="76">
        <v>497</v>
      </c>
      <c r="F1254" s="77">
        <v>15.2</v>
      </c>
      <c r="G1254" s="75" t="s">
        <v>30</v>
      </c>
      <c r="H1254" s="78" t="s">
        <v>32</v>
      </c>
    </row>
    <row r="1255" spans="1:8" ht="20.100000000000001" customHeight="1">
      <c r="A1255" s="73">
        <v>45646</v>
      </c>
      <c r="B1255" s="74">
        <v>45646.605581180658</v>
      </c>
      <c r="C1255" s="74"/>
      <c r="D1255" s="75" t="s">
        <v>40</v>
      </c>
      <c r="E1255" s="76">
        <v>1480</v>
      </c>
      <c r="F1255" s="77">
        <v>15.2</v>
      </c>
      <c r="G1255" s="75" t="s">
        <v>30</v>
      </c>
      <c r="H1255" s="78" t="s">
        <v>31</v>
      </c>
    </row>
    <row r="1256" spans="1:8" ht="20.100000000000001" customHeight="1">
      <c r="A1256" s="73">
        <v>45646</v>
      </c>
      <c r="B1256" s="74">
        <v>45646.606121284887</v>
      </c>
      <c r="C1256" s="74"/>
      <c r="D1256" s="75" t="s">
        <v>40</v>
      </c>
      <c r="E1256" s="76">
        <v>130</v>
      </c>
      <c r="F1256" s="77">
        <v>15.205</v>
      </c>
      <c r="G1256" s="75" t="s">
        <v>30</v>
      </c>
      <c r="H1256" s="78" t="s">
        <v>32</v>
      </c>
    </row>
    <row r="1257" spans="1:8" ht="20.100000000000001" customHeight="1">
      <c r="A1257" s="73">
        <v>45646</v>
      </c>
      <c r="B1257" s="74">
        <v>45646.606121284887</v>
      </c>
      <c r="C1257" s="74"/>
      <c r="D1257" s="75" t="s">
        <v>40</v>
      </c>
      <c r="E1257" s="76">
        <v>396</v>
      </c>
      <c r="F1257" s="77">
        <v>15.205</v>
      </c>
      <c r="G1257" s="75" t="s">
        <v>30</v>
      </c>
      <c r="H1257" s="78" t="s">
        <v>32</v>
      </c>
    </row>
    <row r="1258" spans="1:8" ht="20.100000000000001" customHeight="1">
      <c r="A1258" s="73">
        <v>45646</v>
      </c>
      <c r="B1258" s="74">
        <v>45646.606121284887</v>
      </c>
      <c r="C1258" s="74"/>
      <c r="D1258" s="75" t="s">
        <v>40</v>
      </c>
      <c r="E1258" s="76">
        <v>681</v>
      </c>
      <c r="F1258" s="77">
        <v>15.205</v>
      </c>
      <c r="G1258" s="75" t="s">
        <v>30</v>
      </c>
      <c r="H1258" s="78" t="s">
        <v>32</v>
      </c>
    </row>
    <row r="1259" spans="1:8" ht="20.100000000000001" customHeight="1">
      <c r="A1259" s="73">
        <v>45646</v>
      </c>
      <c r="B1259" s="74">
        <v>45646.606121319346</v>
      </c>
      <c r="C1259" s="74"/>
      <c r="D1259" s="75" t="s">
        <v>40</v>
      </c>
      <c r="E1259" s="76">
        <v>149</v>
      </c>
      <c r="F1259" s="77">
        <v>15.205</v>
      </c>
      <c r="G1259" s="75" t="s">
        <v>30</v>
      </c>
      <c r="H1259" s="78" t="s">
        <v>32</v>
      </c>
    </row>
    <row r="1260" spans="1:8" ht="20.100000000000001" customHeight="1">
      <c r="A1260" s="73">
        <v>45646</v>
      </c>
      <c r="B1260" s="74">
        <v>45646.607037210837</v>
      </c>
      <c r="C1260" s="74"/>
      <c r="D1260" s="75" t="s">
        <v>40</v>
      </c>
      <c r="E1260" s="76">
        <v>33</v>
      </c>
      <c r="F1260" s="77">
        <v>15.22</v>
      </c>
      <c r="G1260" s="75" t="s">
        <v>30</v>
      </c>
      <c r="H1260" s="78" t="s">
        <v>31</v>
      </c>
    </row>
    <row r="1261" spans="1:8" ht="20.100000000000001" customHeight="1">
      <c r="A1261" s="73">
        <v>45646</v>
      </c>
      <c r="B1261" s="74">
        <v>45646.607037210837</v>
      </c>
      <c r="C1261" s="74"/>
      <c r="D1261" s="75" t="s">
        <v>40</v>
      </c>
      <c r="E1261" s="76">
        <v>1975</v>
      </c>
      <c r="F1261" s="77">
        <v>15.22</v>
      </c>
      <c r="G1261" s="75" t="s">
        <v>30</v>
      </c>
      <c r="H1261" s="78" t="s">
        <v>31</v>
      </c>
    </row>
    <row r="1262" spans="1:8" ht="20.100000000000001" customHeight="1">
      <c r="A1262" s="73">
        <v>45646</v>
      </c>
      <c r="B1262" s="74">
        <v>45646.608461724594</v>
      </c>
      <c r="C1262" s="74"/>
      <c r="D1262" s="75" t="s">
        <v>40</v>
      </c>
      <c r="E1262" s="76">
        <v>205</v>
      </c>
      <c r="F1262" s="77">
        <v>15.215</v>
      </c>
      <c r="G1262" s="75" t="s">
        <v>30</v>
      </c>
      <c r="H1262" s="78" t="s">
        <v>32</v>
      </c>
    </row>
    <row r="1263" spans="1:8" ht="20.100000000000001" customHeight="1">
      <c r="A1263" s="73">
        <v>45646</v>
      </c>
      <c r="B1263" s="74">
        <v>45646.608461724594</v>
      </c>
      <c r="C1263" s="74"/>
      <c r="D1263" s="75" t="s">
        <v>40</v>
      </c>
      <c r="E1263" s="76">
        <v>329</v>
      </c>
      <c r="F1263" s="77">
        <v>15.215</v>
      </c>
      <c r="G1263" s="75" t="s">
        <v>30</v>
      </c>
      <c r="H1263" s="78" t="s">
        <v>32</v>
      </c>
    </row>
    <row r="1264" spans="1:8" ht="20.100000000000001" customHeight="1">
      <c r="A1264" s="73">
        <v>45646</v>
      </c>
      <c r="B1264" s="74">
        <v>45646.608461701311</v>
      </c>
      <c r="C1264" s="74"/>
      <c r="D1264" s="75" t="s">
        <v>40</v>
      </c>
      <c r="E1264" s="76">
        <v>1712</v>
      </c>
      <c r="F1264" s="77">
        <v>15.215</v>
      </c>
      <c r="G1264" s="75" t="s">
        <v>30</v>
      </c>
      <c r="H1264" s="78" t="s">
        <v>31</v>
      </c>
    </row>
    <row r="1265" spans="1:8" ht="20.100000000000001" customHeight="1">
      <c r="A1265" s="73">
        <v>45646</v>
      </c>
      <c r="B1265" s="74">
        <v>45646.608461701311</v>
      </c>
      <c r="C1265" s="74"/>
      <c r="D1265" s="75" t="s">
        <v>40</v>
      </c>
      <c r="E1265" s="76">
        <v>11</v>
      </c>
      <c r="F1265" s="77">
        <v>15.215</v>
      </c>
      <c r="G1265" s="75" t="s">
        <v>30</v>
      </c>
      <c r="H1265" s="78" t="s">
        <v>31</v>
      </c>
    </row>
    <row r="1266" spans="1:8" ht="20.100000000000001" customHeight="1">
      <c r="A1266" s="73">
        <v>45646</v>
      </c>
      <c r="B1266" s="74">
        <v>45646.609262928367</v>
      </c>
      <c r="C1266" s="74"/>
      <c r="D1266" s="75" t="s">
        <v>40</v>
      </c>
      <c r="E1266" s="76">
        <v>668</v>
      </c>
      <c r="F1266" s="77">
        <v>15.205</v>
      </c>
      <c r="G1266" s="75" t="s">
        <v>30</v>
      </c>
      <c r="H1266" s="78" t="s">
        <v>31</v>
      </c>
    </row>
    <row r="1267" spans="1:8" ht="20.100000000000001" customHeight="1">
      <c r="A1267" s="73">
        <v>45646</v>
      </c>
      <c r="B1267" s="74">
        <v>45646.609262928367</v>
      </c>
      <c r="C1267" s="74"/>
      <c r="D1267" s="75" t="s">
        <v>40</v>
      </c>
      <c r="E1267" s="76">
        <v>635</v>
      </c>
      <c r="F1267" s="77">
        <v>15.205</v>
      </c>
      <c r="G1267" s="75" t="s">
        <v>30</v>
      </c>
      <c r="H1267" s="78" t="s">
        <v>31</v>
      </c>
    </row>
    <row r="1268" spans="1:8" ht="20.100000000000001" customHeight="1">
      <c r="A1268" s="73">
        <v>45646</v>
      </c>
      <c r="B1268" s="74">
        <v>45646.609262928367</v>
      </c>
      <c r="C1268" s="74"/>
      <c r="D1268" s="75" t="s">
        <v>40</v>
      </c>
      <c r="E1268" s="76">
        <v>496</v>
      </c>
      <c r="F1268" s="77">
        <v>15.205</v>
      </c>
      <c r="G1268" s="75" t="s">
        <v>30</v>
      </c>
      <c r="H1268" s="78" t="s">
        <v>31</v>
      </c>
    </row>
    <row r="1269" spans="1:8" ht="20.100000000000001" customHeight="1">
      <c r="A1269" s="73">
        <v>45646</v>
      </c>
      <c r="B1269" s="74">
        <v>45646.609797986224</v>
      </c>
      <c r="C1269" s="74"/>
      <c r="D1269" s="75" t="s">
        <v>40</v>
      </c>
      <c r="E1269" s="76">
        <v>151</v>
      </c>
      <c r="F1269" s="77">
        <v>15.2</v>
      </c>
      <c r="G1269" s="75" t="s">
        <v>30</v>
      </c>
      <c r="H1269" s="78" t="s">
        <v>33</v>
      </c>
    </row>
    <row r="1270" spans="1:8" ht="20.100000000000001" customHeight="1">
      <c r="A1270" s="73">
        <v>45646</v>
      </c>
      <c r="B1270" s="74">
        <v>45646.609797986224</v>
      </c>
      <c r="C1270" s="74"/>
      <c r="D1270" s="75" t="s">
        <v>40</v>
      </c>
      <c r="E1270" s="76">
        <v>10</v>
      </c>
      <c r="F1270" s="77">
        <v>15.2</v>
      </c>
      <c r="G1270" s="75" t="s">
        <v>30</v>
      </c>
      <c r="H1270" s="78" t="s">
        <v>33</v>
      </c>
    </row>
    <row r="1271" spans="1:8" ht="20.100000000000001" customHeight="1">
      <c r="A1271" s="73">
        <v>45646</v>
      </c>
      <c r="B1271" s="74">
        <v>45646.609798796475</v>
      </c>
      <c r="C1271" s="74"/>
      <c r="D1271" s="75" t="s">
        <v>40</v>
      </c>
      <c r="E1271" s="76">
        <v>91</v>
      </c>
      <c r="F1271" s="77">
        <v>15.2</v>
      </c>
      <c r="G1271" s="75" t="s">
        <v>30</v>
      </c>
      <c r="H1271" s="78" t="s">
        <v>33</v>
      </c>
    </row>
    <row r="1272" spans="1:8" ht="20.100000000000001" customHeight="1">
      <c r="A1272" s="73">
        <v>45646</v>
      </c>
      <c r="B1272" s="74">
        <v>45646.609798796475</v>
      </c>
      <c r="C1272" s="74"/>
      <c r="D1272" s="75" t="s">
        <v>40</v>
      </c>
      <c r="E1272" s="76">
        <v>77</v>
      </c>
      <c r="F1272" s="77">
        <v>15.2</v>
      </c>
      <c r="G1272" s="75" t="s">
        <v>30</v>
      </c>
      <c r="H1272" s="78" t="s">
        <v>33</v>
      </c>
    </row>
    <row r="1273" spans="1:8" ht="20.100000000000001" customHeight="1">
      <c r="A1273" s="73">
        <v>45646</v>
      </c>
      <c r="B1273" s="74">
        <v>45646.609799062368</v>
      </c>
      <c r="C1273" s="74"/>
      <c r="D1273" s="75" t="s">
        <v>40</v>
      </c>
      <c r="E1273" s="76">
        <v>84</v>
      </c>
      <c r="F1273" s="77">
        <v>15.2</v>
      </c>
      <c r="G1273" s="75" t="s">
        <v>30</v>
      </c>
      <c r="H1273" s="78" t="s">
        <v>33</v>
      </c>
    </row>
    <row r="1274" spans="1:8" ht="20.100000000000001" customHeight="1">
      <c r="A1274" s="73">
        <v>45646</v>
      </c>
      <c r="B1274" s="74">
        <v>45646.609799062368</v>
      </c>
      <c r="C1274" s="74"/>
      <c r="D1274" s="75" t="s">
        <v>40</v>
      </c>
      <c r="E1274" s="76">
        <v>87</v>
      </c>
      <c r="F1274" s="77">
        <v>15.2</v>
      </c>
      <c r="G1274" s="75" t="s">
        <v>30</v>
      </c>
      <c r="H1274" s="78" t="s">
        <v>33</v>
      </c>
    </row>
    <row r="1275" spans="1:8" ht="20.100000000000001" customHeight="1">
      <c r="A1275" s="73">
        <v>45646</v>
      </c>
      <c r="B1275" s="74">
        <v>45646.609799328726</v>
      </c>
      <c r="C1275" s="74"/>
      <c r="D1275" s="75" t="s">
        <v>40</v>
      </c>
      <c r="E1275" s="76">
        <v>76</v>
      </c>
      <c r="F1275" s="77">
        <v>15.2</v>
      </c>
      <c r="G1275" s="75" t="s">
        <v>30</v>
      </c>
      <c r="H1275" s="78" t="s">
        <v>33</v>
      </c>
    </row>
    <row r="1276" spans="1:8" ht="20.100000000000001" customHeight="1">
      <c r="A1276" s="73">
        <v>45646</v>
      </c>
      <c r="B1276" s="74">
        <v>45646.609799328726</v>
      </c>
      <c r="C1276" s="74"/>
      <c r="D1276" s="75" t="s">
        <v>40</v>
      </c>
      <c r="E1276" s="76">
        <v>84</v>
      </c>
      <c r="F1276" s="77">
        <v>15.2</v>
      </c>
      <c r="G1276" s="75" t="s">
        <v>30</v>
      </c>
      <c r="H1276" s="78" t="s">
        <v>33</v>
      </c>
    </row>
    <row r="1277" spans="1:8" ht="20.100000000000001" customHeight="1">
      <c r="A1277" s="73">
        <v>45646</v>
      </c>
      <c r="B1277" s="74">
        <v>45646.609799386468</v>
      </c>
      <c r="C1277" s="74"/>
      <c r="D1277" s="75" t="s">
        <v>40</v>
      </c>
      <c r="E1277" s="76">
        <v>285</v>
      </c>
      <c r="F1277" s="77">
        <v>15.195</v>
      </c>
      <c r="G1277" s="75" t="s">
        <v>30</v>
      </c>
      <c r="H1277" s="78" t="s">
        <v>32</v>
      </c>
    </row>
    <row r="1278" spans="1:8" ht="20.100000000000001" customHeight="1">
      <c r="A1278" s="73">
        <v>45646</v>
      </c>
      <c r="B1278" s="74">
        <v>45646.609799525235</v>
      </c>
      <c r="C1278" s="74"/>
      <c r="D1278" s="75" t="s">
        <v>40</v>
      </c>
      <c r="E1278" s="76">
        <v>838</v>
      </c>
      <c r="F1278" s="77">
        <v>15.2</v>
      </c>
      <c r="G1278" s="75" t="s">
        <v>30</v>
      </c>
      <c r="H1278" s="78" t="s">
        <v>33</v>
      </c>
    </row>
    <row r="1279" spans="1:8" ht="20.100000000000001" customHeight="1">
      <c r="A1279" s="73">
        <v>45646</v>
      </c>
      <c r="B1279" s="74">
        <v>45646.609799525235</v>
      </c>
      <c r="C1279" s="74"/>
      <c r="D1279" s="75" t="s">
        <v>40</v>
      </c>
      <c r="E1279" s="76">
        <v>67</v>
      </c>
      <c r="F1279" s="77">
        <v>15.2</v>
      </c>
      <c r="G1279" s="75" t="s">
        <v>30</v>
      </c>
      <c r="H1279" s="78" t="s">
        <v>33</v>
      </c>
    </row>
    <row r="1280" spans="1:8" ht="20.100000000000001" customHeight="1">
      <c r="A1280" s="73">
        <v>45646</v>
      </c>
      <c r="B1280" s="74">
        <v>45646.610200405121</v>
      </c>
      <c r="C1280" s="74"/>
      <c r="D1280" s="75" t="s">
        <v>40</v>
      </c>
      <c r="E1280" s="76">
        <v>877</v>
      </c>
      <c r="F1280" s="77">
        <v>15.19</v>
      </c>
      <c r="G1280" s="75" t="s">
        <v>30</v>
      </c>
      <c r="H1280" s="78" t="s">
        <v>31</v>
      </c>
    </row>
    <row r="1281" spans="1:8" ht="20.100000000000001" customHeight="1">
      <c r="A1281" s="73">
        <v>45646</v>
      </c>
      <c r="B1281" s="74">
        <v>45646.610200405121</v>
      </c>
      <c r="C1281" s="74"/>
      <c r="D1281" s="75" t="s">
        <v>40</v>
      </c>
      <c r="E1281" s="76">
        <v>811</v>
      </c>
      <c r="F1281" s="77">
        <v>15.19</v>
      </c>
      <c r="G1281" s="75" t="s">
        <v>30</v>
      </c>
      <c r="H1281" s="78" t="s">
        <v>31</v>
      </c>
    </row>
    <row r="1282" spans="1:8" ht="20.100000000000001" customHeight="1">
      <c r="A1282" s="73">
        <v>45646</v>
      </c>
      <c r="B1282" s="74">
        <v>45646.610200405121</v>
      </c>
      <c r="C1282" s="74"/>
      <c r="D1282" s="75" t="s">
        <v>40</v>
      </c>
      <c r="E1282" s="76">
        <v>89</v>
      </c>
      <c r="F1282" s="77">
        <v>15.19</v>
      </c>
      <c r="G1282" s="75" t="s">
        <v>30</v>
      </c>
      <c r="H1282" s="78" t="s">
        <v>31</v>
      </c>
    </row>
    <row r="1283" spans="1:8" ht="20.100000000000001" customHeight="1">
      <c r="A1283" s="73">
        <v>45646</v>
      </c>
      <c r="B1283" s="74">
        <v>45646.610998541582</v>
      </c>
      <c r="C1283" s="74"/>
      <c r="D1283" s="75" t="s">
        <v>40</v>
      </c>
      <c r="E1283" s="76">
        <v>561</v>
      </c>
      <c r="F1283" s="77">
        <v>15.185</v>
      </c>
      <c r="G1283" s="75" t="s">
        <v>30</v>
      </c>
      <c r="H1283" s="78" t="s">
        <v>31</v>
      </c>
    </row>
    <row r="1284" spans="1:8" ht="20.100000000000001" customHeight="1">
      <c r="A1284" s="73">
        <v>45646</v>
      </c>
      <c r="B1284" s="74">
        <v>45646.610998541582</v>
      </c>
      <c r="C1284" s="74"/>
      <c r="D1284" s="75" t="s">
        <v>40</v>
      </c>
      <c r="E1284" s="76">
        <v>554</v>
      </c>
      <c r="F1284" s="77">
        <v>15.185</v>
      </c>
      <c r="G1284" s="75" t="s">
        <v>30</v>
      </c>
      <c r="H1284" s="78" t="s">
        <v>31</v>
      </c>
    </row>
    <row r="1285" spans="1:8" ht="20.100000000000001" customHeight="1">
      <c r="A1285" s="73">
        <v>45646</v>
      </c>
      <c r="B1285" s="74">
        <v>45646.610998541582</v>
      </c>
      <c r="C1285" s="74"/>
      <c r="D1285" s="75" t="s">
        <v>40</v>
      </c>
      <c r="E1285" s="76">
        <v>792</v>
      </c>
      <c r="F1285" s="77">
        <v>15.185</v>
      </c>
      <c r="G1285" s="75" t="s">
        <v>30</v>
      </c>
      <c r="H1285" s="78" t="s">
        <v>31</v>
      </c>
    </row>
    <row r="1286" spans="1:8" ht="20.100000000000001" customHeight="1">
      <c r="A1286" s="73">
        <v>45646</v>
      </c>
      <c r="B1286" s="74">
        <v>45646.611806713045</v>
      </c>
      <c r="C1286" s="74"/>
      <c r="D1286" s="75" t="s">
        <v>40</v>
      </c>
      <c r="E1286" s="76">
        <v>993</v>
      </c>
      <c r="F1286" s="77">
        <v>15.195</v>
      </c>
      <c r="G1286" s="75" t="s">
        <v>30</v>
      </c>
      <c r="H1286" s="78" t="s">
        <v>31</v>
      </c>
    </row>
    <row r="1287" spans="1:8" ht="20.100000000000001" customHeight="1">
      <c r="A1287" s="73">
        <v>45646</v>
      </c>
      <c r="B1287" s="74">
        <v>45646.611808599439</v>
      </c>
      <c r="C1287" s="74"/>
      <c r="D1287" s="75" t="s">
        <v>40</v>
      </c>
      <c r="E1287" s="76">
        <v>1119</v>
      </c>
      <c r="F1287" s="77">
        <v>15.195</v>
      </c>
      <c r="G1287" s="75" t="s">
        <v>30</v>
      </c>
      <c r="H1287" s="78" t="s">
        <v>31</v>
      </c>
    </row>
    <row r="1288" spans="1:8" ht="20.100000000000001" customHeight="1">
      <c r="A1288" s="73">
        <v>45646</v>
      </c>
      <c r="B1288" s="74">
        <v>45646.612006886397</v>
      </c>
      <c r="C1288" s="74"/>
      <c r="D1288" s="75" t="s">
        <v>40</v>
      </c>
      <c r="E1288" s="76">
        <v>574</v>
      </c>
      <c r="F1288" s="77">
        <v>15.185</v>
      </c>
      <c r="G1288" s="75" t="s">
        <v>30</v>
      </c>
      <c r="H1288" s="78" t="s">
        <v>31</v>
      </c>
    </row>
    <row r="1289" spans="1:8" ht="20.100000000000001" customHeight="1">
      <c r="A1289" s="73">
        <v>45646</v>
      </c>
      <c r="B1289" s="74">
        <v>45646.612842731643</v>
      </c>
      <c r="C1289" s="74"/>
      <c r="D1289" s="75" t="s">
        <v>40</v>
      </c>
      <c r="E1289" s="76">
        <v>936</v>
      </c>
      <c r="F1289" s="77">
        <v>15.185</v>
      </c>
      <c r="G1289" s="75" t="s">
        <v>30</v>
      </c>
      <c r="H1289" s="78" t="s">
        <v>31</v>
      </c>
    </row>
    <row r="1290" spans="1:8" ht="20.100000000000001" customHeight="1">
      <c r="A1290" s="73">
        <v>45646</v>
      </c>
      <c r="B1290" s="74">
        <v>45646.612843217794</v>
      </c>
      <c r="C1290" s="74"/>
      <c r="D1290" s="75" t="s">
        <v>40</v>
      </c>
      <c r="E1290" s="76">
        <v>716</v>
      </c>
      <c r="F1290" s="77">
        <v>15.185</v>
      </c>
      <c r="G1290" s="75" t="s">
        <v>30</v>
      </c>
      <c r="H1290" s="78" t="s">
        <v>31</v>
      </c>
    </row>
    <row r="1291" spans="1:8" ht="20.100000000000001" customHeight="1">
      <c r="A1291" s="73">
        <v>45646</v>
      </c>
      <c r="B1291" s="74">
        <v>45646.613265046384</v>
      </c>
      <c r="C1291" s="74"/>
      <c r="D1291" s="75" t="s">
        <v>40</v>
      </c>
      <c r="E1291" s="76">
        <v>478</v>
      </c>
      <c r="F1291" s="77">
        <v>15.18</v>
      </c>
      <c r="G1291" s="75" t="s">
        <v>30</v>
      </c>
      <c r="H1291" s="78" t="s">
        <v>31</v>
      </c>
    </row>
    <row r="1292" spans="1:8" ht="20.100000000000001" customHeight="1">
      <c r="A1292" s="73">
        <v>45646</v>
      </c>
      <c r="B1292" s="74">
        <v>45646.613265046384</v>
      </c>
      <c r="C1292" s="74"/>
      <c r="D1292" s="75" t="s">
        <v>40</v>
      </c>
      <c r="E1292" s="76">
        <v>232</v>
      </c>
      <c r="F1292" s="77">
        <v>15.18</v>
      </c>
      <c r="G1292" s="75" t="s">
        <v>30</v>
      </c>
      <c r="H1292" s="78" t="s">
        <v>31</v>
      </c>
    </row>
    <row r="1293" spans="1:8" ht="20.100000000000001" customHeight="1">
      <c r="A1293" s="73">
        <v>45646</v>
      </c>
      <c r="B1293" s="74">
        <v>45646.613265046384</v>
      </c>
      <c r="C1293" s="74"/>
      <c r="D1293" s="75" t="s">
        <v>40</v>
      </c>
      <c r="E1293" s="76">
        <v>256</v>
      </c>
      <c r="F1293" s="77">
        <v>15.18</v>
      </c>
      <c r="G1293" s="75" t="s">
        <v>30</v>
      </c>
      <c r="H1293" s="78" t="s">
        <v>31</v>
      </c>
    </row>
    <row r="1294" spans="1:8" ht="20.100000000000001" customHeight="1">
      <c r="A1294" s="73">
        <v>45646</v>
      </c>
      <c r="B1294" s="74">
        <v>45646.614283761475</v>
      </c>
      <c r="C1294" s="74"/>
      <c r="D1294" s="75" t="s">
        <v>40</v>
      </c>
      <c r="E1294" s="76">
        <v>68</v>
      </c>
      <c r="F1294" s="77">
        <v>15.175000000000001</v>
      </c>
      <c r="G1294" s="75" t="s">
        <v>30</v>
      </c>
      <c r="H1294" s="78" t="s">
        <v>32</v>
      </c>
    </row>
    <row r="1295" spans="1:8" ht="20.100000000000001" customHeight="1">
      <c r="A1295" s="73">
        <v>45646</v>
      </c>
      <c r="B1295" s="74">
        <v>45646.614283761475</v>
      </c>
      <c r="C1295" s="74"/>
      <c r="D1295" s="75" t="s">
        <v>40</v>
      </c>
      <c r="E1295" s="76">
        <v>158</v>
      </c>
      <c r="F1295" s="77">
        <v>15.175000000000001</v>
      </c>
      <c r="G1295" s="75" t="s">
        <v>30</v>
      </c>
      <c r="H1295" s="78" t="s">
        <v>33</v>
      </c>
    </row>
    <row r="1296" spans="1:8" ht="20.100000000000001" customHeight="1">
      <c r="A1296" s="73">
        <v>45646</v>
      </c>
      <c r="B1296" s="74">
        <v>45646.614283761475</v>
      </c>
      <c r="C1296" s="74"/>
      <c r="D1296" s="75" t="s">
        <v>40</v>
      </c>
      <c r="E1296" s="76">
        <v>927</v>
      </c>
      <c r="F1296" s="77">
        <v>15.175000000000001</v>
      </c>
      <c r="G1296" s="75" t="s">
        <v>30</v>
      </c>
      <c r="H1296" s="78" t="s">
        <v>32</v>
      </c>
    </row>
    <row r="1297" spans="1:8" ht="20.100000000000001" customHeight="1">
      <c r="A1297" s="73">
        <v>45646</v>
      </c>
      <c r="B1297" s="74">
        <v>45646.614283761475</v>
      </c>
      <c r="C1297" s="74"/>
      <c r="D1297" s="75" t="s">
        <v>40</v>
      </c>
      <c r="E1297" s="76">
        <v>957</v>
      </c>
      <c r="F1297" s="77">
        <v>15.175000000000001</v>
      </c>
      <c r="G1297" s="75" t="s">
        <v>30</v>
      </c>
      <c r="H1297" s="78" t="s">
        <v>31</v>
      </c>
    </row>
    <row r="1298" spans="1:8" ht="20.100000000000001" customHeight="1">
      <c r="A1298" s="73">
        <v>45646</v>
      </c>
      <c r="B1298" s="74">
        <v>45646.615123772994</v>
      </c>
      <c r="C1298" s="74"/>
      <c r="D1298" s="75" t="s">
        <v>40</v>
      </c>
      <c r="E1298" s="76">
        <v>88</v>
      </c>
      <c r="F1298" s="77">
        <v>15.175000000000001</v>
      </c>
      <c r="G1298" s="75" t="s">
        <v>30</v>
      </c>
      <c r="H1298" s="78" t="s">
        <v>31</v>
      </c>
    </row>
    <row r="1299" spans="1:8" ht="20.100000000000001" customHeight="1">
      <c r="A1299" s="73">
        <v>45646</v>
      </c>
      <c r="B1299" s="74">
        <v>45646.615123772994</v>
      </c>
      <c r="C1299" s="74"/>
      <c r="D1299" s="75" t="s">
        <v>40</v>
      </c>
      <c r="E1299" s="76">
        <v>556</v>
      </c>
      <c r="F1299" s="77">
        <v>15.175000000000001</v>
      </c>
      <c r="G1299" s="75" t="s">
        <v>30</v>
      </c>
      <c r="H1299" s="78" t="s">
        <v>31</v>
      </c>
    </row>
    <row r="1300" spans="1:8" ht="20.100000000000001" customHeight="1">
      <c r="A1300" s="73">
        <v>45646</v>
      </c>
      <c r="B1300" s="74">
        <v>45646.615483934991</v>
      </c>
      <c r="C1300" s="74"/>
      <c r="D1300" s="75" t="s">
        <v>40</v>
      </c>
      <c r="E1300" s="76">
        <v>64</v>
      </c>
      <c r="F1300" s="77">
        <v>15.18</v>
      </c>
      <c r="G1300" s="75" t="s">
        <v>30</v>
      </c>
      <c r="H1300" s="78" t="s">
        <v>32</v>
      </c>
    </row>
    <row r="1301" spans="1:8" ht="20.100000000000001" customHeight="1">
      <c r="A1301" s="73">
        <v>45646</v>
      </c>
      <c r="B1301" s="74">
        <v>45646.615483912174</v>
      </c>
      <c r="C1301" s="74"/>
      <c r="D1301" s="75" t="s">
        <v>40</v>
      </c>
      <c r="E1301" s="76">
        <v>1525</v>
      </c>
      <c r="F1301" s="77">
        <v>15.18</v>
      </c>
      <c r="G1301" s="75" t="s">
        <v>30</v>
      </c>
      <c r="H1301" s="78" t="s">
        <v>31</v>
      </c>
    </row>
    <row r="1302" spans="1:8" ht="20.100000000000001" customHeight="1">
      <c r="A1302" s="73">
        <v>45646</v>
      </c>
      <c r="B1302" s="74">
        <v>45646.615484039299</v>
      </c>
      <c r="C1302" s="74"/>
      <c r="D1302" s="75" t="s">
        <v>40</v>
      </c>
      <c r="E1302" s="76">
        <v>392</v>
      </c>
      <c r="F1302" s="77">
        <v>15.18</v>
      </c>
      <c r="G1302" s="75" t="s">
        <v>30</v>
      </c>
      <c r="H1302" s="78" t="s">
        <v>31</v>
      </c>
    </row>
    <row r="1303" spans="1:8" ht="20.100000000000001" customHeight="1">
      <c r="A1303" s="73">
        <v>45646</v>
      </c>
      <c r="B1303" s="74">
        <v>45646.61564056715</v>
      </c>
      <c r="C1303" s="74"/>
      <c r="D1303" s="75" t="s">
        <v>40</v>
      </c>
      <c r="E1303" s="76">
        <v>600</v>
      </c>
      <c r="F1303" s="77">
        <v>15.175000000000001</v>
      </c>
      <c r="G1303" s="75" t="s">
        <v>30</v>
      </c>
      <c r="H1303" s="78" t="s">
        <v>31</v>
      </c>
    </row>
    <row r="1304" spans="1:8" ht="20.100000000000001" customHeight="1">
      <c r="A1304" s="73">
        <v>45646</v>
      </c>
      <c r="B1304" s="74">
        <v>45646.616055879742</v>
      </c>
      <c r="C1304" s="74"/>
      <c r="D1304" s="75" t="s">
        <v>40</v>
      </c>
      <c r="E1304" s="76">
        <v>1788</v>
      </c>
      <c r="F1304" s="77">
        <v>15.19</v>
      </c>
      <c r="G1304" s="75" t="s">
        <v>30</v>
      </c>
      <c r="H1304" s="78" t="s">
        <v>31</v>
      </c>
    </row>
    <row r="1305" spans="1:8" ht="20.100000000000001" customHeight="1">
      <c r="A1305" s="73">
        <v>45646</v>
      </c>
      <c r="B1305" s="74">
        <v>45646.616098090075</v>
      </c>
      <c r="C1305" s="74"/>
      <c r="D1305" s="75" t="s">
        <v>40</v>
      </c>
      <c r="E1305" s="76">
        <v>211</v>
      </c>
      <c r="F1305" s="77">
        <v>15.185</v>
      </c>
      <c r="G1305" s="75" t="s">
        <v>30</v>
      </c>
      <c r="H1305" s="78" t="s">
        <v>31</v>
      </c>
    </row>
    <row r="1306" spans="1:8" ht="20.100000000000001" customHeight="1">
      <c r="A1306" s="73">
        <v>45646</v>
      </c>
      <c r="B1306" s="74">
        <v>45646.61667075241</v>
      </c>
      <c r="C1306" s="74"/>
      <c r="D1306" s="75" t="s">
        <v>40</v>
      </c>
      <c r="E1306" s="76">
        <v>661</v>
      </c>
      <c r="F1306" s="77">
        <v>15.19</v>
      </c>
      <c r="G1306" s="75" t="s">
        <v>30</v>
      </c>
      <c r="H1306" s="78" t="s">
        <v>31</v>
      </c>
    </row>
    <row r="1307" spans="1:8" ht="20.100000000000001" customHeight="1">
      <c r="A1307" s="73">
        <v>45646</v>
      </c>
      <c r="B1307" s="74">
        <v>45646.6169283567</v>
      </c>
      <c r="C1307" s="74"/>
      <c r="D1307" s="75" t="s">
        <v>40</v>
      </c>
      <c r="E1307" s="76">
        <v>337</v>
      </c>
      <c r="F1307" s="77">
        <v>15.185</v>
      </c>
      <c r="G1307" s="75" t="s">
        <v>30</v>
      </c>
      <c r="H1307" s="78" t="s">
        <v>31</v>
      </c>
    </row>
    <row r="1308" spans="1:8" ht="20.100000000000001" customHeight="1">
      <c r="A1308" s="73">
        <v>45646</v>
      </c>
      <c r="B1308" s="74">
        <v>45646.617369051091</v>
      </c>
      <c r="C1308" s="74"/>
      <c r="D1308" s="75" t="s">
        <v>40</v>
      </c>
      <c r="E1308" s="76">
        <v>1835</v>
      </c>
      <c r="F1308" s="77">
        <v>15.19</v>
      </c>
      <c r="G1308" s="75" t="s">
        <v>30</v>
      </c>
      <c r="H1308" s="78" t="s">
        <v>31</v>
      </c>
    </row>
    <row r="1309" spans="1:8" ht="20.100000000000001" customHeight="1">
      <c r="A1309" s="73">
        <v>45646</v>
      </c>
      <c r="B1309" s="74">
        <v>45646.617369051091</v>
      </c>
      <c r="C1309" s="74"/>
      <c r="D1309" s="75" t="s">
        <v>40</v>
      </c>
      <c r="E1309" s="76">
        <v>269</v>
      </c>
      <c r="F1309" s="77">
        <v>15.19</v>
      </c>
      <c r="G1309" s="75" t="s">
        <v>30</v>
      </c>
      <c r="H1309" s="78" t="s">
        <v>31</v>
      </c>
    </row>
    <row r="1310" spans="1:8" ht="20.100000000000001" customHeight="1">
      <c r="A1310" s="73">
        <v>45646</v>
      </c>
      <c r="B1310" s="74">
        <v>45646.617934710812</v>
      </c>
      <c r="C1310" s="74"/>
      <c r="D1310" s="75" t="s">
        <v>40</v>
      </c>
      <c r="E1310" s="76">
        <v>664</v>
      </c>
      <c r="F1310" s="77">
        <v>15.19</v>
      </c>
      <c r="G1310" s="75" t="s">
        <v>30</v>
      </c>
      <c r="H1310" s="78" t="s">
        <v>31</v>
      </c>
    </row>
    <row r="1311" spans="1:8" ht="20.100000000000001" customHeight="1">
      <c r="A1311" s="73">
        <v>45646</v>
      </c>
      <c r="B1311" s="74">
        <v>45646.61815443309</v>
      </c>
      <c r="C1311" s="74"/>
      <c r="D1311" s="75" t="s">
        <v>40</v>
      </c>
      <c r="E1311" s="76">
        <v>364</v>
      </c>
      <c r="F1311" s="77">
        <v>15.18</v>
      </c>
      <c r="G1311" s="75" t="s">
        <v>30</v>
      </c>
      <c r="H1311" s="78" t="s">
        <v>31</v>
      </c>
    </row>
    <row r="1312" spans="1:8" ht="20.100000000000001" customHeight="1">
      <c r="A1312" s="73">
        <v>45646</v>
      </c>
      <c r="B1312" s="74">
        <v>45646.61815443309</v>
      </c>
      <c r="C1312" s="74"/>
      <c r="D1312" s="75" t="s">
        <v>40</v>
      </c>
      <c r="E1312" s="76">
        <v>522</v>
      </c>
      <c r="F1312" s="77">
        <v>15.18</v>
      </c>
      <c r="G1312" s="75" t="s">
        <v>30</v>
      </c>
      <c r="H1312" s="78" t="s">
        <v>31</v>
      </c>
    </row>
    <row r="1313" spans="1:8" ht="20.100000000000001" customHeight="1">
      <c r="A1313" s="73">
        <v>45646</v>
      </c>
      <c r="B1313" s="74">
        <v>45646.618184363469</v>
      </c>
      <c r="C1313" s="74"/>
      <c r="D1313" s="75" t="s">
        <v>40</v>
      </c>
      <c r="E1313" s="76">
        <v>811</v>
      </c>
      <c r="F1313" s="77">
        <v>15.18</v>
      </c>
      <c r="G1313" s="75" t="s">
        <v>30</v>
      </c>
      <c r="H1313" s="78" t="s">
        <v>31</v>
      </c>
    </row>
    <row r="1314" spans="1:8" ht="20.100000000000001" customHeight="1">
      <c r="A1314" s="73">
        <v>45646</v>
      </c>
      <c r="B1314" s="74">
        <v>45646.618381713051</v>
      </c>
      <c r="C1314" s="74"/>
      <c r="D1314" s="75" t="s">
        <v>40</v>
      </c>
      <c r="E1314" s="76">
        <v>398</v>
      </c>
      <c r="F1314" s="77">
        <v>15.175000000000001</v>
      </c>
      <c r="G1314" s="75" t="s">
        <v>30</v>
      </c>
      <c r="H1314" s="78" t="s">
        <v>31</v>
      </c>
    </row>
    <row r="1315" spans="1:8" ht="20.100000000000001" customHeight="1">
      <c r="A1315" s="73">
        <v>45646</v>
      </c>
      <c r="B1315" s="74">
        <v>45646.618381713051</v>
      </c>
      <c r="C1315" s="74"/>
      <c r="D1315" s="75" t="s">
        <v>40</v>
      </c>
      <c r="E1315" s="76">
        <v>765</v>
      </c>
      <c r="F1315" s="77">
        <v>15.175000000000001</v>
      </c>
      <c r="G1315" s="75" t="s">
        <v>30</v>
      </c>
      <c r="H1315" s="78" t="s">
        <v>31</v>
      </c>
    </row>
    <row r="1316" spans="1:8" ht="20.100000000000001" customHeight="1">
      <c r="A1316" s="73">
        <v>45646</v>
      </c>
      <c r="B1316" s="74">
        <v>45646.61892358819</v>
      </c>
      <c r="C1316" s="74"/>
      <c r="D1316" s="75" t="s">
        <v>40</v>
      </c>
      <c r="E1316" s="76">
        <v>699</v>
      </c>
      <c r="F1316" s="77">
        <v>15.17</v>
      </c>
      <c r="G1316" s="75" t="s">
        <v>30</v>
      </c>
      <c r="H1316" s="78" t="s">
        <v>31</v>
      </c>
    </row>
    <row r="1317" spans="1:8" ht="20.100000000000001" customHeight="1">
      <c r="A1317" s="73">
        <v>45646</v>
      </c>
      <c r="B1317" s="74">
        <v>45646.61892358819</v>
      </c>
      <c r="C1317" s="74"/>
      <c r="D1317" s="75" t="s">
        <v>40</v>
      </c>
      <c r="E1317" s="76">
        <v>503</v>
      </c>
      <c r="F1317" s="77">
        <v>15.17</v>
      </c>
      <c r="G1317" s="75" t="s">
        <v>30</v>
      </c>
      <c r="H1317" s="78" t="s">
        <v>31</v>
      </c>
    </row>
    <row r="1318" spans="1:8" ht="20.100000000000001" customHeight="1">
      <c r="A1318" s="73">
        <v>45646</v>
      </c>
      <c r="B1318" s="74">
        <v>45646.619028240908</v>
      </c>
      <c r="C1318" s="74"/>
      <c r="D1318" s="75" t="s">
        <v>40</v>
      </c>
      <c r="E1318" s="76">
        <v>101</v>
      </c>
      <c r="F1318" s="77">
        <v>15.16</v>
      </c>
      <c r="G1318" s="75" t="s">
        <v>30</v>
      </c>
      <c r="H1318" s="78" t="s">
        <v>31</v>
      </c>
    </row>
    <row r="1319" spans="1:8" ht="20.100000000000001" customHeight="1">
      <c r="A1319" s="73">
        <v>45646</v>
      </c>
      <c r="B1319" s="74">
        <v>45646.619597048499</v>
      </c>
      <c r="C1319" s="74"/>
      <c r="D1319" s="75" t="s">
        <v>40</v>
      </c>
      <c r="E1319" s="76">
        <v>735</v>
      </c>
      <c r="F1319" s="77">
        <v>15.175000000000001</v>
      </c>
      <c r="G1319" s="75" t="s">
        <v>30</v>
      </c>
      <c r="H1319" s="78" t="s">
        <v>32</v>
      </c>
    </row>
    <row r="1320" spans="1:8" ht="20.100000000000001" customHeight="1">
      <c r="A1320" s="73">
        <v>45646</v>
      </c>
      <c r="B1320" s="74">
        <v>45646.619597048499</v>
      </c>
      <c r="C1320" s="74"/>
      <c r="D1320" s="75" t="s">
        <v>40</v>
      </c>
      <c r="E1320" s="76">
        <v>165</v>
      </c>
      <c r="F1320" s="77">
        <v>15.175000000000001</v>
      </c>
      <c r="G1320" s="75" t="s">
        <v>30</v>
      </c>
      <c r="H1320" s="78" t="s">
        <v>32</v>
      </c>
    </row>
    <row r="1321" spans="1:8" ht="20.100000000000001" customHeight="1">
      <c r="A1321" s="73">
        <v>45646</v>
      </c>
      <c r="B1321" s="74">
        <v>45646.619597048499</v>
      </c>
      <c r="C1321" s="74"/>
      <c r="D1321" s="75" t="s">
        <v>40</v>
      </c>
      <c r="E1321" s="76">
        <v>112</v>
      </c>
      <c r="F1321" s="77">
        <v>15.175000000000001</v>
      </c>
      <c r="G1321" s="75" t="s">
        <v>30</v>
      </c>
      <c r="H1321" s="78" t="s">
        <v>32</v>
      </c>
    </row>
    <row r="1322" spans="1:8" ht="20.100000000000001" customHeight="1">
      <c r="A1322" s="73">
        <v>45646</v>
      </c>
      <c r="B1322" s="74">
        <v>45646.619597048499</v>
      </c>
      <c r="C1322" s="74"/>
      <c r="D1322" s="75" t="s">
        <v>40</v>
      </c>
      <c r="E1322" s="76">
        <v>158</v>
      </c>
      <c r="F1322" s="77">
        <v>15.175000000000001</v>
      </c>
      <c r="G1322" s="75" t="s">
        <v>30</v>
      </c>
      <c r="H1322" s="78" t="s">
        <v>32</v>
      </c>
    </row>
    <row r="1323" spans="1:8" ht="20.100000000000001" customHeight="1">
      <c r="A1323" s="73">
        <v>45646</v>
      </c>
      <c r="B1323" s="74">
        <v>45646.619597048499</v>
      </c>
      <c r="C1323" s="74"/>
      <c r="D1323" s="75" t="s">
        <v>40</v>
      </c>
      <c r="E1323" s="76">
        <v>726</v>
      </c>
      <c r="F1323" s="77">
        <v>15.175000000000001</v>
      </c>
      <c r="G1323" s="75" t="s">
        <v>30</v>
      </c>
      <c r="H1323" s="78" t="s">
        <v>32</v>
      </c>
    </row>
    <row r="1324" spans="1:8" ht="20.100000000000001" customHeight="1">
      <c r="A1324" s="73">
        <v>45646</v>
      </c>
      <c r="B1324" s="74">
        <v>45646.620720254723</v>
      </c>
      <c r="C1324" s="74"/>
      <c r="D1324" s="75" t="s">
        <v>40</v>
      </c>
      <c r="E1324" s="76">
        <v>59</v>
      </c>
      <c r="F1324" s="77">
        <v>15.175000000000001</v>
      </c>
      <c r="G1324" s="75" t="s">
        <v>30</v>
      </c>
      <c r="H1324" s="78" t="s">
        <v>32</v>
      </c>
    </row>
    <row r="1325" spans="1:8" ht="20.100000000000001" customHeight="1">
      <c r="A1325" s="73">
        <v>45646</v>
      </c>
      <c r="B1325" s="74">
        <v>45646.621083992999</v>
      </c>
      <c r="C1325" s="74"/>
      <c r="D1325" s="75" t="s">
        <v>40</v>
      </c>
      <c r="E1325" s="76">
        <v>1683</v>
      </c>
      <c r="F1325" s="77">
        <v>15.175000000000001</v>
      </c>
      <c r="G1325" s="75" t="s">
        <v>30</v>
      </c>
      <c r="H1325" s="78" t="s">
        <v>31</v>
      </c>
    </row>
    <row r="1326" spans="1:8" ht="20.100000000000001" customHeight="1">
      <c r="A1326" s="73">
        <v>45646</v>
      </c>
      <c r="B1326" s="74">
        <v>45646.621444884222</v>
      </c>
      <c r="C1326" s="74"/>
      <c r="D1326" s="75" t="s">
        <v>40</v>
      </c>
      <c r="E1326" s="76">
        <v>519</v>
      </c>
      <c r="F1326" s="77">
        <v>15.18</v>
      </c>
      <c r="G1326" s="75" t="s">
        <v>30</v>
      </c>
      <c r="H1326" s="78" t="s">
        <v>31</v>
      </c>
    </row>
    <row r="1327" spans="1:8" ht="20.100000000000001" customHeight="1">
      <c r="A1327" s="73">
        <v>45646</v>
      </c>
      <c r="B1327" s="74">
        <v>45646.621494965162</v>
      </c>
      <c r="C1327" s="74"/>
      <c r="D1327" s="75" t="s">
        <v>40</v>
      </c>
      <c r="E1327" s="76">
        <v>96</v>
      </c>
      <c r="F1327" s="77">
        <v>15.175000000000001</v>
      </c>
      <c r="G1327" s="75" t="s">
        <v>30</v>
      </c>
      <c r="H1327" s="78" t="s">
        <v>31</v>
      </c>
    </row>
    <row r="1328" spans="1:8" ht="20.100000000000001" customHeight="1">
      <c r="A1328" s="73">
        <v>45646</v>
      </c>
      <c r="B1328" s="74">
        <v>45646.621494976804</v>
      </c>
      <c r="C1328" s="74"/>
      <c r="D1328" s="75" t="s">
        <v>40</v>
      </c>
      <c r="E1328" s="76">
        <v>33</v>
      </c>
      <c r="F1328" s="77">
        <v>15.175000000000001</v>
      </c>
      <c r="G1328" s="75" t="s">
        <v>30</v>
      </c>
      <c r="H1328" s="78" t="s">
        <v>31</v>
      </c>
    </row>
    <row r="1329" spans="1:8" ht="20.100000000000001" customHeight="1">
      <c r="A1329" s="73">
        <v>45646</v>
      </c>
      <c r="B1329" s="74">
        <v>45646.621494976804</v>
      </c>
      <c r="C1329" s="74"/>
      <c r="D1329" s="75" t="s">
        <v>40</v>
      </c>
      <c r="E1329" s="76">
        <v>129</v>
      </c>
      <c r="F1329" s="77">
        <v>15.175000000000001</v>
      </c>
      <c r="G1329" s="75" t="s">
        <v>30</v>
      </c>
      <c r="H1329" s="78" t="s">
        <v>31</v>
      </c>
    </row>
    <row r="1330" spans="1:8" ht="20.100000000000001" customHeight="1">
      <c r="A1330" s="73">
        <v>45646</v>
      </c>
      <c r="B1330" s="74">
        <v>45646.621494976804</v>
      </c>
      <c r="C1330" s="74"/>
      <c r="D1330" s="75" t="s">
        <v>40</v>
      </c>
      <c r="E1330" s="76">
        <v>21</v>
      </c>
      <c r="F1330" s="77">
        <v>15.175000000000001</v>
      </c>
      <c r="G1330" s="75" t="s">
        <v>30</v>
      </c>
      <c r="H1330" s="78" t="s">
        <v>31</v>
      </c>
    </row>
    <row r="1331" spans="1:8" ht="20.100000000000001" customHeight="1">
      <c r="A1331" s="73">
        <v>45646</v>
      </c>
      <c r="B1331" s="74">
        <v>45646.621494976804</v>
      </c>
      <c r="C1331" s="74"/>
      <c r="D1331" s="75" t="s">
        <v>40</v>
      </c>
      <c r="E1331" s="76">
        <v>127</v>
      </c>
      <c r="F1331" s="77">
        <v>15.175000000000001</v>
      </c>
      <c r="G1331" s="75" t="s">
        <v>30</v>
      </c>
      <c r="H1331" s="78" t="s">
        <v>31</v>
      </c>
    </row>
    <row r="1332" spans="1:8" ht="20.100000000000001" customHeight="1">
      <c r="A1332" s="73">
        <v>45646</v>
      </c>
      <c r="B1332" s="74">
        <v>45646.621494976804</v>
      </c>
      <c r="C1332" s="74"/>
      <c r="D1332" s="75" t="s">
        <v>40</v>
      </c>
      <c r="E1332" s="76">
        <v>50</v>
      </c>
      <c r="F1332" s="77">
        <v>15.175000000000001</v>
      </c>
      <c r="G1332" s="75" t="s">
        <v>30</v>
      </c>
      <c r="H1332" s="78" t="s">
        <v>31</v>
      </c>
    </row>
    <row r="1333" spans="1:8" ht="20.100000000000001" customHeight="1">
      <c r="A1333" s="73">
        <v>45646</v>
      </c>
      <c r="B1333" s="74">
        <v>45646.621494976804</v>
      </c>
      <c r="C1333" s="74"/>
      <c r="D1333" s="75" t="s">
        <v>40</v>
      </c>
      <c r="E1333" s="76">
        <v>200</v>
      </c>
      <c r="F1333" s="77">
        <v>15.175000000000001</v>
      </c>
      <c r="G1333" s="75" t="s">
        <v>30</v>
      </c>
      <c r="H1333" s="78" t="s">
        <v>31</v>
      </c>
    </row>
    <row r="1334" spans="1:8" ht="20.100000000000001" customHeight="1">
      <c r="A1334" s="73">
        <v>45646</v>
      </c>
      <c r="B1334" s="74">
        <v>45646.62153229164</v>
      </c>
      <c r="C1334" s="74"/>
      <c r="D1334" s="75" t="s">
        <v>40</v>
      </c>
      <c r="E1334" s="76">
        <v>655</v>
      </c>
      <c r="F1334" s="77">
        <v>15.17</v>
      </c>
      <c r="G1334" s="75" t="s">
        <v>30</v>
      </c>
      <c r="H1334" s="78" t="s">
        <v>31</v>
      </c>
    </row>
    <row r="1335" spans="1:8" ht="20.100000000000001" customHeight="1">
      <c r="A1335" s="73">
        <v>45646</v>
      </c>
      <c r="B1335" s="74">
        <v>45646.621893946547</v>
      </c>
      <c r="C1335" s="74"/>
      <c r="D1335" s="75" t="s">
        <v>40</v>
      </c>
      <c r="E1335" s="76">
        <v>213</v>
      </c>
      <c r="F1335" s="77">
        <v>15.164999999999999</v>
      </c>
      <c r="G1335" s="75" t="s">
        <v>30</v>
      </c>
      <c r="H1335" s="78" t="s">
        <v>31</v>
      </c>
    </row>
    <row r="1336" spans="1:8" ht="20.100000000000001" customHeight="1">
      <c r="A1336" s="73">
        <v>45646</v>
      </c>
      <c r="B1336" s="74">
        <v>45646.621959687676</v>
      </c>
      <c r="C1336" s="74"/>
      <c r="D1336" s="75" t="s">
        <v>40</v>
      </c>
      <c r="E1336" s="76">
        <v>1</v>
      </c>
      <c r="F1336" s="77">
        <v>15.17</v>
      </c>
      <c r="G1336" s="75" t="s">
        <v>30</v>
      </c>
      <c r="H1336" s="78" t="s">
        <v>32</v>
      </c>
    </row>
    <row r="1337" spans="1:8" ht="20.100000000000001" customHeight="1">
      <c r="A1337" s="73">
        <v>45646</v>
      </c>
      <c r="B1337" s="74">
        <v>45646.621959687676</v>
      </c>
      <c r="C1337" s="74"/>
      <c r="D1337" s="75" t="s">
        <v>40</v>
      </c>
      <c r="E1337" s="76">
        <v>13</v>
      </c>
      <c r="F1337" s="77">
        <v>15.17</v>
      </c>
      <c r="G1337" s="75" t="s">
        <v>30</v>
      </c>
      <c r="H1337" s="78" t="s">
        <v>31</v>
      </c>
    </row>
    <row r="1338" spans="1:8" ht="20.100000000000001" customHeight="1">
      <c r="A1338" s="73">
        <v>45646</v>
      </c>
      <c r="B1338" s="74">
        <v>45646.621959687676</v>
      </c>
      <c r="C1338" s="74"/>
      <c r="D1338" s="75" t="s">
        <v>40</v>
      </c>
      <c r="E1338" s="76">
        <v>1790</v>
      </c>
      <c r="F1338" s="77">
        <v>15.175000000000001</v>
      </c>
      <c r="G1338" s="75" t="s">
        <v>30</v>
      </c>
      <c r="H1338" s="78" t="s">
        <v>31</v>
      </c>
    </row>
    <row r="1339" spans="1:8" ht="20.100000000000001" customHeight="1">
      <c r="A1339" s="73">
        <v>45646</v>
      </c>
      <c r="B1339" s="74">
        <v>45646.622071944643</v>
      </c>
      <c r="C1339" s="74"/>
      <c r="D1339" s="75" t="s">
        <v>40</v>
      </c>
      <c r="E1339" s="76">
        <v>629</v>
      </c>
      <c r="F1339" s="77">
        <v>15.164999999999999</v>
      </c>
      <c r="G1339" s="75" t="s">
        <v>30</v>
      </c>
      <c r="H1339" s="78" t="s">
        <v>31</v>
      </c>
    </row>
    <row r="1340" spans="1:8" ht="20.100000000000001" customHeight="1">
      <c r="A1340" s="73">
        <v>45646</v>
      </c>
      <c r="B1340" s="74">
        <v>45646.622071944643</v>
      </c>
      <c r="C1340" s="74"/>
      <c r="D1340" s="75" t="s">
        <v>40</v>
      </c>
      <c r="E1340" s="76">
        <v>595</v>
      </c>
      <c r="F1340" s="77">
        <v>15.164999999999999</v>
      </c>
      <c r="G1340" s="75" t="s">
        <v>30</v>
      </c>
      <c r="H1340" s="78" t="s">
        <v>31</v>
      </c>
    </row>
    <row r="1341" spans="1:8" ht="20.100000000000001" customHeight="1">
      <c r="A1341" s="73">
        <v>45646</v>
      </c>
      <c r="B1341" s="74">
        <v>45646.623117094859</v>
      </c>
      <c r="C1341" s="74"/>
      <c r="D1341" s="75" t="s">
        <v>40</v>
      </c>
      <c r="E1341" s="76">
        <v>431</v>
      </c>
      <c r="F1341" s="77">
        <v>15.17</v>
      </c>
      <c r="G1341" s="75" t="s">
        <v>30</v>
      </c>
      <c r="H1341" s="78" t="s">
        <v>32</v>
      </c>
    </row>
    <row r="1342" spans="1:8" ht="20.100000000000001" customHeight="1">
      <c r="A1342" s="73">
        <v>45646</v>
      </c>
      <c r="B1342" s="74">
        <v>45646.623487893492</v>
      </c>
      <c r="C1342" s="74"/>
      <c r="D1342" s="75" t="s">
        <v>40</v>
      </c>
      <c r="E1342" s="76">
        <v>1049</v>
      </c>
      <c r="F1342" s="77">
        <v>15.17</v>
      </c>
      <c r="G1342" s="75" t="s">
        <v>30</v>
      </c>
      <c r="H1342" s="78" t="s">
        <v>31</v>
      </c>
    </row>
    <row r="1343" spans="1:8" ht="20.100000000000001" customHeight="1">
      <c r="A1343" s="73">
        <v>45646</v>
      </c>
      <c r="B1343" s="74">
        <v>45646.623536828905</v>
      </c>
      <c r="C1343" s="74"/>
      <c r="D1343" s="75" t="s">
        <v>40</v>
      </c>
      <c r="E1343" s="76">
        <v>209</v>
      </c>
      <c r="F1343" s="77">
        <v>15.17</v>
      </c>
      <c r="G1343" s="75" t="s">
        <v>30</v>
      </c>
      <c r="H1343" s="78" t="s">
        <v>32</v>
      </c>
    </row>
    <row r="1344" spans="1:8" ht="20.100000000000001" customHeight="1">
      <c r="A1344" s="73">
        <v>45646</v>
      </c>
      <c r="B1344" s="74">
        <v>45646.623536828905</v>
      </c>
      <c r="C1344" s="74"/>
      <c r="D1344" s="75" t="s">
        <v>40</v>
      </c>
      <c r="E1344" s="76">
        <v>116</v>
      </c>
      <c r="F1344" s="77">
        <v>15.17</v>
      </c>
      <c r="G1344" s="75" t="s">
        <v>30</v>
      </c>
      <c r="H1344" s="78" t="s">
        <v>32</v>
      </c>
    </row>
    <row r="1345" spans="1:8" ht="20.100000000000001" customHeight="1">
      <c r="A1345" s="73">
        <v>45646</v>
      </c>
      <c r="B1345" s="74">
        <v>45646.624534074217</v>
      </c>
      <c r="C1345" s="74"/>
      <c r="D1345" s="75" t="s">
        <v>40</v>
      </c>
      <c r="E1345" s="76">
        <v>157</v>
      </c>
      <c r="F1345" s="77">
        <v>15.164999999999999</v>
      </c>
      <c r="G1345" s="75" t="s">
        <v>30</v>
      </c>
      <c r="H1345" s="78" t="s">
        <v>33</v>
      </c>
    </row>
    <row r="1346" spans="1:8" ht="20.100000000000001" customHeight="1">
      <c r="A1346" s="73">
        <v>45646</v>
      </c>
      <c r="B1346" s="74">
        <v>45646.624534074217</v>
      </c>
      <c r="C1346" s="74"/>
      <c r="D1346" s="75" t="s">
        <v>40</v>
      </c>
      <c r="E1346" s="76">
        <v>1169</v>
      </c>
      <c r="F1346" s="77">
        <v>15.164999999999999</v>
      </c>
      <c r="G1346" s="75" t="s">
        <v>30</v>
      </c>
      <c r="H1346" s="78" t="s">
        <v>31</v>
      </c>
    </row>
    <row r="1347" spans="1:8" ht="20.100000000000001" customHeight="1">
      <c r="A1347" s="73">
        <v>45646</v>
      </c>
      <c r="B1347" s="74">
        <v>45646.624613923486</v>
      </c>
      <c r="C1347" s="74"/>
      <c r="D1347" s="75" t="s">
        <v>40</v>
      </c>
      <c r="E1347" s="76">
        <v>652</v>
      </c>
      <c r="F1347" s="77">
        <v>15.16</v>
      </c>
      <c r="G1347" s="75" t="s">
        <v>30</v>
      </c>
      <c r="H1347" s="78" t="s">
        <v>31</v>
      </c>
    </row>
    <row r="1348" spans="1:8" ht="20.100000000000001" customHeight="1">
      <c r="A1348" s="73">
        <v>45646</v>
      </c>
      <c r="B1348" s="74">
        <v>45646.624613923486</v>
      </c>
      <c r="C1348" s="74"/>
      <c r="D1348" s="75" t="s">
        <v>40</v>
      </c>
      <c r="E1348" s="76">
        <v>252</v>
      </c>
      <c r="F1348" s="77">
        <v>15.16</v>
      </c>
      <c r="G1348" s="75" t="s">
        <v>30</v>
      </c>
      <c r="H1348" s="78" t="s">
        <v>31</v>
      </c>
    </row>
    <row r="1349" spans="1:8" ht="20.100000000000001" customHeight="1">
      <c r="A1349" s="73">
        <v>45646</v>
      </c>
      <c r="B1349" s="74">
        <v>45646.624613923486</v>
      </c>
      <c r="C1349" s="74"/>
      <c r="D1349" s="75" t="s">
        <v>40</v>
      </c>
      <c r="E1349" s="76">
        <v>661</v>
      </c>
      <c r="F1349" s="77">
        <v>15.16</v>
      </c>
      <c r="G1349" s="75" t="s">
        <v>30</v>
      </c>
      <c r="H1349" s="78" t="s">
        <v>31</v>
      </c>
    </row>
    <row r="1350" spans="1:8" ht="20.100000000000001" customHeight="1">
      <c r="A1350" s="73">
        <v>45646</v>
      </c>
      <c r="B1350" s="74">
        <v>45646.625127557665</v>
      </c>
      <c r="C1350" s="74"/>
      <c r="D1350" s="75" t="s">
        <v>40</v>
      </c>
      <c r="E1350" s="76">
        <v>870</v>
      </c>
      <c r="F1350" s="77">
        <v>15.15</v>
      </c>
      <c r="G1350" s="75" t="s">
        <v>30</v>
      </c>
      <c r="H1350" s="78" t="s">
        <v>31</v>
      </c>
    </row>
    <row r="1351" spans="1:8" ht="20.100000000000001" customHeight="1">
      <c r="A1351" s="73">
        <v>45646</v>
      </c>
      <c r="B1351" s="74">
        <v>45646.625127557665</v>
      </c>
      <c r="C1351" s="74"/>
      <c r="D1351" s="75" t="s">
        <v>40</v>
      </c>
      <c r="E1351" s="76">
        <v>710</v>
      </c>
      <c r="F1351" s="77">
        <v>15.15</v>
      </c>
      <c r="G1351" s="75" t="s">
        <v>30</v>
      </c>
      <c r="H1351" s="78" t="s">
        <v>31</v>
      </c>
    </row>
    <row r="1352" spans="1:8" ht="20.100000000000001" customHeight="1">
      <c r="A1352" s="73">
        <v>45646</v>
      </c>
      <c r="B1352" s="74">
        <v>45646.625127557665</v>
      </c>
      <c r="C1352" s="74"/>
      <c r="D1352" s="75" t="s">
        <v>40</v>
      </c>
      <c r="E1352" s="76">
        <v>802</v>
      </c>
      <c r="F1352" s="77">
        <v>15.15</v>
      </c>
      <c r="G1352" s="75" t="s">
        <v>30</v>
      </c>
      <c r="H1352" s="78" t="s">
        <v>31</v>
      </c>
    </row>
    <row r="1353" spans="1:8" ht="20.100000000000001" customHeight="1">
      <c r="A1353" s="73">
        <v>45646</v>
      </c>
      <c r="B1353" s="74">
        <v>45646.626010451466</v>
      </c>
      <c r="C1353" s="74"/>
      <c r="D1353" s="75" t="s">
        <v>40</v>
      </c>
      <c r="E1353" s="76">
        <v>1493</v>
      </c>
      <c r="F1353" s="77">
        <v>15.154999999999999</v>
      </c>
      <c r="G1353" s="75" t="s">
        <v>30</v>
      </c>
      <c r="H1353" s="78" t="s">
        <v>31</v>
      </c>
    </row>
    <row r="1354" spans="1:8" ht="20.100000000000001" customHeight="1">
      <c r="A1354" s="73">
        <v>45646</v>
      </c>
      <c r="B1354" s="74">
        <v>45646.626145138871</v>
      </c>
      <c r="C1354" s="74"/>
      <c r="D1354" s="75" t="s">
        <v>40</v>
      </c>
      <c r="E1354" s="76">
        <v>486</v>
      </c>
      <c r="F1354" s="77">
        <v>15.16</v>
      </c>
      <c r="G1354" s="75" t="s">
        <v>30</v>
      </c>
      <c r="H1354" s="78" t="s">
        <v>31</v>
      </c>
    </row>
    <row r="1355" spans="1:8" ht="20.100000000000001" customHeight="1">
      <c r="A1355" s="73">
        <v>45646</v>
      </c>
      <c r="B1355" s="74">
        <v>45646.626870289445</v>
      </c>
      <c r="C1355" s="74"/>
      <c r="D1355" s="75" t="s">
        <v>40</v>
      </c>
      <c r="E1355" s="76">
        <v>39</v>
      </c>
      <c r="F1355" s="77">
        <v>15.15</v>
      </c>
      <c r="G1355" s="75" t="s">
        <v>30</v>
      </c>
      <c r="H1355" s="78" t="s">
        <v>31</v>
      </c>
    </row>
    <row r="1356" spans="1:8" ht="20.100000000000001" customHeight="1">
      <c r="A1356" s="73">
        <v>45646</v>
      </c>
      <c r="B1356" s="74">
        <v>45646.626870289445</v>
      </c>
      <c r="C1356" s="74"/>
      <c r="D1356" s="75" t="s">
        <v>40</v>
      </c>
      <c r="E1356" s="76">
        <v>584</v>
      </c>
      <c r="F1356" s="77">
        <v>15.15</v>
      </c>
      <c r="G1356" s="75" t="s">
        <v>30</v>
      </c>
      <c r="H1356" s="78" t="s">
        <v>31</v>
      </c>
    </row>
    <row r="1357" spans="1:8" ht="20.100000000000001" customHeight="1">
      <c r="A1357" s="73">
        <v>45646</v>
      </c>
      <c r="B1357" s="74">
        <v>45646.626870289445</v>
      </c>
      <c r="C1357" s="74"/>
      <c r="D1357" s="75" t="s">
        <v>40</v>
      </c>
      <c r="E1357" s="76">
        <v>225</v>
      </c>
      <c r="F1357" s="77">
        <v>15.15</v>
      </c>
      <c r="G1357" s="75" t="s">
        <v>30</v>
      </c>
      <c r="H1357" s="78" t="s">
        <v>31</v>
      </c>
    </row>
    <row r="1358" spans="1:8" ht="20.100000000000001" customHeight="1">
      <c r="A1358" s="73">
        <v>45646</v>
      </c>
      <c r="B1358" s="74">
        <v>45646.626870289445</v>
      </c>
      <c r="C1358" s="74"/>
      <c r="D1358" s="75" t="s">
        <v>40</v>
      </c>
      <c r="E1358" s="76">
        <v>438</v>
      </c>
      <c r="F1358" s="77">
        <v>15.15</v>
      </c>
      <c r="G1358" s="75" t="s">
        <v>30</v>
      </c>
      <c r="H1358" s="78" t="s">
        <v>31</v>
      </c>
    </row>
    <row r="1359" spans="1:8" ht="20.100000000000001" customHeight="1">
      <c r="A1359" s="73">
        <v>45646</v>
      </c>
      <c r="B1359" s="74">
        <v>45646.626870289445</v>
      </c>
      <c r="C1359" s="74"/>
      <c r="D1359" s="75" t="s">
        <v>40</v>
      </c>
      <c r="E1359" s="76">
        <v>83</v>
      </c>
      <c r="F1359" s="77">
        <v>15.15</v>
      </c>
      <c r="G1359" s="75" t="s">
        <v>30</v>
      </c>
      <c r="H1359" s="78" t="s">
        <v>31</v>
      </c>
    </row>
    <row r="1360" spans="1:8" ht="20.100000000000001" customHeight="1">
      <c r="A1360" s="73">
        <v>45646</v>
      </c>
      <c r="B1360" s="74">
        <v>45646.626870289445</v>
      </c>
      <c r="C1360" s="74"/>
      <c r="D1360" s="75" t="s">
        <v>40</v>
      </c>
      <c r="E1360" s="76">
        <v>34</v>
      </c>
      <c r="F1360" s="77">
        <v>15.15</v>
      </c>
      <c r="G1360" s="75" t="s">
        <v>30</v>
      </c>
      <c r="H1360" s="78" t="s">
        <v>31</v>
      </c>
    </row>
    <row r="1361" spans="1:8" ht="20.100000000000001" customHeight="1">
      <c r="A1361" s="73">
        <v>45646</v>
      </c>
      <c r="B1361" s="74">
        <v>45646.626870289445</v>
      </c>
      <c r="C1361" s="74"/>
      <c r="D1361" s="75" t="s">
        <v>40</v>
      </c>
      <c r="E1361" s="76">
        <v>41</v>
      </c>
      <c r="F1361" s="77">
        <v>15.15</v>
      </c>
      <c r="G1361" s="75" t="s">
        <v>30</v>
      </c>
      <c r="H1361" s="78" t="s">
        <v>31</v>
      </c>
    </row>
    <row r="1362" spans="1:8" ht="20.100000000000001" customHeight="1">
      <c r="A1362" s="73">
        <v>45646</v>
      </c>
      <c r="B1362" s="74">
        <v>45646.626870289445</v>
      </c>
      <c r="C1362" s="74"/>
      <c r="D1362" s="75" t="s">
        <v>40</v>
      </c>
      <c r="E1362" s="76">
        <v>496</v>
      </c>
      <c r="F1362" s="77">
        <v>15.15</v>
      </c>
      <c r="G1362" s="75" t="s">
        <v>30</v>
      </c>
      <c r="H1362" s="78" t="s">
        <v>31</v>
      </c>
    </row>
    <row r="1363" spans="1:8" ht="20.100000000000001" customHeight="1">
      <c r="A1363" s="73">
        <v>45646</v>
      </c>
      <c r="B1363" s="74">
        <v>45646.62736269692</v>
      </c>
      <c r="C1363" s="74"/>
      <c r="D1363" s="75" t="s">
        <v>40</v>
      </c>
      <c r="E1363" s="76">
        <v>719</v>
      </c>
      <c r="F1363" s="77">
        <v>15.145</v>
      </c>
      <c r="G1363" s="75" t="s">
        <v>30</v>
      </c>
      <c r="H1363" s="78" t="s">
        <v>31</v>
      </c>
    </row>
    <row r="1364" spans="1:8" ht="20.100000000000001" customHeight="1">
      <c r="A1364" s="73">
        <v>45646</v>
      </c>
      <c r="B1364" s="74">
        <v>45646.62736269692</v>
      </c>
      <c r="C1364" s="74"/>
      <c r="D1364" s="75" t="s">
        <v>40</v>
      </c>
      <c r="E1364" s="76">
        <v>135</v>
      </c>
      <c r="F1364" s="77">
        <v>15.145</v>
      </c>
      <c r="G1364" s="75" t="s">
        <v>30</v>
      </c>
      <c r="H1364" s="78" t="s">
        <v>31</v>
      </c>
    </row>
    <row r="1365" spans="1:8" ht="20.100000000000001" customHeight="1">
      <c r="A1365" s="73">
        <v>45646</v>
      </c>
      <c r="B1365" s="74">
        <v>45646.627362777945</v>
      </c>
      <c r="C1365" s="74"/>
      <c r="D1365" s="75" t="s">
        <v>40</v>
      </c>
      <c r="E1365" s="76">
        <v>599</v>
      </c>
      <c r="F1365" s="77">
        <v>15.145</v>
      </c>
      <c r="G1365" s="75" t="s">
        <v>30</v>
      </c>
      <c r="H1365" s="78" t="s">
        <v>31</v>
      </c>
    </row>
    <row r="1366" spans="1:8" ht="20.100000000000001" customHeight="1">
      <c r="A1366" s="73">
        <v>45646</v>
      </c>
      <c r="B1366" s="74">
        <v>45646.627362777945</v>
      </c>
      <c r="C1366" s="74"/>
      <c r="D1366" s="75" t="s">
        <v>40</v>
      </c>
      <c r="E1366" s="76">
        <v>774</v>
      </c>
      <c r="F1366" s="77">
        <v>15.145</v>
      </c>
      <c r="G1366" s="75" t="s">
        <v>30</v>
      </c>
      <c r="H1366" s="78" t="s">
        <v>31</v>
      </c>
    </row>
    <row r="1367" spans="1:8" ht="20.100000000000001" customHeight="1">
      <c r="A1367" s="73">
        <v>45646</v>
      </c>
      <c r="B1367" s="74">
        <v>45646.627653610893</v>
      </c>
      <c r="C1367" s="74"/>
      <c r="D1367" s="75" t="s">
        <v>40</v>
      </c>
      <c r="E1367" s="76">
        <v>1849</v>
      </c>
      <c r="F1367" s="77">
        <v>15.145</v>
      </c>
      <c r="G1367" s="75" t="s">
        <v>30</v>
      </c>
      <c r="H1367" s="78" t="s">
        <v>31</v>
      </c>
    </row>
    <row r="1368" spans="1:8" ht="20.100000000000001" customHeight="1">
      <c r="A1368" s="73">
        <v>45646</v>
      </c>
      <c r="B1368" s="74">
        <v>45646.627653691918</v>
      </c>
      <c r="C1368" s="74"/>
      <c r="D1368" s="75" t="s">
        <v>40</v>
      </c>
      <c r="E1368" s="76">
        <v>41</v>
      </c>
      <c r="F1368" s="77">
        <v>15.145</v>
      </c>
      <c r="G1368" s="75" t="s">
        <v>30</v>
      </c>
      <c r="H1368" s="78" t="s">
        <v>34</v>
      </c>
    </row>
    <row r="1369" spans="1:8" ht="20.100000000000001" customHeight="1">
      <c r="A1369" s="73">
        <v>45646</v>
      </c>
      <c r="B1369" s="74">
        <v>45646.628850162029</v>
      </c>
      <c r="C1369" s="74"/>
      <c r="D1369" s="75" t="s">
        <v>40</v>
      </c>
      <c r="E1369" s="76">
        <v>185</v>
      </c>
      <c r="F1369" s="77">
        <v>15.164999999999999</v>
      </c>
      <c r="G1369" s="75" t="s">
        <v>30</v>
      </c>
      <c r="H1369" s="78" t="s">
        <v>31</v>
      </c>
    </row>
    <row r="1370" spans="1:8" ht="20.100000000000001" customHeight="1">
      <c r="A1370" s="73">
        <v>45646</v>
      </c>
      <c r="B1370" s="74">
        <v>45646.628850219771</v>
      </c>
      <c r="C1370" s="74"/>
      <c r="D1370" s="75" t="s">
        <v>40</v>
      </c>
      <c r="E1370" s="76">
        <v>506</v>
      </c>
      <c r="F1370" s="77">
        <v>15.164999999999999</v>
      </c>
      <c r="G1370" s="75" t="s">
        <v>30</v>
      </c>
      <c r="H1370" s="78" t="s">
        <v>32</v>
      </c>
    </row>
    <row r="1371" spans="1:8" ht="20.100000000000001" customHeight="1">
      <c r="A1371" s="73">
        <v>45646</v>
      </c>
      <c r="B1371" s="74">
        <v>45646.628850162029</v>
      </c>
      <c r="C1371" s="74"/>
      <c r="D1371" s="75" t="s">
        <v>40</v>
      </c>
      <c r="E1371" s="76">
        <v>88</v>
      </c>
      <c r="F1371" s="77">
        <v>15.164999999999999</v>
      </c>
      <c r="G1371" s="75" t="s">
        <v>30</v>
      </c>
      <c r="H1371" s="78" t="s">
        <v>31</v>
      </c>
    </row>
    <row r="1372" spans="1:8" ht="20.100000000000001" customHeight="1">
      <c r="A1372" s="73">
        <v>45646</v>
      </c>
      <c r="B1372" s="74">
        <v>45646.628850266337</v>
      </c>
      <c r="C1372" s="74"/>
      <c r="D1372" s="75" t="s">
        <v>40</v>
      </c>
      <c r="E1372" s="76">
        <v>1306</v>
      </c>
      <c r="F1372" s="77">
        <v>15.164999999999999</v>
      </c>
      <c r="G1372" s="75" t="s">
        <v>30</v>
      </c>
      <c r="H1372" s="78" t="s">
        <v>31</v>
      </c>
    </row>
    <row r="1373" spans="1:8" ht="20.100000000000001" customHeight="1">
      <c r="A1373" s="73">
        <v>45646</v>
      </c>
      <c r="B1373" s="74">
        <v>45646.629202037118</v>
      </c>
      <c r="C1373" s="74"/>
      <c r="D1373" s="75" t="s">
        <v>40</v>
      </c>
      <c r="E1373" s="76">
        <v>135</v>
      </c>
      <c r="F1373" s="77">
        <v>15.164999999999999</v>
      </c>
      <c r="G1373" s="75" t="s">
        <v>30</v>
      </c>
      <c r="H1373" s="78" t="s">
        <v>31</v>
      </c>
    </row>
    <row r="1374" spans="1:8" ht="20.100000000000001" customHeight="1">
      <c r="A1374" s="73">
        <v>45646</v>
      </c>
      <c r="B1374" s="74">
        <v>45646.631176967639</v>
      </c>
      <c r="C1374" s="74"/>
      <c r="D1374" s="75" t="s">
        <v>40</v>
      </c>
      <c r="E1374" s="76">
        <v>1558</v>
      </c>
      <c r="F1374" s="77">
        <v>15.17</v>
      </c>
      <c r="G1374" s="75" t="s">
        <v>30</v>
      </c>
      <c r="H1374" s="78" t="s">
        <v>31</v>
      </c>
    </row>
    <row r="1375" spans="1:8" ht="20.100000000000001" customHeight="1">
      <c r="A1375" s="73">
        <v>45646</v>
      </c>
      <c r="B1375" s="74">
        <v>45646.631176967639</v>
      </c>
      <c r="C1375" s="74"/>
      <c r="D1375" s="75" t="s">
        <v>40</v>
      </c>
      <c r="E1375" s="76">
        <v>852</v>
      </c>
      <c r="F1375" s="77">
        <v>15.17</v>
      </c>
      <c r="G1375" s="75" t="s">
        <v>30</v>
      </c>
      <c r="H1375" s="78" t="s">
        <v>31</v>
      </c>
    </row>
    <row r="1376" spans="1:8" ht="20.100000000000001" customHeight="1">
      <c r="A1376" s="73">
        <v>45646</v>
      </c>
      <c r="B1376" s="74">
        <v>45646.631177025381</v>
      </c>
      <c r="C1376" s="74"/>
      <c r="D1376" s="75" t="s">
        <v>40</v>
      </c>
      <c r="E1376" s="76">
        <v>468</v>
      </c>
      <c r="F1376" s="77">
        <v>15.17</v>
      </c>
      <c r="G1376" s="75" t="s">
        <v>30</v>
      </c>
      <c r="H1376" s="78" t="s">
        <v>32</v>
      </c>
    </row>
    <row r="1377" spans="1:8" ht="20.100000000000001" customHeight="1">
      <c r="A1377" s="73">
        <v>45646</v>
      </c>
      <c r="B1377" s="74">
        <v>45646.631176967639</v>
      </c>
      <c r="C1377" s="74"/>
      <c r="D1377" s="75" t="s">
        <v>40</v>
      </c>
      <c r="E1377" s="76">
        <v>1406</v>
      </c>
      <c r="F1377" s="77">
        <v>15.17</v>
      </c>
      <c r="G1377" s="75" t="s">
        <v>30</v>
      </c>
      <c r="H1377" s="78" t="s">
        <v>31</v>
      </c>
    </row>
    <row r="1378" spans="1:8" ht="20.100000000000001" customHeight="1">
      <c r="A1378" s="73">
        <v>45646</v>
      </c>
      <c r="B1378" s="74">
        <v>45646.631177025381</v>
      </c>
      <c r="C1378" s="74"/>
      <c r="D1378" s="75" t="s">
        <v>40</v>
      </c>
      <c r="E1378" s="76">
        <v>514</v>
      </c>
      <c r="F1378" s="77">
        <v>15.17</v>
      </c>
      <c r="G1378" s="75" t="s">
        <v>30</v>
      </c>
      <c r="H1378" s="78" t="s">
        <v>32</v>
      </c>
    </row>
    <row r="1379" spans="1:8" ht="20.100000000000001" customHeight="1">
      <c r="A1379" s="73">
        <v>45646</v>
      </c>
      <c r="B1379" s="74">
        <v>45646.631963020656</v>
      </c>
      <c r="C1379" s="74"/>
      <c r="D1379" s="75" t="s">
        <v>40</v>
      </c>
      <c r="E1379" s="76">
        <v>367</v>
      </c>
      <c r="F1379" s="77">
        <v>15.17</v>
      </c>
      <c r="G1379" s="75" t="s">
        <v>30</v>
      </c>
      <c r="H1379" s="78" t="s">
        <v>32</v>
      </c>
    </row>
    <row r="1380" spans="1:8" ht="20.100000000000001" customHeight="1">
      <c r="A1380" s="73">
        <v>45646</v>
      </c>
      <c r="B1380" s="74">
        <v>45646.631963020656</v>
      </c>
      <c r="C1380" s="74"/>
      <c r="D1380" s="75" t="s">
        <v>40</v>
      </c>
      <c r="E1380" s="76">
        <v>152</v>
      </c>
      <c r="F1380" s="77">
        <v>15.17</v>
      </c>
      <c r="G1380" s="75" t="s">
        <v>30</v>
      </c>
      <c r="H1380" s="78" t="s">
        <v>32</v>
      </c>
    </row>
    <row r="1381" spans="1:8" ht="20.100000000000001" customHeight="1">
      <c r="A1381" s="73">
        <v>45646</v>
      </c>
      <c r="B1381" s="74">
        <v>45646.631963205989</v>
      </c>
      <c r="C1381" s="74"/>
      <c r="D1381" s="75" t="s">
        <v>40</v>
      </c>
      <c r="E1381" s="76">
        <v>501</v>
      </c>
      <c r="F1381" s="77">
        <v>15.17</v>
      </c>
      <c r="G1381" s="75" t="s">
        <v>30</v>
      </c>
      <c r="H1381" s="78" t="s">
        <v>32</v>
      </c>
    </row>
    <row r="1382" spans="1:8" ht="20.100000000000001" customHeight="1">
      <c r="A1382" s="73">
        <v>45646</v>
      </c>
      <c r="B1382" s="74">
        <v>45646.632006585598</v>
      </c>
      <c r="C1382" s="74"/>
      <c r="D1382" s="75" t="s">
        <v>40</v>
      </c>
      <c r="E1382" s="76">
        <v>1575</v>
      </c>
      <c r="F1382" s="77">
        <v>15.17</v>
      </c>
      <c r="G1382" s="75" t="s">
        <v>30</v>
      </c>
      <c r="H1382" s="78" t="s">
        <v>31</v>
      </c>
    </row>
    <row r="1383" spans="1:8" ht="20.100000000000001" customHeight="1">
      <c r="A1383" s="73">
        <v>45646</v>
      </c>
      <c r="B1383" s="74">
        <v>45646.632424201351</v>
      </c>
      <c r="C1383" s="74"/>
      <c r="D1383" s="75" t="s">
        <v>40</v>
      </c>
      <c r="E1383" s="76">
        <v>407</v>
      </c>
      <c r="F1383" s="77">
        <v>15.164999999999999</v>
      </c>
      <c r="G1383" s="75" t="s">
        <v>30</v>
      </c>
      <c r="H1383" s="78" t="s">
        <v>31</v>
      </c>
    </row>
    <row r="1384" spans="1:8" ht="20.100000000000001" customHeight="1">
      <c r="A1384" s="73">
        <v>45646</v>
      </c>
      <c r="B1384" s="74">
        <v>45646.633414849639</v>
      </c>
      <c r="C1384" s="74"/>
      <c r="D1384" s="75" t="s">
        <v>40</v>
      </c>
      <c r="E1384" s="76">
        <v>867</v>
      </c>
      <c r="F1384" s="77">
        <v>15.16</v>
      </c>
      <c r="G1384" s="75" t="s">
        <v>30</v>
      </c>
      <c r="H1384" s="78" t="s">
        <v>31</v>
      </c>
    </row>
    <row r="1385" spans="1:8" ht="20.100000000000001" customHeight="1">
      <c r="A1385" s="73">
        <v>45646</v>
      </c>
      <c r="B1385" s="74">
        <v>45646.633414849639</v>
      </c>
      <c r="C1385" s="74"/>
      <c r="D1385" s="75" t="s">
        <v>40</v>
      </c>
      <c r="E1385" s="76">
        <v>503</v>
      </c>
      <c r="F1385" s="77">
        <v>15.16</v>
      </c>
      <c r="G1385" s="75" t="s">
        <v>30</v>
      </c>
      <c r="H1385" s="78" t="s">
        <v>31</v>
      </c>
    </row>
    <row r="1386" spans="1:8" ht="20.100000000000001" customHeight="1">
      <c r="A1386" s="73">
        <v>45646</v>
      </c>
      <c r="B1386" s="74">
        <v>45646.633414849639</v>
      </c>
      <c r="C1386" s="74"/>
      <c r="D1386" s="75" t="s">
        <v>40</v>
      </c>
      <c r="E1386" s="76">
        <v>464</v>
      </c>
      <c r="F1386" s="77">
        <v>15.16</v>
      </c>
      <c r="G1386" s="75" t="s">
        <v>30</v>
      </c>
      <c r="H1386" s="78" t="s">
        <v>31</v>
      </c>
    </row>
    <row r="1387" spans="1:8" ht="20.100000000000001" customHeight="1">
      <c r="A1387" s="73">
        <v>45646</v>
      </c>
      <c r="B1387" s="74">
        <v>45646.633876620326</v>
      </c>
      <c r="C1387" s="74"/>
      <c r="D1387" s="75" t="s">
        <v>40</v>
      </c>
      <c r="E1387" s="76">
        <v>1858</v>
      </c>
      <c r="F1387" s="77">
        <v>15.164999999999999</v>
      </c>
      <c r="G1387" s="75" t="s">
        <v>30</v>
      </c>
      <c r="H1387" s="78" t="s">
        <v>31</v>
      </c>
    </row>
    <row r="1388" spans="1:8" ht="20.100000000000001" customHeight="1">
      <c r="A1388" s="73">
        <v>45646</v>
      </c>
      <c r="B1388" s="74">
        <v>45646.634619745426</v>
      </c>
      <c r="C1388" s="74"/>
      <c r="D1388" s="75" t="s">
        <v>40</v>
      </c>
      <c r="E1388" s="76">
        <v>242</v>
      </c>
      <c r="F1388" s="77">
        <v>15.164999999999999</v>
      </c>
      <c r="G1388" s="75" t="s">
        <v>30</v>
      </c>
      <c r="H1388" s="78" t="s">
        <v>31</v>
      </c>
    </row>
    <row r="1389" spans="1:8" ht="20.100000000000001" customHeight="1">
      <c r="A1389" s="73">
        <v>45646</v>
      </c>
      <c r="B1389" s="74">
        <v>45646.634619849734</v>
      </c>
      <c r="C1389" s="74"/>
      <c r="D1389" s="75" t="s">
        <v>40</v>
      </c>
      <c r="E1389" s="76">
        <v>505</v>
      </c>
      <c r="F1389" s="77">
        <v>15.164999999999999</v>
      </c>
      <c r="G1389" s="75" t="s">
        <v>30</v>
      </c>
      <c r="H1389" s="78" t="s">
        <v>31</v>
      </c>
    </row>
    <row r="1390" spans="1:8" ht="20.100000000000001" customHeight="1">
      <c r="A1390" s="73">
        <v>45646</v>
      </c>
      <c r="B1390" s="74">
        <v>45646.635183495469</v>
      </c>
      <c r="C1390" s="74"/>
      <c r="D1390" s="75" t="s">
        <v>40</v>
      </c>
      <c r="E1390" s="76">
        <v>149</v>
      </c>
      <c r="F1390" s="77">
        <v>15.17</v>
      </c>
      <c r="G1390" s="75" t="s">
        <v>30</v>
      </c>
      <c r="H1390" s="78" t="s">
        <v>32</v>
      </c>
    </row>
    <row r="1391" spans="1:8" ht="20.100000000000001" customHeight="1">
      <c r="A1391" s="73">
        <v>45646</v>
      </c>
      <c r="B1391" s="74">
        <v>45646.635183495469</v>
      </c>
      <c r="C1391" s="74"/>
      <c r="D1391" s="75" t="s">
        <v>40</v>
      </c>
      <c r="E1391" s="76">
        <v>114</v>
      </c>
      <c r="F1391" s="77">
        <v>15.17</v>
      </c>
      <c r="G1391" s="75" t="s">
        <v>30</v>
      </c>
      <c r="H1391" s="78" t="s">
        <v>32</v>
      </c>
    </row>
    <row r="1392" spans="1:8" ht="20.100000000000001" customHeight="1">
      <c r="A1392" s="73">
        <v>45646</v>
      </c>
      <c r="B1392" s="74">
        <v>45646.635183495469</v>
      </c>
      <c r="C1392" s="74"/>
      <c r="D1392" s="75" t="s">
        <v>40</v>
      </c>
      <c r="E1392" s="76">
        <v>102</v>
      </c>
      <c r="F1392" s="77">
        <v>15.17</v>
      </c>
      <c r="G1392" s="75" t="s">
        <v>30</v>
      </c>
      <c r="H1392" s="78" t="s">
        <v>32</v>
      </c>
    </row>
    <row r="1393" spans="1:8" ht="20.100000000000001" customHeight="1">
      <c r="A1393" s="73">
        <v>45646</v>
      </c>
      <c r="B1393" s="74">
        <v>45646.635183529928</v>
      </c>
      <c r="C1393" s="74"/>
      <c r="D1393" s="75" t="s">
        <v>40</v>
      </c>
      <c r="E1393" s="76">
        <v>1459</v>
      </c>
      <c r="F1393" s="77">
        <v>15.17</v>
      </c>
      <c r="G1393" s="75" t="s">
        <v>30</v>
      </c>
      <c r="H1393" s="78" t="s">
        <v>32</v>
      </c>
    </row>
    <row r="1394" spans="1:8" ht="20.100000000000001" customHeight="1">
      <c r="A1394" s="73">
        <v>45646</v>
      </c>
      <c r="B1394" s="74">
        <v>45646.636675069574</v>
      </c>
      <c r="C1394" s="74"/>
      <c r="D1394" s="75" t="s">
        <v>40</v>
      </c>
      <c r="E1394" s="76">
        <v>1622</v>
      </c>
      <c r="F1394" s="77">
        <v>15.16</v>
      </c>
      <c r="G1394" s="75" t="s">
        <v>30</v>
      </c>
      <c r="H1394" s="78" t="s">
        <v>31</v>
      </c>
    </row>
    <row r="1395" spans="1:8" ht="20.100000000000001" customHeight="1">
      <c r="A1395" s="73">
        <v>45646</v>
      </c>
      <c r="B1395" s="74">
        <v>45646.636675069574</v>
      </c>
      <c r="C1395" s="74"/>
      <c r="D1395" s="75" t="s">
        <v>40</v>
      </c>
      <c r="E1395" s="76">
        <v>108</v>
      </c>
      <c r="F1395" s="77">
        <v>15.16</v>
      </c>
      <c r="G1395" s="75" t="s">
        <v>30</v>
      </c>
      <c r="H1395" s="78" t="s">
        <v>31</v>
      </c>
    </row>
    <row r="1396" spans="1:8" ht="20.100000000000001" customHeight="1">
      <c r="A1396" s="73">
        <v>45646</v>
      </c>
      <c r="B1396" s="74">
        <v>45646.636675127316</v>
      </c>
      <c r="C1396" s="74"/>
      <c r="D1396" s="75" t="s">
        <v>40</v>
      </c>
      <c r="E1396" s="76">
        <v>476</v>
      </c>
      <c r="F1396" s="77">
        <v>15.16</v>
      </c>
      <c r="G1396" s="75" t="s">
        <v>30</v>
      </c>
      <c r="H1396" s="78" t="s">
        <v>32</v>
      </c>
    </row>
    <row r="1397" spans="1:8" ht="20.100000000000001" customHeight="1">
      <c r="A1397" s="73">
        <v>45646</v>
      </c>
      <c r="B1397" s="74">
        <v>45646.636675069574</v>
      </c>
      <c r="C1397" s="74"/>
      <c r="D1397" s="75" t="s">
        <v>40</v>
      </c>
      <c r="E1397" s="76">
        <v>1379</v>
      </c>
      <c r="F1397" s="77">
        <v>15.16</v>
      </c>
      <c r="G1397" s="75" t="s">
        <v>30</v>
      </c>
      <c r="H1397" s="78" t="s">
        <v>31</v>
      </c>
    </row>
    <row r="1398" spans="1:8" ht="20.100000000000001" customHeight="1">
      <c r="A1398" s="73">
        <v>45646</v>
      </c>
      <c r="B1398" s="74">
        <v>45646.636675127316</v>
      </c>
      <c r="C1398" s="74"/>
      <c r="D1398" s="75" t="s">
        <v>40</v>
      </c>
      <c r="E1398" s="76">
        <v>524</v>
      </c>
      <c r="F1398" s="77">
        <v>15.16</v>
      </c>
      <c r="G1398" s="75" t="s">
        <v>30</v>
      </c>
      <c r="H1398" s="78" t="s">
        <v>32</v>
      </c>
    </row>
    <row r="1399" spans="1:8" ht="20.100000000000001" customHeight="1">
      <c r="A1399" s="73">
        <v>45646</v>
      </c>
      <c r="B1399" s="74">
        <v>45646.637938900385</v>
      </c>
      <c r="C1399" s="74"/>
      <c r="D1399" s="75" t="s">
        <v>40</v>
      </c>
      <c r="E1399" s="76">
        <v>465</v>
      </c>
      <c r="F1399" s="77">
        <v>15.164999999999999</v>
      </c>
      <c r="G1399" s="75" t="s">
        <v>30</v>
      </c>
      <c r="H1399" s="78" t="s">
        <v>32</v>
      </c>
    </row>
    <row r="1400" spans="1:8" ht="20.100000000000001" customHeight="1">
      <c r="A1400" s="73">
        <v>45646</v>
      </c>
      <c r="B1400" s="74">
        <v>45646.637938900385</v>
      </c>
      <c r="C1400" s="74"/>
      <c r="D1400" s="75" t="s">
        <v>40</v>
      </c>
      <c r="E1400" s="76">
        <v>389</v>
      </c>
      <c r="F1400" s="77">
        <v>15.164999999999999</v>
      </c>
      <c r="G1400" s="75" t="s">
        <v>30</v>
      </c>
      <c r="H1400" s="78" t="s">
        <v>32</v>
      </c>
    </row>
    <row r="1401" spans="1:8" ht="20.100000000000001" customHeight="1">
      <c r="A1401" s="73">
        <v>45646</v>
      </c>
      <c r="B1401" s="74">
        <v>45646.637970821932</v>
      </c>
      <c r="C1401" s="74"/>
      <c r="D1401" s="75" t="s">
        <v>40</v>
      </c>
      <c r="E1401" s="76">
        <v>112</v>
      </c>
      <c r="F1401" s="77">
        <v>15.164999999999999</v>
      </c>
      <c r="G1401" s="75" t="s">
        <v>30</v>
      </c>
      <c r="H1401" s="78" t="s">
        <v>32</v>
      </c>
    </row>
    <row r="1402" spans="1:8" ht="20.100000000000001" customHeight="1">
      <c r="A1402" s="73">
        <v>45646</v>
      </c>
      <c r="B1402" s="74">
        <v>45646.637970798649</v>
      </c>
      <c r="C1402" s="74"/>
      <c r="D1402" s="75" t="s">
        <v>40</v>
      </c>
      <c r="E1402" s="76">
        <v>1469</v>
      </c>
      <c r="F1402" s="77">
        <v>15.164999999999999</v>
      </c>
      <c r="G1402" s="75" t="s">
        <v>30</v>
      </c>
      <c r="H1402" s="78" t="s">
        <v>31</v>
      </c>
    </row>
    <row r="1403" spans="1:8" ht="20.100000000000001" customHeight="1">
      <c r="A1403" s="73">
        <v>45646</v>
      </c>
      <c r="B1403" s="74">
        <v>45646.637970798649</v>
      </c>
      <c r="C1403" s="74"/>
      <c r="D1403" s="75" t="s">
        <v>40</v>
      </c>
      <c r="E1403" s="76">
        <v>531</v>
      </c>
      <c r="F1403" s="77">
        <v>15.164999999999999</v>
      </c>
      <c r="G1403" s="75" t="s">
        <v>30</v>
      </c>
      <c r="H1403" s="78" t="s">
        <v>31</v>
      </c>
    </row>
    <row r="1404" spans="1:8" ht="20.100000000000001" customHeight="1">
      <c r="A1404" s="73">
        <v>45646</v>
      </c>
      <c r="B1404" s="74">
        <v>45646.637970798649</v>
      </c>
      <c r="C1404" s="74"/>
      <c r="D1404" s="75" t="s">
        <v>40</v>
      </c>
      <c r="E1404" s="76">
        <v>1052</v>
      </c>
      <c r="F1404" s="77">
        <v>15.164999999999999</v>
      </c>
      <c r="G1404" s="75" t="s">
        <v>30</v>
      </c>
      <c r="H1404" s="78" t="s">
        <v>31</v>
      </c>
    </row>
    <row r="1405" spans="1:8" ht="20.100000000000001" customHeight="1">
      <c r="A1405" s="73">
        <v>45646</v>
      </c>
      <c r="B1405" s="74">
        <v>45646.639299560338</v>
      </c>
      <c r="C1405" s="74"/>
      <c r="D1405" s="75" t="s">
        <v>40</v>
      </c>
      <c r="E1405" s="76">
        <v>287</v>
      </c>
      <c r="F1405" s="77">
        <v>15.164999999999999</v>
      </c>
      <c r="G1405" s="75" t="s">
        <v>30</v>
      </c>
      <c r="H1405" s="78" t="s">
        <v>32</v>
      </c>
    </row>
    <row r="1406" spans="1:8" ht="20.100000000000001" customHeight="1">
      <c r="A1406" s="73">
        <v>45646</v>
      </c>
      <c r="B1406" s="74">
        <v>45646.639300358947</v>
      </c>
      <c r="C1406" s="74"/>
      <c r="D1406" s="75" t="s">
        <v>40</v>
      </c>
      <c r="E1406" s="76">
        <v>194</v>
      </c>
      <c r="F1406" s="77">
        <v>15.164999999999999</v>
      </c>
      <c r="G1406" s="75" t="s">
        <v>30</v>
      </c>
      <c r="H1406" s="78" t="s">
        <v>32</v>
      </c>
    </row>
    <row r="1407" spans="1:8" ht="20.100000000000001" customHeight="1">
      <c r="A1407" s="73">
        <v>45646</v>
      </c>
      <c r="B1407" s="74">
        <v>45646.639300405048</v>
      </c>
      <c r="C1407" s="74"/>
      <c r="D1407" s="75" t="s">
        <v>40</v>
      </c>
      <c r="E1407" s="76">
        <v>1535</v>
      </c>
      <c r="F1407" s="77">
        <v>15.164999999999999</v>
      </c>
      <c r="G1407" s="75" t="s">
        <v>30</v>
      </c>
      <c r="H1407" s="78" t="s">
        <v>31</v>
      </c>
    </row>
    <row r="1408" spans="1:8" ht="20.100000000000001" customHeight="1">
      <c r="A1408" s="73">
        <v>45646</v>
      </c>
      <c r="B1408" s="74">
        <v>45646.639359953813</v>
      </c>
      <c r="C1408" s="74"/>
      <c r="D1408" s="75" t="s">
        <v>40</v>
      </c>
      <c r="E1408" s="76">
        <v>78</v>
      </c>
      <c r="F1408" s="77">
        <v>15.16</v>
      </c>
      <c r="G1408" s="75" t="s">
        <v>30</v>
      </c>
      <c r="H1408" s="78" t="s">
        <v>31</v>
      </c>
    </row>
    <row r="1409" spans="1:8" ht="20.100000000000001" customHeight="1">
      <c r="A1409" s="73">
        <v>45646</v>
      </c>
      <c r="B1409" s="74">
        <v>45646.640848078765</v>
      </c>
      <c r="C1409" s="74"/>
      <c r="D1409" s="75" t="s">
        <v>40</v>
      </c>
      <c r="E1409" s="76">
        <v>463</v>
      </c>
      <c r="F1409" s="77">
        <v>15.16</v>
      </c>
      <c r="G1409" s="75" t="s">
        <v>30</v>
      </c>
      <c r="H1409" s="78" t="s">
        <v>32</v>
      </c>
    </row>
    <row r="1410" spans="1:8" ht="20.100000000000001" customHeight="1">
      <c r="A1410" s="73">
        <v>45646</v>
      </c>
      <c r="B1410" s="74">
        <v>45646.640848055482</v>
      </c>
      <c r="C1410" s="74"/>
      <c r="D1410" s="75" t="s">
        <v>40</v>
      </c>
      <c r="E1410" s="76">
        <v>1443</v>
      </c>
      <c r="F1410" s="77">
        <v>15.16</v>
      </c>
      <c r="G1410" s="75" t="s">
        <v>30</v>
      </c>
      <c r="H1410" s="78" t="s">
        <v>31</v>
      </c>
    </row>
    <row r="1411" spans="1:8" ht="20.100000000000001" customHeight="1">
      <c r="A1411" s="73">
        <v>45646</v>
      </c>
      <c r="B1411" s="74">
        <v>45646.641594398301</v>
      </c>
      <c r="C1411" s="74"/>
      <c r="D1411" s="75" t="s">
        <v>40</v>
      </c>
      <c r="E1411" s="76">
        <v>174</v>
      </c>
      <c r="F1411" s="77">
        <v>15.17</v>
      </c>
      <c r="G1411" s="75" t="s">
        <v>30</v>
      </c>
      <c r="H1411" s="78" t="s">
        <v>32</v>
      </c>
    </row>
    <row r="1412" spans="1:8" ht="20.100000000000001" customHeight="1">
      <c r="A1412" s="73">
        <v>45646</v>
      </c>
      <c r="B1412" s="74">
        <v>45646.641600972041</v>
      </c>
      <c r="C1412" s="74"/>
      <c r="D1412" s="75" t="s">
        <v>40</v>
      </c>
      <c r="E1412" s="76">
        <v>274</v>
      </c>
      <c r="F1412" s="77">
        <v>15.17</v>
      </c>
      <c r="G1412" s="75" t="s">
        <v>30</v>
      </c>
      <c r="H1412" s="78" t="s">
        <v>32</v>
      </c>
    </row>
    <row r="1413" spans="1:8" ht="20.100000000000001" customHeight="1">
      <c r="A1413" s="73">
        <v>45646</v>
      </c>
      <c r="B1413" s="74">
        <v>45646.641601018608</v>
      </c>
      <c r="C1413" s="74"/>
      <c r="D1413" s="75" t="s">
        <v>40</v>
      </c>
      <c r="E1413" s="76">
        <v>1379</v>
      </c>
      <c r="F1413" s="77">
        <v>15.17</v>
      </c>
      <c r="G1413" s="75" t="s">
        <v>30</v>
      </c>
      <c r="H1413" s="78" t="s">
        <v>31</v>
      </c>
    </row>
    <row r="1414" spans="1:8" ht="20.100000000000001" customHeight="1">
      <c r="A1414" s="73">
        <v>45646</v>
      </c>
      <c r="B1414" s="74">
        <v>45646.641668761615</v>
      </c>
      <c r="C1414" s="74"/>
      <c r="D1414" s="75" t="s">
        <v>40</v>
      </c>
      <c r="E1414" s="76">
        <v>127</v>
      </c>
      <c r="F1414" s="77">
        <v>15.17</v>
      </c>
      <c r="G1414" s="75" t="s">
        <v>30</v>
      </c>
      <c r="H1414" s="78" t="s">
        <v>32</v>
      </c>
    </row>
    <row r="1415" spans="1:8" ht="20.100000000000001" customHeight="1">
      <c r="A1415" s="73">
        <v>45646</v>
      </c>
      <c r="B1415" s="74">
        <v>45646.641820879653</v>
      </c>
      <c r="C1415" s="74"/>
      <c r="D1415" s="75" t="s">
        <v>40</v>
      </c>
      <c r="E1415" s="76">
        <v>292</v>
      </c>
      <c r="F1415" s="77">
        <v>15.17</v>
      </c>
      <c r="G1415" s="75" t="s">
        <v>30</v>
      </c>
      <c r="H1415" s="78" t="s">
        <v>32</v>
      </c>
    </row>
    <row r="1416" spans="1:8" ht="20.100000000000001" customHeight="1">
      <c r="A1416" s="73">
        <v>45646</v>
      </c>
      <c r="B1416" s="74">
        <v>45646.641820844728</v>
      </c>
      <c r="C1416" s="74"/>
      <c r="D1416" s="75" t="s">
        <v>40</v>
      </c>
      <c r="E1416" s="76">
        <v>1288</v>
      </c>
      <c r="F1416" s="77">
        <v>15.17</v>
      </c>
      <c r="G1416" s="75" t="s">
        <v>30</v>
      </c>
      <c r="H1416" s="78" t="s">
        <v>31</v>
      </c>
    </row>
    <row r="1417" spans="1:8" ht="20.100000000000001" customHeight="1">
      <c r="A1417" s="73">
        <v>45646</v>
      </c>
      <c r="B1417" s="74">
        <v>45646.642292140983</v>
      </c>
      <c r="C1417" s="74"/>
      <c r="D1417" s="75" t="s">
        <v>40</v>
      </c>
      <c r="E1417" s="76">
        <v>124</v>
      </c>
      <c r="F1417" s="77">
        <v>15.17</v>
      </c>
      <c r="G1417" s="75" t="s">
        <v>30</v>
      </c>
      <c r="H1417" s="78" t="s">
        <v>32</v>
      </c>
    </row>
    <row r="1418" spans="1:8" ht="20.100000000000001" customHeight="1">
      <c r="A1418" s="73">
        <v>45646</v>
      </c>
      <c r="B1418" s="74">
        <v>45646.642292140983</v>
      </c>
      <c r="C1418" s="74"/>
      <c r="D1418" s="75" t="s">
        <v>40</v>
      </c>
      <c r="E1418" s="76">
        <v>148</v>
      </c>
      <c r="F1418" s="77">
        <v>15.17</v>
      </c>
      <c r="G1418" s="75" t="s">
        <v>30</v>
      </c>
      <c r="H1418" s="78" t="s">
        <v>33</v>
      </c>
    </row>
    <row r="1419" spans="1:8" ht="20.100000000000001" customHeight="1">
      <c r="A1419" s="73">
        <v>45646</v>
      </c>
      <c r="B1419" s="74">
        <v>45646.642292140983</v>
      </c>
      <c r="C1419" s="74"/>
      <c r="D1419" s="75" t="s">
        <v>40</v>
      </c>
      <c r="E1419" s="76">
        <v>75</v>
      </c>
      <c r="F1419" s="77">
        <v>15.17</v>
      </c>
      <c r="G1419" s="75" t="s">
        <v>30</v>
      </c>
      <c r="H1419" s="78" t="s">
        <v>33</v>
      </c>
    </row>
    <row r="1420" spans="1:8" ht="20.100000000000001" customHeight="1">
      <c r="A1420" s="73">
        <v>45646</v>
      </c>
      <c r="B1420" s="74">
        <v>45646.642292140983</v>
      </c>
      <c r="C1420" s="74"/>
      <c r="D1420" s="75" t="s">
        <v>40</v>
      </c>
      <c r="E1420" s="76">
        <v>90</v>
      </c>
      <c r="F1420" s="77">
        <v>15.17</v>
      </c>
      <c r="G1420" s="75" t="s">
        <v>30</v>
      </c>
      <c r="H1420" s="78" t="s">
        <v>33</v>
      </c>
    </row>
    <row r="1421" spans="1:8" ht="20.100000000000001" customHeight="1">
      <c r="A1421" s="73">
        <v>45646</v>
      </c>
      <c r="B1421" s="74">
        <v>45646.642292140983</v>
      </c>
      <c r="C1421" s="74"/>
      <c r="D1421" s="75" t="s">
        <v>40</v>
      </c>
      <c r="E1421" s="76">
        <v>1528</v>
      </c>
      <c r="F1421" s="77">
        <v>15.17</v>
      </c>
      <c r="G1421" s="75" t="s">
        <v>30</v>
      </c>
      <c r="H1421" s="78" t="s">
        <v>31</v>
      </c>
    </row>
    <row r="1422" spans="1:8" ht="20.100000000000001" customHeight="1">
      <c r="A1422" s="73">
        <v>45646</v>
      </c>
      <c r="B1422" s="74">
        <v>45646.6423616549</v>
      </c>
      <c r="C1422" s="74"/>
      <c r="D1422" s="75" t="s">
        <v>40</v>
      </c>
      <c r="E1422" s="76">
        <v>500</v>
      </c>
      <c r="F1422" s="77">
        <v>15.164999999999999</v>
      </c>
      <c r="G1422" s="75" t="s">
        <v>30</v>
      </c>
      <c r="H1422" s="78" t="s">
        <v>31</v>
      </c>
    </row>
    <row r="1423" spans="1:8" ht="20.100000000000001" customHeight="1">
      <c r="A1423" s="73">
        <v>45646</v>
      </c>
      <c r="B1423" s="74">
        <v>45646.6423616549</v>
      </c>
      <c r="C1423" s="74"/>
      <c r="D1423" s="75" t="s">
        <v>40</v>
      </c>
      <c r="E1423" s="76">
        <v>124</v>
      </c>
      <c r="F1423" s="77">
        <v>15.164999999999999</v>
      </c>
      <c r="G1423" s="75" t="s">
        <v>30</v>
      </c>
      <c r="H1423" s="78" t="s">
        <v>31</v>
      </c>
    </row>
    <row r="1424" spans="1:8" ht="20.100000000000001" customHeight="1">
      <c r="A1424" s="73">
        <v>45646</v>
      </c>
      <c r="B1424" s="74">
        <v>45646.643205717672</v>
      </c>
      <c r="C1424" s="74"/>
      <c r="D1424" s="75" t="s">
        <v>40</v>
      </c>
      <c r="E1424" s="76">
        <v>551</v>
      </c>
      <c r="F1424" s="77">
        <v>15.175000000000001</v>
      </c>
      <c r="G1424" s="75" t="s">
        <v>30</v>
      </c>
      <c r="H1424" s="78" t="s">
        <v>31</v>
      </c>
    </row>
    <row r="1425" spans="1:8" ht="20.100000000000001" customHeight="1">
      <c r="A1425" s="73">
        <v>45646</v>
      </c>
      <c r="B1425" s="74">
        <v>45646.643289235886</v>
      </c>
      <c r="C1425" s="74"/>
      <c r="D1425" s="75" t="s">
        <v>40</v>
      </c>
      <c r="E1425" s="76">
        <v>508</v>
      </c>
      <c r="F1425" s="77">
        <v>15.175000000000001</v>
      </c>
      <c r="G1425" s="75" t="s">
        <v>30</v>
      </c>
      <c r="H1425" s="78" t="s">
        <v>32</v>
      </c>
    </row>
    <row r="1426" spans="1:8" ht="20.100000000000001" customHeight="1">
      <c r="A1426" s="73">
        <v>45646</v>
      </c>
      <c r="B1426" s="74">
        <v>45646.643289270811</v>
      </c>
      <c r="C1426" s="74"/>
      <c r="D1426" s="75" t="s">
        <v>40</v>
      </c>
      <c r="E1426" s="76">
        <v>831</v>
      </c>
      <c r="F1426" s="77">
        <v>15.175000000000001</v>
      </c>
      <c r="G1426" s="75" t="s">
        <v>30</v>
      </c>
      <c r="H1426" s="78" t="s">
        <v>31</v>
      </c>
    </row>
    <row r="1427" spans="1:8" ht="20.100000000000001" customHeight="1">
      <c r="A1427" s="73">
        <v>45646</v>
      </c>
      <c r="B1427" s="74">
        <v>45646.643289270811</v>
      </c>
      <c r="C1427" s="74"/>
      <c r="D1427" s="75" t="s">
        <v>40</v>
      </c>
      <c r="E1427" s="76">
        <v>85</v>
      </c>
      <c r="F1427" s="77">
        <v>15.175000000000001</v>
      </c>
      <c r="G1427" s="75" t="s">
        <v>30</v>
      </c>
      <c r="H1427" s="78" t="s">
        <v>31</v>
      </c>
    </row>
    <row r="1428" spans="1:8" ht="20.100000000000001" customHeight="1">
      <c r="A1428" s="73">
        <v>45646</v>
      </c>
      <c r="B1428" s="74">
        <v>45646.643289270811</v>
      </c>
      <c r="C1428" s="74"/>
      <c r="D1428" s="75" t="s">
        <v>40</v>
      </c>
      <c r="E1428" s="76">
        <v>88</v>
      </c>
      <c r="F1428" s="77">
        <v>15.175000000000001</v>
      </c>
      <c r="G1428" s="75" t="s">
        <v>30</v>
      </c>
      <c r="H1428" s="78" t="s">
        <v>31</v>
      </c>
    </row>
    <row r="1429" spans="1:8" ht="20.100000000000001" customHeight="1">
      <c r="A1429" s="73">
        <v>45646</v>
      </c>
      <c r="B1429" s="74">
        <v>45646.64424766181</v>
      </c>
      <c r="C1429" s="74"/>
      <c r="D1429" s="75" t="s">
        <v>40</v>
      </c>
      <c r="E1429" s="76">
        <v>210</v>
      </c>
      <c r="F1429" s="77">
        <v>15.18</v>
      </c>
      <c r="G1429" s="75" t="s">
        <v>30</v>
      </c>
      <c r="H1429" s="78" t="s">
        <v>32</v>
      </c>
    </row>
    <row r="1430" spans="1:8" ht="20.100000000000001" customHeight="1">
      <c r="A1430" s="73">
        <v>45646</v>
      </c>
      <c r="B1430" s="74">
        <v>45646.64424766181</v>
      </c>
      <c r="C1430" s="74"/>
      <c r="D1430" s="75" t="s">
        <v>40</v>
      </c>
      <c r="E1430" s="76">
        <v>2</v>
      </c>
      <c r="F1430" s="77">
        <v>15.18</v>
      </c>
      <c r="G1430" s="75" t="s">
        <v>30</v>
      </c>
      <c r="H1430" s="78" t="s">
        <v>32</v>
      </c>
    </row>
    <row r="1431" spans="1:8" ht="20.100000000000001" customHeight="1">
      <c r="A1431" s="73">
        <v>45646</v>
      </c>
      <c r="B1431" s="74">
        <v>45646.64424766181</v>
      </c>
      <c r="C1431" s="74"/>
      <c r="D1431" s="75" t="s">
        <v>40</v>
      </c>
      <c r="E1431" s="76">
        <v>113</v>
      </c>
      <c r="F1431" s="77">
        <v>15.18</v>
      </c>
      <c r="G1431" s="75" t="s">
        <v>30</v>
      </c>
      <c r="H1431" s="78" t="s">
        <v>32</v>
      </c>
    </row>
    <row r="1432" spans="1:8" ht="20.100000000000001" customHeight="1">
      <c r="A1432" s="73">
        <v>45646</v>
      </c>
      <c r="B1432" s="74">
        <v>45646.64424766181</v>
      </c>
      <c r="C1432" s="74"/>
      <c r="D1432" s="75" t="s">
        <v>40</v>
      </c>
      <c r="E1432" s="76">
        <v>160</v>
      </c>
      <c r="F1432" s="77">
        <v>15.18</v>
      </c>
      <c r="G1432" s="75" t="s">
        <v>30</v>
      </c>
      <c r="H1432" s="78" t="s">
        <v>32</v>
      </c>
    </row>
    <row r="1433" spans="1:8" ht="20.100000000000001" customHeight="1">
      <c r="A1433" s="73">
        <v>45646</v>
      </c>
      <c r="B1433" s="74">
        <v>45646.64424766181</v>
      </c>
      <c r="C1433" s="74"/>
      <c r="D1433" s="75" t="s">
        <v>40</v>
      </c>
      <c r="E1433" s="76">
        <v>113</v>
      </c>
      <c r="F1433" s="77">
        <v>15.18</v>
      </c>
      <c r="G1433" s="75" t="s">
        <v>30</v>
      </c>
      <c r="H1433" s="78" t="s">
        <v>32</v>
      </c>
    </row>
    <row r="1434" spans="1:8" ht="20.100000000000001" customHeight="1">
      <c r="A1434" s="73">
        <v>45646</v>
      </c>
      <c r="B1434" s="74">
        <v>45646.64424766181</v>
      </c>
      <c r="C1434" s="74"/>
      <c r="D1434" s="75" t="s">
        <v>40</v>
      </c>
      <c r="E1434" s="76">
        <v>719</v>
      </c>
      <c r="F1434" s="77">
        <v>15.18</v>
      </c>
      <c r="G1434" s="75" t="s">
        <v>30</v>
      </c>
      <c r="H1434" s="78" t="s">
        <v>32</v>
      </c>
    </row>
    <row r="1435" spans="1:8" ht="20.100000000000001" customHeight="1">
      <c r="A1435" s="73">
        <v>45646</v>
      </c>
      <c r="B1435" s="74">
        <v>45646.644247720018</v>
      </c>
      <c r="C1435" s="74"/>
      <c r="D1435" s="75" t="s">
        <v>40</v>
      </c>
      <c r="E1435" s="76">
        <v>445</v>
      </c>
      <c r="F1435" s="77">
        <v>15.18</v>
      </c>
      <c r="G1435" s="75" t="s">
        <v>30</v>
      </c>
      <c r="H1435" s="78" t="s">
        <v>32</v>
      </c>
    </row>
    <row r="1436" spans="1:8" ht="20.100000000000001" customHeight="1">
      <c r="A1436" s="73">
        <v>45646</v>
      </c>
      <c r="B1436" s="74">
        <v>45646.644486296456</v>
      </c>
      <c r="C1436" s="74"/>
      <c r="D1436" s="75" t="s">
        <v>40</v>
      </c>
      <c r="E1436" s="76">
        <v>91</v>
      </c>
      <c r="F1436" s="77">
        <v>15.17</v>
      </c>
      <c r="G1436" s="75" t="s">
        <v>30</v>
      </c>
      <c r="H1436" s="78" t="s">
        <v>31</v>
      </c>
    </row>
    <row r="1437" spans="1:8" ht="20.100000000000001" customHeight="1">
      <c r="A1437" s="73">
        <v>45646</v>
      </c>
      <c r="B1437" s="74">
        <v>45646.645360624883</v>
      </c>
      <c r="C1437" s="74"/>
      <c r="D1437" s="75" t="s">
        <v>40</v>
      </c>
      <c r="E1437" s="76">
        <v>77</v>
      </c>
      <c r="F1437" s="77">
        <v>15.18</v>
      </c>
      <c r="G1437" s="75" t="s">
        <v>30</v>
      </c>
      <c r="H1437" s="78" t="s">
        <v>31</v>
      </c>
    </row>
    <row r="1438" spans="1:8" ht="20.100000000000001" customHeight="1">
      <c r="A1438" s="73">
        <v>45646</v>
      </c>
      <c r="B1438" s="74">
        <v>45646.645360624883</v>
      </c>
      <c r="C1438" s="74"/>
      <c r="D1438" s="75" t="s">
        <v>40</v>
      </c>
      <c r="E1438" s="76">
        <v>349</v>
      </c>
      <c r="F1438" s="77">
        <v>15.18</v>
      </c>
      <c r="G1438" s="75" t="s">
        <v>30</v>
      </c>
      <c r="H1438" s="78" t="s">
        <v>31</v>
      </c>
    </row>
    <row r="1439" spans="1:8" ht="20.100000000000001" customHeight="1">
      <c r="A1439" s="73">
        <v>45646</v>
      </c>
      <c r="B1439" s="74">
        <v>45646.645360624883</v>
      </c>
      <c r="C1439" s="74"/>
      <c r="D1439" s="75" t="s">
        <v>40</v>
      </c>
      <c r="E1439" s="76">
        <v>1217</v>
      </c>
      <c r="F1439" s="77">
        <v>15.18</v>
      </c>
      <c r="G1439" s="75" t="s">
        <v>30</v>
      </c>
      <c r="H1439" s="78" t="s">
        <v>31</v>
      </c>
    </row>
    <row r="1440" spans="1:8" ht="20.100000000000001" customHeight="1">
      <c r="A1440" s="73">
        <v>45646</v>
      </c>
      <c r="B1440" s="74">
        <v>45646.645360937342</v>
      </c>
      <c r="C1440" s="74"/>
      <c r="D1440" s="75" t="s">
        <v>40</v>
      </c>
      <c r="E1440" s="76">
        <v>37</v>
      </c>
      <c r="F1440" s="77">
        <v>15.175000000000001</v>
      </c>
      <c r="G1440" s="75" t="s">
        <v>30</v>
      </c>
      <c r="H1440" s="78" t="s">
        <v>31</v>
      </c>
    </row>
    <row r="1441" spans="1:8" ht="20.100000000000001" customHeight="1">
      <c r="A1441" s="73">
        <v>45646</v>
      </c>
      <c r="B1441" s="74">
        <v>45646.645360937342</v>
      </c>
      <c r="C1441" s="74"/>
      <c r="D1441" s="75" t="s">
        <v>40</v>
      </c>
      <c r="E1441" s="76">
        <v>500</v>
      </c>
      <c r="F1441" s="77">
        <v>15.175000000000001</v>
      </c>
      <c r="G1441" s="75" t="s">
        <v>30</v>
      </c>
      <c r="H1441" s="78" t="s">
        <v>31</v>
      </c>
    </row>
    <row r="1442" spans="1:8" ht="20.100000000000001" customHeight="1">
      <c r="A1442" s="73">
        <v>45646</v>
      </c>
      <c r="B1442" s="74">
        <v>45646.645360937342</v>
      </c>
      <c r="C1442" s="74"/>
      <c r="D1442" s="75" t="s">
        <v>40</v>
      </c>
      <c r="E1442" s="76">
        <v>141</v>
      </c>
      <c r="F1442" s="77">
        <v>15.175000000000001</v>
      </c>
      <c r="G1442" s="75" t="s">
        <v>30</v>
      </c>
      <c r="H1442" s="78" t="s">
        <v>31</v>
      </c>
    </row>
    <row r="1443" spans="1:8" ht="20.100000000000001" customHeight="1">
      <c r="A1443" s="73">
        <v>45646</v>
      </c>
      <c r="B1443" s="74">
        <v>45646.646109976806</v>
      </c>
      <c r="C1443" s="74"/>
      <c r="D1443" s="75" t="s">
        <v>40</v>
      </c>
      <c r="E1443" s="76">
        <v>522</v>
      </c>
      <c r="F1443" s="77">
        <v>15.18</v>
      </c>
      <c r="G1443" s="75" t="s">
        <v>30</v>
      </c>
      <c r="H1443" s="78" t="s">
        <v>32</v>
      </c>
    </row>
    <row r="1444" spans="1:8" ht="20.100000000000001" customHeight="1">
      <c r="A1444" s="73">
        <v>45646</v>
      </c>
      <c r="B1444" s="74">
        <v>45646.646110000089</v>
      </c>
      <c r="C1444" s="74"/>
      <c r="D1444" s="75" t="s">
        <v>40</v>
      </c>
      <c r="E1444" s="76">
        <v>1614</v>
      </c>
      <c r="F1444" s="77">
        <v>15.18</v>
      </c>
      <c r="G1444" s="75" t="s">
        <v>30</v>
      </c>
      <c r="H1444" s="78" t="s">
        <v>31</v>
      </c>
    </row>
    <row r="1445" spans="1:8" ht="20.100000000000001" customHeight="1">
      <c r="A1445" s="73">
        <v>45646</v>
      </c>
      <c r="B1445" s="74">
        <v>45646.646149108652</v>
      </c>
      <c r="C1445" s="74"/>
      <c r="D1445" s="75" t="s">
        <v>40</v>
      </c>
      <c r="E1445" s="76">
        <v>1675</v>
      </c>
      <c r="F1445" s="77">
        <v>15.18</v>
      </c>
      <c r="G1445" s="75" t="s">
        <v>30</v>
      </c>
      <c r="H1445" s="78" t="s">
        <v>31</v>
      </c>
    </row>
    <row r="1446" spans="1:8" ht="20.100000000000001" customHeight="1">
      <c r="A1446" s="73">
        <v>45646</v>
      </c>
      <c r="B1446" s="74">
        <v>45646.646585717797</v>
      </c>
      <c r="C1446" s="74"/>
      <c r="D1446" s="75" t="s">
        <v>40</v>
      </c>
      <c r="E1446" s="76">
        <v>1962</v>
      </c>
      <c r="F1446" s="77">
        <v>15.19</v>
      </c>
      <c r="G1446" s="75" t="s">
        <v>30</v>
      </c>
      <c r="H1446" s="78" t="s">
        <v>31</v>
      </c>
    </row>
    <row r="1447" spans="1:8" ht="20.100000000000001" customHeight="1">
      <c r="A1447" s="73">
        <v>45646</v>
      </c>
      <c r="B1447" s="74">
        <v>45646.646591678262</v>
      </c>
      <c r="C1447" s="74"/>
      <c r="D1447" s="75" t="s">
        <v>40</v>
      </c>
      <c r="E1447" s="76">
        <v>185</v>
      </c>
      <c r="F1447" s="77">
        <v>15.19</v>
      </c>
      <c r="G1447" s="75" t="s">
        <v>30</v>
      </c>
      <c r="H1447" s="78" t="s">
        <v>32</v>
      </c>
    </row>
    <row r="1448" spans="1:8" ht="20.100000000000001" customHeight="1">
      <c r="A1448" s="73">
        <v>45646</v>
      </c>
      <c r="B1448" s="74">
        <v>45646.646591678262</v>
      </c>
      <c r="C1448" s="74"/>
      <c r="D1448" s="75" t="s">
        <v>40</v>
      </c>
      <c r="E1448" s="76">
        <v>113</v>
      </c>
      <c r="F1448" s="77">
        <v>15.19</v>
      </c>
      <c r="G1448" s="75" t="s">
        <v>30</v>
      </c>
      <c r="H1448" s="78" t="s">
        <v>32</v>
      </c>
    </row>
    <row r="1449" spans="1:8" ht="20.100000000000001" customHeight="1">
      <c r="A1449" s="73">
        <v>45646</v>
      </c>
      <c r="B1449" s="74">
        <v>45646.646591678262</v>
      </c>
      <c r="C1449" s="74"/>
      <c r="D1449" s="75" t="s">
        <v>40</v>
      </c>
      <c r="E1449" s="76">
        <v>106</v>
      </c>
      <c r="F1449" s="77">
        <v>15.19</v>
      </c>
      <c r="G1449" s="75" t="s">
        <v>30</v>
      </c>
      <c r="H1449" s="78" t="s">
        <v>32</v>
      </c>
    </row>
    <row r="1450" spans="1:8" ht="20.100000000000001" customHeight="1">
      <c r="A1450" s="73">
        <v>45646</v>
      </c>
      <c r="B1450" s="74">
        <v>45646.64696562523</v>
      </c>
      <c r="C1450" s="74"/>
      <c r="D1450" s="75" t="s">
        <v>40</v>
      </c>
      <c r="E1450" s="76">
        <v>683</v>
      </c>
      <c r="F1450" s="77">
        <v>15.19</v>
      </c>
      <c r="G1450" s="75" t="s">
        <v>30</v>
      </c>
      <c r="H1450" s="78" t="s">
        <v>32</v>
      </c>
    </row>
    <row r="1451" spans="1:8" ht="20.100000000000001" customHeight="1">
      <c r="A1451" s="73">
        <v>45646</v>
      </c>
      <c r="B1451" s="74">
        <v>45646.646968784742</v>
      </c>
      <c r="C1451" s="74"/>
      <c r="D1451" s="75" t="s">
        <v>40</v>
      </c>
      <c r="E1451" s="76">
        <v>1688</v>
      </c>
      <c r="F1451" s="77">
        <v>15.19</v>
      </c>
      <c r="G1451" s="75" t="s">
        <v>30</v>
      </c>
      <c r="H1451" s="78" t="s">
        <v>31</v>
      </c>
    </row>
    <row r="1452" spans="1:8" ht="20.100000000000001" customHeight="1">
      <c r="A1452" s="73">
        <v>45646</v>
      </c>
      <c r="B1452" s="74">
        <v>45646.646968784742</v>
      </c>
      <c r="C1452" s="74"/>
      <c r="D1452" s="75" t="s">
        <v>40</v>
      </c>
      <c r="E1452" s="76">
        <v>59</v>
      </c>
      <c r="F1452" s="77">
        <v>15.19</v>
      </c>
      <c r="G1452" s="75" t="s">
        <v>30</v>
      </c>
      <c r="H1452" s="78" t="s">
        <v>31</v>
      </c>
    </row>
    <row r="1453" spans="1:8" ht="20.100000000000001" customHeight="1">
      <c r="A1453" s="73">
        <v>45646</v>
      </c>
      <c r="B1453" s="74">
        <v>45646.647058425937</v>
      </c>
      <c r="C1453" s="74"/>
      <c r="D1453" s="75" t="s">
        <v>40</v>
      </c>
      <c r="E1453" s="76">
        <v>489</v>
      </c>
      <c r="F1453" s="77">
        <v>15.195</v>
      </c>
      <c r="G1453" s="75" t="s">
        <v>30</v>
      </c>
      <c r="H1453" s="78" t="s">
        <v>31</v>
      </c>
    </row>
    <row r="1454" spans="1:8" ht="20.100000000000001" customHeight="1">
      <c r="A1454" s="73">
        <v>45646</v>
      </c>
      <c r="B1454" s="74">
        <v>45646.647407986224</v>
      </c>
      <c r="C1454" s="74"/>
      <c r="D1454" s="75" t="s">
        <v>40</v>
      </c>
      <c r="E1454" s="76">
        <v>320</v>
      </c>
      <c r="F1454" s="77">
        <v>15.215</v>
      </c>
      <c r="G1454" s="75" t="s">
        <v>30</v>
      </c>
      <c r="H1454" s="78" t="s">
        <v>31</v>
      </c>
    </row>
    <row r="1455" spans="1:8" ht="20.100000000000001" customHeight="1">
      <c r="A1455" s="73">
        <v>45646</v>
      </c>
      <c r="B1455" s="74">
        <v>45646.647408113349</v>
      </c>
      <c r="C1455" s="74"/>
      <c r="D1455" s="75" t="s">
        <v>40</v>
      </c>
      <c r="E1455" s="76">
        <v>1926</v>
      </c>
      <c r="F1455" s="77">
        <v>15.215</v>
      </c>
      <c r="G1455" s="75" t="s">
        <v>30</v>
      </c>
      <c r="H1455" s="78" t="s">
        <v>31</v>
      </c>
    </row>
    <row r="1456" spans="1:8" ht="20.100000000000001" customHeight="1">
      <c r="A1456" s="73">
        <v>45646</v>
      </c>
      <c r="B1456" s="74">
        <v>45646.647409259342</v>
      </c>
      <c r="C1456" s="74"/>
      <c r="D1456" s="75" t="s">
        <v>40</v>
      </c>
      <c r="E1456" s="76">
        <v>771</v>
      </c>
      <c r="F1456" s="77">
        <v>15.21</v>
      </c>
      <c r="G1456" s="75" t="s">
        <v>30</v>
      </c>
      <c r="H1456" s="78" t="s">
        <v>31</v>
      </c>
    </row>
    <row r="1457" spans="1:8" ht="20.100000000000001" customHeight="1">
      <c r="A1457" s="73">
        <v>45646</v>
      </c>
      <c r="B1457" s="74">
        <v>45646.647963784635</v>
      </c>
      <c r="C1457" s="74"/>
      <c r="D1457" s="75" t="s">
        <v>40</v>
      </c>
      <c r="E1457" s="76">
        <v>380</v>
      </c>
      <c r="F1457" s="77">
        <v>15.23</v>
      </c>
      <c r="G1457" s="75" t="s">
        <v>30</v>
      </c>
      <c r="H1457" s="78" t="s">
        <v>31</v>
      </c>
    </row>
    <row r="1458" spans="1:8" ht="20.100000000000001" customHeight="1">
      <c r="A1458" s="73">
        <v>45646</v>
      </c>
      <c r="B1458" s="74">
        <v>45646.648008321878</v>
      </c>
      <c r="C1458" s="74"/>
      <c r="D1458" s="75" t="s">
        <v>40</v>
      </c>
      <c r="E1458" s="76">
        <v>434</v>
      </c>
      <c r="F1458" s="77">
        <v>15.23</v>
      </c>
      <c r="G1458" s="75" t="s">
        <v>30</v>
      </c>
      <c r="H1458" s="78" t="s">
        <v>32</v>
      </c>
    </row>
    <row r="1459" spans="1:8" ht="20.100000000000001" customHeight="1">
      <c r="A1459" s="73">
        <v>45646</v>
      </c>
      <c r="B1459" s="74">
        <v>45646.648008298595</v>
      </c>
      <c r="C1459" s="74"/>
      <c r="D1459" s="75" t="s">
        <v>40</v>
      </c>
      <c r="E1459" s="76">
        <v>1385</v>
      </c>
      <c r="F1459" s="77">
        <v>15.23</v>
      </c>
      <c r="G1459" s="75" t="s">
        <v>30</v>
      </c>
      <c r="H1459" s="78" t="s">
        <v>31</v>
      </c>
    </row>
    <row r="1460" spans="1:8" ht="20.100000000000001" customHeight="1">
      <c r="A1460" s="73">
        <v>45646</v>
      </c>
      <c r="B1460" s="74">
        <v>45646.648008298595</v>
      </c>
      <c r="C1460" s="74"/>
      <c r="D1460" s="75" t="s">
        <v>40</v>
      </c>
      <c r="E1460" s="76">
        <v>101</v>
      </c>
      <c r="F1460" s="77">
        <v>15.23</v>
      </c>
      <c r="G1460" s="75" t="s">
        <v>30</v>
      </c>
      <c r="H1460" s="78" t="s">
        <v>31</v>
      </c>
    </row>
    <row r="1461" spans="1:8" ht="20.100000000000001" customHeight="1">
      <c r="A1461" s="73">
        <v>45646</v>
      </c>
      <c r="B1461" s="74">
        <v>45646.648008298595</v>
      </c>
      <c r="C1461" s="74"/>
      <c r="D1461" s="75" t="s">
        <v>40</v>
      </c>
      <c r="E1461" s="76">
        <v>286</v>
      </c>
      <c r="F1461" s="77">
        <v>15.23</v>
      </c>
      <c r="G1461" s="75" t="s">
        <v>30</v>
      </c>
      <c r="H1461" s="78" t="s">
        <v>31</v>
      </c>
    </row>
    <row r="1462" spans="1:8" ht="20.100000000000001" customHeight="1">
      <c r="A1462" s="73">
        <v>45646</v>
      </c>
      <c r="B1462" s="74">
        <v>45646.648008298595</v>
      </c>
      <c r="C1462" s="74"/>
      <c r="D1462" s="75" t="s">
        <v>40</v>
      </c>
      <c r="E1462" s="76">
        <v>351</v>
      </c>
      <c r="F1462" s="77">
        <v>15.23</v>
      </c>
      <c r="G1462" s="75" t="s">
        <v>30</v>
      </c>
      <c r="H1462" s="78" t="s">
        <v>31</v>
      </c>
    </row>
    <row r="1463" spans="1:8" ht="20.100000000000001" customHeight="1">
      <c r="A1463" s="73">
        <v>45646</v>
      </c>
      <c r="B1463" s="74">
        <v>45646.648047823925</v>
      </c>
      <c r="C1463" s="74"/>
      <c r="D1463" s="75" t="s">
        <v>40</v>
      </c>
      <c r="E1463" s="76">
        <v>687</v>
      </c>
      <c r="F1463" s="77">
        <v>15.225</v>
      </c>
      <c r="G1463" s="75" t="s">
        <v>30</v>
      </c>
      <c r="H1463" s="78" t="s">
        <v>31</v>
      </c>
    </row>
    <row r="1464" spans="1:8" ht="20.100000000000001" customHeight="1">
      <c r="A1464" s="73">
        <v>45646</v>
      </c>
      <c r="B1464" s="74">
        <v>45646.648415022995</v>
      </c>
      <c r="C1464" s="74"/>
      <c r="D1464" s="75" t="s">
        <v>40</v>
      </c>
      <c r="E1464" s="76">
        <v>113</v>
      </c>
      <c r="F1464" s="77">
        <v>15.225</v>
      </c>
      <c r="G1464" s="75" t="s">
        <v>30</v>
      </c>
      <c r="H1464" s="78" t="s">
        <v>32</v>
      </c>
    </row>
    <row r="1465" spans="1:8" ht="20.100000000000001" customHeight="1">
      <c r="A1465" s="73">
        <v>45646</v>
      </c>
      <c r="B1465" s="74">
        <v>45646.648533692118</v>
      </c>
      <c r="C1465" s="74"/>
      <c r="D1465" s="75" t="s">
        <v>40</v>
      </c>
      <c r="E1465" s="76">
        <v>311</v>
      </c>
      <c r="F1465" s="77">
        <v>15.225</v>
      </c>
      <c r="G1465" s="75" t="s">
        <v>30</v>
      </c>
      <c r="H1465" s="78" t="s">
        <v>32</v>
      </c>
    </row>
    <row r="1466" spans="1:8" ht="20.100000000000001" customHeight="1">
      <c r="A1466" s="73">
        <v>45646</v>
      </c>
      <c r="B1466" s="74">
        <v>45646.648552500177</v>
      </c>
      <c r="C1466" s="74"/>
      <c r="D1466" s="75" t="s">
        <v>40</v>
      </c>
      <c r="E1466" s="76">
        <v>194</v>
      </c>
      <c r="F1466" s="77">
        <v>15.225</v>
      </c>
      <c r="G1466" s="75" t="s">
        <v>30</v>
      </c>
      <c r="H1466" s="78" t="s">
        <v>32</v>
      </c>
    </row>
    <row r="1467" spans="1:8" ht="20.100000000000001" customHeight="1">
      <c r="A1467" s="73">
        <v>45646</v>
      </c>
      <c r="B1467" s="74">
        <v>45646.648552546278</v>
      </c>
      <c r="C1467" s="74"/>
      <c r="D1467" s="75" t="s">
        <v>40</v>
      </c>
      <c r="E1467" s="76">
        <v>1634</v>
      </c>
      <c r="F1467" s="77">
        <v>15.225</v>
      </c>
      <c r="G1467" s="75" t="s">
        <v>30</v>
      </c>
      <c r="H1467" s="78" t="s">
        <v>31</v>
      </c>
    </row>
    <row r="1468" spans="1:8" ht="20.100000000000001" customHeight="1">
      <c r="A1468" s="73">
        <v>45646</v>
      </c>
      <c r="B1468" s="74">
        <v>45646.648647198919</v>
      </c>
      <c r="C1468" s="74"/>
      <c r="D1468" s="75" t="s">
        <v>40</v>
      </c>
      <c r="E1468" s="76">
        <v>1921</v>
      </c>
      <c r="F1468" s="77">
        <v>15.225</v>
      </c>
      <c r="G1468" s="75" t="s">
        <v>30</v>
      </c>
      <c r="H1468" s="78" t="s">
        <v>31</v>
      </c>
    </row>
    <row r="1469" spans="1:8" ht="20.100000000000001" customHeight="1">
      <c r="A1469" s="73">
        <v>45646</v>
      </c>
      <c r="B1469" s="74">
        <v>45646.648935926147</v>
      </c>
      <c r="C1469" s="74"/>
      <c r="D1469" s="75" t="s">
        <v>40</v>
      </c>
      <c r="E1469" s="76">
        <v>1109</v>
      </c>
      <c r="F1469" s="77">
        <v>15.225</v>
      </c>
      <c r="G1469" s="75" t="s">
        <v>30</v>
      </c>
      <c r="H1469" s="78" t="s">
        <v>31</v>
      </c>
    </row>
    <row r="1470" spans="1:8" ht="20.100000000000001" customHeight="1">
      <c r="A1470" s="73">
        <v>45646</v>
      </c>
      <c r="B1470" s="74">
        <v>45646.648973807693</v>
      </c>
      <c r="C1470" s="74"/>
      <c r="D1470" s="75" t="s">
        <v>40</v>
      </c>
      <c r="E1470" s="76">
        <v>1847</v>
      </c>
      <c r="F1470" s="77">
        <v>15.225</v>
      </c>
      <c r="G1470" s="75" t="s">
        <v>30</v>
      </c>
      <c r="H1470" s="78" t="s">
        <v>31</v>
      </c>
    </row>
    <row r="1471" spans="1:8" ht="20.100000000000001" customHeight="1">
      <c r="A1471" s="73">
        <v>45646</v>
      </c>
      <c r="B1471" s="74">
        <v>45646.648993136361</v>
      </c>
      <c r="C1471" s="74"/>
      <c r="D1471" s="75" t="s">
        <v>40</v>
      </c>
      <c r="E1471" s="76">
        <v>652</v>
      </c>
      <c r="F1471" s="77">
        <v>15.215</v>
      </c>
      <c r="G1471" s="75" t="s">
        <v>30</v>
      </c>
      <c r="H1471" s="78" t="s">
        <v>31</v>
      </c>
    </row>
    <row r="1472" spans="1:8" ht="20.100000000000001" customHeight="1">
      <c r="A1472" s="73">
        <v>45646</v>
      </c>
      <c r="B1472" s="74">
        <v>45646.64945685165</v>
      </c>
      <c r="C1472" s="74"/>
      <c r="D1472" s="75" t="s">
        <v>40</v>
      </c>
      <c r="E1472" s="76">
        <v>1548</v>
      </c>
      <c r="F1472" s="77">
        <v>15.21</v>
      </c>
      <c r="G1472" s="75" t="s">
        <v>30</v>
      </c>
      <c r="H1472" s="78" t="s">
        <v>31</v>
      </c>
    </row>
    <row r="1473" spans="1:8" ht="20.100000000000001" customHeight="1">
      <c r="A1473" s="73">
        <v>45646</v>
      </c>
      <c r="B1473" s="74">
        <v>45646.649757823907</v>
      </c>
      <c r="C1473" s="74"/>
      <c r="D1473" s="75" t="s">
        <v>40</v>
      </c>
      <c r="E1473" s="76">
        <v>458</v>
      </c>
      <c r="F1473" s="77">
        <v>15.21</v>
      </c>
      <c r="G1473" s="75" t="s">
        <v>30</v>
      </c>
      <c r="H1473" s="78" t="s">
        <v>32</v>
      </c>
    </row>
    <row r="1474" spans="1:8" ht="20.100000000000001" customHeight="1">
      <c r="A1474" s="73">
        <v>45646</v>
      </c>
      <c r="B1474" s="74">
        <v>45646.649757858831</v>
      </c>
      <c r="C1474" s="74"/>
      <c r="D1474" s="75" t="s">
        <v>40</v>
      </c>
      <c r="E1474" s="76">
        <v>1414</v>
      </c>
      <c r="F1474" s="77">
        <v>15.21</v>
      </c>
      <c r="G1474" s="75" t="s">
        <v>30</v>
      </c>
      <c r="H1474" s="78" t="s">
        <v>31</v>
      </c>
    </row>
    <row r="1475" spans="1:8" ht="20.100000000000001" customHeight="1">
      <c r="A1475" s="73">
        <v>45646</v>
      </c>
      <c r="B1475" s="74">
        <v>45646.650559872855</v>
      </c>
      <c r="C1475" s="74"/>
      <c r="D1475" s="75" t="s">
        <v>40</v>
      </c>
      <c r="E1475" s="76">
        <v>435</v>
      </c>
      <c r="F1475" s="77">
        <v>15.21</v>
      </c>
      <c r="G1475" s="75" t="s">
        <v>30</v>
      </c>
      <c r="H1475" s="78" t="s">
        <v>32</v>
      </c>
    </row>
    <row r="1476" spans="1:8" ht="20.100000000000001" customHeight="1">
      <c r="A1476" s="73">
        <v>45646</v>
      </c>
      <c r="B1476" s="74">
        <v>45646.650559872855</v>
      </c>
      <c r="C1476" s="74"/>
      <c r="D1476" s="75" t="s">
        <v>40</v>
      </c>
      <c r="E1476" s="76">
        <v>520</v>
      </c>
      <c r="F1476" s="77">
        <v>15.21</v>
      </c>
      <c r="G1476" s="75" t="s">
        <v>30</v>
      </c>
      <c r="H1476" s="78" t="s">
        <v>32</v>
      </c>
    </row>
    <row r="1477" spans="1:8" ht="20.100000000000001" customHeight="1">
      <c r="A1477" s="73">
        <v>45646</v>
      </c>
      <c r="B1477" s="74">
        <v>45646.650559849571</v>
      </c>
      <c r="C1477" s="74"/>
      <c r="D1477" s="75" t="s">
        <v>40</v>
      </c>
      <c r="E1477" s="76">
        <v>1360</v>
      </c>
      <c r="F1477" s="77">
        <v>15.21</v>
      </c>
      <c r="G1477" s="75" t="s">
        <v>30</v>
      </c>
      <c r="H1477" s="78" t="s">
        <v>31</v>
      </c>
    </row>
    <row r="1478" spans="1:8" ht="20.100000000000001" customHeight="1">
      <c r="A1478" s="73">
        <v>45646</v>
      </c>
      <c r="B1478" s="74">
        <v>45646.650559849571</v>
      </c>
      <c r="C1478" s="74"/>
      <c r="D1478" s="75" t="s">
        <v>40</v>
      </c>
      <c r="E1478" s="76">
        <v>1605</v>
      </c>
      <c r="F1478" s="77">
        <v>15.21</v>
      </c>
      <c r="G1478" s="75" t="s">
        <v>30</v>
      </c>
      <c r="H1478" s="78" t="s">
        <v>31</v>
      </c>
    </row>
    <row r="1479" spans="1:8" ht="20.100000000000001" customHeight="1">
      <c r="A1479" s="73">
        <v>45646</v>
      </c>
      <c r="B1479" s="74">
        <v>45646.65055999998</v>
      </c>
      <c r="C1479" s="74"/>
      <c r="D1479" s="75" t="s">
        <v>40</v>
      </c>
      <c r="E1479" s="76">
        <v>103</v>
      </c>
      <c r="F1479" s="77">
        <v>15.21</v>
      </c>
      <c r="G1479" s="75" t="s">
        <v>30</v>
      </c>
      <c r="H1479" s="78" t="s">
        <v>32</v>
      </c>
    </row>
    <row r="1480" spans="1:8" ht="20.100000000000001" customHeight="1">
      <c r="A1480" s="73">
        <v>45646</v>
      </c>
      <c r="B1480" s="74">
        <v>45646.650560150389</v>
      </c>
      <c r="C1480" s="74"/>
      <c r="D1480" s="75" t="s">
        <v>40</v>
      </c>
      <c r="E1480" s="76">
        <v>128</v>
      </c>
      <c r="F1480" s="77">
        <v>15.21</v>
      </c>
      <c r="G1480" s="75" t="s">
        <v>30</v>
      </c>
      <c r="H1480" s="78" t="s">
        <v>32</v>
      </c>
    </row>
    <row r="1481" spans="1:8" ht="20.100000000000001" customHeight="1">
      <c r="A1481" s="73">
        <v>45646</v>
      </c>
      <c r="B1481" s="74">
        <v>45646.650560150389</v>
      </c>
      <c r="C1481" s="74"/>
      <c r="D1481" s="75" t="s">
        <v>40</v>
      </c>
      <c r="E1481" s="76">
        <v>89</v>
      </c>
      <c r="F1481" s="77">
        <v>15.21</v>
      </c>
      <c r="G1481" s="75" t="s">
        <v>30</v>
      </c>
      <c r="H1481" s="78" t="s">
        <v>31</v>
      </c>
    </row>
    <row r="1482" spans="1:8" ht="20.100000000000001" customHeight="1">
      <c r="A1482" s="73">
        <v>45646</v>
      </c>
      <c r="B1482" s="74">
        <v>45646.650560266338</v>
      </c>
      <c r="C1482" s="74"/>
      <c r="D1482" s="75" t="s">
        <v>40</v>
      </c>
      <c r="E1482" s="76">
        <v>252</v>
      </c>
      <c r="F1482" s="77">
        <v>15.21</v>
      </c>
      <c r="G1482" s="75" t="s">
        <v>30</v>
      </c>
      <c r="H1482" s="78" t="s">
        <v>31</v>
      </c>
    </row>
    <row r="1483" spans="1:8" ht="20.100000000000001" customHeight="1">
      <c r="A1483" s="73">
        <v>45646</v>
      </c>
      <c r="B1483" s="74">
        <v>45646.651215972379</v>
      </c>
      <c r="C1483" s="74"/>
      <c r="D1483" s="75" t="s">
        <v>40</v>
      </c>
      <c r="E1483" s="76">
        <v>441</v>
      </c>
      <c r="F1483" s="77">
        <v>15.23</v>
      </c>
      <c r="G1483" s="75" t="s">
        <v>30</v>
      </c>
      <c r="H1483" s="78" t="s">
        <v>32</v>
      </c>
    </row>
    <row r="1484" spans="1:8" ht="20.100000000000001" customHeight="1">
      <c r="A1484" s="73">
        <v>45646</v>
      </c>
      <c r="B1484" s="74">
        <v>45646.651216145605</v>
      </c>
      <c r="C1484" s="74"/>
      <c r="D1484" s="75" t="s">
        <v>40</v>
      </c>
      <c r="E1484" s="76">
        <v>902</v>
      </c>
      <c r="F1484" s="77">
        <v>15.23</v>
      </c>
      <c r="G1484" s="75" t="s">
        <v>30</v>
      </c>
      <c r="H1484" s="78" t="s">
        <v>31</v>
      </c>
    </row>
    <row r="1485" spans="1:8" ht="20.100000000000001" customHeight="1">
      <c r="A1485" s="73">
        <v>45646</v>
      </c>
      <c r="B1485" s="74">
        <v>45646.651282754727</v>
      </c>
      <c r="C1485" s="74"/>
      <c r="D1485" s="75" t="s">
        <v>40</v>
      </c>
      <c r="E1485" s="76">
        <v>474</v>
      </c>
      <c r="F1485" s="77">
        <v>15.23</v>
      </c>
      <c r="G1485" s="75" t="s">
        <v>30</v>
      </c>
      <c r="H1485" s="78" t="s">
        <v>31</v>
      </c>
    </row>
    <row r="1486" spans="1:8" ht="20.100000000000001" customHeight="1">
      <c r="A1486" s="73">
        <v>45646</v>
      </c>
      <c r="B1486" s="74">
        <v>45646.651369490661</v>
      </c>
      <c r="C1486" s="74"/>
      <c r="D1486" s="75" t="s">
        <v>40</v>
      </c>
      <c r="E1486" s="76">
        <v>441</v>
      </c>
      <c r="F1486" s="77">
        <v>15.24</v>
      </c>
      <c r="G1486" s="75" t="s">
        <v>30</v>
      </c>
      <c r="H1486" s="78" t="s">
        <v>32</v>
      </c>
    </row>
    <row r="1487" spans="1:8" ht="20.100000000000001" customHeight="1">
      <c r="A1487" s="73">
        <v>45646</v>
      </c>
      <c r="B1487" s="74">
        <v>45646.651369490661</v>
      </c>
      <c r="C1487" s="74"/>
      <c r="D1487" s="75" t="s">
        <v>40</v>
      </c>
      <c r="E1487" s="76">
        <v>167</v>
      </c>
      <c r="F1487" s="77">
        <v>15.24</v>
      </c>
      <c r="G1487" s="75" t="s">
        <v>30</v>
      </c>
      <c r="H1487" s="78" t="s">
        <v>32</v>
      </c>
    </row>
    <row r="1488" spans="1:8" ht="20.100000000000001" customHeight="1">
      <c r="A1488" s="73">
        <v>45646</v>
      </c>
      <c r="B1488" s="74">
        <v>45646.651369525585</v>
      </c>
      <c r="C1488" s="74"/>
      <c r="D1488" s="75" t="s">
        <v>40</v>
      </c>
      <c r="E1488" s="76">
        <v>1940</v>
      </c>
      <c r="F1488" s="77">
        <v>15.24</v>
      </c>
      <c r="G1488" s="75" t="s">
        <v>30</v>
      </c>
      <c r="H1488" s="78" t="s">
        <v>31</v>
      </c>
    </row>
    <row r="1489" spans="1:8" ht="20.100000000000001" customHeight="1">
      <c r="A1489" s="73">
        <v>45646</v>
      </c>
      <c r="B1489" s="74">
        <v>45646.652192650363</v>
      </c>
      <c r="C1489" s="74"/>
      <c r="D1489" s="75" t="s">
        <v>40</v>
      </c>
      <c r="E1489" s="76">
        <v>131</v>
      </c>
      <c r="F1489" s="77">
        <v>15.24</v>
      </c>
      <c r="G1489" s="75" t="s">
        <v>30</v>
      </c>
      <c r="H1489" s="78" t="s">
        <v>32</v>
      </c>
    </row>
    <row r="1490" spans="1:8" ht="20.100000000000001" customHeight="1">
      <c r="A1490" s="73">
        <v>45646</v>
      </c>
      <c r="B1490" s="74">
        <v>45646.652192731388</v>
      </c>
      <c r="C1490" s="74"/>
      <c r="D1490" s="75" t="s">
        <v>40</v>
      </c>
      <c r="E1490" s="76">
        <v>488</v>
      </c>
      <c r="F1490" s="77">
        <v>15.24</v>
      </c>
      <c r="G1490" s="75" t="s">
        <v>30</v>
      </c>
      <c r="H1490" s="78" t="s">
        <v>31</v>
      </c>
    </row>
    <row r="1491" spans="1:8" ht="20.100000000000001" customHeight="1">
      <c r="A1491" s="73">
        <v>45646</v>
      </c>
      <c r="B1491" s="74">
        <v>45646.652199143544</v>
      </c>
      <c r="C1491" s="74"/>
      <c r="D1491" s="75" t="s">
        <v>40</v>
      </c>
      <c r="E1491" s="76">
        <v>486</v>
      </c>
      <c r="F1491" s="77">
        <v>15.24</v>
      </c>
      <c r="G1491" s="75" t="s">
        <v>30</v>
      </c>
      <c r="H1491" s="78" t="s">
        <v>32</v>
      </c>
    </row>
    <row r="1492" spans="1:8" ht="20.100000000000001" customHeight="1">
      <c r="A1492" s="73">
        <v>45646</v>
      </c>
      <c r="B1492" s="74">
        <v>45646.652199166827</v>
      </c>
      <c r="C1492" s="74"/>
      <c r="D1492" s="75" t="s">
        <v>40</v>
      </c>
      <c r="E1492" s="76">
        <v>1200</v>
      </c>
      <c r="F1492" s="77">
        <v>15.24</v>
      </c>
      <c r="G1492" s="75" t="s">
        <v>30</v>
      </c>
      <c r="H1492" s="78" t="s">
        <v>31</v>
      </c>
    </row>
    <row r="1493" spans="1:8" ht="20.100000000000001" customHeight="1">
      <c r="A1493" s="73">
        <v>45646</v>
      </c>
      <c r="B1493" s="74">
        <v>45646.652199166827</v>
      </c>
      <c r="C1493" s="74"/>
      <c r="D1493" s="75" t="s">
        <v>40</v>
      </c>
      <c r="E1493" s="76">
        <v>306</v>
      </c>
      <c r="F1493" s="77">
        <v>15.24</v>
      </c>
      <c r="G1493" s="75" t="s">
        <v>30</v>
      </c>
      <c r="H1493" s="78" t="s">
        <v>31</v>
      </c>
    </row>
    <row r="1494" spans="1:8" ht="20.100000000000001" customHeight="1">
      <c r="A1494" s="73">
        <v>45646</v>
      </c>
      <c r="B1494" s="74">
        <v>45646.652668460738</v>
      </c>
      <c r="C1494" s="74"/>
      <c r="D1494" s="75" t="s">
        <v>40</v>
      </c>
      <c r="E1494" s="76">
        <v>2026</v>
      </c>
      <c r="F1494" s="77">
        <v>15.24</v>
      </c>
      <c r="G1494" s="75" t="s">
        <v>30</v>
      </c>
      <c r="H1494" s="78" t="s">
        <v>32</v>
      </c>
    </row>
    <row r="1495" spans="1:8" ht="20.100000000000001" customHeight="1">
      <c r="A1495" s="73">
        <v>45646</v>
      </c>
      <c r="B1495" s="74">
        <v>45646.652877847198</v>
      </c>
      <c r="C1495" s="74"/>
      <c r="D1495" s="75" t="s">
        <v>40</v>
      </c>
      <c r="E1495" s="76">
        <v>1394</v>
      </c>
      <c r="F1495" s="77">
        <v>15.24</v>
      </c>
      <c r="G1495" s="75" t="s">
        <v>30</v>
      </c>
      <c r="H1495" s="78" t="s">
        <v>32</v>
      </c>
    </row>
    <row r="1496" spans="1:8" ht="20.100000000000001" customHeight="1">
      <c r="A1496" s="73">
        <v>45646</v>
      </c>
      <c r="B1496" s="74">
        <v>45646.652877847198</v>
      </c>
      <c r="C1496" s="74"/>
      <c r="D1496" s="75" t="s">
        <v>40</v>
      </c>
      <c r="E1496" s="76">
        <v>1182</v>
      </c>
      <c r="F1496" s="77">
        <v>15.24</v>
      </c>
      <c r="G1496" s="75" t="s">
        <v>30</v>
      </c>
      <c r="H1496" s="78" t="s">
        <v>32</v>
      </c>
    </row>
    <row r="1497" spans="1:8" ht="20.100000000000001" customHeight="1">
      <c r="A1497" s="73">
        <v>45646</v>
      </c>
      <c r="B1497" s="74">
        <v>45646.652985856403</v>
      </c>
      <c r="C1497" s="74"/>
      <c r="D1497" s="75" t="s">
        <v>40</v>
      </c>
      <c r="E1497" s="76">
        <v>157</v>
      </c>
      <c r="F1497" s="77">
        <v>15.23</v>
      </c>
      <c r="G1497" s="75" t="s">
        <v>30</v>
      </c>
      <c r="H1497" s="78" t="s">
        <v>31</v>
      </c>
    </row>
    <row r="1498" spans="1:8" ht="20.100000000000001" customHeight="1">
      <c r="A1498" s="73">
        <v>45646</v>
      </c>
      <c r="B1498" s="74">
        <v>45646.652985856403</v>
      </c>
      <c r="C1498" s="74"/>
      <c r="D1498" s="75" t="s">
        <v>40</v>
      </c>
      <c r="E1498" s="76">
        <v>86</v>
      </c>
      <c r="F1498" s="77">
        <v>15.23</v>
      </c>
      <c r="G1498" s="75" t="s">
        <v>30</v>
      </c>
      <c r="H1498" s="78" t="s">
        <v>31</v>
      </c>
    </row>
    <row r="1499" spans="1:8" ht="20.100000000000001" customHeight="1">
      <c r="A1499" s="73">
        <v>45646</v>
      </c>
      <c r="B1499" s="74">
        <v>45646.652985856403</v>
      </c>
      <c r="C1499" s="74"/>
      <c r="D1499" s="75" t="s">
        <v>40</v>
      </c>
      <c r="E1499" s="76">
        <v>38</v>
      </c>
      <c r="F1499" s="77">
        <v>15.23</v>
      </c>
      <c r="G1499" s="75" t="s">
        <v>30</v>
      </c>
      <c r="H1499" s="78" t="s">
        <v>31</v>
      </c>
    </row>
    <row r="1500" spans="1:8" ht="20.100000000000001" customHeight="1">
      <c r="A1500" s="73">
        <v>45646</v>
      </c>
      <c r="B1500" s="74">
        <v>45646.652985856403</v>
      </c>
      <c r="C1500" s="74"/>
      <c r="D1500" s="75" t="s">
        <v>40</v>
      </c>
      <c r="E1500" s="76">
        <v>436</v>
      </c>
      <c r="F1500" s="77">
        <v>15.23</v>
      </c>
      <c r="G1500" s="75" t="s">
        <v>30</v>
      </c>
      <c r="H1500" s="78" t="s">
        <v>31</v>
      </c>
    </row>
    <row r="1501" spans="1:8" ht="20.100000000000001" customHeight="1">
      <c r="A1501" s="73">
        <v>45646</v>
      </c>
      <c r="B1501" s="74">
        <v>45646.652985856403</v>
      </c>
      <c r="C1501" s="74"/>
      <c r="D1501" s="75" t="s">
        <v>40</v>
      </c>
      <c r="E1501" s="76">
        <v>249</v>
      </c>
      <c r="F1501" s="77">
        <v>15.23</v>
      </c>
      <c r="G1501" s="75" t="s">
        <v>30</v>
      </c>
      <c r="H1501" s="78" t="s">
        <v>31</v>
      </c>
    </row>
    <row r="1502" spans="1:8" ht="20.100000000000001" customHeight="1">
      <c r="A1502" s="73">
        <v>45646</v>
      </c>
      <c r="B1502" s="74">
        <v>45646.653805578593</v>
      </c>
      <c r="C1502" s="74"/>
      <c r="D1502" s="75" t="s">
        <v>40</v>
      </c>
      <c r="E1502" s="76">
        <v>552</v>
      </c>
      <c r="F1502" s="77">
        <v>15.234999999999999</v>
      </c>
      <c r="G1502" s="75" t="s">
        <v>30</v>
      </c>
      <c r="H1502" s="78" t="s">
        <v>33</v>
      </c>
    </row>
    <row r="1503" spans="1:8" ht="20.100000000000001" customHeight="1">
      <c r="A1503" s="73">
        <v>45646</v>
      </c>
      <c r="B1503" s="74">
        <v>45646.653805578593</v>
      </c>
      <c r="C1503" s="74"/>
      <c r="D1503" s="75" t="s">
        <v>40</v>
      </c>
      <c r="E1503" s="76">
        <v>193</v>
      </c>
      <c r="F1503" s="77">
        <v>15.234999999999999</v>
      </c>
      <c r="G1503" s="75" t="s">
        <v>30</v>
      </c>
      <c r="H1503" s="78" t="s">
        <v>33</v>
      </c>
    </row>
    <row r="1504" spans="1:8" ht="20.100000000000001" customHeight="1">
      <c r="A1504" s="73">
        <v>45646</v>
      </c>
      <c r="B1504" s="74">
        <v>45646.653805578593</v>
      </c>
      <c r="C1504" s="74"/>
      <c r="D1504" s="75" t="s">
        <v>40</v>
      </c>
      <c r="E1504" s="76">
        <v>577</v>
      </c>
      <c r="F1504" s="77">
        <v>15.234999999999999</v>
      </c>
      <c r="G1504" s="75" t="s">
        <v>30</v>
      </c>
      <c r="H1504" s="78" t="s">
        <v>33</v>
      </c>
    </row>
    <row r="1505" spans="1:8" ht="20.100000000000001" customHeight="1">
      <c r="A1505" s="73">
        <v>45646</v>
      </c>
      <c r="B1505" s="74">
        <v>45646.653805578593</v>
      </c>
      <c r="C1505" s="74"/>
      <c r="D1505" s="75" t="s">
        <v>40</v>
      </c>
      <c r="E1505" s="76">
        <v>929</v>
      </c>
      <c r="F1505" s="77">
        <v>15.234999999999999</v>
      </c>
      <c r="G1505" s="75" t="s">
        <v>30</v>
      </c>
      <c r="H1505" s="78" t="s">
        <v>31</v>
      </c>
    </row>
    <row r="1506" spans="1:8" ht="20.100000000000001" customHeight="1">
      <c r="A1506" s="73">
        <v>45646</v>
      </c>
      <c r="B1506" s="74">
        <v>45646.654269502498</v>
      </c>
      <c r="C1506" s="74"/>
      <c r="D1506" s="75" t="s">
        <v>40</v>
      </c>
      <c r="E1506" s="76">
        <v>552</v>
      </c>
      <c r="F1506" s="77">
        <v>15.234999999999999</v>
      </c>
      <c r="G1506" s="75" t="s">
        <v>30</v>
      </c>
      <c r="H1506" s="78" t="s">
        <v>33</v>
      </c>
    </row>
    <row r="1507" spans="1:8" ht="20.100000000000001" customHeight="1">
      <c r="A1507" s="73">
        <v>45646</v>
      </c>
      <c r="B1507" s="74">
        <v>45646.654269502498</v>
      </c>
      <c r="C1507" s="74"/>
      <c r="D1507" s="75" t="s">
        <v>40</v>
      </c>
      <c r="E1507" s="76">
        <v>196</v>
      </c>
      <c r="F1507" s="77">
        <v>15.234999999999999</v>
      </c>
      <c r="G1507" s="75" t="s">
        <v>30</v>
      </c>
      <c r="H1507" s="78" t="s">
        <v>33</v>
      </c>
    </row>
    <row r="1508" spans="1:8" ht="20.100000000000001" customHeight="1">
      <c r="A1508" s="73">
        <v>45646</v>
      </c>
      <c r="B1508" s="74">
        <v>45646.654269502498</v>
      </c>
      <c r="C1508" s="74"/>
      <c r="D1508" s="75" t="s">
        <v>40</v>
      </c>
      <c r="E1508" s="76">
        <v>1085</v>
      </c>
      <c r="F1508" s="77">
        <v>15.234999999999999</v>
      </c>
      <c r="G1508" s="75" t="s">
        <v>30</v>
      </c>
      <c r="H1508" s="78" t="s">
        <v>31</v>
      </c>
    </row>
    <row r="1509" spans="1:8" ht="20.100000000000001" customHeight="1">
      <c r="A1509" s="73">
        <v>45646</v>
      </c>
      <c r="B1509" s="74">
        <v>45646.654405740555</v>
      </c>
      <c r="C1509" s="74"/>
      <c r="D1509" s="75" t="s">
        <v>40</v>
      </c>
      <c r="E1509" s="76">
        <v>182</v>
      </c>
      <c r="F1509" s="77">
        <v>15.234999999999999</v>
      </c>
      <c r="G1509" s="75" t="s">
        <v>30</v>
      </c>
      <c r="H1509" s="78" t="s">
        <v>33</v>
      </c>
    </row>
    <row r="1510" spans="1:8" ht="20.100000000000001" customHeight="1">
      <c r="A1510" s="73">
        <v>45646</v>
      </c>
      <c r="B1510" s="74">
        <v>45646.654405740555</v>
      </c>
      <c r="C1510" s="74"/>
      <c r="D1510" s="75" t="s">
        <v>40</v>
      </c>
      <c r="E1510" s="76">
        <v>81</v>
      </c>
      <c r="F1510" s="77">
        <v>15.234999999999999</v>
      </c>
      <c r="G1510" s="75" t="s">
        <v>30</v>
      </c>
      <c r="H1510" s="78" t="s">
        <v>33</v>
      </c>
    </row>
    <row r="1511" spans="1:8" ht="20.100000000000001" customHeight="1">
      <c r="A1511" s="73">
        <v>45646</v>
      </c>
      <c r="B1511" s="74">
        <v>45646.654405740555</v>
      </c>
      <c r="C1511" s="74"/>
      <c r="D1511" s="75" t="s">
        <v>40</v>
      </c>
      <c r="E1511" s="76">
        <v>552</v>
      </c>
      <c r="F1511" s="77">
        <v>15.234999999999999</v>
      </c>
      <c r="G1511" s="75" t="s">
        <v>30</v>
      </c>
      <c r="H1511" s="78" t="s">
        <v>33</v>
      </c>
    </row>
    <row r="1512" spans="1:8" ht="20.100000000000001" customHeight="1">
      <c r="A1512" s="73">
        <v>45646</v>
      </c>
      <c r="B1512" s="74">
        <v>45646.654405740555</v>
      </c>
      <c r="C1512" s="74"/>
      <c r="D1512" s="75" t="s">
        <v>40</v>
      </c>
      <c r="E1512" s="76">
        <v>636</v>
      </c>
      <c r="F1512" s="77">
        <v>15.234999999999999</v>
      </c>
      <c r="G1512" s="75" t="s">
        <v>30</v>
      </c>
      <c r="H1512" s="78" t="s">
        <v>31</v>
      </c>
    </row>
    <row r="1513" spans="1:8" ht="20.100000000000001" customHeight="1">
      <c r="A1513" s="73">
        <v>45646</v>
      </c>
      <c r="B1513" s="74">
        <v>45646.654406724498</v>
      </c>
      <c r="C1513" s="74"/>
      <c r="D1513" s="75" t="s">
        <v>40</v>
      </c>
      <c r="E1513" s="76">
        <v>672</v>
      </c>
      <c r="F1513" s="77">
        <v>15.23</v>
      </c>
      <c r="G1513" s="75" t="s">
        <v>30</v>
      </c>
      <c r="H1513" s="78" t="s">
        <v>31</v>
      </c>
    </row>
    <row r="1514" spans="1:8" ht="20.100000000000001" customHeight="1">
      <c r="A1514" s="73">
        <v>45646</v>
      </c>
      <c r="B1514" s="74">
        <v>45646.655187060125</v>
      </c>
      <c r="C1514" s="74"/>
      <c r="D1514" s="75" t="s">
        <v>40</v>
      </c>
      <c r="E1514" s="76">
        <v>553</v>
      </c>
      <c r="F1514" s="77">
        <v>15.234999999999999</v>
      </c>
      <c r="G1514" s="75" t="s">
        <v>30</v>
      </c>
      <c r="H1514" s="78" t="s">
        <v>32</v>
      </c>
    </row>
    <row r="1515" spans="1:8" ht="20.100000000000001" customHeight="1">
      <c r="A1515" s="73">
        <v>45646</v>
      </c>
      <c r="B1515" s="74">
        <v>45646.655187060125</v>
      </c>
      <c r="C1515" s="74"/>
      <c r="D1515" s="75" t="s">
        <v>40</v>
      </c>
      <c r="E1515" s="76">
        <v>129</v>
      </c>
      <c r="F1515" s="77">
        <v>15.234999999999999</v>
      </c>
      <c r="G1515" s="75" t="s">
        <v>30</v>
      </c>
      <c r="H1515" s="78" t="s">
        <v>32</v>
      </c>
    </row>
    <row r="1516" spans="1:8" ht="20.100000000000001" customHeight="1">
      <c r="A1516" s="73">
        <v>45646</v>
      </c>
      <c r="B1516" s="74">
        <v>45646.655187060125</v>
      </c>
      <c r="C1516" s="74"/>
      <c r="D1516" s="75" t="s">
        <v>40</v>
      </c>
      <c r="E1516" s="76">
        <v>114</v>
      </c>
      <c r="F1516" s="77">
        <v>15.234999999999999</v>
      </c>
      <c r="G1516" s="75" t="s">
        <v>30</v>
      </c>
      <c r="H1516" s="78" t="s">
        <v>32</v>
      </c>
    </row>
    <row r="1517" spans="1:8" ht="20.100000000000001" customHeight="1">
      <c r="A1517" s="73">
        <v>45646</v>
      </c>
      <c r="B1517" s="74">
        <v>45646.655187060125</v>
      </c>
      <c r="C1517" s="74"/>
      <c r="D1517" s="75" t="s">
        <v>40</v>
      </c>
      <c r="E1517" s="76">
        <v>95</v>
      </c>
      <c r="F1517" s="77">
        <v>15.234999999999999</v>
      </c>
      <c r="G1517" s="75" t="s">
        <v>30</v>
      </c>
      <c r="H1517" s="78" t="s">
        <v>32</v>
      </c>
    </row>
    <row r="1518" spans="1:8" ht="20.100000000000001" customHeight="1">
      <c r="A1518" s="73">
        <v>45646</v>
      </c>
      <c r="B1518" s="74">
        <v>45646.655187060125</v>
      </c>
      <c r="C1518" s="74"/>
      <c r="D1518" s="75" t="s">
        <v>40</v>
      </c>
      <c r="E1518" s="76">
        <v>194</v>
      </c>
      <c r="F1518" s="77">
        <v>15.234999999999999</v>
      </c>
      <c r="G1518" s="75" t="s">
        <v>30</v>
      </c>
      <c r="H1518" s="78" t="s">
        <v>32</v>
      </c>
    </row>
    <row r="1519" spans="1:8" ht="20.100000000000001" customHeight="1">
      <c r="A1519" s="73">
        <v>45646</v>
      </c>
      <c r="B1519" s="74">
        <v>45646.655354907271</v>
      </c>
      <c r="C1519" s="74"/>
      <c r="D1519" s="75" t="s">
        <v>40</v>
      </c>
      <c r="E1519" s="76">
        <v>138</v>
      </c>
      <c r="F1519" s="77">
        <v>15.234999999999999</v>
      </c>
      <c r="G1519" s="75" t="s">
        <v>30</v>
      </c>
      <c r="H1519" s="78" t="s">
        <v>32</v>
      </c>
    </row>
    <row r="1520" spans="1:8" ht="20.100000000000001" customHeight="1">
      <c r="A1520" s="73">
        <v>45646</v>
      </c>
      <c r="B1520" s="74">
        <v>45646.655354907271</v>
      </c>
      <c r="C1520" s="74"/>
      <c r="D1520" s="75" t="s">
        <v>40</v>
      </c>
      <c r="E1520" s="76">
        <v>121</v>
      </c>
      <c r="F1520" s="77">
        <v>15.234999999999999</v>
      </c>
      <c r="G1520" s="75" t="s">
        <v>30</v>
      </c>
      <c r="H1520" s="78" t="s">
        <v>32</v>
      </c>
    </row>
    <row r="1521" spans="1:8" ht="20.100000000000001" customHeight="1">
      <c r="A1521" s="73">
        <v>45646</v>
      </c>
      <c r="B1521" s="74">
        <v>45646.655354953837</v>
      </c>
      <c r="C1521" s="74"/>
      <c r="D1521" s="75" t="s">
        <v>40</v>
      </c>
      <c r="E1521" s="76">
        <v>1499</v>
      </c>
      <c r="F1521" s="77">
        <v>15.234999999999999</v>
      </c>
      <c r="G1521" s="75" t="s">
        <v>30</v>
      </c>
      <c r="H1521" s="78" t="s">
        <v>32</v>
      </c>
    </row>
    <row r="1522" spans="1:8" ht="20.100000000000001" customHeight="1">
      <c r="A1522" s="73">
        <v>45646</v>
      </c>
      <c r="B1522" s="74">
        <v>45646.655355046503</v>
      </c>
      <c r="C1522" s="74"/>
      <c r="D1522" s="75" t="s">
        <v>40</v>
      </c>
      <c r="E1522" s="76">
        <v>65</v>
      </c>
      <c r="F1522" s="77">
        <v>15.234999999999999</v>
      </c>
      <c r="G1522" s="75" t="s">
        <v>30</v>
      </c>
      <c r="H1522" s="78" t="s">
        <v>32</v>
      </c>
    </row>
    <row r="1523" spans="1:8" ht="20.100000000000001" customHeight="1">
      <c r="A1523" s="73">
        <v>45646</v>
      </c>
      <c r="B1523" s="74">
        <v>45646.655447511468</v>
      </c>
      <c r="C1523" s="74"/>
      <c r="D1523" s="75" t="s">
        <v>40</v>
      </c>
      <c r="E1523" s="76">
        <v>1231</v>
      </c>
      <c r="F1523" s="77">
        <v>15.24</v>
      </c>
      <c r="G1523" s="75" t="s">
        <v>30</v>
      </c>
      <c r="H1523" s="78" t="s">
        <v>32</v>
      </c>
    </row>
    <row r="1524" spans="1:8" ht="20.100000000000001" customHeight="1">
      <c r="A1524" s="73">
        <v>45646</v>
      </c>
      <c r="B1524" s="74">
        <v>45646.655554884113</v>
      </c>
      <c r="C1524" s="74"/>
      <c r="D1524" s="75" t="s">
        <v>40</v>
      </c>
      <c r="E1524" s="76">
        <v>190</v>
      </c>
      <c r="F1524" s="77">
        <v>15.234999999999999</v>
      </c>
      <c r="G1524" s="75" t="s">
        <v>30</v>
      </c>
      <c r="H1524" s="78" t="s">
        <v>31</v>
      </c>
    </row>
    <row r="1525" spans="1:8" ht="20.100000000000001" customHeight="1">
      <c r="A1525" s="73">
        <v>45646</v>
      </c>
      <c r="B1525" s="74">
        <v>45646.656182245351</v>
      </c>
      <c r="C1525" s="74"/>
      <c r="D1525" s="75" t="s">
        <v>40</v>
      </c>
      <c r="E1525" s="76">
        <v>7</v>
      </c>
      <c r="F1525" s="77">
        <v>15.244999999999999</v>
      </c>
      <c r="G1525" s="75" t="s">
        <v>30</v>
      </c>
      <c r="H1525" s="78" t="s">
        <v>32</v>
      </c>
    </row>
    <row r="1526" spans="1:8" ht="20.100000000000001" customHeight="1">
      <c r="A1526" s="73">
        <v>45646</v>
      </c>
      <c r="B1526" s="74">
        <v>45646.656182245351</v>
      </c>
      <c r="C1526" s="74"/>
      <c r="D1526" s="75" t="s">
        <v>40</v>
      </c>
      <c r="E1526" s="76">
        <v>870</v>
      </c>
      <c r="F1526" s="77">
        <v>15.244999999999999</v>
      </c>
      <c r="G1526" s="75" t="s">
        <v>30</v>
      </c>
      <c r="H1526" s="78" t="s">
        <v>32</v>
      </c>
    </row>
    <row r="1527" spans="1:8" ht="20.100000000000001" customHeight="1">
      <c r="A1527" s="73">
        <v>45646</v>
      </c>
      <c r="B1527" s="74">
        <v>45646.656366215087</v>
      </c>
      <c r="C1527" s="74"/>
      <c r="D1527" s="75" t="s">
        <v>40</v>
      </c>
      <c r="E1527" s="76">
        <v>502</v>
      </c>
      <c r="F1527" s="77">
        <v>15.25</v>
      </c>
      <c r="G1527" s="75" t="s">
        <v>30</v>
      </c>
      <c r="H1527" s="78" t="s">
        <v>32</v>
      </c>
    </row>
    <row r="1528" spans="1:8" ht="20.100000000000001" customHeight="1">
      <c r="A1528" s="73">
        <v>45646</v>
      </c>
      <c r="B1528" s="74">
        <v>45646.65636635432</v>
      </c>
      <c r="C1528" s="74"/>
      <c r="D1528" s="75" t="s">
        <v>40</v>
      </c>
      <c r="E1528" s="76">
        <v>401</v>
      </c>
      <c r="F1528" s="77">
        <v>15.25</v>
      </c>
      <c r="G1528" s="75" t="s">
        <v>30</v>
      </c>
      <c r="H1528" s="78" t="s">
        <v>31</v>
      </c>
    </row>
    <row r="1529" spans="1:8" ht="20.100000000000001" customHeight="1">
      <c r="A1529" s="73">
        <v>45646</v>
      </c>
      <c r="B1529" s="74">
        <v>45646.65636635432</v>
      </c>
      <c r="C1529" s="74"/>
      <c r="D1529" s="75" t="s">
        <v>40</v>
      </c>
      <c r="E1529" s="76">
        <v>88</v>
      </c>
      <c r="F1529" s="77">
        <v>15.25</v>
      </c>
      <c r="G1529" s="75" t="s">
        <v>30</v>
      </c>
      <c r="H1529" s="78" t="s">
        <v>31</v>
      </c>
    </row>
    <row r="1530" spans="1:8" ht="20.100000000000001" customHeight="1">
      <c r="A1530" s="73">
        <v>45646</v>
      </c>
      <c r="B1530" s="74">
        <v>45646.656388935167</v>
      </c>
      <c r="C1530" s="74"/>
      <c r="D1530" s="75" t="s">
        <v>40</v>
      </c>
      <c r="E1530" s="76">
        <v>1052</v>
      </c>
      <c r="F1530" s="77">
        <v>15.25</v>
      </c>
      <c r="G1530" s="75" t="s">
        <v>30</v>
      </c>
      <c r="H1530" s="78" t="s">
        <v>31</v>
      </c>
    </row>
    <row r="1531" spans="1:8" ht="20.100000000000001" customHeight="1">
      <c r="A1531" s="73">
        <v>45646</v>
      </c>
      <c r="B1531" s="74">
        <v>45646.656740798615</v>
      </c>
      <c r="C1531" s="74"/>
      <c r="D1531" s="75" t="s">
        <v>40</v>
      </c>
      <c r="E1531" s="76">
        <v>120</v>
      </c>
      <c r="F1531" s="77">
        <v>15.244999999999999</v>
      </c>
      <c r="G1531" s="75" t="s">
        <v>30</v>
      </c>
      <c r="H1531" s="78" t="s">
        <v>32</v>
      </c>
    </row>
    <row r="1532" spans="1:8" ht="20.100000000000001" customHeight="1">
      <c r="A1532" s="73">
        <v>45646</v>
      </c>
      <c r="B1532" s="74">
        <v>45646.656740798615</v>
      </c>
      <c r="C1532" s="74"/>
      <c r="D1532" s="75" t="s">
        <v>40</v>
      </c>
      <c r="E1532" s="76">
        <v>1113</v>
      </c>
      <c r="F1532" s="77">
        <v>15.244999999999999</v>
      </c>
      <c r="G1532" s="75" t="s">
        <v>30</v>
      </c>
      <c r="H1532" s="78" t="s">
        <v>32</v>
      </c>
    </row>
    <row r="1533" spans="1:8" ht="20.100000000000001" customHeight="1">
      <c r="A1533" s="73">
        <v>45646</v>
      </c>
      <c r="B1533" s="74">
        <v>45646.656740798615</v>
      </c>
      <c r="C1533" s="74"/>
      <c r="D1533" s="75" t="s">
        <v>40</v>
      </c>
      <c r="E1533" s="76">
        <v>185</v>
      </c>
      <c r="F1533" s="77">
        <v>15.244999999999999</v>
      </c>
      <c r="G1533" s="75" t="s">
        <v>30</v>
      </c>
      <c r="H1533" s="78" t="s">
        <v>32</v>
      </c>
    </row>
    <row r="1534" spans="1:8" ht="20.100000000000001" customHeight="1">
      <c r="A1534" s="73">
        <v>45646</v>
      </c>
      <c r="B1534" s="74">
        <v>45646.656740798615</v>
      </c>
      <c r="C1534" s="74"/>
      <c r="D1534" s="75" t="s">
        <v>40</v>
      </c>
      <c r="E1534" s="76">
        <v>413</v>
      </c>
      <c r="F1534" s="77">
        <v>15.244999999999999</v>
      </c>
      <c r="G1534" s="75" t="s">
        <v>30</v>
      </c>
      <c r="H1534" s="78" t="s">
        <v>31</v>
      </c>
    </row>
    <row r="1535" spans="1:8" ht="20.100000000000001" customHeight="1">
      <c r="A1535" s="73">
        <v>45646</v>
      </c>
      <c r="B1535" s="74">
        <v>45646.657010312658</v>
      </c>
      <c r="C1535" s="74"/>
      <c r="D1535" s="75" t="s">
        <v>40</v>
      </c>
      <c r="E1535" s="76">
        <v>131</v>
      </c>
      <c r="F1535" s="77">
        <v>15.244999999999999</v>
      </c>
      <c r="G1535" s="75" t="s">
        <v>30</v>
      </c>
      <c r="H1535" s="78" t="s">
        <v>32</v>
      </c>
    </row>
    <row r="1536" spans="1:8" ht="20.100000000000001" customHeight="1">
      <c r="A1536" s="73">
        <v>45646</v>
      </c>
      <c r="B1536" s="74">
        <v>45646.657010312658</v>
      </c>
      <c r="C1536" s="74"/>
      <c r="D1536" s="75" t="s">
        <v>40</v>
      </c>
      <c r="E1536" s="76">
        <v>1238</v>
      </c>
      <c r="F1536" s="77">
        <v>15.244999999999999</v>
      </c>
      <c r="G1536" s="75" t="s">
        <v>30</v>
      </c>
      <c r="H1536" s="78" t="s">
        <v>31</v>
      </c>
    </row>
    <row r="1537" spans="1:8" ht="20.100000000000001" customHeight="1">
      <c r="A1537" s="73">
        <v>45646</v>
      </c>
      <c r="B1537" s="74">
        <v>45646.657166331075</v>
      </c>
      <c r="C1537" s="74"/>
      <c r="D1537" s="75" t="s">
        <v>40</v>
      </c>
      <c r="E1537" s="76">
        <v>331</v>
      </c>
      <c r="F1537" s="77">
        <v>15.244999999999999</v>
      </c>
      <c r="G1537" s="75" t="s">
        <v>30</v>
      </c>
      <c r="H1537" s="78" t="s">
        <v>31</v>
      </c>
    </row>
    <row r="1538" spans="1:8" ht="20.100000000000001" customHeight="1">
      <c r="A1538" s="73">
        <v>45646</v>
      </c>
      <c r="B1538" s="74">
        <v>45646.657271169126</v>
      </c>
      <c r="C1538" s="74"/>
      <c r="D1538" s="75" t="s">
        <v>40</v>
      </c>
      <c r="E1538" s="76">
        <v>353</v>
      </c>
      <c r="F1538" s="77">
        <v>15.24</v>
      </c>
      <c r="G1538" s="75" t="s">
        <v>30</v>
      </c>
      <c r="H1538" s="78" t="s">
        <v>31</v>
      </c>
    </row>
    <row r="1539" spans="1:8" ht="20.100000000000001" customHeight="1">
      <c r="A1539" s="73">
        <v>45646</v>
      </c>
      <c r="B1539" s="74">
        <v>45646.657271169126</v>
      </c>
      <c r="C1539" s="74"/>
      <c r="D1539" s="75" t="s">
        <v>40</v>
      </c>
      <c r="E1539" s="76">
        <v>786</v>
      </c>
      <c r="F1539" s="77">
        <v>15.24</v>
      </c>
      <c r="G1539" s="75" t="s">
        <v>30</v>
      </c>
      <c r="H1539" s="78" t="s">
        <v>31</v>
      </c>
    </row>
    <row r="1540" spans="1:8" ht="20.100000000000001" customHeight="1">
      <c r="A1540" s="73">
        <v>45646</v>
      </c>
      <c r="B1540" s="74">
        <v>45646.6577707408</v>
      </c>
      <c r="C1540" s="74"/>
      <c r="D1540" s="75" t="s">
        <v>40</v>
      </c>
      <c r="E1540" s="76">
        <v>320</v>
      </c>
      <c r="F1540" s="77">
        <v>15.24</v>
      </c>
      <c r="G1540" s="75" t="s">
        <v>30</v>
      </c>
      <c r="H1540" s="78" t="s">
        <v>32</v>
      </c>
    </row>
    <row r="1541" spans="1:8" ht="20.100000000000001" customHeight="1">
      <c r="A1541" s="73">
        <v>45646</v>
      </c>
      <c r="B1541" s="74">
        <v>45646.657986446749</v>
      </c>
      <c r="C1541" s="74"/>
      <c r="D1541" s="75" t="s">
        <v>40</v>
      </c>
      <c r="E1541" s="76">
        <v>468</v>
      </c>
      <c r="F1541" s="77">
        <v>15.24</v>
      </c>
      <c r="G1541" s="75" t="s">
        <v>30</v>
      </c>
      <c r="H1541" s="78" t="s">
        <v>32</v>
      </c>
    </row>
    <row r="1542" spans="1:8" ht="20.100000000000001" customHeight="1">
      <c r="A1542" s="73">
        <v>45646</v>
      </c>
      <c r="B1542" s="74">
        <v>45646.657986446749</v>
      </c>
      <c r="C1542" s="74"/>
      <c r="D1542" s="75" t="s">
        <v>40</v>
      </c>
      <c r="E1542" s="76">
        <v>634</v>
      </c>
      <c r="F1542" s="77">
        <v>15.24</v>
      </c>
      <c r="G1542" s="75" t="s">
        <v>30</v>
      </c>
      <c r="H1542" s="78" t="s">
        <v>32</v>
      </c>
    </row>
    <row r="1543" spans="1:8" ht="20.100000000000001" customHeight="1">
      <c r="A1543" s="73">
        <v>45646</v>
      </c>
      <c r="B1543" s="74">
        <v>45646.657986481674</v>
      </c>
      <c r="C1543" s="74"/>
      <c r="D1543" s="75" t="s">
        <v>40</v>
      </c>
      <c r="E1543" s="76">
        <v>281</v>
      </c>
      <c r="F1543" s="77">
        <v>15.24</v>
      </c>
      <c r="G1543" s="75" t="s">
        <v>30</v>
      </c>
      <c r="H1543" s="78" t="s">
        <v>31</v>
      </c>
    </row>
    <row r="1544" spans="1:8" ht="20.100000000000001" customHeight="1">
      <c r="A1544" s="73">
        <v>45646</v>
      </c>
      <c r="B1544" s="74">
        <v>45646.657986481674</v>
      </c>
      <c r="C1544" s="74"/>
      <c r="D1544" s="75" t="s">
        <v>40</v>
      </c>
      <c r="E1544" s="76">
        <v>1719</v>
      </c>
      <c r="F1544" s="77">
        <v>15.24</v>
      </c>
      <c r="G1544" s="75" t="s">
        <v>30</v>
      </c>
      <c r="H1544" s="78" t="s">
        <v>31</v>
      </c>
    </row>
    <row r="1545" spans="1:8" ht="20.100000000000001" customHeight="1">
      <c r="A1545" s="73">
        <v>45646</v>
      </c>
      <c r="B1545" s="74">
        <v>45646.657986481674</v>
      </c>
      <c r="C1545" s="74"/>
      <c r="D1545" s="75" t="s">
        <v>40</v>
      </c>
      <c r="E1545" s="76">
        <v>1394</v>
      </c>
      <c r="F1545" s="77">
        <v>15.24</v>
      </c>
      <c r="G1545" s="75" t="s">
        <v>30</v>
      </c>
      <c r="H1545" s="78" t="s">
        <v>31</v>
      </c>
    </row>
    <row r="1546" spans="1:8" ht="20.100000000000001" customHeight="1">
      <c r="A1546" s="73">
        <v>45646</v>
      </c>
      <c r="B1546" s="74">
        <v>45646.657986481674</v>
      </c>
      <c r="C1546" s="74"/>
      <c r="D1546" s="75" t="s">
        <v>40</v>
      </c>
      <c r="E1546" s="76">
        <v>170</v>
      </c>
      <c r="F1546" s="77">
        <v>15.24</v>
      </c>
      <c r="G1546" s="75" t="s">
        <v>30</v>
      </c>
      <c r="H1546" s="78" t="s">
        <v>31</v>
      </c>
    </row>
    <row r="1547" spans="1:8" ht="20.100000000000001" customHeight="1">
      <c r="A1547" s="73">
        <v>45646</v>
      </c>
      <c r="B1547" s="74">
        <v>45646.658573090099</v>
      </c>
      <c r="C1547" s="74"/>
      <c r="D1547" s="75" t="s">
        <v>40</v>
      </c>
      <c r="E1547" s="76">
        <v>1601</v>
      </c>
      <c r="F1547" s="77">
        <v>15.244999999999999</v>
      </c>
      <c r="G1547" s="75" t="s">
        <v>30</v>
      </c>
      <c r="H1547" s="78" t="s">
        <v>31</v>
      </c>
    </row>
    <row r="1548" spans="1:8" ht="20.100000000000001" customHeight="1">
      <c r="A1548" s="73">
        <v>45646</v>
      </c>
      <c r="B1548" s="74">
        <v>45646.659128888976</v>
      </c>
      <c r="C1548" s="74"/>
      <c r="D1548" s="75" t="s">
        <v>40</v>
      </c>
      <c r="E1548" s="76">
        <v>228</v>
      </c>
      <c r="F1548" s="77">
        <v>15.244999999999999</v>
      </c>
      <c r="G1548" s="75" t="s">
        <v>30</v>
      </c>
      <c r="H1548" s="78" t="s">
        <v>32</v>
      </c>
    </row>
    <row r="1549" spans="1:8" ht="20.100000000000001" customHeight="1">
      <c r="A1549" s="73">
        <v>45646</v>
      </c>
      <c r="B1549" s="74">
        <v>45646.659132835455</v>
      </c>
      <c r="C1549" s="74"/>
      <c r="D1549" s="75" t="s">
        <v>40</v>
      </c>
      <c r="E1549" s="76">
        <v>389</v>
      </c>
      <c r="F1549" s="77">
        <v>15.244999999999999</v>
      </c>
      <c r="G1549" s="75" t="s">
        <v>30</v>
      </c>
      <c r="H1549" s="78" t="s">
        <v>32</v>
      </c>
    </row>
    <row r="1550" spans="1:8" ht="20.100000000000001" customHeight="1">
      <c r="A1550" s="73">
        <v>45646</v>
      </c>
      <c r="B1550" s="74">
        <v>45646.659132812638</v>
      </c>
      <c r="C1550" s="74"/>
      <c r="D1550" s="75" t="s">
        <v>40</v>
      </c>
      <c r="E1550" s="76">
        <v>1378</v>
      </c>
      <c r="F1550" s="77">
        <v>15.244999999999999</v>
      </c>
      <c r="G1550" s="75" t="s">
        <v>30</v>
      </c>
      <c r="H1550" s="78" t="s">
        <v>31</v>
      </c>
    </row>
    <row r="1551" spans="1:8" ht="20.100000000000001" customHeight="1">
      <c r="A1551" s="73">
        <v>45646</v>
      </c>
      <c r="B1551" s="74">
        <v>45646.659132812638</v>
      </c>
      <c r="C1551" s="74"/>
      <c r="D1551" s="75" t="s">
        <v>40</v>
      </c>
      <c r="E1551" s="76">
        <v>439</v>
      </c>
      <c r="F1551" s="77">
        <v>15.244999999999999</v>
      </c>
      <c r="G1551" s="75" t="s">
        <v>30</v>
      </c>
      <c r="H1551" s="78" t="s">
        <v>31</v>
      </c>
    </row>
    <row r="1552" spans="1:8" ht="20.100000000000001" customHeight="1">
      <c r="A1552" s="73">
        <v>45646</v>
      </c>
      <c r="B1552" s="74">
        <v>45646.659776655026</v>
      </c>
      <c r="C1552" s="74"/>
      <c r="D1552" s="75" t="s">
        <v>40</v>
      </c>
      <c r="E1552" s="76">
        <v>858</v>
      </c>
      <c r="F1552" s="77">
        <v>15.26</v>
      </c>
      <c r="G1552" s="75" t="s">
        <v>30</v>
      </c>
      <c r="H1552" s="78" t="s">
        <v>31</v>
      </c>
    </row>
    <row r="1553" spans="1:8" ht="20.100000000000001" customHeight="1">
      <c r="A1553" s="73">
        <v>45646</v>
      </c>
      <c r="B1553" s="74">
        <v>45646.659776655026</v>
      </c>
      <c r="C1553" s="74"/>
      <c r="D1553" s="75" t="s">
        <v>40</v>
      </c>
      <c r="E1553" s="76">
        <v>724</v>
      </c>
      <c r="F1553" s="77">
        <v>15.26</v>
      </c>
      <c r="G1553" s="75" t="s">
        <v>30</v>
      </c>
      <c r="H1553" s="78" t="s">
        <v>31</v>
      </c>
    </row>
    <row r="1554" spans="1:8" ht="20.100000000000001" customHeight="1">
      <c r="A1554" s="73">
        <v>45646</v>
      </c>
      <c r="B1554" s="74">
        <v>45646.659796076361</v>
      </c>
      <c r="C1554" s="74"/>
      <c r="D1554" s="75" t="s">
        <v>40</v>
      </c>
      <c r="E1554" s="76">
        <v>802</v>
      </c>
      <c r="F1554" s="77">
        <v>15.255000000000001</v>
      </c>
      <c r="G1554" s="75" t="s">
        <v>30</v>
      </c>
      <c r="H1554" s="78" t="s">
        <v>31</v>
      </c>
    </row>
    <row r="1555" spans="1:8" ht="20.100000000000001" customHeight="1">
      <c r="A1555" s="73">
        <v>45646</v>
      </c>
      <c r="B1555" s="74">
        <v>45646.66007841425</v>
      </c>
      <c r="C1555" s="74"/>
      <c r="D1555" s="75" t="s">
        <v>40</v>
      </c>
      <c r="E1555" s="76">
        <v>316</v>
      </c>
      <c r="F1555" s="77">
        <v>15.255000000000001</v>
      </c>
      <c r="G1555" s="75" t="s">
        <v>30</v>
      </c>
      <c r="H1555" s="78" t="s">
        <v>32</v>
      </c>
    </row>
    <row r="1556" spans="1:8" ht="20.100000000000001" customHeight="1">
      <c r="A1556" s="73">
        <v>45646</v>
      </c>
      <c r="B1556" s="74">
        <v>45646.660078391433</v>
      </c>
      <c r="C1556" s="74"/>
      <c r="D1556" s="75" t="s">
        <v>40</v>
      </c>
      <c r="E1556" s="76">
        <v>788</v>
      </c>
      <c r="F1556" s="77">
        <v>15.255000000000001</v>
      </c>
      <c r="G1556" s="75" t="s">
        <v>30</v>
      </c>
      <c r="H1556" s="78" t="s">
        <v>31</v>
      </c>
    </row>
    <row r="1557" spans="1:8" ht="20.100000000000001" customHeight="1">
      <c r="A1557" s="73">
        <v>45646</v>
      </c>
      <c r="B1557" s="74">
        <v>45646.660078391433</v>
      </c>
      <c r="C1557" s="74"/>
      <c r="D1557" s="75" t="s">
        <v>40</v>
      </c>
      <c r="E1557" s="76">
        <v>939</v>
      </c>
      <c r="F1557" s="77">
        <v>15.255000000000001</v>
      </c>
      <c r="G1557" s="75" t="s">
        <v>30</v>
      </c>
      <c r="H1557" s="78" t="s">
        <v>31</v>
      </c>
    </row>
    <row r="1558" spans="1:8" ht="20.100000000000001" customHeight="1">
      <c r="A1558" s="73">
        <v>45646</v>
      </c>
      <c r="B1558" s="74">
        <v>45646.660127534531</v>
      </c>
      <c r="C1558" s="74"/>
      <c r="D1558" s="75" t="s">
        <v>40</v>
      </c>
      <c r="E1558" s="76">
        <v>733</v>
      </c>
      <c r="F1558" s="77">
        <v>15.25</v>
      </c>
      <c r="G1558" s="75" t="s">
        <v>30</v>
      </c>
      <c r="H1558" s="78" t="s">
        <v>31</v>
      </c>
    </row>
    <row r="1559" spans="1:8" ht="20.100000000000001" customHeight="1">
      <c r="A1559" s="73">
        <v>45646</v>
      </c>
      <c r="B1559" s="74">
        <v>45646.660407905001</v>
      </c>
      <c r="C1559" s="74"/>
      <c r="D1559" s="75" t="s">
        <v>40</v>
      </c>
      <c r="E1559" s="76">
        <v>197</v>
      </c>
      <c r="F1559" s="77">
        <v>15.255000000000001</v>
      </c>
      <c r="G1559" s="75" t="s">
        <v>30</v>
      </c>
      <c r="H1559" s="78" t="s">
        <v>33</v>
      </c>
    </row>
    <row r="1560" spans="1:8" ht="20.100000000000001" customHeight="1">
      <c r="A1560" s="73">
        <v>45646</v>
      </c>
      <c r="B1560" s="74">
        <v>45646.660407905001</v>
      </c>
      <c r="C1560" s="74"/>
      <c r="D1560" s="75" t="s">
        <v>40</v>
      </c>
      <c r="E1560" s="76">
        <v>911</v>
      </c>
      <c r="F1560" s="77">
        <v>15.255000000000001</v>
      </c>
      <c r="G1560" s="75" t="s">
        <v>30</v>
      </c>
      <c r="H1560" s="78" t="s">
        <v>33</v>
      </c>
    </row>
    <row r="1561" spans="1:8" ht="20.100000000000001" customHeight="1">
      <c r="A1561" s="73">
        <v>45646</v>
      </c>
      <c r="B1561" s="74">
        <v>45646.66083519673</v>
      </c>
      <c r="C1561" s="74"/>
      <c r="D1561" s="75" t="s">
        <v>40</v>
      </c>
      <c r="E1561" s="76">
        <v>619</v>
      </c>
      <c r="F1561" s="77">
        <v>15.244999999999999</v>
      </c>
      <c r="G1561" s="75" t="s">
        <v>30</v>
      </c>
      <c r="H1561" s="78" t="s">
        <v>31</v>
      </c>
    </row>
    <row r="1562" spans="1:8" ht="20.100000000000001" customHeight="1">
      <c r="A1562" s="73">
        <v>45646</v>
      </c>
      <c r="B1562" s="74">
        <v>45646.66083519673</v>
      </c>
      <c r="C1562" s="74"/>
      <c r="D1562" s="75" t="s">
        <v>40</v>
      </c>
      <c r="E1562" s="76">
        <v>700</v>
      </c>
      <c r="F1562" s="77">
        <v>15.244999999999999</v>
      </c>
      <c r="G1562" s="75" t="s">
        <v>30</v>
      </c>
      <c r="H1562" s="78" t="s">
        <v>31</v>
      </c>
    </row>
    <row r="1563" spans="1:8" ht="20.100000000000001" customHeight="1">
      <c r="A1563" s="73">
        <v>45646</v>
      </c>
      <c r="B1563" s="74">
        <v>45646.66083519673</v>
      </c>
      <c r="C1563" s="74"/>
      <c r="D1563" s="75" t="s">
        <v>40</v>
      </c>
      <c r="E1563" s="76">
        <v>669</v>
      </c>
      <c r="F1563" s="77">
        <v>15.244999999999999</v>
      </c>
      <c r="G1563" s="75" t="s">
        <v>30</v>
      </c>
      <c r="H1563" s="78" t="s">
        <v>31</v>
      </c>
    </row>
    <row r="1564" spans="1:8" ht="20.100000000000001" customHeight="1">
      <c r="A1564" s="73">
        <v>45646</v>
      </c>
      <c r="B1564" s="74">
        <v>45646.661189467646</v>
      </c>
      <c r="C1564" s="74"/>
      <c r="D1564" s="75" t="s">
        <v>40</v>
      </c>
      <c r="E1564" s="76">
        <v>183</v>
      </c>
      <c r="F1564" s="77">
        <v>15.244999999999999</v>
      </c>
      <c r="G1564" s="75" t="s">
        <v>30</v>
      </c>
      <c r="H1564" s="78" t="s">
        <v>33</v>
      </c>
    </row>
    <row r="1565" spans="1:8" ht="20.100000000000001" customHeight="1">
      <c r="A1565" s="73">
        <v>45646</v>
      </c>
      <c r="B1565" s="74">
        <v>45646.661189467646</v>
      </c>
      <c r="C1565" s="74"/>
      <c r="D1565" s="75" t="s">
        <v>40</v>
      </c>
      <c r="E1565" s="76">
        <v>1000</v>
      </c>
      <c r="F1565" s="77">
        <v>15.244999999999999</v>
      </c>
      <c r="G1565" s="75" t="s">
        <v>30</v>
      </c>
      <c r="H1565" s="78" t="s">
        <v>33</v>
      </c>
    </row>
    <row r="1566" spans="1:8" ht="20.100000000000001" customHeight="1">
      <c r="A1566" s="73">
        <v>45646</v>
      </c>
      <c r="B1566" s="74">
        <v>45646.661189502105</v>
      </c>
      <c r="C1566" s="74"/>
      <c r="D1566" s="75" t="s">
        <v>40</v>
      </c>
      <c r="E1566" s="76">
        <v>800</v>
      </c>
      <c r="F1566" s="77">
        <v>15.244999999999999</v>
      </c>
      <c r="G1566" s="75" t="s">
        <v>30</v>
      </c>
      <c r="H1566" s="78" t="s">
        <v>32</v>
      </c>
    </row>
    <row r="1567" spans="1:8" ht="20.100000000000001" customHeight="1">
      <c r="A1567" s="73">
        <v>45646</v>
      </c>
      <c r="B1567" s="74">
        <v>45646.661710254848</v>
      </c>
      <c r="C1567" s="74"/>
      <c r="D1567" s="75" t="s">
        <v>40</v>
      </c>
      <c r="E1567" s="76">
        <v>195</v>
      </c>
      <c r="F1567" s="77">
        <v>15.24</v>
      </c>
      <c r="G1567" s="75" t="s">
        <v>30</v>
      </c>
      <c r="H1567" s="78" t="s">
        <v>33</v>
      </c>
    </row>
    <row r="1568" spans="1:8" ht="20.100000000000001" customHeight="1">
      <c r="A1568" s="73">
        <v>45646</v>
      </c>
      <c r="B1568" s="74">
        <v>45646.661710254848</v>
      </c>
      <c r="C1568" s="74"/>
      <c r="D1568" s="75" t="s">
        <v>40</v>
      </c>
      <c r="E1568" s="76">
        <v>83</v>
      </c>
      <c r="F1568" s="77">
        <v>15.24</v>
      </c>
      <c r="G1568" s="75" t="s">
        <v>30</v>
      </c>
      <c r="H1568" s="78" t="s">
        <v>33</v>
      </c>
    </row>
    <row r="1569" spans="1:8" ht="20.100000000000001" customHeight="1">
      <c r="A1569" s="73">
        <v>45646</v>
      </c>
      <c r="B1569" s="74">
        <v>45646.661710254848</v>
      </c>
      <c r="C1569" s="74"/>
      <c r="D1569" s="75" t="s">
        <v>40</v>
      </c>
      <c r="E1569" s="76">
        <v>578</v>
      </c>
      <c r="F1569" s="77">
        <v>15.24</v>
      </c>
      <c r="G1569" s="75" t="s">
        <v>30</v>
      </c>
      <c r="H1569" s="78" t="s">
        <v>33</v>
      </c>
    </row>
    <row r="1570" spans="1:8" ht="20.100000000000001" customHeight="1">
      <c r="A1570" s="73">
        <v>45646</v>
      </c>
      <c r="B1570" s="74">
        <v>45646.661710254848</v>
      </c>
      <c r="C1570" s="74"/>
      <c r="D1570" s="75" t="s">
        <v>40</v>
      </c>
      <c r="E1570" s="76">
        <v>326</v>
      </c>
      <c r="F1570" s="77">
        <v>15.24</v>
      </c>
      <c r="G1570" s="75" t="s">
        <v>30</v>
      </c>
      <c r="H1570" s="78" t="s">
        <v>33</v>
      </c>
    </row>
    <row r="1571" spans="1:8" ht="20.100000000000001" customHeight="1">
      <c r="A1571" s="73">
        <v>45646</v>
      </c>
      <c r="B1571" s="74">
        <v>45646.662231203634</v>
      </c>
      <c r="C1571" s="74"/>
      <c r="D1571" s="75" t="s">
        <v>40</v>
      </c>
      <c r="E1571" s="76">
        <v>189</v>
      </c>
      <c r="F1571" s="77">
        <v>15.24</v>
      </c>
      <c r="G1571" s="75" t="s">
        <v>30</v>
      </c>
      <c r="H1571" s="78" t="s">
        <v>33</v>
      </c>
    </row>
    <row r="1572" spans="1:8" ht="20.100000000000001" customHeight="1">
      <c r="A1572" s="73">
        <v>45646</v>
      </c>
      <c r="B1572" s="74">
        <v>45646.662231203634</v>
      </c>
      <c r="C1572" s="74"/>
      <c r="D1572" s="75" t="s">
        <v>40</v>
      </c>
      <c r="E1572" s="76">
        <v>243</v>
      </c>
      <c r="F1572" s="77">
        <v>15.24</v>
      </c>
      <c r="G1572" s="75" t="s">
        <v>30</v>
      </c>
      <c r="H1572" s="78" t="s">
        <v>32</v>
      </c>
    </row>
    <row r="1573" spans="1:8" ht="20.100000000000001" customHeight="1">
      <c r="A1573" s="73">
        <v>45646</v>
      </c>
      <c r="B1573" s="74">
        <v>45646.662231203634</v>
      </c>
      <c r="C1573" s="74"/>
      <c r="D1573" s="75" t="s">
        <v>40</v>
      </c>
      <c r="E1573" s="76">
        <v>552</v>
      </c>
      <c r="F1573" s="77">
        <v>15.24</v>
      </c>
      <c r="G1573" s="75" t="s">
        <v>30</v>
      </c>
      <c r="H1573" s="78" t="s">
        <v>33</v>
      </c>
    </row>
    <row r="1574" spans="1:8" ht="20.100000000000001" customHeight="1">
      <c r="A1574" s="73">
        <v>45646</v>
      </c>
      <c r="B1574" s="74">
        <v>45646.662231203634</v>
      </c>
      <c r="C1574" s="74"/>
      <c r="D1574" s="75" t="s">
        <v>40</v>
      </c>
      <c r="E1574" s="76">
        <v>35</v>
      </c>
      <c r="F1574" s="77">
        <v>15.24</v>
      </c>
      <c r="G1574" s="75" t="s">
        <v>30</v>
      </c>
      <c r="H1574" s="78" t="s">
        <v>32</v>
      </c>
    </row>
    <row r="1575" spans="1:8" ht="20.100000000000001" customHeight="1">
      <c r="A1575" s="73">
        <v>45646</v>
      </c>
      <c r="B1575" s="74">
        <v>45646.662231203634</v>
      </c>
      <c r="C1575" s="74"/>
      <c r="D1575" s="75" t="s">
        <v>40</v>
      </c>
      <c r="E1575" s="76">
        <v>499</v>
      </c>
      <c r="F1575" s="77">
        <v>15.24</v>
      </c>
      <c r="G1575" s="75" t="s">
        <v>30</v>
      </c>
      <c r="H1575" s="78" t="s">
        <v>32</v>
      </c>
    </row>
    <row r="1576" spans="1:8" ht="20.100000000000001" customHeight="1">
      <c r="A1576" s="73">
        <v>45646</v>
      </c>
      <c r="B1576" s="74">
        <v>45646.662231203634</v>
      </c>
      <c r="C1576" s="74"/>
      <c r="D1576" s="75" t="s">
        <v>40</v>
      </c>
      <c r="E1576" s="76">
        <v>24</v>
      </c>
      <c r="F1576" s="77">
        <v>15.24</v>
      </c>
      <c r="G1576" s="75" t="s">
        <v>30</v>
      </c>
      <c r="H1576" s="78" t="s">
        <v>32</v>
      </c>
    </row>
    <row r="1577" spans="1:8" ht="20.100000000000001" customHeight="1">
      <c r="A1577" s="73">
        <v>45646</v>
      </c>
      <c r="B1577" s="74">
        <v>45646.662742731627</v>
      </c>
      <c r="C1577" s="74"/>
      <c r="D1577" s="75" t="s">
        <v>40</v>
      </c>
      <c r="E1577" s="76">
        <v>75</v>
      </c>
      <c r="F1577" s="77">
        <v>15.24</v>
      </c>
      <c r="G1577" s="75" t="s">
        <v>30</v>
      </c>
      <c r="H1577" s="78" t="s">
        <v>33</v>
      </c>
    </row>
    <row r="1578" spans="1:8" ht="20.100000000000001" customHeight="1">
      <c r="A1578" s="73">
        <v>45646</v>
      </c>
      <c r="B1578" s="74">
        <v>45646.662742731627</v>
      </c>
      <c r="C1578" s="74"/>
      <c r="D1578" s="75" t="s">
        <v>40</v>
      </c>
      <c r="E1578" s="76">
        <v>83</v>
      </c>
      <c r="F1578" s="77">
        <v>15.24</v>
      </c>
      <c r="G1578" s="75" t="s">
        <v>30</v>
      </c>
      <c r="H1578" s="78" t="s">
        <v>33</v>
      </c>
    </row>
    <row r="1579" spans="1:8" ht="20.100000000000001" customHeight="1">
      <c r="A1579" s="73">
        <v>45646</v>
      </c>
      <c r="B1579" s="74">
        <v>45646.662742731627</v>
      </c>
      <c r="C1579" s="74"/>
      <c r="D1579" s="75" t="s">
        <v>40</v>
      </c>
      <c r="E1579" s="76">
        <v>193</v>
      </c>
      <c r="F1579" s="77">
        <v>15.24</v>
      </c>
      <c r="G1579" s="75" t="s">
        <v>30</v>
      </c>
      <c r="H1579" s="78" t="s">
        <v>33</v>
      </c>
    </row>
    <row r="1580" spans="1:8" ht="20.100000000000001" customHeight="1">
      <c r="A1580" s="73">
        <v>45646</v>
      </c>
      <c r="B1580" s="74">
        <v>45646.662742731627</v>
      </c>
      <c r="C1580" s="74"/>
      <c r="D1580" s="75" t="s">
        <v>40</v>
      </c>
      <c r="E1580" s="76">
        <v>1000</v>
      </c>
      <c r="F1580" s="77">
        <v>15.24</v>
      </c>
      <c r="G1580" s="75" t="s">
        <v>30</v>
      </c>
      <c r="H1580" s="78" t="s">
        <v>33</v>
      </c>
    </row>
    <row r="1581" spans="1:8" ht="20.100000000000001" customHeight="1">
      <c r="A1581" s="73">
        <v>45646</v>
      </c>
      <c r="B1581" s="74">
        <v>45646.662742777728</v>
      </c>
      <c r="C1581" s="74"/>
      <c r="D1581" s="75" t="s">
        <v>40</v>
      </c>
      <c r="E1581" s="76">
        <v>496</v>
      </c>
      <c r="F1581" s="77">
        <v>15.24</v>
      </c>
      <c r="G1581" s="75" t="s">
        <v>30</v>
      </c>
      <c r="H1581" s="78" t="s">
        <v>33</v>
      </c>
    </row>
    <row r="1582" spans="1:8" ht="20.100000000000001" customHeight="1">
      <c r="A1582" s="73">
        <v>45646</v>
      </c>
      <c r="B1582" s="74">
        <v>45646.662752164528</v>
      </c>
      <c r="C1582" s="74"/>
      <c r="D1582" s="75" t="s">
        <v>40</v>
      </c>
      <c r="E1582" s="76">
        <v>56</v>
      </c>
      <c r="F1582" s="77">
        <v>15.24</v>
      </c>
      <c r="G1582" s="75" t="s">
        <v>30</v>
      </c>
      <c r="H1582" s="78" t="s">
        <v>33</v>
      </c>
    </row>
    <row r="1583" spans="1:8" ht="20.100000000000001" customHeight="1">
      <c r="A1583" s="73">
        <v>45646</v>
      </c>
      <c r="B1583" s="74">
        <v>45646.662752164528</v>
      </c>
      <c r="C1583" s="74"/>
      <c r="D1583" s="75" t="s">
        <v>40</v>
      </c>
      <c r="E1583" s="76">
        <v>84</v>
      </c>
      <c r="F1583" s="77">
        <v>15.24</v>
      </c>
      <c r="G1583" s="75" t="s">
        <v>30</v>
      </c>
      <c r="H1583" s="78" t="s">
        <v>33</v>
      </c>
    </row>
    <row r="1584" spans="1:8" ht="20.100000000000001" customHeight="1">
      <c r="A1584" s="73">
        <v>45646</v>
      </c>
      <c r="B1584" s="74">
        <v>45646.662752164528</v>
      </c>
      <c r="C1584" s="74"/>
      <c r="D1584" s="75" t="s">
        <v>40</v>
      </c>
      <c r="E1584" s="76">
        <v>87</v>
      </c>
      <c r="F1584" s="77">
        <v>15.24</v>
      </c>
      <c r="G1584" s="75" t="s">
        <v>30</v>
      </c>
      <c r="H1584" s="78" t="s">
        <v>33</v>
      </c>
    </row>
    <row r="1585" spans="1:8" ht="20.100000000000001" customHeight="1">
      <c r="A1585" s="73">
        <v>45646</v>
      </c>
      <c r="B1585" s="74">
        <v>45646.662752164528</v>
      </c>
      <c r="C1585" s="74"/>
      <c r="D1585" s="75" t="s">
        <v>40</v>
      </c>
      <c r="E1585" s="76">
        <v>1320</v>
      </c>
      <c r="F1585" s="77">
        <v>15.24</v>
      </c>
      <c r="G1585" s="75" t="s">
        <v>30</v>
      </c>
      <c r="H1585" s="78" t="s">
        <v>31</v>
      </c>
    </row>
    <row r="1586" spans="1:8" ht="20.100000000000001" customHeight="1">
      <c r="A1586" s="73">
        <v>45646</v>
      </c>
      <c r="B1586" s="74">
        <v>45646.662769050803</v>
      </c>
      <c r="C1586" s="74"/>
      <c r="D1586" s="75" t="s">
        <v>40</v>
      </c>
      <c r="E1586" s="76">
        <v>552</v>
      </c>
      <c r="F1586" s="77">
        <v>15.24</v>
      </c>
      <c r="G1586" s="75" t="s">
        <v>30</v>
      </c>
      <c r="H1586" s="78" t="s">
        <v>33</v>
      </c>
    </row>
    <row r="1587" spans="1:8" ht="20.100000000000001" customHeight="1">
      <c r="A1587" s="73">
        <v>45646</v>
      </c>
      <c r="B1587" s="74">
        <v>45646.662769050803</v>
      </c>
      <c r="C1587" s="74"/>
      <c r="D1587" s="75" t="s">
        <v>40</v>
      </c>
      <c r="E1587" s="76">
        <v>78</v>
      </c>
      <c r="F1587" s="77">
        <v>15.24</v>
      </c>
      <c r="G1587" s="75" t="s">
        <v>30</v>
      </c>
      <c r="H1587" s="78" t="s">
        <v>33</v>
      </c>
    </row>
    <row r="1588" spans="1:8" ht="20.100000000000001" customHeight="1">
      <c r="A1588" s="73">
        <v>45646</v>
      </c>
      <c r="B1588" s="74">
        <v>45646.662769050803</v>
      </c>
      <c r="C1588" s="74"/>
      <c r="D1588" s="75" t="s">
        <v>40</v>
      </c>
      <c r="E1588" s="76">
        <v>88</v>
      </c>
      <c r="F1588" s="77">
        <v>15.24</v>
      </c>
      <c r="G1588" s="75" t="s">
        <v>30</v>
      </c>
      <c r="H1588" s="78" t="s">
        <v>33</v>
      </c>
    </row>
    <row r="1589" spans="1:8" ht="20.100000000000001" customHeight="1">
      <c r="A1589" s="73">
        <v>45646</v>
      </c>
      <c r="B1589" s="74">
        <v>45646.662769050803</v>
      </c>
      <c r="C1589" s="74"/>
      <c r="D1589" s="75" t="s">
        <v>40</v>
      </c>
      <c r="E1589" s="76">
        <v>212</v>
      </c>
      <c r="F1589" s="77">
        <v>15.24</v>
      </c>
      <c r="G1589" s="75" t="s">
        <v>30</v>
      </c>
      <c r="H1589" s="78" t="s">
        <v>33</v>
      </c>
    </row>
    <row r="1590" spans="1:8" ht="20.100000000000001" customHeight="1">
      <c r="A1590" s="73">
        <v>45646</v>
      </c>
      <c r="B1590" s="74">
        <v>45646.662769050803</v>
      </c>
      <c r="C1590" s="74"/>
      <c r="D1590" s="75" t="s">
        <v>40</v>
      </c>
      <c r="E1590" s="76">
        <v>194</v>
      </c>
      <c r="F1590" s="77">
        <v>15.24</v>
      </c>
      <c r="G1590" s="75" t="s">
        <v>30</v>
      </c>
      <c r="H1590" s="78" t="s">
        <v>33</v>
      </c>
    </row>
    <row r="1591" spans="1:8" ht="20.100000000000001" customHeight="1">
      <c r="A1591" s="73">
        <v>45646</v>
      </c>
      <c r="B1591" s="74">
        <v>45646.662769050803</v>
      </c>
      <c r="C1591" s="74"/>
      <c r="D1591" s="75" t="s">
        <v>40</v>
      </c>
      <c r="E1591" s="76">
        <v>994</v>
      </c>
      <c r="F1591" s="77">
        <v>15.24</v>
      </c>
      <c r="G1591" s="75" t="s">
        <v>30</v>
      </c>
      <c r="H1591" s="78" t="s">
        <v>31</v>
      </c>
    </row>
    <row r="1592" spans="1:8" ht="20.100000000000001" customHeight="1">
      <c r="A1592" s="73">
        <v>45646</v>
      </c>
      <c r="B1592" s="74">
        <v>45646.663273055572</v>
      </c>
      <c r="C1592" s="74"/>
      <c r="D1592" s="75" t="s">
        <v>40</v>
      </c>
      <c r="E1592" s="76">
        <v>1141</v>
      </c>
      <c r="F1592" s="77">
        <v>15.244999999999999</v>
      </c>
      <c r="G1592" s="75" t="s">
        <v>30</v>
      </c>
      <c r="H1592" s="78" t="s">
        <v>31</v>
      </c>
    </row>
    <row r="1593" spans="1:8" ht="20.100000000000001" customHeight="1">
      <c r="A1593" s="73">
        <v>45646</v>
      </c>
      <c r="B1593" s="74">
        <v>45646.663794143591</v>
      </c>
      <c r="C1593" s="74"/>
      <c r="D1593" s="75" t="s">
        <v>40</v>
      </c>
      <c r="E1593" s="76">
        <v>114</v>
      </c>
      <c r="F1593" s="77">
        <v>15.244999999999999</v>
      </c>
      <c r="G1593" s="75" t="s">
        <v>30</v>
      </c>
      <c r="H1593" s="78" t="s">
        <v>32</v>
      </c>
    </row>
    <row r="1594" spans="1:8" ht="20.100000000000001" customHeight="1">
      <c r="A1594" s="73">
        <v>45646</v>
      </c>
      <c r="B1594" s="74">
        <v>45646.663794143591</v>
      </c>
      <c r="C1594" s="74"/>
      <c r="D1594" s="75" t="s">
        <v>40</v>
      </c>
      <c r="E1594" s="76">
        <v>192</v>
      </c>
      <c r="F1594" s="77">
        <v>15.244999999999999</v>
      </c>
      <c r="G1594" s="75" t="s">
        <v>30</v>
      </c>
      <c r="H1594" s="78" t="s">
        <v>32</v>
      </c>
    </row>
    <row r="1595" spans="1:8" ht="20.100000000000001" customHeight="1">
      <c r="A1595" s="73">
        <v>45646</v>
      </c>
      <c r="B1595" s="74">
        <v>45646.663794143591</v>
      </c>
      <c r="C1595" s="74"/>
      <c r="D1595" s="75" t="s">
        <v>40</v>
      </c>
      <c r="E1595" s="76">
        <v>108</v>
      </c>
      <c r="F1595" s="77">
        <v>15.244999999999999</v>
      </c>
      <c r="G1595" s="75" t="s">
        <v>30</v>
      </c>
      <c r="H1595" s="78" t="s">
        <v>32</v>
      </c>
    </row>
    <row r="1596" spans="1:8" ht="20.100000000000001" customHeight="1">
      <c r="A1596" s="73">
        <v>45646</v>
      </c>
      <c r="B1596" s="74">
        <v>45646.663794143591</v>
      </c>
      <c r="C1596" s="74"/>
      <c r="D1596" s="75" t="s">
        <v>40</v>
      </c>
      <c r="E1596" s="76">
        <v>1728</v>
      </c>
      <c r="F1596" s="77">
        <v>15.244999999999999</v>
      </c>
      <c r="G1596" s="75" t="s">
        <v>30</v>
      </c>
      <c r="H1596" s="78" t="s">
        <v>31</v>
      </c>
    </row>
    <row r="1597" spans="1:8" ht="20.100000000000001" customHeight="1">
      <c r="A1597" s="73">
        <v>45646</v>
      </c>
      <c r="B1597" s="74">
        <v>45646.664575416595</v>
      </c>
      <c r="C1597" s="74"/>
      <c r="D1597" s="75" t="s">
        <v>40</v>
      </c>
      <c r="E1597" s="76">
        <v>375</v>
      </c>
      <c r="F1597" s="77">
        <v>15.25</v>
      </c>
      <c r="G1597" s="75" t="s">
        <v>30</v>
      </c>
      <c r="H1597" s="78" t="s">
        <v>31</v>
      </c>
    </row>
    <row r="1598" spans="1:8" ht="20.100000000000001" customHeight="1">
      <c r="A1598" s="73">
        <v>45646</v>
      </c>
      <c r="B1598" s="74">
        <v>45646.664575532544</v>
      </c>
      <c r="C1598" s="74"/>
      <c r="D1598" s="75" t="s">
        <v>40</v>
      </c>
      <c r="E1598" s="76">
        <v>1680</v>
      </c>
      <c r="F1598" s="77">
        <v>15.25</v>
      </c>
      <c r="G1598" s="75" t="s">
        <v>30</v>
      </c>
      <c r="H1598" s="78" t="s">
        <v>31</v>
      </c>
    </row>
    <row r="1599" spans="1:8" ht="20.100000000000001" customHeight="1">
      <c r="A1599" s="73">
        <v>45646</v>
      </c>
      <c r="B1599" s="74">
        <v>45646.664853645954</v>
      </c>
      <c r="C1599" s="74"/>
      <c r="D1599" s="75" t="s">
        <v>40</v>
      </c>
      <c r="E1599" s="76">
        <v>258</v>
      </c>
      <c r="F1599" s="77">
        <v>15.244999999999999</v>
      </c>
      <c r="G1599" s="75" t="s">
        <v>30</v>
      </c>
      <c r="H1599" s="78" t="s">
        <v>31</v>
      </c>
    </row>
    <row r="1600" spans="1:8" ht="20.100000000000001" customHeight="1">
      <c r="A1600" s="73">
        <v>45646</v>
      </c>
      <c r="B1600" s="74">
        <v>45646.66608891217</v>
      </c>
      <c r="C1600" s="74"/>
      <c r="D1600" s="75" t="s">
        <v>40</v>
      </c>
      <c r="E1600" s="76">
        <v>463</v>
      </c>
      <c r="F1600" s="77">
        <v>15.244999999999999</v>
      </c>
      <c r="G1600" s="75" t="s">
        <v>30</v>
      </c>
      <c r="H1600" s="78" t="s">
        <v>32</v>
      </c>
    </row>
    <row r="1601" spans="1:8" ht="20.100000000000001" customHeight="1">
      <c r="A1601" s="73">
        <v>45646</v>
      </c>
      <c r="B1601" s="74">
        <v>45646.66608891217</v>
      </c>
      <c r="C1601" s="74"/>
      <c r="D1601" s="75" t="s">
        <v>40</v>
      </c>
      <c r="E1601" s="76">
        <v>465</v>
      </c>
      <c r="F1601" s="77">
        <v>15.244999999999999</v>
      </c>
      <c r="G1601" s="75" t="s">
        <v>30</v>
      </c>
      <c r="H1601" s="78" t="s">
        <v>32</v>
      </c>
    </row>
    <row r="1602" spans="1:8" ht="20.100000000000001" customHeight="1">
      <c r="A1602" s="73">
        <v>45646</v>
      </c>
      <c r="B1602" s="74">
        <v>45646.66608891217</v>
      </c>
      <c r="C1602" s="74"/>
      <c r="D1602" s="75" t="s">
        <v>40</v>
      </c>
      <c r="E1602" s="76">
        <v>498</v>
      </c>
      <c r="F1602" s="77">
        <v>15.244999999999999</v>
      </c>
      <c r="G1602" s="75" t="s">
        <v>30</v>
      </c>
      <c r="H1602" s="78" t="s">
        <v>32</v>
      </c>
    </row>
    <row r="1603" spans="1:8" ht="20.100000000000001" customHeight="1">
      <c r="A1603" s="73">
        <v>45646</v>
      </c>
      <c r="B1603" s="74">
        <v>45646.66608891217</v>
      </c>
      <c r="C1603" s="74"/>
      <c r="D1603" s="75" t="s">
        <v>40</v>
      </c>
      <c r="E1603" s="76">
        <v>1334</v>
      </c>
      <c r="F1603" s="77">
        <v>15.244999999999999</v>
      </c>
      <c r="G1603" s="75" t="s">
        <v>30</v>
      </c>
      <c r="H1603" s="78" t="s">
        <v>31</v>
      </c>
    </row>
    <row r="1604" spans="1:8" ht="20.100000000000001" customHeight="1">
      <c r="A1604" s="73">
        <v>45646</v>
      </c>
      <c r="B1604" s="74">
        <v>45646.66608891217</v>
      </c>
      <c r="C1604" s="74"/>
      <c r="D1604" s="75" t="s">
        <v>40</v>
      </c>
      <c r="E1604" s="76">
        <v>366</v>
      </c>
      <c r="F1604" s="77">
        <v>15.244999999999999</v>
      </c>
      <c r="G1604" s="75" t="s">
        <v>30</v>
      </c>
      <c r="H1604" s="78" t="s">
        <v>31</v>
      </c>
    </row>
    <row r="1605" spans="1:8" ht="20.100000000000001" customHeight="1">
      <c r="A1605" s="73">
        <v>45646</v>
      </c>
      <c r="B1605" s="74">
        <v>45646.66608891217</v>
      </c>
      <c r="C1605" s="74"/>
      <c r="D1605" s="75" t="s">
        <v>40</v>
      </c>
      <c r="E1605" s="76">
        <v>1379</v>
      </c>
      <c r="F1605" s="77">
        <v>15.244999999999999</v>
      </c>
      <c r="G1605" s="75" t="s">
        <v>30</v>
      </c>
      <c r="H1605" s="78" t="s">
        <v>31</v>
      </c>
    </row>
    <row r="1606" spans="1:8" ht="20.100000000000001" customHeight="1">
      <c r="A1606" s="73">
        <v>45646</v>
      </c>
      <c r="B1606" s="74">
        <v>45646.66608891217</v>
      </c>
      <c r="C1606" s="74"/>
      <c r="D1606" s="75" t="s">
        <v>40</v>
      </c>
      <c r="E1606" s="76">
        <v>921</v>
      </c>
      <c r="F1606" s="77">
        <v>15.244999999999999</v>
      </c>
      <c r="G1606" s="75" t="s">
        <v>30</v>
      </c>
      <c r="H1606" s="78" t="s">
        <v>31</v>
      </c>
    </row>
    <row r="1607" spans="1:8" ht="20.100000000000001" customHeight="1">
      <c r="A1607" s="73">
        <v>45646</v>
      </c>
      <c r="B1607" s="74">
        <v>45646.666089189705</v>
      </c>
      <c r="C1607" s="74"/>
      <c r="D1607" s="75" t="s">
        <v>40</v>
      </c>
      <c r="E1607" s="76">
        <v>850</v>
      </c>
      <c r="F1607" s="77">
        <v>15.244999999999999</v>
      </c>
      <c r="G1607" s="75" t="s">
        <v>30</v>
      </c>
      <c r="H1607" s="78" t="s">
        <v>32</v>
      </c>
    </row>
    <row r="1608" spans="1:8" ht="20.100000000000001" customHeight="1">
      <c r="A1608" s="73">
        <v>45646</v>
      </c>
      <c r="B1608" s="74">
        <v>45646.666089189705</v>
      </c>
      <c r="C1608" s="74"/>
      <c r="D1608" s="75" t="s">
        <v>40</v>
      </c>
      <c r="E1608" s="76">
        <v>183</v>
      </c>
      <c r="F1608" s="77">
        <v>15.244999999999999</v>
      </c>
      <c r="G1608" s="75" t="s">
        <v>30</v>
      </c>
      <c r="H1608" s="78" t="s">
        <v>33</v>
      </c>
    </row>
    <row r="1609" spans="1:8" ht="20.100000000000001" customHeight="1">
      <c r="A1609" s="73">
        <v>45646</v>
      </c>
      <c r="B1609" s="74">
        <v>45646.666089189705</v>
      </c>
      <c r="C1609" s="74"/>
      <c r="D1609" s="75" t="s">
        <v>40</v>
      </c>
      <c r="E1609" s="76">
        <v>183</v>
      </c>
      <c r="F1609" s="77">
        <v>15.244999999999999</v>
      </c>
      <c r="G1609" s="75" t="s">
        <v>30</v>
      </c>
      <c r="H1609" s="78" t="s">
        <v>32</v>
      </c>
    </row>
    <row r="1610" spans="1:8" ht="20.100000000000001" customHeight="1">
      <c r="A1610" s="73">
        <v>45646</v>
      </c>
      <c r="B1610" s="74">
        <v>45646.666089189705</v>
      </c>
      <c r="C1610" s="74"/>
      <c r="D1610" s="75" t="s">
        <v>40</v>
      </c>
      <c r="E1610" s="76">
        <v>102</v>
      </c>
      <c r="F1610" s="77">
        <v>15.244999999999999</v>
      </c>
      <c r="G1610" s="75" t="s">
        <v>30</v>
      </c>
      <c r="H1610" s="78" t="s">
        <v>32</v>
      </c>
    </row>
    <row r="1611" spans="1:8" ht="20.100000000000001" customHeight="1">
      <c r="A1611" s="73">
        <v>45646</v>
      </c>
      <c r="B1611" s="74">
        <v>45646.666089189705</v>
      </c>
      <c r="C1611" s="74"/>
      <c r="D1611" s="75" t="s">
        <v>40</v>
      </c>
      <c r="E1611" s="76">
        <v>389</v>
      </c>
      <c r="F1611" s="77">
        <v>15.244999999999999</v>
      </c>
      <c r="G1611" s="75" t="s">
        <v>30</v>
      </c>
      <c r="H1611" s="78" t="s">
        <v>31</v>
      </c>
    </row>
    <row r="1612" spans="1:8" ht="20.100000000000001" customHeight="1">
      <c r="A1612" s="73">
        <v>45646</v>
      </c>
      <c r="B1612" s="74">
        <v>45646.666680254508</v>
      </c>
      <c r="C1612" s="74"/>
      <c r="D1612" s="75" t="s">
        <v>40</v>
      </c>
      <c r="E1612" s="76">
        <v>1682</v>
      </c>
      <c r="F1612" s="77">
        <v>15.25</v>
      </c>
      <c r="G1612" s="75" t="s">
        <v>30</v>
      </c>
      <c r="H1612" s="78" t="s">
        <v>31</v>
      </c>
    </row>
    <row r="1613" spans="1:8" ht="20.100000000000001" customHeight="1">
      <c r="A1613" s="73">
        <v>45646</v>
      </c>
      <c r="B1613" s="74">
        <v>45646.66686089104</v>
      </c>
      <c r="C1613" s="74"/>
      <c r="D1613" s="75" t="s">
        <v>40</v>
      </c>
      <c r="E1613" s="76">
        <v>431</v>
      </c>
      <c r="F1613" s="77">
        <v>15.24</v>
      </c>
      <c r="G1613" s="75" t="s">
        <v>30</v>
      </c>
      <c r="H1613" s="78" t="s">
        <v>31</v>
      </c>
    </row>
    <row r="1614" spans="1:8" ht="20.100000000000001" customHeight="1">
      <c r="A1614" s="73">
        <v>45646</v>
      </c>
      <c r="B1614" s="74">
        <v>45646.66686089104</v>
      </c>
      <c r="C1614" s="74"/>
      <c r="D1614" s="75" t="s">
        <v>40</v>
      </c>
      <c r="E1614" s="76">
        <v>455</v>
      </c>
      <c r="F1614" s="77">
        <v>15.24</v>
      </c>
      <c r="G1614" s="75" t="s">
        <v>30</v>
      </c>
      <c r="H1614" s="78" t="s">
        <v>31</v>
      </c>
    </row>
    <row r="1615" spans="1:8" ht="20.100000000000001" customHeight="1">
      <c r="A1615" s="73">
        <v>45646</v>
      </c>
      <c r="B1615" s="74">
        <v>45646.666860902682</v>
      </c>
      <c r="C1615" s="74"/>
      <c r="D1615" s="75" t="s">
        <v>40</v>
      </c>
      <c r="E1615" s="76">
        <v>211</v>
      </c>
      <c r="F1615" s="77">
        <v>15.24</v>
      </c>
      <c r="G1615" s="75" t="s">
        <v>30</v>
      </c>
      <c r="H1615" s="78" t="s">
        <v>31</v>
      </c>
    </row>
    <row r="1616" spans="1:8" ht="20.100000000000001" customHeight="1">
      <c r="A1616" s="73">
        <v>45646</v>
      </c>
      <c r="B1616" s="74">
        <v>45646.667201134376</v>
      </c>
      <c r="C1616" s="74"/>
      <c r="D1616" s="75" t="s">
        <v>40</v>
      </c>
      <c r="E1616" s="76">
        <v>319</v>
      </c>
      <c r="F1616" s="77">
        <v>15.265000000000001</v>
      </c>
      <c r="G1616" s="75" t="s">
        <v>30</v>
      </c>
      <c r="H1616" s="78" t="s">
        <v>31</v>
      </c>
    </row>
    <row r="1617" spans="1:8" ht="20.100000000000001" customHeight="1">
      <c r="A1617" s="73">
        <v>45646</v>
      </c>
      <c r="B1617" s="74">
        <v>45646.667203819379</v>
      </c>
      <c r="C1617" s="74"/>
      <c r="D1617" s="75" t="s">
        <v>40</v>
      </c>
      <c r="E1617" s="76">
        <v>1409</v>
      </c>
      <c r="F1617" s="77">
        <v>15.27</v>
      </c>
      <c r="G1617" s="75" t="s">
        <v>30</v>
      </c>
      <c r="H1617" s="78" t="s">
        <v>31</v>
      </c>
    </row>
    <row r="1618" spans="1:8" ht="20.100000000000001" customHeight="1">
      <c r="A1618" s="73">
        <v>45646</v>
      </c>
      <c r="B1618" s="74">
        <v>45646.667819328606</v>
      </c>
      <c r="C1618" s="74"/>
      <c r="D1618" s="75" t="s">
        <v>40</v>
      </c>
      <c r="E1618" s="76">
        <v>1000</v>
      </c>
      <c r="F1618" s="77">
        <v>15.27</v>
      </c>
      <c r="G1618" s="75" t="s">
        <v>30</v>
      </c>
      <c r="H1618" s="78" t="s">
        <v>31</v>
      </c>
    </row>
    <row r="1619" spans="1:8" ht="20.100000000000001" customHeight="1">
      <c r="A1619" s="73">
        <v>45646</v>
      </c>
      <c r="B1619" s="74">
        <v>45646.667819328606</v>
      </c>
      <c r="C1619" s="74"/>
      <c r="D1619" s="75" t="s">
        <v>40</v>
      </c>
      <c r="E1619" s="76">
        <v>200</v>
      </c>
      <c r="F1619" s="77">
        <v>15.27</v>
      </c>
      <c r="G1619" s="75" t="s">
        <v>30</v>
      </c>
      <c r="H1619" s="78" t="s">
        <v>31</v>
      </c>
    </row>
    <row r="1620" spans="1:8" ht="20.100000000000001" customHeight="1">
      <c r="A1620" s="73">
        <v>45646</v>
      </c>
      <c r="B1620" s="74">
        <v>45646.667819386348</v>
      </c>
      <c r="C1620" s="74"/>
      <c r="D1620" s="75" t="s">
        <v>40</v>
      </c>
      <c r="E1620" s="76">
        <v>490</v>
      </c>
      <c r="F1620" s="77">
        <v>15.27</v>
      </c>
      <c r="G1620" s="75" t="s">
        <v>30</v>
      </c>
      <c r="H1620" s="78" t="s">
        <v>32</v>
      </c>
    </row>
    <row r="1621" spans="1:8" ht="20.100000000000001" customHeight="1">
      <c r="A1621" s="73">
        <v>45646</v>
      </c>
      <c r="B1621" s="74">
        <v>45646.667819432914</v>
      </c>
      <c r="C1621" s="74"/>
      <c r="D1621" s="75" t="s">
        <v>40</v>
      </c>
      <c r="E1621" s="76">
        <v>302</v>
      </c>
      <c r="F1621" s="77">
        <v>15.27</v>
      </c>
      <c r="G1621" s="75" t="s">
        <v>30</v>
      </c>
      <c r="H1621" s="78" t="s">
        <v>31</v>
      </c>
    </row>
    <row r="1622" spans="1:8" ht="20.100000000000001" customHeight="1">
      <c r="A1622" s="73">
        <v>45646</v>
      </c>
      <c r="B1622" s="74">
        <v>45646.668230867945</v>
      </c>
      <c r="C1622" s="74"/>
      <c r="D1622" s="75" t="s">
        <v>40</v>
      </c>
      <c r="E1622" s="76">
        <v>55</v>
      </c>
      <c r="F1622" s="77">
        <v>15.29</v>
      </c>
      <c r="G1622" s="75" t="s">
        <v>30</v>
      </c>
      <c r="H1622" s="78" t="s">
        <v>32</v>
      </c>
    </row>
    <row r="1623" spans="1:8" ht="20.100000000000001" customHeight="1">
      <c r="A1623" s="73">
        <v>45646</v>
      </c>
      <c r="B1623" s="74">
        <v>45646.668230867945</v>
      </c>
      <c r="C1623" s="74"/>
      <c r="D1623" s="75" t="s">
        <v>40</v>
      </c>
      <c r="E1623" s="76">
        <v>206</v>
      </c>
      <c r="F1623" s="77">
        <v>15.29</v>
      </c>
      <c r="G1623" s="75" t="s">
        <v>30</v>
      </c>
      <c r="H1623" s="78" t="s">
        <v>32</v>
      </c>
    </row>
    <row r="1624" spans="1:8" ht="20.100000000000001" customHeight="1">
      <c r="A1624" s="73">
        <v>45646</v>
      </c>
      <c r="B1624" s="74">
        <v>45646.668230845127</v>
      </c>
      <c r="C1624" s="74"/>
      <c r="D1624" s="75" t="s">
        <v>40</v>
      </c>
      <c r="E1624" s="76">
        <v>212</v>
      </c>
      <c r="F1624" s="77">
        <v>15.29</v>
      </c>
      <c r="G1624" s="75" t="s">
        <v>30</v>
      </c>
      <c r="H1624" s="78" t="s">
        <v>31</v>
      </c>
    </row>
    <row r="1625" spans="1:8" ht="20.100000000000001" customHeight="1">
      <c r="A1625" s="73">
        <v>45646</v>
      </c>
      <c r="B1625" s="74">
        <v>45646.668230845127</v>
      </c>
      <c r="C1625" s="74"/>
      <c r="D1625" s="75" t="s">
        <v>40</v>
      </c>
      <c r="E1625" s="76">
        <v>613</v>
      </c>
      <c r="F1625" s="77">
        <v>15.29</v>
      </c>
      <c r="G1625" s="75" t="s">
        <v>30</v>
      </c>
      <c r="H1625" s="78" t="s">
        <v>31</v>
      </c>
    </row>
    <row r="1626" spans="1:8" ht="20.100000000000001" customHeight="1">
      <c r="A1626" s="73">
        <v>45646</v>
      </c>
      <c r="B1626" s="74">
        <v>45646.668234942015</v>
      </c>
      <c r="C1626" s="74"/>
      <c r="D1626" s="75" t="s">
        <v>40</v>
      </c>
      <c r="E1626" s="76">
        <v>936</v>
      </c>
      <c r="F1626" s="77">
        <v>15.29</v>
      </c>
      <c r="G1626" s="75" t="s">
        <v>30</v>
      </c>
      <c r="H1626" s="78" t="s">
        <v>31</v>
      </c>
    </row>
    <row r="1627" spans="1:8" ht="20.100000000000001" customHeight="1">
      <c r="A1627" s="73">
        <v>45646</v>
      </c>
      <c r="B1627" s="74">
        <v>45646.668503414374</v>
      </c>
      <c r="C1627" s="74"/>
      <c r="D1627" s="75" t="s">
        <v>40</v>
      </c>
      <c r="E1627" s="76">
        <v>404</v>
      </c>
      <c r="F1627" s="77">
        <v>15.29</v>
      </c>
      <c r="G1627" s="75" t="s">
        <v>30</v>
      </c>
      <c r="H1627" s="78" t="s">
        <v>31</v>
      </c>
    </row>
    <row r="1628" spans="1:8" ht="20.100000000000001" customHeight="1">
      <c r="A1628" s="73">
        <v>45646</v>
      </c>
      <c r="B1628" s="74">
        <v>45646.668503541499</v>
      </c>
      <c r="C1628" s="74"/>
      <c r="D1628" s="75" t="s">
        <v>40</v>
      </c>
      <c r="E1628" s="76">
        <v>3</v>
      </c>
      <c r="F1628" s="77">
        <v>15.29</v>
      </c>
      <c r="G1628" s="75" t="s">
        <v>30</v>
      </c>
      <c r="H1628" s="78" t="s">
        <v>31</v>
      </c>
    </row>
    <row r="1629" spans="1:8" ht="20.100000000000001" customHeight="1">
      <c r="A1629" s="73">
        <v>45646</v>
      </c>
      <c r="B1629" s="74">
        <v>45646.668591493275</v>
      </c>
      <c r="C1629" s="74"/>
      <c r="D1629" s="75" t="s">
        <v>40</v>
      </c>
      <c r="E1629" s="76">
        <v>2085</v>
      </c>
      <c r="F1629" s="77">
        <v>15.29</v>
      </c>
      <c r="G1629" s="75" t="s">
        <v>30</v>
      </c>
      <c r="H1629" s="78" t="s">
        <v>31</v>
      </c>
    </row>
    <row r="1630" spans="1:8" ht="20.100000000000001" customHeight="1">
      <c r="A1630" s="73">
        <v>45646</v>
      </c>
      <c r="B1630" s="74">
        <v>45646.668815705925</v>
      </c>
      <c r="C1630" s="74"/>
      <c r="D1630" s="75" t="s">
        <v>40</v>
      </c>
      <c r="E1630" s="76">
        <v>257</v>
      </c>
      <c r="F1630" s="77">
        <v>15.28</v>
      </c>
      <c r="G1630" s="75" t="s">
        <v>30</v>
      </c>
      <c r="H1630" s="78" t="s">
        <v>32</v>
      </c>
    </row>
    <row r="1631" spans="1:8" ht="20.100000000000001" customHeight="1">
      <c r="A1631" s="73">
        <v>45646</v>
      </c>
      <c r="B1631" s="74">
        <v>45646.668815763667</v>
      </c>
      <c r="C1631" s="74"/>
      <c r="D1631" s="75" t="s">
        <v>40</v>
      </c>
      <c r="E1631" s="76">
        <v>709</v>
      </c>
      <c r="F1631" s="77">
        <v>15.28</v>
      </c>
      <c r="G1631" s="75" t="s">
        <v>30</v>
      </c>
      <c r="H1631" s="78" t="s">
        <v>31</v>
      </c>
    </row>
    <row r="1632" spans="1:8" ht="20.100000000000001" customHeight="1">
      <c r="A1632" s="73">
        <v>45646</v>
      </c>
      <c r="B1632" s="74">
        <v>45646.668815763667</v>
      </c>
      <c r="C1632" s="74"/>
      <c r="D1632" s="75" t="s">
        <v>40</v>
      </c>
      <c r="E1632" s="76">
        <v>796</v>
      </c>
      <c r="F1632" s="77">
        <v>15.28</v>
      </c>
      <c r="G1632" s="75" t="s">
        <v>30</v>
      </c>
      <c r="H1632" s="78" t="s">
        <v>31</v>
      </c>
    </row>
    <row r="1633" spans="1:8" ht="20.100000000000001" customHeight="1">
      <c r="A1633" s="73">
        <v>45646</v>
      </c>
      <c r="B1633" s="74">
        <v>45646.668815763667</v>
      </c>
      <c r="C1633" s="74"/>
      <c r="D1633" s="75" t="s">
        <v>40</v>
      </c>
      <c r="E1633" s="76">
        <v>828</v>
      </c>
      <c r="F1633" s="77">
        <v>15.28</v>
      </c>
      <c r="G1633" s="75" t="s">
        <v>30</v>
      </c>
      <c r="H1633" s="78" t="s">
        <v>31</v>
      </c>
    </row>
    <row r="1634" spans="1:8" ht="20.100000000000001" customHeight="1">
      <c r="A1634" s="73">
        <v>45646</v>
      </c>
      <c r="B1634" s="74">
        <v>45646.669250416569</v>
      </c>
      <c r="C1634" s="74"/>
      <c r="D1634" s="75" t="s">
        <v>40</v>
      </c>
      <c r="E1634" s="76">
        <v>390</v>
      </c>
      <c r="F1634" s="77">
        <v>15.25</v>
      </c>
      <c r="G1634" s="75" t="s">
        <v>30</v>
      </c>
      <c r="H1634" s="78" t="s">
        <v>31</v>
      </c>
    </row>
    <row r="1635" spans="1:8" ht="20.100000000000001" customHeight="1">
      <c r="A1635" s="73">
        <v>45646</v>
      </c>
      <c r="B1635" s="74">
        <v>45646.669250416569</v>
      </c>
      <c r="C1635" s="74"/>
      <c r="D1635" s="75" t="s">
        <v>40</v>
      </c>
      <c r="E1635" s="76">
        <v>575</v>
      </c>
      <c r="F1635" s="77">
        <v>15.25</v>
      </c>
      <c r="G1635" s="75" t="s">
        <v>30</v>
      </c>
      <c r="H1635" s="78" t="s">
        <v>31</v>
      </c>
    </row>
    <row r="1636" spans="1:8" ht="20.100000000000001" customHeight="1">
      <c r="A1636" s="73">
        <v>45646</v>
      </c>
      <c r="B1636" s="74">
        <v>45646.669250416569</v>
      </c>
      <c r="C1636" s="74"/>
      <c r="D1636" s="75" t="s">
        <v>40</v>
      </c>
      <c r="E1636" s="76">
        <v>849</v>
      </c>
      <c r="F1636" s="77">
        <v>15.25</v>
      </c>
      <c r="G1636" s="75" t="s">
        <v>30</v>
      </c>
      <c r="H1636" s="78" t="s">
        <v>31</v>
      </c>
    </row>
    <row r="1637" spans="1:8" ht="20.100000000000001" customHeight="1">
      <c r="A1637" s="73">
        <v>45646</v>
      </c>
      <c r="B1637" s="74">
        <v>45646.669817314949</v>
      </c>
      <c r="C1637" s="74"/>
      <c r="D1637" s="75" t="s">
        <v>40</v>
      </c>
      <c r="E1637" s="76">
        <v>149</v>
      </c>
      <c r="F1637" s="77">
        <v>15.255000000000001</v>
      </c>
      <c r="G1637" s="75" t="s">
        <v>30</v>
      </c>
      <c r="H1637" s="78" t="s">
        <v>32</v>
      </c>
    </row>
    <row r="1638" spans="1:8" ht="20.100000000000001" customHeight="1">
      <c r="A1638" s="73">
        <v>45646</v>
      </c>
      <c r="B1638" s="74">
        <v>45646.669817314949</v>
      </c>
      <c r="C1638" s="74"/>
      <c r="D1638" s="75" t="s">
        <v>40</v>
      </c>
      <c r="E1638" s="76">
        <v>797</v>
      </c>
      <c r="F1638" s="77">
        <v>15.255000000000001</v>
      </c>
      <c r="G1638" s="75" t="s">
        <v>30</v>
      </c>
      <c r="H1638" s="78" t="s">
        <v>32</v>
      </c>
    </row>
    <row r="1639" spans="1:8" ht="20.100000000000001" customHeight="1">
      <c r="A1639" s="73">
        <v>45646</v>
      </c>
      <c r="B1639" s="74">
        <v>45646.669817314949</v>
      </c>
      <c r="C1639" s="74"/>
      <c r="D1639" s="75" t="s">
        <v>40</v>
      </c>
      <c r="E1639" s="76">
        <v>157</v>
      </c>
      <c r="F1639" s="77">
        <v>15.255000000000001</v>
      </c>
      <c r="G1639" s="75" t="s">
        <v>30</v>
      </c>
      <c r="H1639" s="78" t="s">
        <v>32</v>
      </c>
    </row>
    <row r="1640" spans="1:8" ht="20.100000000000001" customHeight="1">
      <c r="A1640" s="73">
        <v>45646</v>
      </c>
      <c r="B1640" s="74">
        <v>45646.669817314949</v>
      </c>
      <c r="C1640" s="74"/>
      <c r="D1640" s="75" t="s">
        <v>40</v>
      </c>
      <c r="E1640" s="76">
        <v>185</v>
      </c>
      <c r="F1640" s="77">
        <v>15.255000000000001</v>
      </c>
      <c r="G1640" s="75" t="s">
        <v>30</v>
      </c>
      <c r="H1640" s="78" t="s">
        <v>32</v>
      </c>
    </row>
    <row r="1641" spans="1:8" ht="20.100000000000001" customHeight="1">
      <c r="A1641" s="73">
        <v>45646</v>
      </c>
      <c r="B1641" s="74">
        <v>45646.669817314949</v>
      </c>
      <c r="C1641" s="74"/>
      <c r="D1641" s="75" t="s">
        <v>40</v>
      </c>
      <c r="E1641" s="76">
        <v>341</v>
      </c>
      <c r="F1641" s="77">
        <v>15.255000000000001</v>
      </c>
      <c r="G1641" s="75" t="s">
        <v>30</v>
      </c>
      <c r="H1641" s="78" t="s">
        <v>32</v>
      </c>
    </row>
    <row r="1642" spans="1:8" ht="20.100000000000001" customHeight="1">
      <c r="A1642" s="73">
        <v>45646</v>
      </c>
      <c r="B1642" s="74">
        <v>45646.669817361049</v>
      </c>
      <c r="C1642" s="74"/>
      <c r="D1642" s="75" t="s">
        <v>40</v>
      </c>
      <c r="E1642" s="76">
        <v>11</v>
      </c>
      <c r="F1642" s="77">
        <v>15.255000000000001</v>
      </c>
      <c r="G1642" s="75" t="s">
        <v>30</v>
      </c>
      <c r="H1642" s="78" t="s">
        <v>32</v>
      </c>
    </row>
    <row r="1643" spans="1:8" ht="20.100000000000001" customHeight="1">
      <c r="A1643" s="73">
        <v>45646</v>
      </c>
      <c r="B1643" s="74">
        <v>45646.669817361049</v>
      </c>
      <c r="C1643" s="74"/>
      <c r="D1643" s="75" t="s">
        <v>40</v>
      </c>
      <c r="E1643" s="76">
        <v>125</v>
      </c>
      <c r="F1643" s="77">
        <v>15.255000000000001</v>
      </c>
      <c r="G1643" s="75" t="s">
        <v>30</v>
      </c>
      <c r="H1643" s="78" t="s">
        <v>32</v>
      </c>
    </row>
    <row r="1644" spans="1:8" ht="20.100000000000001" customHeight="1">
      <c r="A1644" s="73">
        <v>45646</v>
      </c>
      <c r="B1644" s="74">
        <v>45646.669817361049</v>
      </c>
      <c r="C1644" s="74"/>
      <c r="D1644" s="75" t="s">
        <v>40</v>
      </c>
      <c r="E1644" s="76">
        <v>298</v>
      </c>
      <c r="F1644" s="77">
        <v>15.255000000000001</v>
      </c>
      <c r="G1644" s="75" t="s">
        <v>30</v>
      </c>
      <c r="H1644" s="78" t="s">
        <v>32</v>
      </c>
    </row>
    <row r="1645" spans="1:8" ht="20.100000000000001" customHeight="1">
      <c r="A1645" s="73">
        <v>45646</v>
      </c>
      <c r="B1645" s="74">
        <v>45646.669817361049</v>
      </c>
      <c r="C1645" s="74"/>
      <c r="D1645" s="75" t="s">
        <v>40</v>
      </c>
      <c r="E1645" s="76">
        <v>136</v>
      </c>
      <c r="F1645" s="77">
        <v>15.255000000000001</v>
      </c>
      <c r="G1645" s="75" t="s">
        <v>30</v>
      </c>
      <c r="H1645" s="78" t="s">
        <v>32</v>
      </c>
    </row>
    <row r="1646" spans="1:8" ht="20.100000000000001" customHeight="1">
      <c r="A1646" s="73">
        <v>45646</v>
      </c>
      <c r="B1646" s="74">
        <v>45646.670338159893</v>
      </c>
      <c r="C1646" s="74"/>
      <c r="D1646" s="75" t="s">
        <v>40</v>
      </c>
      <c r="E1646" s="76">
        <v>405</v>
      </c>
      <c r="F1646" s="77">
        <v>15.26</v>
      </c>
      <c r="G1646" s="75" t="s">
        <v>30</v>
      </c>
      <c r="H1646" s="78" t="s">
        <v>31</v>
      </c>
    </row>
    <row r="1647" spans="1:8" ht="20.100000000000001" customHeight="1">
      <c r="A1647" s="73">
        <v>45646</v>
      </c>
      <c r="B1647" s="74">
        <v>45646.670707187615</v>
      </c>
      <c r="C1647" s="74"/>
      <c r="D1647" s="75" t="s">
        <v>40</v>
      </c>
      <c r="E1647" s="76">
        <v>442</v>
      </c>
      <c r="F1647" s="77">
        <v>15.27</v>
      </c>
      <c r="G1647" s="75" t="s">
        <v>30</v>
      </c>
      <c r="H1647" s="78" t="s">
        <v>31</v>
      </c>
    </row>
    <row r="1648" spans="1:8" ht="20.100000000000001" customHeight="1">
      <c r="A1648" s="73">
        <v>45646</v>
      </c>
      <c r="B1648" s="74">
        <v>45646.670707187615</v>
      </c>
      <c r="C1648" s="74"/>
      <c r="D1648" s="75" t="s">
        <v>40</v>
      </c>
      <c r="E1648" s="76">
        <v>1892</v>
      </c>
      <c r="F1648" s="77">
        <v>15.27</v>
      </c>
      <c r="G1648" s="75" t="s">
        <v>30</v>
      </c>
      <c r="H1648" s="78" t="s">
        <v>31</v>
      </c>
    </row>
    <row r="1649" spans="1:8" ht="20.100000000000001" customHeight="1">
      <c r="A1649" s="73">
        <v>45646</v>
      </c>
      <c r="B1649" s="74">
        <v>45646.670721851755</v>
      </c>
      <c r="C1649" s="74"/>
      <c r="D1649" s="75" t="s">
        <v>40</v>
      </c>
      <c r="E1649" s="76">
        <v>793</v>
      </c>
      <c r="F1649" s="77">
        <v>15.265000000000001</v>
      </c>
      <c r="G1649" s="75" t="s">
        <v>30</v>
      </c>
      <c r="H1649" s="78" t="s">
        <v>31</v>
      </c>
    </row>
    <row r="1650" spans="1:8" ht="20.100000000000001" customHeight="1">
      <c r="A1650" s="73">
        <v>45646</v>
      </c>
      <c r="B1650" s="74">
        <v>45646.670721851755</v>
      </c>
      <c r="C1650" s="74"/>
      <c r="D1650" s="75" t="s">
        <v>40</v>
      </c>
      <c r="E1650" s="76">
        <v>246</v>
      </c>
      <c r="F1650" s="77">
        <v>15.265000000000001</v>
      </c>
      <c r="G1650" s="75" t="s">
        <v>30</v>
      </c>
      <c r="H1650" s="78" t="s">
        <v>31</v>
      </c>
    </row>
    <row r="1651" spans="1:8" ht="20.100000000000001" customHeight="1">
      <c r="A1651" s="73">
        <v>45646</v>
      </c>
      <c r="B1651" s="74">
        <v>45646.670905833133</v>
      </c>
      <c r="C1651" s="74"/>
      <c r="D1651" s="75" t="s">
        <v>40</v>
      </c>
      <c r="E1651" s="76">
        <v>34</v>
      </c>
      <c r="F1651" s="77">
        <v>15.27</v>
      </c>
      <c r="G1651" s="75" t="s">
        <v>30</v>
      </c>
      <c r="H1651" s="78" t="s">
        <v>31</v>
      </c>
    </row>
    <row r="1652" spans="1:8" ht="20.100000000000001" customHeight="1">
      <c r="A1652" s="73">
        <v>45646</v>
      </c>
      <c r="B1652" s="74">
        <v>45646.670905833133</v>
      </c>
      <c r="C1652" s="74"/>
      <c r="D1652" s="75" t="s">
        <v>40</v>
      </c>
      <c r="E1652" s="76">
        <v>23</v>
      </c>
      <c r="F1652" s="77">
        <v>15.27</v>
      </c>
      <c r="G1652" s="75" t="s">
        <v>30</v>
      </c>
      <c r="H1652" s="78" t="s">
        <v>31</v>
      </c>
    </row>
    <row r="1653" spans="1:8" ht="20.100000000000001" customHeight="1">
      <c r="A1653" s="73">
        <v>45646</v>
      </c>
      <c r="B1653" s="74">
        <v>45646.671167997643</v>
      </c>
      <c r="C1653" s="74"/>
      <c r="D1653" s="75" t="s">
        <v>40</v>
      </c>
      <c r="E1653" s="76">
        <v>280</v>
      </c>
      <c r="F1653" s="77">
        <v>15.265000000000001</v>
      </c>
      <c r="G1653" s="75" t="s">
        <v>30</v>
      </c>
      <c r="H1653" s="78" t="s">
        <v>32</v>
      </c>
    </row>
    <row r="1654" spans="1:8" ht="20.100000000000001" customHeight="1">
      <c r="A1654" s="73">
        <v>45646</v>
      </c>
      <c r="B1654" s="74">
        <v>45646.671391712967</v>
      </c>
      <c r="C1654" s="74"/>
      <c r="D1654" s="75" t="s">
        <v>40</v>
      </c>
      <c r="E1654" s="76">
        <v>161</v>
      </c>
      <c r="F1654" s="77">
        <v>15.27</v>
      </c>
      <c r="G1654" s="75" t="s">
        <v>30</v>
      </c>
      <c r="H1654" s="78" t="s">
        <v>32</v>
      </c>
    </row>
    <row r="1655" spans="1:8" ht="20.100000000000001" customHeight="1">
      <c r="A1655" s="73">
        <v>45646</v>
      </c>
      <c r="B1655" s="74">
        <v>45646.671563669108</v>
      </c>
      <c r="C1655" s="74"/>
      <c r="D1655" s="75" t="s">
        <v>40</v>
      </c>
      <c r="E1655" s="76">
        <v>309</v>
      </c>
      <c r="F1655" s="77">
        <v>15.27</v>
      </c>
      <c r="G1655" s="75" t="s">
        <v>30</v>
      </c>
      <c r="H1655" s="78" t="s">
        <v>32</v>
      </c>
    </row>
    <row r="1656" spans="1:8" ht="20.100000000000001" customHeight="1">
      <c r="A1656" s="73">
        <v>45646</v>
      </c>
      <c r="B1656" s="74">
        <v>45646.671563715208</v>
      </c>
      <c r="C1656" s="74"/>
      <c r="D1656" s="75" t="s">
        <v>40</v>
      </c>
      <c r="E1656" s="76">
        <v>1488</v>
      </c>
      <c r="F1656" s="77">
        <v>15.27</v>
      </c>
      <c r="G1656" s="75" t="s">
        <v>30</v>
      </c>
      <c r="H1656" s="78" t="s">
        <v>31</v>
      </c>
    </row>
    <row r="1657" spans="1:8" ht="20.100000000000001" customHeight="1">
      <c r="A1657" s="73">
        <v>45646</v>
      </c>
      <c r="B1657" s="74">
        <v>45646.671922349371</v>
      </c>
      <c r="C1657" s="74"/>
      <c r="D1657" s="75" t="s">
        <v>40</v>
      </c>
      <c r="E1657" s="76">
        <v>103</v>
      </c>
      <c r="F1657" s="77">
        <v>15.275</v>
      </c>
      <c r="G1657" s="75" t="s">
        <v>30</v>
      </c>
      <c r="H1657" s="78" t="s">
        <v>32</v>
      </c>
    </row>
    <row r="1658" spans="1:8" ht="20.100000000000001" customHeight="1">
      <c r="A1658" s="73">
        <v>45646</v>
      </c>
      <c r="B1658" s="74">
        <v>45646.671922349371</v>
      </c>
      <c r="C1658" s="74"/>
      <c r="D1658" s="75" t="s">
        <v>40</v>
      </c>
      <c r="E1658" s="76">
        <v>189</v>
      </c>
      <c r="F1658" s="77">
        <v>15.275</v>
      </c>
      <c r="G1658" s="75" t="s">
        <v>30</v>
      </c>
      <c r="H1658" s="78" t="s">
        <v>32</v>
      </c>
    </row>
    <row r="1659" spans="1:8" ht="20.100000000000001" customHeight="1">
      <c r="A1659" s="73">
        <v>45646</v>
      </c>
      <c r="B1659" s="74">
        <v>45646.671922349371</v>
      </c>
      <c r="C1659" s="74"/>
      <c r="D1659" s="75" t="s">
        <v>40</v>
      </c>
      <c r="E1659" s="76">
        <v>109</v>
      </c>
      <c r="F1659" s="77">
        <v>15.275</v>
      </c>
      <c r="G1659" s="75" t="s">
        <v>30</v>
      </c>
      <c r="H1659" s="78" t="s">
        <v>32</v>
      </c>
    </row>
    <row r="1660" spans="1:8" ht="20.100000000000001" customHeight="1">
      <c r="A1660" s="73">
        <v>45646</v>
      </c>
      <c r="B1660" s="74">
        <v>45646.671922349371</v>
      </c>
      <c r="C1660" s="74"/>
      <c r="D1660" s="75" t="s">
        <v>40</v>
      </c>
      <c r="E1660" s="76">
        <v>359</v>
      </c>
      <c r="F1660" s="77">
        <v>15.275</v>
      </c>
      <c r="G1660" s="75" t="s">
        <v>30</v>
      </c>
      <c r="H1660" s="78" t="s">
        <v>32</v>
      </c>
    </row>
    <row r="1661" spans="1:8" ht="20.100000000000001" customHeight="1">
      <c r="A1661" s="73">
        <v>45646</v>
      </c>
      <c r="B1661" s="74">
        <v>45646.671922349371</v>
      </c>
      <c r="C1661" s="74"/>
      <c r="D1661" s="75" t="s">
        <v>40</v>
      </c>
      <c r="E1661" s="76">
        <v>1106</v>
      </c>
      <c r="F1661" s="77">
        <v>15.275</v>
      </c>
      <c r="G1661" s="75" t="s">
        <v>30</v>
      </c>
      <c r="H1661" s="78" t="s">
        <v>31</v>
      </c>
    </row>
    <row r="1662" spans="1:8" ht="20.100000000000001" customHeight="1">
      <c r="A1662" s="73">
        <v>45646</v>
      </c>
      <c r="B1662" s="74">
        <v>45646.671924479306</v>
      </c>
      <c r="C1662" s="74"/>
      <c r="D1662" s="75" t="s">
        <v>40</v>
      </c>
      <c r="E1662" s="76">
        <v>233</v>
      </c>
      <c r="F1662" s="77">
        <v>15.275</v>
      </c>
      <c r="G1662" s="75" t="s">
        <v>30</v>
      </c>
      <c r="H1662" s="78" t="s">
        <v>32</v>
      </c>
    </row>
    <row r="1663" spans="1:8" ht="20.100000000000001" customHeight="1">
      <c r="A1663" s="73">
        <v>45646</v>
      </c>
      <c r="B1663" s="74">
        <v>45646.671924490947</v>
      </c>
      <c r="C1663" s="74"/>
      <c r="D1663" s="75" t="s">
        <v>40</v>
      </c>
      <c r="E1663" s="76">
        <v>552</v>
      </c>
      <c r="F1663" s="77">
        <v>15.275</v>
      </c>
      <c r="G1663" s="75" t="s">
        <v>30</v>
      </c>
      <c r="H1663" s="78" t="s">
        <v>33</v>
      </c>
    </row>
    <row r="1664" spans="1:8" ht="20.100000000000001" customHeight="1">
      <c r="A1664" s="73">
        <v>45646</v>
      </c>
      <c r="B1664" s="74">
        <v>45646.671924479306</v>
      </c>
      <c r="C1664" s="74"/>
      <c r="D1664" s="75" t="s">
        <v>40</v>
      </c>
      <c r="E1664" s="76">
        <v>105</v>
      </c>
      <c r="F1664" s="77">
        <v>15.275</v>
      </c>
      <c r="G1664" s="75" t="s">
        <v>30</v>
      </c>
      <c r="H1664" s="78" t="s">
        <v>32</v>
      </c>
    </row>
    <row r="1665" spans="1:8" ht="20.100000000000001" customHeight="1">
      <c r="A1665" s="73">
        <v>45646</v>
      </c>
      <c r="B1665" s="74">
        <v>45646.671924490947</v>
      </c>
      <c r="C1665" s="74"/>
      <c r="D1665" s="75" t="s">
        <v>40</v>
      </c>
      <c r="E1665" s="76">
        <v>78</v>
      </c>
      <c r="F1665" s="77">
        <v>15.275</v>
      </c>
      <c r="G1665" s="75" t="s">
        <v>30</v>
      </c>
      <c r="H1665" s="78" t="s">
        <v>33</v>
      </c>
    </row>
    <row r="1666" spans="1:8" ht="20.100000000000001" customHeight="1">
      <c r="A1666" s="73">
        <v>45646</v>
      </c>
      <c r="B1666" s="74">
        <v>45646.671924490947</v>
      </c>
      <c r="C1666" s="74"/>
      <c r="D1666" s="75" t="s">
        <v>40</v>
      </c>
      <c r="E1666" s="76">
        <v>74</v>
      </c>
      <c r="F1666" s="77">
        <v>15.275</v>
      </c>
      <c r="G1666" s="75" t="s">
        <v>30</v>
      </c>
      <c r="H1666" s="78" t="s">
        <v>33</v>
      </c>
    </row>
    <row r="1667" spans="1:8" ht="20.100000000000001" customHeight="1">
      <c r="A1667" s="73">
        <v>45646</v>
      </c>
      <c r="B1667" s="74">
        <v>45646.671924490947</v>
      </c>
      <c r="C1667" s="74"/>
      <c r="D1667" s="75" t="s">
        <v>40</v>
      </c>
      <c r="E1667" s="76">
        <v>638</v>
      </c>
      <c r="F1667" s="77">
        <v>15.275</v>
      </c>
      <c r="G1667" s="75" t="s">
        <v>30</v>
      </c>
      <c r="H1667" s="78" t="s">
        <v>31</v>
      </c>
    </row>
    <row r="1668" spans="1:8" ht="20.100000000000001" customHeight="1">
      <c r="A1668" s="73">
        <v>45646</v>
      </c>
      <c r="B1668" s="74">
        <v>45646.672160532326</v>
      </c>
      <c r="C1668" s="74"/>
      <c r="D1668" s="75" t="s">
        <v>40</v>
      </c>
      <c r="E1668" s="76">
        <v>811</v>
      </c>
      <c r="F1668" s="77">
        <v>15.265000000000001</v>
      </c>
      <c r="G1668" s="75" t="s">
        <v>30</v>
      </c>
      <c r="H1668" s="78" t="s">
        <v>31</v>
      </c>
    </row>
    <row r="1669" spans="1:8" ht="20.100000000000001" customHeight="1">
      <c r="A1669" s="73">
        <v>45646</v>
      </c>
      <c r="B1669" s="74">
        <v>45646.672160532326</v>
      </c>
      <c r="C1669" s="74"/>
      <c r="D1669" s="75" t="s">
        <v>40</v>
      </c>
      <c r="E1669" s="76">
        <v>217</v>
      </c>
      <c r="F1669" s="77">
        <v>15.265000000000001</v>
      </c>
      <c r="G1669" s="75" t="s">
        <v>30</v>
      </c>
      <c r="H1669" s="78" t="s">
        <v>31</v>
      </c>
    </row>
    <row r="1670" spans="1:8" ht="20.100000000000001" customHeight="1">
      <c r="A1670" s="73">
        <v>45646</v>
      </c>
      <c r="B1670" s="74">
        <v>45646.672717314679</v>
      </c>
      <c r="C1670" s="74"/>
      <c r="D1670" s="75" t="s">
        <v>40</v>
      </c>
      <c r="E1670" s="76">
        <v>108</v>
      </c>
      <c r="F1670" s="77">
        <v>15.27</v>
      </c>
      <c r="G1670" s="75" t="s">
        <v>30</v>
      </c>
      <c r="H1670" s="78" t="s">
        <v>32</v>
      </c>
    </row>
    <row r="1671" spans="1:8" ht="20.100000000000001" customHeight="1">
      <c r="A1671" s="73">
        <v>45646</v>
      </c>
      <c r="B1671" s="74">
        <v>45646.673156782519</v>
      </c>
      <c r="C1671" s="74"/>
      <c r="D1671" s="75" t="s">
        <v>40</v>
      </c>
      <c r="E1671" s="76">
        <v>1909</v>
      </c>
      <c r="F1671" s="77">
        <v>15.27</v>
      </c>
      <c r="G1671" s="75" t="s">
        <v>30</v>
      </c>
      <c r="H1671" s="78" t="s">
        <v>32</v>
      </c>
    </row>
    <row r="1672" spans="1:8" ht="20.100000000000001" customHeight="1">
      <c r="A1672" s="73">
        <v>45646</v>
      </c>
      <c r="B1672" s="74">
        <v>45646.673169988208</v>
      </c>
      <c r="C1672" s="74"/>
      <c r="D1672" s="75" t="s">
        <v>40</v>
      </c>
      <c r="E1672" s="76">
        <v>259</v>
      </c>
      <c r="F1672" s="77">
        <v>15.265000000000001</v>
      </c>
      <c r="G1672" s="75" t="s">
        <v>30</v>
      </c>
      <c r="H1672" s="78" t="s">
        <v>31</v>
      </c>
    </row>
    <row r="1673" spans="1:8" ht="20.100000000000001" customHeight="1">
      <c r="A1673" s="73">
        <v>45646</v>
      </c>
      <c r="B1673" s="74">
        <v>45646.673169988208</v>
      </c>
      <c r="C1673" s="74"/>
      <c r="D1673" s="75" t="s">
        <v>40</v>
      </c>
      <c r="E1673" s="76">
        <v>935</v>
      </c>
      <c r="F1673" s="77">
        <v>15.265000000000001</v>
      </c>
      <c r="G1673" s="75" t="s">
        <v>30</v>
      </c>
      <c r="H1673" s="78" t="s">
        <v>31</v>
      </c>
    </row>
    <row r="1674" spans="1:8" ht="20.100000000000001" customHeight="1">
      <c r="A1674" s="73">
        <v>45646</v>
      </c>
      <c r="B1674" s="74">
        <v>45646.673238275573</v>
      </c>
      <c r="C1674" s="74"/>
      <c r="D1674" s="75" t="s">
        <v>40</v>
      </c>
      <c r="E1674" s="76">
        <v>181</v>
      </c>
      <c r="F1674" s="77">
        <v>15.265000000000001</v>
      </c>
      <c r="G1674" s="75" t="s">
        <v>30</v>
      </c>
      <c r="H1674" s="78" t="s">
        <v>33</v>
      </c>
    </row>
    <row r="1675" spans="1:8" ht="20.100000000000001" customHeight="1">
      <c r="A1675" s="73">
        <v>45646</v>
      </c>
      <c r="B1675" s="74">
        <v>45646.673238275573</v>
      </c>
      <c r="C1675" s="74"/>
      <c r="D1675" s="75" t="s">
        <v>40</v>
      </c>
      <c r="E1675" s="76">
        <v>881</v>
      </c>
      <c r="F1675" s="77">
        <v>15.265000000000001</v>
      </c>
      <c r="G1675" s="75" t="s">
        <v>30</v>
      </c>
      <c r="H1675" s="78" t="s">
        <v>33</v>
      </c>
    </row>
    <row r="1676" spans="1:8" ht="20.100000000000001" customHeight="1">
      <c r="A1676" s="73">
        <v>45646</v>
      </c>
      <c r="B1676" s="74">
        <v>45646.673680868</v>
      </c>
      <c r="C1676" s="74"/>
      <c r="D1676" s="75" t="s">
        <v>40</v>
      </c>
      <c r="E1676" s="76">
        <v>798</v>
      </c>
      <c r="F1676" s="77">
        <v>15.25</v>
      </c>
      <c r="G1676" s="75" t="s">
        <v>30</v>
      </c>
      <c r="H1676" s="78" t="s">
        <v>31</v>
      </c>
    </row>
    <row r="1677" spans="1:8" ht="20.100000000000001" customHeight="1">
      <c r="A1677" s="73">
        <v>45646</v>
      </c>
      <c r="B1677" s="74">
        <v>45646.673680868</v>
      </c>
      <c r="C1677" s="74"/>
      <c r="D1677" s="75" t="s">
        <v>40</v>
      </c>
      <c r="E1677" s="76">
        <v>782</v>
      </c>
      <c r="F1677" s="77">
        <v>15.25</v>
      </c>
      <c r="G1677" s="75" t="s">
        <v>30</v>
      </c>
      <c r="H1677" s="78" t="s">
        <v>31</v>
      </c>
    </row>
    <row r="1678" spans="1:8" ht="20.100000000000001" customHeight="1">
      <c r="A1678" s="73">
        <v>45646</v>
      </c>
      <c r="B1678" s="74">
        <v>45646.673874062486</v>
      </c>
      <c r="C1678" s="74"/>
      <c r="D1678" s="75" t="s">
        <v>40</v>
      </c>
      <c r="E1678" s="76">
        <v>279</v>
      </c>
      <c r="F1678" s="77">
        <v>15.244999999999999</v>
      </c>
      <c r="G1678" s="75" t="s">
        <v>30</v>
      </c>
      <c r="H1678" s="78" t="s">
        <v>32</v>
      </c>
    </row>
    <row r="1679" spans="1:8" ht="20.100000000000001" customHeight="1">
      <c r="A1679" s="73">
        <v>45646</v>
      </c>
      <c r="B1679" s="74">
        <v>45646.673874097411</v>
      </c>
      <c r="C1679" s="74"/>
      <c r="D1679" s="75" t="s">
        <v>40</v>
      </c>
      <c r="E1679" s="76">
        <v>827</v>
      </c>
      <c r="F1679" s="77">
        <v>15.244999999999999</v>
      </c>
      <c r="G1679" s="75" t="s">
        <v>30</v>
      </c>
      <c r="H1679" s="78" t="s">
        <v>31</v>
      </c>
    </row>
    <row r="1680" spans="1:8" ht="20.100000000000001" customHeight="1">
      <c r="A1680" s="73">
        <v>45646</v>
      </c>
      <c r="B1680" s="74">
        <v>45646.673874097411</v>
      </c>
      <c r="C1680" s="74"/>
      <c r="D1680" s="75" t="s">
        <v>40</v>
      </c>
      <c r="E1680" s="76">
        <v>857</v>
      </c>
      <c r="F1680" s="77">
        <v>15.244999999999999</v>
      </c>
      <c r="G1680" s="75" t="s">
        <v>30</v>
      </c>
      <c r="H1680" s="78" t="s">
        <v>31</v>
      </c>
    </row>
    <row r="1681" spans="1:8" ht="20.100000000000001" customHeight="1">
      <c r="A1681" s="73">
        <v>45646</v>
      </c>
      <c r="B1681" s="74">
        <v>45646.67455227999</v>
      </c>
      <c r="C1681" s="74"/>
      <c r="D1681" s="75" t="s">
        <v>40</v>
      </c>
      <c r="E1681" s="76">
        <v>1496</v>
      </c>
      <c r="F1681" s="77">
        <v>15.26</v>
      </c>
      <c r="G1681" s="75" t="s">
        <v>30</v>
      </c>
      <c r="H1681" s="78" t="s">
        <v>31</v>
      </c>
    </row>
    <row r="1682" spans="1:8" ht="20.100000000000001" customHeight="1">
      <c r="A1682" s="73">
        <v>45646</v>
      </c>
      <c r="B1682" s="74">
        <v>45646.674552465323</v>
      </c>
      <c r="C1682" s="74"/>
      <c r="D1682" s="75" t="s">
        <v>40</v>
      </c>
      <c r="E1682" s="76">
        <v>303</v>
      </c>
      <c r="F1682" s="77">
        <v>15.26</v>
      </c>
      <c r="G1682" s="75" t="s">
        <v>30</v>
      </c>
      <c r="H1682" s="78" t="s">
        <v>31</v>
      </c>
    </row>
    <row r="1683" spans="1:8" ht="20.100000000000001" customHeight="1">
      <c r="A1683" s="73">
        <v>45646</v>
      </c>
      <c r="B1683" s="74">
        <v>45646.674552592449</v>
      </c>
      <c r="C1683" s="74"/>
      <c r="D1683" s="75" t="s">
        <v>40</v>
      </c>
      <c r="E1683" s="76">
        <v>149</v>
      </c>
      <c r="F1683" s="77">
        <v>15.26</v>
      </c>
      <c r="G1683" s="75" t="s">
        <v>30</v>
      </c>
      <c r="H1683" s="78" t="s">
        <v>31</v>
      </c>
    </row>
    <row r="1684" spans="1:8" ht="20.100000000000001" customHeight="1">
      <c r="A1684" s="73">
        <v>45646</v>
      </c>
      <c r="B1684" s="74">
        <v>45646.67455288209</v>
      </c>
      <c r="C1684" s="74"/>
      <c r="D1684" s="75" t="s">
        <v>40</v>
      </c>
      <c r="E1684" s="76">
        <v>324</v>
      </c>
      <c r="F1684" s="77">
        <v>15.26</v>
      </c>
      <c r="G1684" s="75" t="s">
        <v>30</v>
      </c>
      <c r="H1684" s="78" t="s">
        <v>32</v>
      </c>
    </row>
    <row r="1685" spans="1:8" ht="20.100000000000001" customHeight="1">
      <c r="A1685" s="73">
        <v>45646</v>
      </c>
      <c r="B1685" s="74">
        <v>45646.674555405043</v>
      </c>
      <c r="C1685" s="74"/>
      <c r="D1685" s="75" t="s">
        <v>40</v>
      </c>
      <c r="E1685" s="76">
        <v>90</v>
      </c>
      <c r="F1685" s="77">
        <v>15.26</v>
      </c>
      <c r="G1685" s="75" t="s">
        <v>30</v>
      </c>
      <c r="H1685" s="78" t="s">
        <v>31</v>
      </c>
    </row>
    <row r="1686" spans="1:8" ht="20.100000000000001" customHeight="1">
      <c r="A1686" s="73">
        <v>45646</v>
      </c>
      <c r="B1686" s="74">
        <v>45646.674662176054</v>
      </c>
      <c r="C1686" s="74"/>
      <c r="D1686" s="75" t="s">
        <v>40</v>
      </c>
      <c r="E1686" s="76">
        <v>822</v>
      </c>
      <c r="F1686" s="77">
        <v>15.255000000000001</v>
      </c>
      <c r="G1686" s="75" t="s">
        <v>30</v>
      </c>
      <c r="H1686" s="78" t="s">
        <v>31</v>
      </c>
    </row>
    <row r="1687" spans="1:8" ht="20.100000000000001" customHeight="1">
      <c r="A1687" s="73">
        <v>45646</v>
      </c>
      <c r="B1687" s="74">
        <v>45646.674960393459</v>
      </c>
      <c r="C1687" s="74"/>
      <c r="D1687" s="75" t="s">
        <v>40</v>
      </c>
      <c r="E1687" s="76">
        <v>678</v>
      </c>
      <c r="F1687" s="77">
        <v>15.255000000000001</v>
      </c>
      <c r="G1687" s="75" t="s">
        <v>30</v>
      </c>
      <c r="H1687" s="78" t="s">
        <v>31</v>
      </c>
    </row>
    <row r="1688" spans="1:8" ht="20.100000000000001" customHeight="1">
      <c r="A1688" s="73">
        <v>45646</v>
      </c>
      <c r="B1688" s="74">
        <v>45646.675009467639</v>
      </c>
      <c r="C1688" s="74"/>
      <c r="D1688" s="75" t="s">
        <v>40</v>
      </c>
      <c r="E1688" s="76">
        <v>97</v>
      </c>
      <c r="F1688" s="77">
        <v>15.25</v>
      </c>
      <c r="G1688" s="75" t="s">
        <v>30</v>
      </c>
      <c r="H1688" s="78" t="s">
        <v>31</v>
      </c>
    </row>
    <row r="1689" spans="1:8" ht="20.100000000000001" customHeight="1">
      <c r="A1689" s="73">
        <v>45646</v>
      </c>
      <c r="B1689" s="74">
        <v>45646.675345277879</v>
      </c>
      <c r="C1689" s="74"/>
      <c r="D1689" s="75" t="s">
        <v>40</v>
      </c>
      <c r="E1689" s="76">
        <v>189</v>
      </c>
      <c r="F1689" s="77">
        <v>15.25</v>
      </c>
      <c r="G1689" s="75" t="s">
        <v>30</v>
      </c>
      <c r="H1689" s="78" t="s">
        <v>33</v>
      </c>
    </row>
    <row r="1690" spans="1:8" ht="20.100000000000001" customHeight="1">
      <c r="A1690" s="73">
        <v>45646</v>
      </c>
      <c r="B1690" s="74">
        <v>45646.675345277879</v>
      </c>
      <c r="C1690" s="74"/>
      <c r="D1690" s="75" t="s">
        <v>40</v>
      </c>
      <c r="E1690" s="76">
        <v>548</v>
      </c>
      <c r="F1690" s="77">
        <v>15.25</v>
      </c>
      <c r="G1690" s="75" t="s">
        <v>30</v>
      </c>
      <c r="H1690" s="78" t="s">
        <v>33</v>
      </c>
    </row>
    <row r="1691" spans="1:8" ht="20.100000000000001" customHeight="1">
      <c r="A1691" s="73">
        <v>45646</v>
      </c>
      <c r="B1691" s="74">
        <v>45646.67535898136</v>
      </c>
      <c r="C1691" s="74"/>
      <c r="D1691" s="75" t="s">
        <v>40</v>
      </c>
      <c r="E1691" s="76">
        <v>193</v>
      </c>
      <c r="F1691" s="77">
        <v>15.25</v>
      </c>
      <c r="G1691" s="75" t="s">
        <v>30</v>
      </c>
      <c r="H1691" s="78" t="s">
        <v>33</v>
      </c>
    </row>
    <row r="1692" spans="1:8" ht="20.100000000000001" customHeight="1">
      <c r="A1692" s="73">
        <v>45646</v>
      </c>
      <c r="B1692" s="74">
        <v>45646.67535898136</v>
      </c>
      <c r="C1692" s="74"/>
      <c r="D1692" s="75" t="s">
        <v>40</v>
      </c>
      <c r="E1692" s="76">
        <v>90</v>
      </c>
      <c r="F1692" s="77">
        <v>15.25</v>
      </c>
      <c r="G1692" s="75" t="s">
        <v>30</v>
      </c>
      <c r="H1692" s="78" t="s">
        <v>33</v>
      </c>
    </row>
    <row r="1693" spans="1:8" ht="20.100000000000001" customHeight="1">
      <c r="A1693" s="73">
        <v>45646</v>
      </c>
      <c r="B1693" s="74">
        <v>45646.675371377263</v>
      </c>
      <c r="C1693" s="74"/>
      <c r="D1693" s="75" t="s">
        <v>40</v>
      </c>
      <c r="E1693" s="76">
        <v>183</v>
      </c>
      <c r="F1693" s="77">
        <v>15.25</v>
      </c>
      <c r="G1693" s="75" t="s">
        <v>30</v>
      </c>
      <c r="H1693" s="78" t="s">
        <v>33</v>
      </c>
    </row>
    <row r="1694" spans="1:8" ht="20.100000000000001" customHeight="1">
      <c r="A1694" s="73">
        <v>45646</v>
      </c>
      <c r="B1694" s="74">
        <v>45646.675371377263</v>
      </c>
      <c r="C1694" s="74"/>
      <c r="D1694" s="75" t="s">
        <v>40</v>
      </c>
      <c r="E1694" s="76">
        <v>82</v>
      </c>
      <c r="F1694" s="77">
        <v>15.25</v>
      </c>
      <c r="G1694" s="75" t="s">
        <v>30</v>
      </c>
      <c r="H1694" s="78" t="s">
        <v>33</v>
      </c>
    </row>
    <row r="1695" spans="1:8" ht="20.100000000000001" customHeight="1">
      <c r="A1695" s="73">
        <v>45646</v>
      </c>
      <c r="B1695" s="74">
        <v>45646.675384490751</v>
      </c>
      <c r="C1695" s="74"/>
      <c r="D1695" s="75" t="s">
        <v>40</v>
      </c>
      <c r="E1695" s="76">
        <v>184</v>
      </c>
      <c r="F1695" s="77">
        <v>15.25</v>
      </c>
      <c r="G1695" s="75" t="s">
        <v>30</v>
      </c>
      <c r="H1695" s="78" t="s">
        <v>33</v>
      </c>
    </row>
    <row r="1696" spans="1:8" ht="20.100000000000001" customHeight="1">
      <c r="A1696" s="73">
        <v>45646</v>
      </c>
      <c r="B1696" s="74">
        <v>45646.675384757109</v>
      </c>
      <c r="C1696" s="74"/>
      <c r="D1696" s="75" t="s">
        <v>40</v>
      </c>
      <c r="E1696" s="76">
        <v>412</v>
      </c>
      <c r="F1696" s="77">
        <v>15.25</v>
      </c>
      <c r="G1696" s="75" t="s">
        <v>30</v>
      </c>
      <c r="H1696" s="78" t="s">
        <v>32</v>
      </c>
    </row>
    <row r="1697" spans="1:8" ht="20.100000000000001" customHeight="1">
      <c r="A1697" s="73">
        <v>45646</v>
      </c>
      <c r="B1697" s="74">
        <v>45646.67598881945</v>
      </c>
      <c r="C1697" s="74"/>
      <c r="D1697" s="75" t="s">
        <v>40</v>
      </c>
      <c r="E1697" s="76">
        <v>223</v>
      </c>
      <c r="F1697" s="77">
        <v>15.24</v>
      </c>
      <c r="G1697" s="75" t="s">
        <v>30</v>
      </c>
      <c r="H1697" s="78" t="s">
        <v>31</v>
      </c>
    </row>
    <row r="1698" spans="1:8" ht="20.100000000000001" customHeight="1">
      <c r="A1698" s="73">
        <v>45646</v>
      </c>
      <c r="B1698" s="74">
        <v>45646.67598881945</v>
      </c>
      <c r="C1698" s="74"/>
      <c r="D1698" s="75" t="s">
        <v>40</v>
      </c>
      <c r="E1698" s="76">
        <v>247</v>
      </c>
      <c r="F1698" s="77">
        <v>15.24</v>
      </c>
      <c r="G1698" s="75" t="s">
        <v>30</v>
      </c>
      <c r="H1698" s="78" t="s">
        <v>31</v>
      </c>
    </row>
    <row r="1699" spans="1:8" ht="20.100000000000001" customHeight="1">
      <c r="A1699" s="73">
        <v>45646</v>
      </c>
      <c r="B1699" s="74">
        <v>45646.67598881945</v>
      </c>
      <c r="C1699" s="74"/>
      <c r="D1699" s="75" t="s">
        <v>40</v>
      </c>
      <c r="E1699" s="76">
        <v>962</v>
      </c>
      <c r="F1699" s="77">
        <v>15.24</v>
      </c>
      <c r="G1699" s="75" t="s">
        <v>30</v>
      </c>
      <c r="H1699" s="78" t="s">
        <v>31</v>
      </c>
    </row>
    <row r="1700" spans="1:8" ht="20.100000000000001" customHeight="1">
      <c r="A1700" s="73">
        <v>45646</v>
      </c>
      <c r="B1700" s="74">
        <v>45646.676387245301</v>
      </c>
      <c r="C1700" s="74"/>
      <c r="D1700" s="75" t="s">
        <v>40</v>
      </c>
      <c r="E1700" s="76">
        <v>192</v>
      </c>
      <c r="F1700" s="77">
        <v>15.244999999999999</v>
      </c>
      <c r="G1700" s="75" t="s">
        <v>30</v>
      </c>
      <c r="H1700" s="78" t="s">
        <v>33</v>
      </c>
    </row>
    <row r="1701" spans="1:8" ht="20.100000000000001" customHeight="1">
      <c r="A1701" s="73">
        <v>45646</v>
      </c>
      <c r="B1701" s="74">
        <v>45646.676387442276</v>
      </c>
      <c r="C1701" s="74"/>
      <c r="D1701" s="75" t="s">
        <v>40</v>
      </c>
      <c r="E1701" s="76">
        <v>113</v>
      </c>
      <c r="F1701" s="77">
        <v>15.244999999999999</v>
      </c>
      <c r="G1701" s="75" t="s">
        <v>30</v>
      </c>
      <c r="H1701" s="78" t="s">
        <v>33</v>
      </c>
    </row>
    <row r="1702" spans="1:8" ht="20.100000000000001" customHeight="1">
      <c r="A1702" s="73">
        <v>45646</v>
      </c>
      <c r="B1702" s="74">
        <v>45646.676387442276</v>
      </c>
      <c r="C1702" s="74"/>
      <c r="D1702" s="75" t="s">
        <v>40</v>
      </c>
      <c r="E1702" s="76">
        <v>597</v>
      </c>
      <c r="F1702" s="77">
        <v>15.244999999999999</v>
      </c>
      <c r="G1702" s="75" t="s">
        <v>30</v>
      </c>
      <c r="H1702" s="78" t="s">
        <v>33</v>
      </c>
    </row>
    <row r="1703" spans="1:8" ht="20.100000000000001" customHeight="1">
      <c r="A1703" s="73">
        <v>45646</v>
      </c>
      <c r="B1703" s="74">
        <v>45646.676387442276</v>
      </c>
      <c r="C1703" s="74"/>
      <c r="D1703" s="75" t="s">
        <v>40</v>
      </c>
      <c r="E1703" s="76">
        <v>91</v>
      </c>
      <c r="F1703" s="77">
        <v>15.244999999999999</v>
      </c>
      <c r="G1703" s="75" t="s">
        <v>30</v>
      </c>
      <c r="H1703" s="78" t="s">
        <v>33</v>
      </c>
    </row>
    <row r="1704" spans="1:8" ht="20.100000000000001" customHeight="1">
      <c r="A1704" s="73">
        <v>45646</v>
      </c>
      <c r="B1704" s="74">
        <v>45646.676397419069</v>
      </c>
      <c r="C1704" s="74"/>
      <c r="D1704" s="75" t="s">
        <v>40</v>
      </c>
      <c r="E1704" s="76">
        <v>87</v>
      </c>
      <c r="F1704" s="77">
        <v>15.244999999999999</v>
      </c>
      <c r="G1704" s="75" t="s">
        <v>30</v>
      </c>
      <c r="H1704" s="78" t="s">
        <v>33</v>
      </c>
    </row>
    <row r="1705" spans="1:8" ht="20.100000000000001" customHeight="1">
      <c r="A1705" s="73">
        <v>45646</v>
      </c>
      <c r="B1705" s="74">
        <v>45646.676401122473</v>
      </c>
      <c r="C1705" s="74"/>
      <c r="D1705" s="75" t="s">
        <v>40</v>
      </c>
      <c r="E1705" s="76">
        <v>188</v>
      </c>
      <c r="F1705" s="77">
        <v>15.244999999999999</v>
      </c>
      <c r="G1705" s="75" t="s">
        <v>30</v>
      </c>
      <c r="H1705" s="78" t="s">
        <v>33</v>
      </c>
    </row>
    <row r="1706" spans="1:8" ht="20.100000000000001" customHeight="1">
      <c r="A1706" s="73">
        <v>45646</v>
      </c>
      <c r="B1706" s="74">
        <v>45646.676401122473</v>
      </c>
      <c r="C1706" s="74"/>
      <c r="D1706" s="75" t="s">
        <v>40</v>
      </c>
      <c r="E1706" s="76">
        <v>74</v>
      </c>
      <c r="F1706" s="77">
        <v>15.244999999999999</v>
      </c>
      <c r="G1706" s="75" t="s">
        <v>30</v>
      </c>
      <c r="H1706" s="78" t="s">
        <v>33</v>
      </c>
    </row>
    <row r="1707" spans="1:8" ht="20.100000000000001" customHeight="1">
      <c r="A1707" s="73">
        <v>45646</v>
      </c>
      <c r="B1707" s="74">
        <v>45646.676402835641</v>
      </c>
      <c r="C1707" s="74"/>
      <c r="D1707" s="75" t="s">
        <v>40</v>
      </c>
      <c r="E1707" s="76">
        <v>86</v>
      </c>
      <c r="F1707" s="77">
        <v>15.244999999999999</v>
      </c>
      <c r="G1707" s="75" t="s">
        <v>30</v>
      </c>
      <c r="H1707" s="78" t="s">
        <v>33</v>
      </c>
    </row>
    <row r="1708" spans="1:8" ht="20.100000000000001" customHeight="1">
      <c r="A1708" s="73">
        <v>45646</v>
      </c>
      <c r="B1708" s="74">
        <v>45646.676404571626</v>
      </c>
      <c r="C1708" s="74"/>
      <c r="D1708" s="75" t="s">
        <v>40</v>
      </c>
      <c r="E1708" s="76">
        <v>78</v>
      </c>
      <c r="F1708" s="77">
        <v>15.244999999999999</v>
      </c>
      <c r="G1708" s="75" t="s">
        <v>30</v>
      </c>
      <c r="H1708" s="78" t="s">
        <v>33</v>
      </c>
    </row>
    <row r="1709" spans="1:8" ht="20.100000000000001" customHeight="1">
      <c r="A1709" s="73">
        <v>45646</v>
      </c>
      <c r="B1709" s="74">
        <v>45646.676404571626</v>
      </c>
      <c r="C1709" s="74"/>
      <c r="D1709" s="75" t="s">
        <v>40</v>
      </c>
      <c r="E1709" s="76">
        <v>75</v>
      </c>
      <c r="F1709" s="77">
        <v>15.244999999999999</v>
      </c>
      <c r="G1709" s="75" t="s">
        <v>30</v>
      </c>
      <c r="H1709" s="78" t="s">
        <v>33</v>
      </c>
    </row>
    <row r="1710" spans="1:8" ht="20.100000000000001" customHeight="1">
      <c r="A1710" s="73">
        <v>45646</v>
      </c>
      <c r="B1710" s="74">
        <v>45646.676405208185</v>
      </c>
      <c r="C1710" s="74"/>
      <c r="D1710" s="75" t="s">
        <v>40</v>
      </c>
      <c r="E1710" s="76">
        <v>84</v>
      </c>
      <c r="F1710" s="77">
        <v>15.244999999999999</v>
      </c>
      <c r="G1710" s="75" t="s">
        <v>30</v>
      </c>
      <c r="H1710" s="78" t="s">
        <v>33</v>
      </c>
    </row>
    <row r="1711" spans="1:8" ht="20.100000000000001" customHeight="1">
      <c r="A1711" s="73">
        <v>45646</v>
      </c>
      <c r="B1711" s="74">
        <v>45646.676405937411</v>
      </c>
      <c r="C1711" s="74"/>
      <c r="D1711" s="75" t="s">
        <v>40</v>
      </c>
      <c r="E1711" s="76">
        <v>88</v>
      </c>
      <c r="F1711" s="77">
        <v>15.244999999999999</v>
      </c>
      <c r="G1711" s="75" t="s">
        <v>30</v>
      </c>
      <c r="H1711" s="78" t="s">
        <v>33</v>
      </c>
    </row>
    <row r="1712" spans="1:8" ht="20.100000000000001" customHeight="1">
      <c r="A1712" s="73">
        <v>45646</v>
      </c>
      <c r="B1712" s="74">
        <v>45646.676405937411</v>
      </c>
      <c r="C1712" s="74"/>
      <c r="D1712" s="75" t="s">
        <v>40</v>
      </c>
      <c r="E1712" s="76">
        <v>81</v>
      </c>
      <c r="F1712" s="77">
        <v>15.244999999999999</v>
      </c>
      <c r="G1712" s="75" t="s">
        <v>30</v>
      </c>
      <c r="H1712" s="78" t="s">
        <v>33</v>
      </c>
    </row>
    <row r="1713" spans="1:8" ht="20.100000000000001" customHeight="1">
      <c r="A1713" s="73">
        <v>45646</v>
      </c>
      <c r="B1713" s="74">
        <v>45646.676406342536</v>
      </c>
      <c r="C1713" s="74"/>
      <c r="D1713" s="75" t="s">
        <v>40</v>
      </c>
      <c r="E1713" s="76">
        <v>22</v>
      </c>
      <c r="F1713" s="77">
        <v>15.244999999999999</v>
      </c>
      <c r="G1713" s="75" t="s">
        <v>30</v>
      </c>
      <c r="H1713" s="78" t="s">
        <v>33</v>
      </c>
    </row>
    <row r="1714" spans="1:8" ht="20.100000000000001" customHeight="1">
      <c r="A1714" s="73">
        <v>45646</v>
      </c>
      <c r="B1714" s="74">
        <v>45646.676477395929</v>
      </c>
      <c r="C1714" s="74"/>
      <c r="D1714" s="75" t="s">
        <v>40</v>
      </c>
      <c r="E1714" s="76">
        <v>957</v>
      </c>
      <c r="F1714" s="77">
        <v>15.24</v>
      </c>
      <c r="G1714" s="75" t="s">
        <v>30</v>
      </c>
      <c r="H1714" s="78" t="s">
        <v>31</v>
      </c>
    </row>
    <row r="1715" spans="1:8" ht="20.100000000000001" customHeight="1">
      <c r="A1715" s="73">
        <v>45646</v>
      </c>
      <c r="B1715" s="74">
        <v>45646.677168645896</v>
      </c>
      <c r="C1715" s="74"/>
      <c r="D1715" s="75" t="s">
        <v>40</v>
      </c>
      <c r="E1715" s="76">
        <v>514</v>
      </c>
      <c r="F1715" s="77">
        <v>15.24</v>
      </c>
      <c r="G1715" s="75" t="s">
        <v>30</v>
      </c>
      <c r="H1715" s="78" t="s">
        <v>32</v>
      </c>
    </row>
    <row r="1716" spans="1:8" ht="20.100000000000001" customHeight="1">
      <c r="A1716" s="73">
        <v>45646</v>
      </c>
      <c r="B1716" s="74">
        <v>45646.677168645896</v>
      </c>
      <c r="C1716" s="74"/>
      <c r="D1716" s="75" t="s">
        <v>40</v>
      </c>
      <c r="E1716" s="76">
        <v>321</v>
      </c>
      <c r="F1716" s="77">
        <v>15.24</v>
      </c>
      <c r="G1716" s="75" t="s">
        <v>30</v>
      </c>
      <c r="H1716" s="78" t="s">
        <v>32</v>
      </c>
    </row>
    <row r="1717" spans="1:8" ht="20.100000000000001" customHeight="1">
      <c r="A1717" s="73">
        <v>45646</v>
      </c>
      <c r="B1717" s="74">
        <v>45646.677168645896</v>
      </c>
      <c r="C1717" s="74"/>
      <c r="D1717" s="75" t="s">
        <v>40</v>
      </c>
      <c r="E1717" s="76">
        <v>232</v>
      </c>
      <c r="F1717" s="77">
        <v>15.24</v>
      </c>
      <c r="G1717" s="75" t="s">
        <v>30</v>
      </c>
      <c r="H1717" s="78" t="s">
        <v>32</v>
      </c>
    </row>
    <row r="1718" spans="1:8" ht="20.100000000000001" customHeight="1">
      <c r="A1718" s="73">
        <v>45646</v>
      </c>
      <c r="B1718" s="74">
        <v>45646.677168645896</v>
      </c>
      <c r="C1718" s="74"/>
      <c r="D1718" s="75" t="s">
        <v>40</v>
      </c>
      <c r="E1718" s="76">
        <v>583</v>
      </c>
      <c r="F1718" s="77">
        <v>15.24</v>
      </c>
      <c r="G1718" s="75" t="s">
        <v>30</v>
      </c>
      <c r="H1718" s="78" t="s">
        <v>31</v>
      </c>
    </row>
    <row r="1719" spans="1:8" ht="20.100000000000001" customHeight="1">
      <c r="A1719" s="73">
        <v>45646</v>
      </c>
      <c r="B1719" s="74">
        <v>45646.67759767361</v>
      </c>
      <c r="C1719" s="74"/>
      <c r="D1719" s="75" t="s">
        <v>40</v>
      </c>
      <c r="E1719" s="76">
        <v>1955</v>
      </c>
      <c r="F1719" s="77">
        <v>15.244999999999999</v>
      </c>
      <c r="G1719" s="75" t="s">
        <v>30</v>
      </c>
      <c r="H1719" s="78" t="s">
        <v>31</v>
      </c>
    </row>
    <row r="1720" spans="1:8" ht="20.100000000000001" customHeight="1">
      <c r="A1720" s="73">
        <v>45646</v>
      </c>
      <c r="B1720" s="74">
        <v>45646.677690566983</v>
      </c>
      <c r="C1720" s="74"/>
      <c r="D1720" s="75" t="s">
        <v>40</v>
      </c>
      <c r="E1720" s="76">
        <v>1394</v>
      </c>
      <c r="F1720" s="77">
        <v>15.244999999999999</v>
      </c>
      <c r="G1720" s="75" t="s">
        <v>30</v>
      </c>
      <c r="H1720" s="78" t="s">
        <v>31</v>
      </c>
    </row>
    <row r="1721" spans="1:8" ht="20.100000000000001" customHeight="1">
      <c r="A1721" s="73">
        <v>45646</v>
      </c>
      <c r="B1721" s="74">
        <v>45646.677782372572</v>
      </c>
      <c r="C1721" s="74"/>
      <c r="D1721" s="75" t="s">
        <v>40</v>
      </c>
      <c r="E1721" s="76">
        <v>229</v>
      </c>
      <c r="F1721" s="77">
        <v>15.234999999999999</v>
      </c>
      <c r="G1721" s="75" t="s">
        <v>30</v>
      </c>
      <c r="H1721" s="78" t="s">
        <v>31</v>
      </c>
    </row>
    <row r="1722" spans="1:8" ht="20.100000000000001" customHeight="1">
      <c r="A1722" s="73">
        <v>45646</v>
      </c>
      <c r="B1722" s="74">
        <v>45646.677782372572</v>
      </c>
      <c r="C1722" s="74"/>
      <c r="D1722" s="75" t="s">
        <v>40</v>
      </c>
      <c r="E1722" s="76">
        <v>881</v>
      </c>
      <c r="F1722" s="77">
        <v>15.234999999999999</v>
      </c>
      <c r="G1722" s="75" t="s">
        <v>30</v>
      </c>
      <c r="H1722" s="78" t="s">
        <v>31</v>
      </c>
    </row>
    <row r="1723" spans="1:8" ht="20.100000000000001" customHeight="1">
      <c r="A1723" s="73">
        <v>45646</v>
      </c>
      <c r="B1723" s="74">
        <v>45646.677782372572</v>
      </c>
      <c r="C1723" s="74"/>
      <c r="D1723" s="75" t="s">
        <v>40</v>
      </c>
      <c r="E1723" s="76">
        <v>102</v>
      </c>
      <c r="F1723" s="77">
        <v>15.234999999999999</v>
      </c>
      <c r="G1723" s="75" t="s">
        <v>30</v>
      </c>
      <c r="H1723" s="78" t="s">
        <v>31</v>
      </c>
    </row>
    <row r="1724" spans="1:8" ht="20.100000000000001" customHeight="1">
      <c r="A1724" s="73">
        <v>45646</v>
      </c>
      <c r="B1724" s="74">
        <v>45646.678490011487</v>
      </c>
      <c r="C1724" s="74"/>
      <c r="D1724" s="75" t="s">
        <v>40</v>
      </c>
      <c r="E1724" s="76">
        <v>457</v>
      </c>
      <c r="F1724" s="77">
        <v>15.24</v>
      </c>
      <c r="G1724" s="75" t="s">
        <v>30</v>
      </c>
      <c r="H1724" s="78" t="s">
        <v>32</v>
      </c>
    </row>
    <row r="1725" spans="1:8" ht="20.100000000000001" customHeight="1">
      <c r="A1725" s="73">
        <v>45646</v>
      </c>
      <c r="B1725" s="74">
        <v>45646.678489988204</v>
      </c>
      <c r="C1725" s="74"/>
      <c r="D1725" s="75" t="s">
        <v>40</v>
      </c>
      <c r="E1725" s="76">
        <v>43</v>
      </c>
      <c r="F1725" s="77">
        <v>15.24</v>
      </c>
      <c r="G1725" s="75" t="s">
        <v>30</v>
      </c>
      <c r="H1725" s="78" t="s">
        <v>31</v>
      </c>
    </row>
    <row r="1726" spans="1:8" ht="20.100000000000001" customHeight="1">
      <c r="A1726" s="73">
        <v>45646</v>
      </c>
      <c r="B1726" s="74">
        <v>45646.678489988204</v>
      </c>
      <c r="C1726" s="74"/>
      <c r="D1726" s="75" t="s">
        <v>40</v>
      </c>
      <c r="E1726" s="76">
        <v>95</v>
      </c>
      <c r="F1726" s="77">
        <v>15.24</v>
      </c>
      <c r="G1726" s="75" t="s">
        <v>30</v>
      </c>
      <c r="H1726" s="78" t="s">
        <v>31</v>
      </c>
    </row>
    <row r="1727" spans="1:8" ht="20.100000000000001" customHeight="1">
      <c r="A1727" s="73">
        <v>45646</v>
      </c>
      <c r="B1727" s="74">
        <v>45646.678489988204</v>
      </c>
      <c r="C1727" s="74"/>
      <c r="D1727" s="75" t="s">
        <v>40</v>
      </c>
      <c r="E1727" s="76">
        <v>518</v>
      </c>
      <c r="F1727" s="77">
        <v>15.24</v>
      </c>
      <c r="G1727" s="75" t="s">
        <v>30</v>
      </c>
      <c r="H1727" s="78" t="s">
        <v>31</v>
      </c>
    </row>
    <row r="1728" spans="1:8" ht="20.100000000000001" customHeight="1">
      <c r="A1728" s="73">
        <v>45646</v>
      </c>
      <c r="B1728" s="74">
        <v>45646.678489988204</v>
      </c>
      <c r="C1728" s="74"/>
      <c r="D1728" s="75" t="s">
        <v>40</v>
      </c>
      <c r="E1728" s="76">
        <v>28</v>
      </c>
      <c r="F1728" s="77">
        <v>15.24</v>
      </c>
      <c r="G1728" s="75" t="s">
        <v>30</v>
      </c>
      <c r="H1728" s="78" t="s">
        <v>31</v>
      </c>
    </row>
    <row r="1729" spans="1:8" ht="20.100000000000001" customHeight="1">
      <c r="A1729" s="73">
        <v>45646</v>
      </c>
      <c r="B1729" s="74">
        <v>45646.678490046412</v>
      </c>
      <c r="C1729" s="74"/>
      <c r="D1729" s="75" t="s">
        <v>40</v>
      </c>
      <c r="E1729" s="76">
        <v>688</v>
      </c>
      <c r="F1729" s="77">
        <v>15.24</v>
      </c>
      <c r="G1729" s="75" t="s">
        <v>30</v>
      </c>
      <c r="H1729" s="78" t="s">
        <v>31</v>
      </c>
    </row>
    <row r="1730" spans="1:8" ht="20.100000000000001" customHeight="1">
      <c r="A1730" s="73">
        <v>45646</v>
      </c>
      <c r="B1730" s="74">
        <v>45646.679103159811</v>
      </c>
      <c r="C1730" s="74"/>
      <c r="D1730" s="75" t="s">
        <v>40</v>
      </c>
      <c r="E1730" s="76">
        <v>414</v>
      </c>
      <c r="F1730" s="77">
        <v>15.25</v>
      </c>
      <c r="G1730" s="75" t="s">
        <v>30</v>
      </c>
      <c r="H1730" s="78" t="s">
        <v>32</v>
      </c>
    </row>
    <row r="1731" spans="1:8" ht="20.100000000000001" customHeight="1">
      <c r="A1731" s="73">
        <v>45646</v>
      </c>
      <c r="B1731" s="74">
        <v>45646.679103854112</v>
      </c>
      <c r="C1731" s="74"/>
      <c r="D1731" s="75" t="s">
        <v>40</v>
      </c>
      <c r="E1731" s="76">
        <v>225</v>
      </c>
      <c r="F1731" s="77">
        <v>15.25</v>
      </c>
      <c r="G1731" s="75" t="s">
        <v>30</v>
      </c>
      <c r="H1731" s="78" t="s">
        <v>32</v>
      </c>
    </row>
    <row r="1732" spans="1:8" ht="20.100000000000001" customHeight="1">
      <c r="A1732" s="73">
        <v>45646</v>
      </c>
      <c r="B1732" s="74">
        <v>45646.679103900678</v>
      </c>
      <c r="C1732" s="74"/>
      <c r="D1732" s="75" t="s">
        <v>40</v>
      </c>
      <c r="E1732" s="76">
        <v>1219</v>
      </c>
      <c r="F1732" s="77">
        <v>15.25</v>
      </c>
      <c r="G1732" s="75" t="s">
        <v>30</v>
      </c>
      <c r="H1732" s="78" t="s">
        <v>31</v>
      </c>
    </row>
    <row r="1733" spans="1:8" ht="20.100000000000001" customHeight="1">
      <c r="A1733" s="73">
        <v>45646</v>
      </c>
      <c r="B1733" s="74">
        <v>45646.679337916896</v>
      </c>
      <c r="C1733" s="74"/>
      <c r="D1733" s="75" t="s">
        <v>40</v>
      </c>
      <c r="E1733" s="76">
        <v>91</v>
      </c>
      <c r="F1733" s="77">
        <v>15.255000000000001</v>
      </c>
      <c r="G1733" s="75" t="s">
        <v>30</v>
      </c>
      <c r="H1733" s="78" t="s">
        <v>31</v>
      </c>
    </row>
    <row r="1734" spans="1:8" ht="20.100000000000001" customHeight="1">
      <c r="A1734" s="73">
        <v>45646</v>
      </c>
      <c r="B1734" s="74">
        <v>45646.679337916896</v>
      </c>
      <c r="C1734" s="74"/>
      <c r="D1734" s="75" t="s">
        <v>40</v>
      </c>
      <c r="E1734" s="76">
        <v>22</v>
      </c>
      <c r="F1734" s="77">
        <v>15.255000000000001</v>
      </c>
      <c r="G1734" s="75" t="s">
        <v>30</v>
      </c>
      <c r="H1734" s="78" t="s">
        <v>31</v>
      </c>
    </row>
    <row r="1735" spans="1:8" ht="20.100000000000001" customHeight="1">
      <c r="A1735" s="73">
        <v>45646</v>
      </c>
      <c r="B1735" s="74">
        <v>45646.679337916896</v>
      </c>
      <c r="C1735" s="74"/>
      <c r="D1735" s="75" t="s">
        <v>40</v>
      </c>
      <c r="E1735" s="76">
        <v>28</v>
      </c>
      <c r="F1735" s="77">
        <v>15.255000000000001</v>
      </c>
      <c r="G1735" s="75" t="s">
        <v>30</v>
      </c>
      <c r="H1735" s="78" t="s">
        <v>31</v>
      </c>
    </row>
    <row r="1736" spans="1:8" ht="20.100000000000001" customHeight="1">
      <c r="A1736" s="73">
        <v>45646</v>
      </c>
      <c r="B1736" s="74">
        <v>45646.679337916896</v>
      </c>
      <c r="C1736" s="74"/>
      <c r="D1736" s="75" t="s">
        <v>40</v>
      </c>
      <c r="E1736" s="76">
        <v>289</v>
      </c>
      <c r="F1736" s="77">
        <v>15.255000000000001</v>
      </c>
      <c r="G1736" s="75" t="s">
        <v>30</v>
      </c>
      <c r="H1736" s="78" t="s">
        <v>31</v>
      </c>
    </row>
    <row r="1737" spans="1:8" ht="20.100000000000001" customHeight="1">
      <c r="A1737" s="73">
        <v>45646</v>
      </c>
      <c r="B1737" s="74">
        <v>45646.679360717535</v>
      </c>
      <c r="C1737" s="74"/>
      <c r="D1737" s="75" t="s">
        <v>40</v>
      </c>
      <c r="E1737" s="76">
        <v>1426</v>
      </c>
      <c r="F1737" s="77">
        <v>15.26</v>
      </c>
      <c r="G1737" s="75" t="s">
        <v>30</v>
      </c>
      <c r="H1737" s="78" t="s">
        <v>32</v>
      </c>
    </row>
    <row r="1738" spans="1:8" ht="20.100000000000001" customHeight="1">
      <c r="A1738" s="73">
        <v>45646</v>
      </c>
      <c r="B1738" s="74">
        <v>45646.679901191965</v>
      </c>
      <c r="C1738" s="74"/>
      <c r="D1738" s="75" t="s">
        <v>40</v>
      </c>
      <c r="E1738" s="76">
        <v>549</v>
      </c>
      <c r="F1738" s="77">
        <v>15.275</v>
      </c>
      <c r="G1738" s="75" t="s">
        <v>30</v>
      </c>
      <c r="H1738" s="78" t="s">
        <v>32</v>
      </c>
    </row>
    <row r="1739" spans="1:8" ht="20.100000000000001" customHeight="1">
      <c r="A1739" s="73">
        <v>45646</v>
      </c>
      <c r="B1739" s="74">
        <v>45646.679901238531</v>
      </c>
      <c r="C1739" s="74"/>
      <c r="D1739" s="75" t="s">
        <v>40</v>
      </c>
      <c r="E1739" s="76">
        <v>1734</v>
      </c>
      <c r="F1739" s="77">
        <v>15.275</v>
      </c>
      <c r="G1739" s="75" t="s">
        <v>30</v>
      </c>
      <c r="H1739" s="78" t="s">
        <v>31</v>
      </c>
    </row>
    <row r="1740" spans="1:8" ht="20.100000000000001" customHeight="1">
      <c r="A1740" s="73">
        <v>45646</v>
      </c>
      <c r="B1740" s="74">
        <v>45646.68007649295</v>
      </c>
      <c r="C1740" s="74"/>
      <c r="D1740" s="75" t="s">
        <v>40</v>
      </c>
      <c r="E1740" s="76">
        <v>689</v>
      </c>
      <c r="F1740" s="77">
        <v>15.275</v>
      </c>
      <c r="G1740" s="75" t="s">
        <v>30</v>
      </c>
      <c r="H1740" s="78" t="s">
        <v>32</v>
      </c>
    </row>
    <row r="1741" spans="1:8" ht="20.100000000000001" customHeight="1">
      <c r="A1741" s="73">
        <v>45646</v>
      </c>
      <c r="B1741" s="74">
        <v>45646.680076527875</v>
      </c>
      <c r="C1741" s="74"/>
      <c r="D1741" s="75" t="s">
        <v>40</v>
      </c>
      <c r="E1741" s="76">
        <v>259</v>
      </c>
      <c r="F1741" s="77">
        <v>15.275</v>
      </c>
      <c r="G1741" s="75" t="s">
        <v>30</v>
      </c>
      <c r="H1741" s="78" t="s">
        <v>32</v>
      </c>
    </row>
    <row r="1742" spans="1:8" ht="20.100000000000001" customHeight="1">
      <c r="A1742" s="73">
        <v>45646</v>
      </c>
      <c r="B1742" s="74">
        <v>45646.680076573975</v>
      </c>
      <c r="C1742" s="74"/>
      <c r="D1742" s="75" t="s">
        <v>40</v>
      </c>
      <c r="E1742" s="76">
        <v>330</v>
      </c>
      <c r="F1742" s="77">
        <v>15.275</v>
      </c>
      <c r="G1742" s="75" t="s">
        <v>30</v>
      </c>
      <c r="H1742" s="78" t="s">
        <v>31</v>
      </c>
    </row>
    <row r="1743" spans="1:8" ht="20.100000000000001" customHeight="1">
      <c r="A1743" s="73">
        <v>45646</v>
      </c>
      <c r="B1743" s="74">
        <v>45646.680076573975</v>
      </c>
      <c r="C1743" s="74"/>
      <c r="D1743" s="75" t="s">
        <v>40</v>
      </c>
      <c r="E1743" s="76">
        <v>155</v>
      </c>
      <c r="F1743" s="77">
        <v>15.275</v>
      </c>
      <c r="G1743" s="75" t="s">
        <v>30</v>
      </c>
      <c r="H1743" s="78" t="s">
        <v>31</v>
      </c>
    </row>
    <row r="1744" spans="1:8" ht="20.100000000000001" customHeight="1">
      <c r="A1744" s="73">
        <v>45646</v>
      </c>
      <c r="B1744" s="74">
        <v>45646.680076573975</v>
      </c>
      <c r="C1744" s="74"/>
      <c r="D1744" s="75" t="s">
        <v>40</v>
      </c>
      <c r="E1744" s="76">
        <v>346</v>
      </c>
      <c r="F1744" s="77">
        <v>15.275</v>
      </c>
      <c r="G1744" s="75" t="s">
        <v>30</v>
      </c>
      <c r="H1744" s="78" t="s">
        <v>31</v>
      </c>
    </row>
    <row r="1745" spans="1:8" ht="20.100000000000001" customHeight="1">
      <c r="A1745" s="73">
        <v>45646</v>
      </c>
      <c r="B1745" s="74">
        <v>45646.680513634346</v>
      </c>
      <c r="C1745" s="74"/>
      <c r="D1745" s="75" t="s">
        <v>40</v>
      </c>
      <c r="E1745" s="76">
        <v>415</v>
      </c>
      <c r="F1745" s="77">
        <v>15.265000000000001</v>
      </c>
      <c r="G1745" s="75" t="s">
        <v>30</v>
      </c>
      <c r="H1745" s="78" t="s">
        <v>31</v>
      </c>
    </row>
    <row r="1746" spans="1:8" ht="20.100000000000001" customHeight="1">
      <c r="A1746" s="73">
        <v>45646</v>
      </c>
      <c r="B1746" s="74">
        <v>45646.680513634346</v>
      </c>
      <c r="C1746" s="74"/>
      <c r="D1746" s="75" t="s">
        <v>40</v>
      </c>
      <c r="E1746" s="76">
        <v>311</v>
      </c>
      <c r="F1746" s="77">
        <v>15.265000000000001</v>
      </c>
      <c r="G1746" s="75" t="s">
        <v>30</v>
      </c>
      <c r="H1746" s="78" t="s">
        <v>31</v>
      </c>
    </row>
    <row r="1747" spans="1:8" ht="20.100000000000001" customHeight="1">
      <c r="A1747" s="73">
        <v>45646</v>
      </c>
      <c r="B1747" s="74">
        <v>45646.680513634346</v>
      </c>
      <c r="C1747" s="74"/>
      <c r="D1747" s="75" t="s">
        <v>40</v>
      </c>
      <c r="E1747" s="76">
        <v>668</v>
      </c>
      <c r="F1747" s="77">
        <v>15.265000000000001</v>
      </c>
      <c r="G1747" s="75" t="s">
        <v>30</v>
      </c>
      <c r="H1747" s="78" t="s">
        <v>31</v>
      </c>
    </row>
    <row r="1748" spans="1:8" ht="20.100000000000001" customHeight="1">
      <c r="A1748" s="73">
        <v>45646</v>
      </c>
      <c r="B1748" s="74">
        <v>45646.680960960686</v>
      </c>
      <c r="C1748" s="74"/>
      <c r="D1748" s="75" t="s">
        <v>40</v>
      </c>
      <c r="E1748" s="76">
        <v>452</v>
      </c>
      <c r="F1748" s="77">
        <v>15.26</v>
      </c>
      <c r="G1748" s="75" t="s">
        <v>30</v>
      </c>
      <c r="H1748" s="78" t="s">
        <v>32</v>
      </c>
    </row>
    <row r="1749" spans="1:8" ht="20.100000000000001" customHeight="1">
      <c r="A1749" s="73">
        <v>45646</v>
      </c>
      <c r="B1749" s="74">
        <v>45646.680960937403</v>
      </c>
      <c r="C1749" s="74"/>
      <c r="D1749" s="75" t="s">
        <v>40</v>
      </c>
      <c r="E1749" s="76">
        <v>1371</v>
      </c>
      <c r="F1749" s="77">
        <v>15.26</v>
      </c>
      <c r="G1749" s="75" t="s">
        <v>30</v>
      </c>
      <c r="H1749" s="78" t="s">
        <v>31</v>
      </c>
    </row>
    <row r="1750" spans="1:8" ht="20.100000000000001" customHeight="1">
      <c r="A1750" s="73">
        <v>45646</v>
      </c>
      <c r="B1750" s="74">
        <v>45646.6815979979</v>
      </c>
      <c r="C1750" s="74"/>
      <c r="D1750" s="75" t="s">
        <v>40</v>
      </c>
      <c r="E1750" s="76">
        <v>551</v>
      </c>
      <c r="F1750" s="77">
        <v>15.275</v>
      </c>
      <c r="G1750" s="75" t="s">
        <v>30</v>
      </c>
      <c r="H1750" s="78" t="s">
        <v>32</v>
      </c>
    </row>
    <row r="1751" spans="1:8" ht="20.100000000000001" customHeight="1">
      <c r="A1751" s="73">
        <v>45646</v>
      </c>
      <c r="B1751" s="74">
        <v>45646.681598113384</v>
      </c>
      <c r="C1751" s="74"/>
      <c r="D1751" s="75" t="s">
        <v>40</v>
      </c>
      <c r="E1751" s="76">
        <v>526</v>
      </c>
      <c r="F1751" s="77">
        <v>15.275</v>
      </c>
      <c r="G1751" s="75" t="s">
        <v>30</v>
      </c>
      <c r="H1751" s="78" t="s">
        <v>31</v>
      </c>
    </row>
    <row r="1752" spans="1:8" ht="20.100000000000001" customHeight="1">
      <c r="A1752" s="73">
        <v>45646</v>
      </c>
      <c r="B1752" s="74">
        <v>45646.681823309977</v>
      </c>
      <c r="C1752" s="74"/>
      <c r="D1752" s="75" t="s">
        <v>40</v>
      </c>
      <c r="E1752" s="76">
        <v>876</v>
      </c>
      <c r="F1752" s="77">
        <v>15.285</v>
      </c>
      <c r="G1752" s="75" t="s">
        <v>30</v>
      </c>
      <c r="H1752" s="78" t="s">
        <v>31</v>
      </c>
    </row>
    <row r="1753" spans="1:8" ht="20.100000000000001" customHeight="1">
      <c r="A1753" s="73">
        <v>45646</v>
      </c>
      <c r="B1753" s="74">
        <v>45646.68185826391</v>
      </c>
      <c r="C1753" s="74"/>
      <c r="D1753" s="75" t="s">
        <v>40</v>
      </c>
      <c r="E1753" s="76">
        <v>680</v>
      </c>
      <c r="F1753" s="77">
        <v>15.29</v>
      </c>
      <c r="G1753" s="75" t="s">
        <v>30</v>
      </c>
      <c r="H1753" s="78" t="s">
        <v>31</v>
      </c>
    </row>
    <row r="1754" spans="1:8" ht="20.100000000000001" customHeight="1">
      <c r="A1754" s="73">
        <v>45646</v>
      </c>
      <c r="B1754" s="74">
        <v>45646.681858391035</v>
      </c>
      <c r="C1754" s="74"/>
      <c r="D1754" s="75" t="s">
        <v>40</v>
      </c>
      <c r="E1754" s="76">
        <v>233</v>
      </c>
      <c r="F1754" s="77">
        <v>15.29</v>
      </c>
      <c r="G1754" s="75" t="s">
        <v>30</v>
      </c>
      <c r="H1754" s="78" t="s">
        <v>31</v>
      </c>
    </row>
    <row r="1755" spans="1:8" ht="20.100000000000001" customHeight="1">
      <c r="A1755" s="73">
        <v>45646</v>
      </c>
      <c r="B1755" s="74">
        <v>45646.681858437601</v>
      </c>
      <c r="C1755" s="74"/>
      <c r="D1755" s="75" t="s">
        <v>40</v>
      </c>
      <c r="E1755" s="76">
        <v>126</v>
      </c>
      <c r="F1755" s="77">
        <v>15.29</v>
      </c>
      <c r="G1755" s="75" t="s">
        <v>30</v>
      </c>
      <c r="H1755" s="78" t="s">
        <v>31</v>
      </c>
    </row>
    <row r="1756" spans="1:8" ht="20.100000000000001" customHeight="1">
      <c r="A1756" s="73">
        <v>45646</v>
      </c>
      <c r="B1756" s="74">
        <v>45646.681858437601</v>
      </c>
      <c r="C1756" s="74"/>
      <c r="D1756" s="75" t="s">
        <v>40</v>
      </c>
      <c r="E1756" s="76">
        <v>51</v>
      </c>
      <c r="F1756" s="77">
        <v>15.29</v>
      </c>
      <c r="G1756" s="75" t="s">
        <v>30</v>
      </c>
      <c r="H1756" s="78" t="s">
        <v>31</v>
      </c>
    </row>
    <row r="1757" spans="1:8" ht="20.100000000000001" customHeight="1">
      <c r="A1757" s="73">
        <v>45646</v>
      </c>
      <c r="B1757" s="74">
        <v>45646.681858437601</v>
      </c>
      <c r="C1757" s="74"/>
      <c r="D1757" s="75" t="s">
        <v>40</v>
      </c>
      <c r="E1757" s="76">
        <v>921</v>
      </c>
      <c r="F1757" s="77">
        <v>15.29</v>
      </c>
      <c r="G1757" s="75" t="s">
        <v>30</v>
      </c>
      <c r="H1757" s="78" t="s">
        <v>31</v>
      </c>
    </row>
    <row r="1758" spans="1:8" ht="20.100000000000001" customHeight="1">
      <c r="A1758" s="73">
        <v>45646</v>
      </c>
      <c r="B1758" s="74">
        <v>45646.682079444639</v>
      </c>
      <c r="C1758" s="74"/>
      <c r="D1758" s="75" t="s">
        <v>40</v>
      </c>
      <c r="E1758" s="76">
        <v>1005</v>
      </c>
      <c r="F1758" s="77">
        <v>15.285</v>
      </c>
      <c r="G1758" s="75" t="s">
        <v>30</v>
      </c>
      <c r="H1758" s="78" t="s">
        <v>31</v>
      </c>
    </row>
    <row r="1759" spans="1:8" ht="20.100000000000001" customHeight="1">
      <c r="A1759" s="73">
        <v>45646</v>
      </c>
      <c r="B1759" s="74">
        <v>45646.682079444639</v>
      </c>
      <c r="C1759" s="74"/>
      <c r="D1759" s="75" t="s">
        <v>40</v>
      </c>
      <c r="E1759" s="76">
        <v>339</v>
      </c>
      <c r="F1759" s="77">
        <v>15.285</v>
      </c>
      <c r="G1759" s="75" t="s">
        <v>30</v>
      </c>
      <c r="H1759" s="78" t="s">
        <v>31</v>
      </c>
    </row>
    <row r="1760" spans="1:8" ht="20.100000000000001" customHeight="1">
      <c r="A1760" s="73">
        <v>45646</v>
      </c>
      <c r="B1760" s="74">
        <v>45646.682467106264</v>
      </c>
      <c r="C1760" s="74"/>
      <c r="D1760" s="75" t="s">
        <v>40</v>
      </c>
      <c r="E1760" s="76">
        <v>830</v>
      </c>
      <c r="F1760" s="77">
        <v>15.28</v>
      </c>
      <c r="G1760" s="75" t="s">
        <v>30</v>
      </c>
      <c r="H1760" s="78" t="s">
        <v>31</v>
      </c>
    </row>
    <row r="1761" spans="1:8" ht="20.100000000000001" customHeight="1">
      <c r="A1761" s="73">
        <v>45646</v>
      </c>
      <c r="B1761" s="74">
        <v>45646.682467106264</v>
      </c>
      <c r="C1761" s="74"/>
      <c r="D1761" s="75" t="s">
        <v>40</v>
      </c>
      <c r="E1761" s="76">
        <v>287</v>
      </c>
      <c r="F1761" s="77">
        <v>15.28</v>
      </c>
      <c r="G1761" s="75" t="s">
        <v>30</v>
      </c>
      <c r="H1761" s="78" t="s">
        <v>31</v>
      </c>
    </row>
    <row r="1762" spans="1:8" ht="20.100000000000001" customHeight="1">
      <c r="A1762" s="73">
        <v>45646</v>
      </c>
      <c r="B1762" s="74">
        <v>45646.682467106264</v>
      </c>
      <c r="C1762" s="74"/>
      <c r="D1762" s="75" t="s">
        <v>40</v>
      </c>
      <c r="E1762" s="76">
        <v>506</v>
      </c>
      <c r="F1762" s="77">
        <v>15.28</v>
      </c>
      <c r="G1762" s="75" t="s">
        <v>30</v>
      </c>
      <c r="H1762" s="78" t="s">
        <v>31</v>
      </c>
    </row>
    <row r="1763" spans="1:8" ht="20.100000000000001" customHeight="1">
      <c r="A1763" s="73">
        <v>45646</v>
      </c>
      <c r="B1763" s="74">
        <v>45646.682900347281</v>
      </c>
      <c r="C1763" s="74"/>
      <c r="D1763" s="75" t="s">
        <v>40</v>
      </c>
      <c r="E1763" s="76">
        <v>85</v>
      </c>
      <c r="F1763" s="77">
        <v>15.285</v>
      </c>
      <c r="G1763" s="75" t="s">
        <v>30</v>
      </c>
      <c r="H1763" s="78" t="s">
        <v>31</v>
      </c>
    </row>
    <row r="1764" spans="1:8" ht="20.100000000000001" customHeight="1">
      <c r="A1764" s="73">
        <v>45646</v>
      </c>
      <c r="B1764" s="74">
        <v>45646.682900347281</v>
      </c>
      <c r="C1764" s="74"/>
      <c r="D1764" s="75" t="s">
        <v>40</v>
      </c>
      <c r="E1764" s="76">
        <v>40</v>
      </c>
      <c r="F1764" s="77">
        <v>15.285</v>
      </c>
      <c r="G1764" s="75" t="s">
        <v>30</v>
      </c>
      <c r="H1764" s="78" t="s">
        <v>31</v>
      </c>
    </row>
    <row r="1765" spans="1:8" ht="20.100000000000001" customHeight="1">
      <c r="A1765" s="73">
        <v>45646</v>
      </c>
      <c r="B1765" s="74">
        <v>45646.682901643682</v>
      </c>
      <c r="C1765" s="74"/>
      <c r="D1765" s="75" t="s">
        <v>40</v>
      </c>
      <c r="E1765" s="76">
        <v>1879</v>
      </c>
      <c r="F1765" s="77">
        <v>15.285</v>
      </c>
      <c r="G1765" s="75" t="s">
        <v>30</v>
      </c>
      <c r="H1765" s="78" t="s">
        <v>31</v>
      </c>
    </row>
    <row r="1766" spans="1:8" ht="20.100000000000001" customHeight="1">
      <c r="A1766" s="73">
        <v>45646</v>
      </c>
      <c r="B1766" s="74">
        <v>45646.684052754659</v>
      </c>
      <c r="C1766" s="74"/>
      <c r="D1766" s="75" t="s">
        <v>40</v>
      </c>
      <c r="E1766" s="76">
        <v>596</v>
      </c>
      <c r="F1766" s="77">
        <v>15.285</v>
      </c>
      <c r="G1766" s="75" t="s">
        <v>30</v>
      </c>
      <c r="H1766" s="78" t="s">
        <v>32</v>
      </c>
    </row>
    <row r="1767" spans="1:8" ht="20.100000000000001" customHeight="1">
      <c r="A1767" s="73">
        <v>45646</v>
      </c>
      <c r="B1767" s="74">
        <v>45646.684052754659</v>
      </c>
      <c r="C1767" s="74"/>
      <c r="D1767" s="75" t="s">
        <v>40</v>
      </c>
      <c r="E1767" s="76">
        <v>271</v>
      </c>
      <c r="F1767" s="77">
        <v>15.285</v>
      </c>
      <c r="G1767" s="75" t="s">
        <v>30</v>
      </c>
      <c r="H1767" s="78" t="s">
        <v>32</v>
      </c>
    </row>
    <row r="1768" spans="1:8" ht="20.100000000000001" customHeight="1">
      <c r="A1768" s="73">
        <v>45646</v>
      </c>
      <c r="B1768" s="74">
        <v>45646.684052731376</v>
      </c>
      <c r="C1768" s="74"/>
      <c r="D1768" s="75" t="s">
        <v>40</v>
      </c>
      <c r="E1768" s="76">
        <v>20</v>
      </c>
      <c r="F1768" s="77">
        <v>15.285</v>
      </c>
      <c r="G1768" s="75" t="s">
        <v>30</v>
      </c>
      <c r="H1768" s="78" t="s">
        <v>31</v>
      </c>
    </row>
    <row r="1769" spans="1:8" ht="20.100000000000001" customHeight="1">
      <c r="A1769" s="73">
        <v>45646</v>
      </c>
      <c r="B1769" s="74">
        <v>45646.684052731376</v>
      </c>
      <c r="C1769" s="74"/>
      <c r="D1769" s="75" t="s">
        <v>40</v>
      </c>
      <c r="E1769" s="76">
        <v>53</v>
      </c>
      <c r="F1769" s="77">
        <v>15.285</v>
      </c>
      <c r="G1769" s="75" t="s">
        <v>30</v>
      </c>
      <c r="H1769" s="78" t="s">
        <v>31</v>
      </c>
    </row>
    <row r="1770" spans="1:8" ht="20.100000000000001" customHeight="1">
      <c r="A1770" s="73">
        <v>45646</v>
      </c>
      <c r="B1770" s="74">
        <v>45646.684052731376</v>
      </c>
      <c r="C1770" s="74"/>
      <c r="D1770" s="75" t="s">
        <v>40</v>
      </c>
      <c r="E1770" s="76">
        <v>867</v>
      </c>
      <c r="F1770" s="77">
        <v>15.285</v>
      </c>
      <c r="G1770" s="75" t="s">
        <v>30</v>
      </c>
      <c r="H1770" s="78" t="s">
        <v>31</v>
      </c>
    </row>
    <row r="1771" spans="1:8" ht="20.100000000000001" customHeight="1">
      <c r="A1771" s="73">
        <v>45646</v>
      </c>
      <c r="B1771" s="74">
        <v>45646.684052731376</v>
      </c>
      <c r="C1771" s="74"/>
      <c r="D1771" s="75" t="s">
        <v>40</v>
      </c>
      <c r="E1771" s="76">
        <v>881</v>
      </c>
      <c r="F1771" s="77">
        <v>15.285</v>
      </c>
      <c r="G1771" s="75" t="s">
        <v>30</v>
      </c>
      <c r="H1771" s="78" t="s">
        <v>31</v>
      </c>
    </row>
    <row r="1772" spans="1:8" ht="20.100000000000001" customHeight="1">
      <c r="A1772" s="73">
        <v>45646</v>
      </c>
      <c r="B1772" s="74">
        <v>45646.684052731376</v>
      </c>
      <c r="C1772" s="74"/>
      <c r="D1772" s="75" t="s">
        <v>40</v>
      </c>
      <c r="E1772" s="76">
        <v>1799</v>
      </c>
      <c r="F1772" s="77">
        <v>15.285</v>
      </c>
      <c r="G1772" s="75" t="s">
        <v>30</v>
      </c>
      <c r="H1772" s="78" t="s">
        <v>31</v>
      </c>
    </row>
    <row r="1773" spans="1:8" ht="20.100000000000001" customHeight="1">
      <c r="A1773" s="73">
        <v>45646</v>
      </c>
      <c r="B1773" s="74">
        <v>45646.68446285883</v>
      </c>
      <c r="C1773" s="74"/>
      <c r="D1773" s="75" t="s">
        <v>40</v>
      </c>
      <c r="E1773" s="76">
        <v>385</v>
      </c>
      <c r="F1773" s="77">
        <v>15.295</v>
      </c>
      <c r="G1773" s="75" t="s">
        <v>30</v>
      </c>
      <c r="H1773" s="78" t="s">
        <v>32</v>
      </c>
    </row>
    <row r="1774" spans="1:8" ht="20.100000000000001" customHeight="1">
      <c r="A1774" s="73">
        <v>45646</v>
      </c>
      <c r="B1774" s="74">
        <v>45646.68446285883</v>
      </c>
      <c r="C1774" s="74"/>
      <c r="D1774" s="75" t="s">
        <v>40</v>
      </c>
      <c r="E1774" s="76">
        <v>78</v>
      </c>
      <c r="F1774" s="77">
        <v>15.295</v>
      </c>
      <c r="G1774" s="75" t="s">
        <v>30</v>
      </c>
      <c r="H1774" s="78" t="s">
        <v>32</v>
      </c>
    </row>
    <row r="1775" spans="1:8" ht="20.100000000000001" customHeight="1">
      <c r="A1775" s="73">
        <v>45646</v>
      </c>
      <c r="B1775" s="74">
        <v>45646.68446290493</v>
      </c>
      <c r="C1775" s="74"/>
      <c r="D1775" s="75" t="s">
        <v>40</v>
      </c>
      <c r="E1775" s="76">
        <v>1401</v>
      </c>
      <c r="F1775" s="77">
        <v>15.295</v>
      </c>
      <c r="G1775" s="75" t="s">
        <v>30</v>
      </c>
      <c r="H1775" s="78" t="s">
        <v>31</v>
      </c>
    </row>
    <row r="1776" spans="1:8" ht="20.100000000000001" customHeight="1">
      <c r="A1776" s="73">
        <v>45646</v>
      </c>
      <c r="B1776" s="74">
        <v>45646.684472256806</v>
      </c>
      <c r="C1776" s="74"/>
      <c r="D1776" s="75" t="s">
        <v>40</v>
      </c>
      <c r="E1776" s="76">
        <v>600</v>
      </c>
      <c r="F1776" s="77">
        <v>15.29</v>
      </c>
      <c r="G1776" s="75" t="s">
        <v>30</v>
      </c>
      <c r="H1776" s="78" t="s">
        <v>31</v>
      </c>
    </row>
    <row r="1777" spans="1:8" ht="20.100000000000001" customHeight="1">
      <c r="A1777" s="73">
        <v>45646</v>
      </c>
      <c r="B1777" s="74">
        <v>45646.684472256806</v>
      </c>
      <c r="C1777" s="74"/>
      <c r="D1777" s="75" t="s">
        <v>40</v>
      </c>
      <c r="E1777" s="76">
        <v>339</v>
      </c>
      <c r="F1777" s="77">
        <v>15.29</v>
      </c>
      <c r="G1777" s="75" t="s">
        <v>30</v>
      </c>
      <c r="H1777" s="78" t="s">
        <v>31</v>
      </c>
    </row>
    <row r="1778" spans="1:8" ht="20.100000000000001" customHeight="1">
      <c r="A1778" s="73">
        <v>45646</v>
      </c>
      <c r="B1778" s="74">
        <v>45646.684802025557</v>
      </c>
      <c r="C1778" s="74"/>
      <c r="D1778" s="75" t="s">
        <v>40</v>
      </c>
      <c r="E1778" s="76">
        <v>222</v>
      </c>
      <c r="F1778" s="77">
        <v>15.285</v>
      </c>
      <c r="G1778" s="75" t="s">
        <v>30</v>
      </c>
      <c r="H1778" s="78" t="s">
        <v>31</v>
      </c>
    </row>
    <row r="1779" spans="1:8" ht="20.100000000000001" customHeight="1">
      <c r="A1779" s="73">
        <v>45646</v>
      </c>
      <c r="B1779" s="74">
        <v>45646.684802025557</v>
      </c>
      <c r="C1779" s="74"/>
      <c r="D1779" s="75" t="s">
        <v>40</v>
      </c>
      <c r="E1779" s="76">
        <v>457</v>
      </c>
      <c r="F1779" s="77">
        <v>15.285</v>
      </c>
      <c r="G1779" s="75" t="s">
        <v>30</v>
      </c>
      <c r="H1779" s="78" t="s">
        <v>31</v>
      </c>
    </row>
    <row r="1780" spans="1:8" ht="20.100000000000001" customHeight="1">
      <c r="A1780" s="73">
        <v>45646</v>
      </c>
      <c r="B1780" s="74">
        <v>45646.684802025557</v>
      </c>
      <c r="C1780" s="74"/>
      <c r="D1780" s="75" t="s">
        <v>40</v>
      </c>
      <c r="E1780" s="76">
        <v>179</v>
      </c>
      <c r="F1780" s="77">
        <v>15.285</v>
      </c>
      <c r="G1780" s="75" t="s">
        <v>30</v>
      </c>
      <c r="H1780" s="78" t="s">
        <v>31</v>
      </c>
    </row>
    <row r="1781" spans="1:8" ht="20.100000000000001" customHeight="1">
      <c r="A1781" s="73">
        <v>45646</v>
      </c>
      <c r="B1781" s="74">
        <v>45646.685244641267</v>
      </c>
      <c r="C1781" s="74"/>
      <c r="D1781" s="75" t="s">
        <v>40</v>
      </c>
      <c r="E1781" s="76">
        <v>1910</v>
      </c>
      <c r="F1781" s="77">
        <v>15.3</v>
      </c>
      <c r="G1781" s="75" t="s">
        <v>30</v>
      </c>
      <c r="H1781" s="78" t="s">
        <v>31</v>
      </c>
    </row>
    <row r="1782" spans="1:8" ht="20.100000000000001" customHeight="1">
      <c r="A1782" s="73">
        <v>45646</v>
      </c>
      <c r="B1782" s="74">
        <v>45646.686025983654</v>
      </c>
      <c r="C1782" s="74"/>
      <c r="D1782" s="75" t="s">
        <v>40</v>
      </c>
      <c r="E1782" s="76">
        <v>205</v>
      </c>
      <c r="F1782" s="77">
        <v>15.3</v>
      </c>
      <c r="G1782" s="75" t="s">
        <v>30</v>
      </c>
      <c r="H1782" s="78" t="s">
        <v>32</v>
      </c>
    </row>
    <row r="1783" spans="1:8" ht="20.100000000000001" customHeight="1">
      <c r="A1783" s="73">
        <v>45646</v>
      </c>
      <c r="B1783" s="74">
        <v>45646.686025983654</v>
      </c>
      <c r="C1783" s="74"/>
      <c r="D1783" s="75" t="s">
        <v>40</v>
      </c>
      <c r="E1783" s="76">
        <v>121</v>
      </c>
      <c r="F1783" s="77">
        <v>15.3</v>
      </c>
      <c r="G1783" s="75" t="s">
        <v>30</v>
      </c>
      <c r="H1783" s="78" t="s">
        <v>32</v>
      </c>
    </row>
    <row r="1784" spans="1:8" ht="20.100000000000001" customHeight="1">
      <c r="A1784" s="73">
        <v>45646</v>
      </c>
      <c r="B1784" s="74">
        <v>45646.686025983654</v>
      </c>
      <c r="C1784" s="74"/>
      <c r="D1784" s="75" t="s">
        <v>40</v>
      </c>
      <c r="E1784" s="76">
        <v>119</v>
      </c>
      <c r="F1784" s="77">
        <v>15.3</v>
      </c>
      <c r="G1784" s="75" t="s">
        <v>30</v>
      </c>
      <c r="H1784" s="78" t="s">
        <v>32</v>
      </c>
    </row>
    <row r="1785" spans="1:8" ht="20.100000000000001" customHeight="1">
      <c r="A1785" s="73">
        <v>45646</v>
      </c>
      <c r="B1785" s="74">
        <v>45646.686025983654</v>
      </c>
      <c r="C1785" s="74"/>
      <c r="D1785" s="75" t="s">
        <v>40</v>
      </c>
      <c r="E1785" s="76">
        <v>187</v>
      </c>
      <c r="F1785" s="77">
        <v>15.3</v>
      </c>
      <c r="G1785" s="75" t="s">
        <v>30</v>
      </c>
      <c r="H1785" s="78" t="s">
        <v>32</v>
      </c>
    </row>
    <row r="1786" spans="1:8" ht="20.100000000000001" customHeight="1">
      <c r="A1786" s="73">
        <v>45646</v>
      </c>
      <c r="B1786" s="74">
        <v>45646.686025983654</v>
      </c>
      <c r="C1786" s="74"/>
      <c r="D1786" s="75" t="s">
        <v>40</v>
      </c>
      <c r="E1786" s="76">
        <v>162</v>
      </c>
      <c r="F1786" s="77">
        <v>15.3</v>
      </c>
      <c r="G1786" s="75" t="s">
        <v>30</v>
      </c>
      <c r="H1786" s="78" t="s">
        <v>32</v>
      </c>
    </row>
    <row r="1787" spans="1:8" ht="20.100000000000001" customHeight="1">
      <c r="A1787" s="73">
        <v>45646</v>
      </c>
      <c r="B1787" s="74">
        <v>45646.686025983654</v>
      </c>
      <c r="C1787" s="74"/>
      <c r="D1787" s="75" t="s">
        <v>40</v>
      </c>
      <c r="E1787" s="76">
        <v>55</v>
      </c>
      <c r="F1787" s="77">
        <v>15.3</v>
      </c>
      <c r="G1787" s="75" t="s">
        <v>30</v>
      </c>
      <c r="H1787" s="78" t="s">
        <v>32</v>
      </c>
    </row>
    <row r="1788" spans="1:8" ht="20.100000000000001" customHeight="1">
      <c r="A1788" s="73">
        <v>45646</v>
      </c>
      <c r="B1788" s="74">
        <v>45646.686025983654</v>
      </c>
      <c r="C1788" s="74"/>
      <c r="D1788" s="75" t="s">
        <v>40</v>
      </c>
      <c r="E1788" s="76">
        <v>1083</v>
      </c>
      <c r="F1788" s="77">
        <v>15.3</v>
      </c>
      <c r="G1788" s="75" t="s">
        <v>30</v>
      </c>
      <c r="H1788" s="78" t="s">
        <v>31</v>
      </c>
    </row>
    <row r="1789" spans="1:8" ht="20.100000000000001" customHeight="1">
      <c r="A1789" s="73">
        <v>45646</v>
      </c>
      <c r="B1789" s="74">
        <v>45646.686842025258</v>
      </c>
      <c r="C1789" s="74"/>
      <c r="D1789" s="75" t="s">
        <v>40</v>
      </c>
      <c r="E1789" s="76">
        <v>546</v>
      </c>
      <c r="F1789" s="77">
        <v>15.305</v>
      </c>
      <c r="G1789" s="75" t="s">
        <v>30</v>
      </c>
      <c r="H1789" s="78" t="s">
        <v>32</v>
      </c>
    </row>
    <row r="1790" spans="1:8" ht="20.100000000000001" customHeight="1">
      <c r="A1790" s="73">
        <v>45646</v>
      </c>
      <c r="B1790" s="74">
        <v>45646.686842071824</v>
      </c>
      <c r="C1790" s="74"/>
      <c r="D1790" s="75" t="s">
        <v>40</v>
      </c>
      <c r="E1790" s="76">
        <v>1648</v>
      </c>
      <c r="F1790" s="77">
        <v>15.305</v>
      </c>
      <c r="G1790" s="75" t="s">
        <v>30</v>
      </c>
      <c r="H1790" s="78" t="s">
        <v>31</v>
      </c>
    </row>
    <row r="1791" spans="1:8" ht="20.100000000000001" customHeight="1">
      <c r="A1791" s="73">
        <v>45646</v>
      </c>
      <c r="B1791" s="74">
        <v>45646.687166296411</v>
      </c>
      <c r="C1791" s="74"/>
      <c r="D1791" s="75" t="s">
        <v>40</v>
      </c>
      <c r="E1791" s="76">
        <v>494</v>
      </c>
      <c r="F1791" s="77">
        <v>15.305</v>
      </c>
      <c r="G1791" s="75" t="s">
        <v>30</v>
      </c>
      <c r="H1791" s="78" t="s">
        <v>32</v>
      </c>
    </row>
    <row r="1792" spans="1:8" ht="20.100000000000001" customHeight="1">
      <c r="A1792" s="73">
        <v>45646</v>
      </c>
      <c r="B1792" s="74">
        <v>45646.68719590269</v>
      </c>
      <c r="C1792" s="74"/>
      <c r="D1792" s="75" t="s">
        <v>40</v>
      </c>
      <c r="E1792" s="76">
        <v>1469</v>
      </c>
      <c r="F1792" s="77">
        <v>15.305</v>
      </c>
      <c r="G1792" s="75" t="s">
        <v>30</v>
      </c>
      <c r="H1792" s="78" t="s">
        <v>31</v>
      </c>
    </row>
    <row r="1793" spans="1:8" ht="20.100000000000001" customHeight="1">
      <c r="A1793" s="73">
        <v>45646</v>
      </c>
      <c r="B1793" s="74">
        <v>45646.6874564467</v>
      </c>
      <c r="C1793" s="74"/>
      <c r="D1793" s="75" t="s">
        <v>40</v>
      </c>
      <c r="E1793" s="76">
        <v>455</v>
      </c>
      <c r="F1793" s="77">
        <v>15.305</v>
      </c>
      <c r="G1793" s="75" t="s">
        <v>30</v>
      </c>
      <c r="H1793" s="78" t="s">
        <v>32</v>
      </c>
    </row>
    <row r="1794" spans="1:8" ht="20.100000000000001" customHeight="1">
      <c r="A1794" s="73">
        <v>45646</v>
      </c>
      <c r="B1794" s="74">
        <v>45646.687456493266</v>
      </c>
      <c r="C1794" s="74"/>
      <c r="D1794" s="75" t="s">
        <v>40</v>
      </c>
      <c r="E1794" s="76">
        <v>202</v>
      </c>
      <c r="F1794" s="77">
        <v>15.305</v>
      </c>
      <c r="G1794" s="75" t="s">
        <v>30</v>
      </c>
      <c r="H1794" s="78" t="s">
        <v>31</v>
      </c>
    </row>
    <row r="1795" spans="1:8" ht="20.100000000000001" customHeight="1">
      <c r="A1795" s="73">
        <v>45646</v>
      </c>
      <c r="B1795" s="74">
        <v>45646.687456493266</v>
      </c>
      <c r="C1795" s="74"/>
      <c r="D1795" s="75" t="s">
        <v>40</v>
      </c>
      <c r="E1795" s="76">
        <v>1177</v>
      </c>
      <c r="F1795" s="77">
        <v>15.305</v>
      </c>
      <c r="G1795" s="75" t="s">
        <v>30</v>
      </c>
      <c r="H1795" s="78" t="s">
        <v>31</v>
      </c>
    </row>
    <row r="1796" spans="1:8" ht="20.100000000000001" customHeight="1">
      <c r="A1796" s="73">
        <v>45646</v>
      </c>
      <c r="B1796" s="74">
        <v>45646.68750745384</v>
      </c>
      <c r="C1796" s="74"/>
      <c r="D1796" s="75" t="s">
        <v>40</v>
      </c>
      <c r="E1796" s="76">
        <v>98</v>
      </c>
      <c r="F1796" s="77">
        <v>15.3</v>
      </c>
      <c r="G1796" s="75" t="s">
        <v>30</v>
      </c>
      <c r="H1796" s="78" t="s">
        <v>31</v>
      </c>
    </row>
    <row r="1797" spans="1:8" ht="20.100000000000001" customHeight="1">
      <c r="A1797" s="73">
        <v>45646</v>
      </c>
      <c r="B1797" s="74">
        <v>45646.687728044111</v>
      </c>
      <c r="C1797" s="74"/>
      <c r="D1797" s="75" t="s">
        <v>40</v>
      </c>
      <c r="E1797" s="76">
        <v>525</v>
      </c>
      <c r="F1797" s="77">
        <v>15.31</v>
      </c>
      <c r="G1797" s="75" t="s">
        <v>30</v>
      </c>
      <c r="H1797" s="78" t="s">
        <v>31</v>
      </c>
    </row>
    <row r="1798" spans="1:8" ht="20.100000000000001" customHeight="1">
      <c r="A1798" s="73">
        <v>45646</v>
      </c>
      <c r="B1798" s="74">
        <v>45646.687849525362</v>
      </c>
      <c r="C1798" s="74"/>
      <c r="D1798" s="75" t="s">
        <v>40</v>
      </c>
      <c r="E1798" s="76">
        <v>509</v>
      </c>
      <c r="F1798" s="77">
        <v>15.31</v>
      </c>
      <c r="G1798" s="75" t="s">
        <v>30</v>
      </c>
      <c r="H1798" s="78" t="s">
        <v>32</v>
      </c>
    </row>
    <row r="1799" spans="1:8" ht="20.100000000000001" customHeight="1">
      <c r="A1799" s="73">
        <v>45646</v>
      </c>
      <c r="B1799" s="74">
        <v>45646.68797754636</v>
      </c>
      <c r="C1799" s="74"/>
      <c r="D1799" s="75" t="s">
        <v>40</v>
      </c>
      <c r="E1799" s="76">
        <v>1543</v>
      </c>
      <c r="F1799" s="77">
        <v>15.31</v>
      </c>
      <c r="G1799" s="75" t="s">
        <v>30</v>
      </c>
      <c r="H1799" s="78" t="s">
        <v>31</v>
      </c>
    </row>
    <row r="1800" spans="1:8" ht="20.100000000000001" customHeight="1">
      <c r="A1800" s="73">
        <v>45646</v>
      </c>
      <c r="B1800" s="74">
        <v>45646.688642893452</v>
      </c>
      <c r="C1800" s="74"/>
      <c r="D1800" s="75" t="s">
        <v>40</v>
      </c>
      <c r="E1800" s="76">
        <v>299</v>
      </c>
      <c r="F1800" s="77">
        <v>15.315</v>
      </c>
      <c r="G1800" s="75" t="s">
        <v>30</v>
      </c>
      <c r="H1800" s="78" t="s">
        <v>31</v>
      </c>
    </row>
    <row r="1801" spans="1:8" ht="20.100000000000001" customHeight="1">
      <c r="A1801" s="73">
        <v>45646</v>
      </c>
      <c r="B1801" s="74">
        <v>45646.688642893452</v>
      </c>
      <c r="C1801" s="74"/>
      <c r="D1801" s="75" t="s">
        <v>40</v>
      </c>
      <c r="E1801" s="76">
        <v>120</v>
      </c>
      <c r="F1801" s="77">
        <v>15.315</v>
      </c>
      <c r="G1801" s="75" t="s">
        <v>30</v>
      </c>
      <c r="H1801" s="78" t="s">
        <v>31</v>
      </c>
    </row>
    <row r="1802" spans="1:8" ht="20.100000000000001" customHeight="1">
      <c r="A1802" s="73">
        <v>45646</v>
      </c>
      <c r="B1802" s="74">
        <v>45646.688874803018</v>
      </c>
      <c r="C1802" s="74"/>
      <c r="D1802" s="75" t="s">
        <v>40</v>
      </c>
      <c r="E1802" s="76">
        <v>77</v>
      </c>
      <c r="F1802" s="77">
        <v>15.315</v>
      </c>
      <c r="G1802" s="75" t="s">
        <v>30</v>
      </c>
      <c r="H1802" s="78" t="s">
        <v>32</v>
      </c>
    </row>
    <row r="1803" spans="1:8" ht="20.100000000000001" customHeight="1">
      <c r="A1803" s="73">
        <v>45646</v>
      </c>
      <c r="B1803" s="74">
        <v>45646.688874803018</v>
      </c>
      <c r="C1803" s="74"/>
      <c r="D1803" s="75" t="s">
        <v>40</v>
      </c>
      <c r="E1803" s="76">
        <v>255</v>
      </c>
      <c r="F1803" s="77">
        <v>15.315</v>
      </c>
      <c r="G1803" s="75" t="s">
        <v>30</v>
      </c>
      <c r="H1803" s="78" t="s">
        <v>32</v>
      </c>
    </row>
    <row r="1804" spans="1:8" ht="20.100000000000001" customHeight="1">
      <c r="A1804" s="73">
        <v>45646</v>
      </c>
      <c r="B1804" s="74">
        <v>45646.688874803018</v>
      </c>
      <c r="C1804" s="74"/>
      <c r="D1804" s="75" t="s">
        <v>40</v>
      </c>
      <c r="E1804" s="76">
        <v>441</v>
      </c>
      <c r="F1804" s="77">
        <v>15.315</v>
      </c>
      <c r="G1804" s="75" t="s">
        <v>30</v>
      </c>
      <c r="H1804" s="78" t="s">
        <v>32</v>
      </c>
    </row>
    <row r="1805" spans="1:8" ht="20.100000000000001" customHeight="1">
      <c r="A1805" s="73">
        <v>45646</v>
      </c>
      <c r="B1805" s="74">
        <v>45646.689108240884</v>
      </c>
      <c r="C1805" s="74"/>
      <c r="D1805" s="75" t="s">
        <v>40</v>
      </c>
      <c r="E1805" s="76">
        <v>384</v>
      </c>
      <c r="F1805" s="77">
        <v>15.315</v>
      </c>
      <c r="G1805" s="75" t="s">
        <v>30</v>
      </c>
      <c r="H1805" s="78" t="s">
        <v>32</v>
      </c>
    </row>
    <row r="1806" spans="1:8" ht="20.100000000000001" customHeight="1">
      <c r="A1806" s="73">
        <v>45646</v>
      </c>
      <c r="B1806" s="74">
        <v>45646.689108240884</v>
      </c>
      <c r="C1806" s="74"/>
      <c r="D1806" s="75" t="s">
        <v>40</v>
      </c>
      <c r="E1806" s="76">
        <v>262</v>
      </c>
      <c r="F1806" s="77">
        <v>15.315</v>
      </c>
      <c r="G1806" s="75" t="s">
        <v>30</v>
      </c>
      <c r="H1806" s="78" t="s">
        <v>32</v>
      </c>
    </row>
    <row r="1807" spans="1:8" ht="20.100000000000001" customHeight="1">
      <c r="A1807" s="73">
        <v>45646</v>
      </c>
      <c r="B1807" s="74">
        <v>45646.689108217601</v>
      </c>
      <c r="C1807" s="74"/>
      <c r="D1807" s="75" t="s">
        <v>40</v>
      </c>
      <c r="E1807" s="76">
        <v>757</v>
      </c>
      <c r="F1807" s="77">
        <v>15.315</v>
      </c>
      <c r="G1807" s="75" t="s">
        <v>30</v>
      </c>
      <c r="H1807" s="78" t="s">
        <v>31</v>
      </c>
    </row>
    <row r="1808" spans="1:8" ht="20.100000000000001" customHeight="1">
      <c r="A1808" s="73">
        <v>45646</v>
      </c>
      <c r="B1808" s="74">
        <v>45646.689108217601</v>
      </c>
      <c r="C1808" s="74"/>
      <c r="D1808" s="75" t="s">
        <v>40</v>
      </c>
      <c r="E1808" s="76">
        <v>793</v>
      </c>
      <c r="F1808" s="77">
        <v>15.315</v>
      </c>
      <c r="G1808" s="75" t="s">
        <v>30</v>
      </c>
      <c r="H1808" s="78" t="s">
        <v>31</v>
      </c>
    </row>
    <row r="1809" spans="1:8" ht="20.100000000000001" customHeight="1">
      <c r="A1809" s="73">
        <v>45646</v>
      </c>
      <c r="B1809" s="74">
        <v>45646.689108217601</v>
      </c>
      <c r="C1809" s="74"/>
      <c r="D1809" s="75" t="s">
        <v>40</v>
      </c>
      <c r="E1809" s="76">
        <v>1161</v>
      </c>
      <c r="F1809" s="77">
        <v>15.315</v>
      </c>
      <c r="G1809" s="75" t="s">
        <v>30</v>
      </c>
      <c r="H1809" s="78" t="s">
        <v>31</v>
      </c>
    </row>
    <row r="1810" spans="1:8" ht="20.100000000000001" customHeight="1">
      <c r="A1810" s="73">
        <v>45646</v>
      </c>
      <c r="B1810" s="74">
        <v>45646.689412303269</v>
      </c>
      <c r="C1810" s="74"/>
      <c r="D1810" s="75" t="s">
        <v>40</v>
      </c>
      <c r="E1810" s="76">
        <v>404</v>
      </c>
      <c r="F1810" s="77">
        <v>15.32</v>
      </c>
      <c r="G1810" s="75" t="s">
        <v>30</v>
      </c>
      <c r="H1810" s="78" t="s">
        <v>31</v>
      </c>
    </row>
    <row r="1811" spans="1:8" ht="20.100000000000001" customHeight="1">
      <c r="A1811" s="73">
        <v>45646</v>
      </c>
      <c r="B1811" s="74">
        <v>45646.689464930445</v>
      </c>
      <c r="C1811" s="74"/>
      <c r="D1811" s="75" t="s">
        <v>40</v>
      </c>
      <c r="E1811" s="76">
        <v>384</v>
      </c>
      <c r="F1811" s="77">
        <v>15.32</v>
      </c>
      <c r="G1811" s="75" t="s">
        <v>30</v>
      </c>
      <c r="H1811" s="78" t="s">
        <v>32</v>
      </c>
    </row>
    <row r="1812" spans="1:8" ht="20.100000000000001" customHeight="1">
      <c r="A1812" s="73">
        <v>45646</v>
      </c>
      <c r="B1812" s="74">
        <v>45646.689464953728</v>
      </c>
      <c r="C1812" s="74"/>
      <c r="D1812" s="75" t="s">
        <v>40</v>
      </c>
      <c r="E1812" s="76">
        <v>1124</v>
      </c>
      <c r="F1812" s="77">
        <v>15.32</v>
      </c>
      <c r="G1812" s="75" t="s">
        <v>30</v>
      </c>
      <c r="H1812" s="78" t="s">
        <v>31</v>
      </c>
    </row>
    <row r="1813" spans="1:8" ht="20.100000000000001" customHeight="1">
      <c r="A1813" s="73">
        <v>45646</v>
      </c>
      <c r="B1813" s="74">
        <v>45646.689478854183</v>
      </c>
      <c r="C1813" s="74"/>
      <c r="D1813" s="75" t="s">
        <v>40</v>
      </c>
      <c r="E1813" s="76">
        <v>670</v>
      </c>
      <c r="F1813" s="77">
        <v>15.315</v>
      </c>
      <c r="G1813" s="75" t="s">
        <v>30</v>
      </c>
      <c r="H1813" s="78" t="s">
        <v>31</v>
      </c>
    </row>
    <row r="1814" spans="1:8" ht="20.100000000000001" customHeight="1">
      <c r="A1814" s="73">
        <v>45646</v>
      </c>
      <c r="B1814" s="74">
        <v>45646.689619907178</v>
      </c>
      <c r="C1814" s="74"/>
      <c r="D1814" s="75" t="s">
        <v>40</v>
      </c>
      <c r="E1814" s="76">
        <v>89</v>
      </c>
      <c r="F1814" s="77">
        <v>15.31</v>
      </c>
      <c r="G1814" s="75" t="s">
        <v>30</v>
      </c>
      <c r="H1814" s="78" t="s">
        <v>31</v>
      </c>
    </row>
    <row r="1815" spans="1:8" ht="20.100000000000001" customHeight="1">
      <c r="A1815" s="73">
        <v>45646</v>
      </c>
      <c r="B1815" s="74">
        <v>45646.689619988203</v>
      </c>
      <c r="C1815" s="74"/>
      <c r="D1815" s="75" t="s">
        <v>40</v>
      </c>
      <c r="E1815" s="76">
        <v>137</v>
      </c>
      <c r="F1815" s="77">
        <v>15.31</v>
      </c>
      <c r="G1815" s="75" t="s">
        <v>30</v>
      </c>
      <c r="H1815" s="78" t="s">
        <v>31</v>
      </c>
    </row>
    <row r="1816" spans="1:8" ht="20.100000000000001" customHeight="1">
      <c r="A1816" s="73">
        <v>45646</v>
      </c>
      <c r="B1816" s="74">
        <v>45646.689934502356</v>
      </c>
      <c r="C1816" s="74"/>
      <c r="D1816" s="75" t="s">
        <v>40</v>
      </c>
      <c r="E1816" s="76">
        <v>64</v>
      </c>
      <c r="F1816" s="77">
        <v>15.315</v>
      </c>
      <c r="G1816" s="75" t="s">
        <v>30</v>
      </c>
      <c r="H1816" s="78" t="s">
        <v>32</v>
      </c>
    </row>
    <row r="1817" spans="1:8" ht="20.100000000000001" customHeight="1">
      <c r="A1817" s="73">
        <v>45646</v>
      </c>
      <c r="B1817" s="74">
        <v>45646.689934502356</v>
      </c>
      <c r="C1817" s="74"/>
      <c r="D1817" s="75" t="s">
        <v>40</v>
      </c>
      <c r="E1817" s="76">
        <v>114</v>
      </c>
      <c r="F1817" s="77">
        <v>15.315</v>
      </c>
      <c r="G1817" s="75" t="s">
        <v>30</v>
      </c>
      <c r="H1817" s="78" t="s">
        <v>32</v>
      </c>
    </row>
    <row r="1818" spans="1:8" ht="20.100000000000001" customHeight="1">
      <c r="A1818" s="73">
        <v>45646</v>
      </c>
      <c r="B1818" s="74">
        <v>45646.689934502356</v>
      </c>
      <c r="C1818" s="74"/>
      <c r="D1818" s="75" t="s">
        <v>40</v>
      </c>
      <c r="E1818" s="76">
        <v>190</v>
      </c>
      <c r="F1818" s="77">
        <v>15.315</v>
      </c>
      <c r="G1818" s="75" t="s">
        <v>30</v>
      </c>
      <c r="H1818" s="78" t="s">
        <v>32</v>
      </c>
    </row>
    <row r="1819" spans="1:8" ht="20.100000000000001" customHeight="1">
      <c r="A1819" s="73">
        <v>45646</v>
      </c>
      <c r="B1819" s="74">
        <v>45646.689934502356</v>
      </c>
      <c r="C1819" s="74"/>
      <c r="D1819" s="75" t="s">
        <v>40</v>
      </c>
      <c r="E1819" s="76">
        <v>111</v>
      </c>
      <c r="F1819" s="77">
        <v>15.315</v>
      </c>
      <c r="G1819" s="75" t="s">
        <v>30</v>
      </c>
      <c r="H1819" s="78" t="s">
        <v>32</v>
      </c>
    </row>
    <row r="1820" spans="1:8" ht="20.100000000000001" customHeight="1">
      <c r="A1820" s="73">
        <v>45646</v>
      </c>
      <c r="B1820" s="74">
        <v>45646.689934502356</v>
      </c>
      <c r="C1820" s="74"/>
      <c r="D1820" s="75" t="s">
        <v>40</v>
      </c>
      <c r="E1820" s="76">
        <v>122</v>
      </c>
      <c r="F1820" s="77">
        <v>15.315</v>
      </c>
      <c r="G1820" s="75" t="s">
        <v>30</v>
      </c>
      <c r="H1820" s="78" t="s">
        <v>32</v>
      </c>
    </row>
    <row r="1821" spans="1:8" ht="20.100000000000001" customHeight="1">
      <c r="A1821" s="73">
        <v>45646</v>
      </c>
      <c r="B1821" s="74">
        <v>45646.689934548456</v>
      </c>
      <c r="C1821" s="74"/>
      <c r="D1821" s="75" t="s">
        <v>40</v>
      </c>
      <c r="E1821" s="76">
        <v>1182</v>
      </c>
      <c r="F1821" s="77">
        <v>15.315</v>
      </c>
      <c r="G1821" s="75" t="s">
        <v>30</v>
      </c>
      <c r="H1821" s="78" t="s">
        <v>32</v>
      </c>
    </row>
    <row r="1822" spans="1:8" ht="20.100000000000001" customHeight="1">
      <c r="A1822" s="73">
        <v>45646</v>
      </c>
      <c r="B1822" s="74">
        <v>45646.690704016015</v>
      </c>
      <c r="C1822" s="74"/>
      <c r="D1822" s="75" t="s">
        <v>40</v>
      </c>
      <c r="E1822" s="76">
        <v>330</v>
      </c>
      <c r="F1822" s="77">
        <v>15.305</v>
      </c>
      <c r="G1822" s="75" t="s">
        <v>30</v>
      </c>
      <c r="H1822" s="78" t="s">
        <v>31</v>
      </c>
    </row>
    <row r="1823" spans="1:8" ht="20.100000000000001" customHeight="1">
      <c r="A1823" s="73">
        <v>45646</v>
      </c>
      <c r="B1823" s="74">
        <v>45646.690704016015</v>
      </c>
      <c r="C1823" s="74"/>
      <c r="D1823" s="75" t="s">
        <v>40</v>
      </c>
      <c r="E1823" s="76">
        <v>260</v>
      </c>
      <c r="F1823" s="77">
        <v>15.305</v>
      </c>
      <c r="G1823" s="75" t="s">
        <v>30</v>
      </c>
      <c r="H1823" s="78" t="s">
        <v>31</v>
      </c>
    </row>
    <row r="1824" spans="1:8" ht="20.100000000000001" customHeight="1">
      <c r="A1824" s="73">
        <v>45646</v>
      </c>
      <c r="B1824" s="74">
        <v>45646.690704016015</v>
      </c>
      <c r="C1824" s="74"/>
      <c r="D1824" s="75" t="s">
        <v>40</v>
      </c>
      <c r="E1824" s="76">
        <v>799</v>
      </c>
      <c r="F1824" s="77">
        <v>15.305</v>
      </c>
      <c r="G1824" s="75" t="s">
        <v>30</v>
      </c>
      <c r="H1824" s="78" t="s">
        <v>31</v>
      </c>
    </row>
    <row r="1825" spans="1:8" ht="20.100000000000001" customHeight="1">
      <c r="A1825" s="73">
        <v>45646</v>
      </c>
      <c r="B1825" s="74">
        <v>45646.691009953618</v>
      </c>
      <c r="C1825" s="74"/>
      <c r="D1825" s="75" t="s">
        <v>40</v>
      </c>
      <c r="E1825" s="76">
        <v>552</v>
      </c>
      <c r="F1825" s="77">
        <v>15.305</v>
      </c>
      <c r="G1825" s="75" t="s">
        <v>30</v>
      </c>
      <c r="H1825" s="78" t="s">
        <v>32</v>
      </c>
    </row>
    <row r="1826" spans="1:8" ht="20.100000000000001" customHeight="1">
      <c r="A1826" s="73">
        <v>45646</v>
      </c>
      <c r="B1826" s="74">
        <v>45646.691010000184</v>
      </c>
      <c r="C1826" s="74"/>
      <c r="D1826" s="75" t="s">
        <v>40</v>
      </c>
      <c r="E1826" s="76">
        <v>1647</v>
      </c>
      <c r="F1826" s="77">
        <v>15.305</v>
      </c>
      <c r="G1826" s="75" t="s">
        <v>30</v>
      </c>
      <c r="H1826" s="78" t="s">
        <v>31</v>
      </c>
    </row>
    <row r="1827" spans="1:8" ht="20.100000000000001" customHeight="1">
      <c r="A1827" s="73">
        <v>45646</v>
      </c>
      <c r="B1827" s="74">
        <v>45646.691240185406</v>
      </c>
      <c r="C1827" s="74"/>
      <c r="D1827" s="75" t="s">
        <v>40</v>
      </c>
      <c r="E1827" s="76">
        <v>754</v>
      </c>
      <c r="F1827" s="77">
        <v>15.3</v>
      </c>
      <c r="G1827" s="75" t="s">
        <v>30</v>
      </c>
      <c r="H1827" s="78" t="s">
        <v>31</v>
      </c>
    </row>
    <row r="1828" spans="1:8" ht="20.100000000000001" customHeight="1">
      <c r="A1828" s="73">
        <v>45646</v>
      </c>
      <c r="B1828" s="74">
        <v>45646.691240185406</v>
      </c>
      <c r="C1828" s="74"/>
      <c r="D1828" s="75" t="s">
        <v>40</v>
      </c>
      <c r="E1828" s="76">
        <v>916</v>
      </c>
      <c r="F1828" s="77">
        <v>15.3</v>
      </c>
      <c r="G1828" s="75" t="s">
        <v>30</v>
      </c>
      <c r="H1828" s="78" t="s">
        <v>31</v>
      </c>
    </row>
    <row r="1829" spans="1:8" ht="20.100000000000001" customHeight="1">
      <c r="A1829" s="73">
        <v>45646</v>
      </c>
      <c r="B1829" s="74">
        <v>45646.691744872835</v>
      </c>
      <c r="C1829" s="74"/>
      <c r="D1829" s="75" t="s">
        <v>40</v>
      </c>
      <c r="E1829" s="76">
        <v>124</v>
      </c>
      <c r="F1829" s="77">
        <v>15.3</v>
      </c>
      <c r="G1829" s="75" t="s">
        <v>30</v>
      </c>
      <c r="H1829" s="78" t="s">
        <v>32</v>
      </c>
    </row>
    <row r="1830" spans="1:8" ht="20.100000000000001" customHeight="1">
      <c r="A1830" s="73">
        <v>45646</v>
      </c>
      <c r="B1830" s="74">
        <v>45646.691744872835</v>
      </c>
      <c r="C1830" s="74"/>
      <c r="D1830" s="75" t="s">
        <v>40</v>
      </c>
      <c r="E1830" s="76">
        <v>1616</v>
      </c>
      <c r="F1830" s="77">
        <v>15.3</v>
      </c>
      <c r="G1830" s="75" t="s">
        <v>30</v>
      </c>
      <c r="H1830" s="78" t="s">
        <v>32</v>
      </c>
    </row>
    <row r="1831" spans="1:8" ht="20.100000000000001" customHeight="1">
      <c r="A1831" s="73">
        <v>45646</v>
      </c>
      <c r="B1831" s="74">
        <v>45646.691744872835</v>
      </c>
      <c r="C1831" s="74"/>
      <c r="D1831" s="75" t="s">
        <v>40</v>
      </c>
      <c r="E1831" s="76">
        <v>43</v>
      </c>
      <c r="F1831" s="77">
        <v>15.3</v>
      </c>
      <c r="G1831" s="75" t="s">
        <v>30</v>
      </c>
      <c r="H1831" s="78" t="s">
        <v>32</v>
      </c>
    </row>
    <row r="1832" spans="1:8" ht="20.100000000000001" customHeight="1">
      <c r="A1832" s="73">
        <v>45646</v>
      </c>
      <c r="B1832" s="74">
        <v>45646.692344143521</v>
      </c>
      <c r="C1832" s="74"/>
      <c r="D1832" s="75" t="s">
        <v>40</v>
      </c>
      <c r="E1832" s="76">
        <v>486</v>
      </c>
      <c r="F1832" s="77">
        <v>15.295</v>
      </c>
      <c r="G1832" s="75" t="s">
        <v>30</v>
      </c>
      <c r="H1832" s="78" t="s">
        <v>31</v>
      </c>
    </row>
    <row r="1833" spans="1:8" ht="20.100000000000001" customHeight="1">
      <c r="A1833" s="73">
        <v>45646</v>
      </c>
      <c r="B1833" s="74">
        <v>45646.692344143521</v>
      </c>
      <c r="C1833" s="74"/>
      <c r="D1833" s="75" t="s">
        <v>40</v>
      </c>
      <c r="E1833" s="76">
        <v>48</v>
      </c>
      <c r="F1833" s="77">
        <v>15.295</v>
      </c>
      <c r="G1833" s="75" t="s">
        <v>30</v>
      </c>
      <c r="H1833" s="78" t="s">
        <v>31</v>
      </c>
    </row>
    <row r="1834" spans="1:8" ht="20.100000000000001" customHeight="1">
      <c r="A1834" s="73">
        <v>45646</v>
      </c>
      <c r="B1834" s="74">
        <v>45646.692344143521</v>
      </c>
      <c r="C1834" s="74"/>
      <c r="D1834" s="75" t="s">
        <v>40</v>
      </c>
      <c r="E1834" s="76">
        <v>539</v>
      </c>
      <c r="F1834" s="77">
        <v>15.295</v>
      </c>
      <c r="G1834" s="75" t="s">
        <v>30</v>
      </c>
      <c r="H1834" s="78" t="s">
        <v>31</v>
      </c>
    </row>
    <row r="1835" spans="1:8" ht="20.100000000000001" customHeight="1">
      <c r="A1835" s="73">
        <v>45646</v>
      </c>
      <c r="B1835" s="74">
        <v>45646.692344143521</v>
      </c>
      <c r="C1835" s="74"/>
      <c r="D1835" s="75" t="s">
        <v>40</v>
      </c>
      <c r="E1835" s="76">
        <v>265</v>
      </c>
      <c r="F1835" s="77">
        <v>15.295</v>
      </c>
      <c r="G1835" s="75" t="s">
        <v>30</v>
      </c>
      <c r="H1835" s="78" t="s">
        <v>31</v>
      </c>
    </row>
    <row r="1836" spans="1:8" ht="20.100000000000001" customHeight="1">
      <c r="A1836" s="73">
        <v>45646</v>
      </c>
      <c r="B1836" s="74">
        <v>45646.69251464121</v>
      </c>
      <c r="C1836" s="74"/>
      <c r="D1836" s="75" t="s">
        <v>40</v>
      </c>
      <c r="E1836" s="76">
        <v>131</v>
      </c>
      <c r="F1836" s="77">
        <v>15.295</v>
      </c>
      <c r="G1836" s="75" t="s">
        <v>30</v>
      </c>
      <c r="H1836" s="78" t="s">
        <v>32</v>
      </c>
    </row>
    <row r="1837" spans="1:8" ht="20.100000000000001" customHeight="1">
      <c r="A1837" s="73">
        <v>45646</v>
      </c>
      <c r="B1837" s="74">
        <v>45646.69251464121</v>
      </c>
      <c r="C1837" s="74"/>
      <c r="D1837" s="75" t="s">
        <v>40</v>
      </c>
      <c r="E1837" s="76">
        <v>489</v>
      </c>
      <c r="F1837" s="77">
        <v>15.295</v>
      </c>
      <c r="G1837" s="75" t="s">
        <v>30</v>
      </c>
      <c r="H1837" s="78" t="s">
        <v>31</v>
      </c>
    </row>
    <row r="1838" spans="1:8" ht="20.100000000000001" customHeight="1">
      <c r="A1838" s="73">
        <v>45646</v>
      </c>
      <c r="B1838" s="74">
        <v>45646.692763657309</v>
      </c>
      <c r="C1838" s="74"/>
      <c r="D1838" s="75" t="s">
        <v>40</v>
      </c>
      <c r="E1838" s="76">
        <v>145</v>
      </c>
      <c r="F1838" s="77">
        <v>15.295</v>
      </c>
      <c r="G1838" s="75" t="s">
        <v>30</v>
      </c>
      <c r="H1838" s="78" t="s">
        <v>32</v>
      </c>
    </row>
    <row r="1839" spans="1:8" ht="20.100000000000001" customHeight="1">
      <c r="A1839" s="73">
        <v>45646</v>
      </c>
      <c r="B1839" s="74">
        <v>45646.692763657309</v>
      </c>
      <c r="C1839" s="74"/>
      <c r="D1839" s="75" t="s">
        <v>40</v>
      </c>
      <c r="E1839" s="76">
        <v>185</v>
      </c>
      <c r="F1839" s="77">
        <v>15.295</v>
      </c>
      <c r="G1839" s="75" t="s">
        <v>30</v>
      </c>
      <c r="H1839" s="78" t="s">
        <v>32</v>
      </c>
    </row>
    <row r="1840" spans="1:8" ht="20.100000000000001" customHeight="1">
      <c r="A1840" s="73">
        <v>45646</v>
      </c>
      <c r="B1840" s="74">
        <v>45646.692763657309</v>
      </c>
      <c r="C1840" s="74"/>
      <c r="D1840" s="75" t="s">
        <v>40</v>
      </c>
      <c r="E1840" s="76">
        <v>1346</v>
      </c>
      <c r="F1840" s="77">
        <v>15.295</v>
      </c>
      <c r="G1840" s="75" t="s">
        <v>30</v>
      </c>
      <c r="H1840" s="78" t="s">
        <v>31</v>
      </c>
    </row>
    <row r="1841" spans="1:8" ht="20.100000000000001" customHeight="1">
      <c r="A1841" s="73">
        <v>45646</v>
      </c>
      <c r="B1841" s="74">
        <v>45646.692763773259</v>
      </c>
      <c r="C1841" s="74"/>
      <c r="D1841" s="75" t="s">
        <v>40</v>
      </c>
      <c r="E1841" s="76">
        <v>210</v>
      </c>
      <c r="F1841" s="77">
        <v>15.295</v>
      </c>
      <c r="G1841" s="75" t="s">
        <v>30</v>
      </c>
      <c r="H1841" s="78" t="s">
        <v>31</v>
      </c>
    </row>
    <row r="1842" spans="1:8" ht="20.100000000000001" customHeight="1">
      <c r="A1842" s="73">
        <v>45646</v>
      </c>
      <c r="B1842" s="74">
        <v>45646.692884201184</v>
      </c>
      <c r="C1842" s="74"/>
      <c r="D1842" s="75" t="s">
        <v>40</v>
      </c>
      <c r="E1842" s="76">
        <v>672</v>
      </c>
      <c r="F1842" s="77">
        <v>15.29</v>
      </c>
      <c r="G1842" s="75" t="s">
        <v>30</v>
      </c>
      <c r="H1842" s="78" t="s">
        <v>31</v>
      </c>
    </row>
    <row r="1843" spans="1:8" ht="20.100000000000001" customHeight="1">
      <c r="A1843" s="73">
        <v>45646</v>
      </c>
      <c r="B1843" s="74">
        <v>45646.692884201184</v>
      </c>
      <c r="C1843" s="74"/>
      <c r="D1843" s="75" t="s">
        <v>40</v>
      </c>
      <c r="E1843" s="76">
        <v>673</v>
      </c>
      <c r="F1843" s="77">
        <v>15.29</v>
      </c>
      <c r="G1843" s="75" t="s">
        <v>30</v>
      </c>
      <c r="H1843" s="78" t="s">
        <v>31</v>
      </c>
    </row>
    <row r="1844" spans="1:8" ht="20.100000000000001" customHeight="1">
      <c r="A1844" s="73">
        <v>45646</v>
      </c>
      <c r="B1844" s="74">
        <v>45646.692884201184</v>
      </c>
      <c r="C1844" s="74"/>
      <c r="D1844" s="75" t="s">
        <v>40</v>
      </c>
      <c r="E1844" s="76">
        <v>154</v>
      </c>
      <c r="F1844" s="77">
        <v>15.29</v>
      </c>
      <c r="G1844" s="75" t="s">
        <v>30</v>
      </c>
      <c r="H1844" s="78" t="s">
        <v>31</v>
      </c>
    </row>
    <row r="1845" spans="1:8" ht="20.100000000000001" customHeight="1">
      <c r="A1845" s="73">
        <v>45646</v>
      </c>
      <c r="B1845" s="74">
        <v>45646.693230648059</v>
      </c>
      <c r="C1845" s="74"/>
      <c r="D1845" s="75" t="s">
        <v>40</v>
      </c>
      <c r="E1845" s="76">
        <v>177</v>
      </c>
      <c r="F1845" s="77">
        <v>15.28</v>
      </c>
      <c r="G1845" s="75" t="s">
        <v>30</v>
      </c>
      <c r="H1845" s="78" t="s">
        <v>31</v>
      </c>
    </row>
    <row r="1846" spans="1:8" ht="20.100000000000001" customHeight="1">
      <c r="A1846" s="73">
        <v>45646</v>
      </c>
      <c r="B1846" s="74">
        <v>45646.693230648059</v>
      </c>
      <c r="C1846" s="74"/>
      <c r="D1846" s="75" t="s">
        <v>40</v>
      </c>
      <c r="E1846" s="76">
        <v>251</v>
      </c>
      <c r="F1846" s="77">
        <v>15.28</v>
      </c>
      <c r="G1846" s="75" t="s">
        <v>30</v>
      </c>
      <c r="H1846" s="78" t="s">
        <v>31</v>
      </c>
    </row>
    <row r="1847" spans="1:8" ht="20.100000000000001" customHeight="1">
      <c r="A1847" s="73">
        <v>45646</v>
      </c>
      <c r="B1847" s="74">
        <v>45646.693230648059</v>
      </c>
      <c r="C1847" s="74"/>
      <c r="D1847" s="75" t="s">
        <v>40</v>
      </c>
      <c r="E1847" s="76">
        <v>425</v>
      </c>
      <c r="F1847" s="77">
        <v>15.28</v>
      </c>
      <c r="G1847" s="75" t="s">
        <v>30</v>
      </c>
      <c r="H1847" s="78" t="s">
        <v>31</v>
      </c>
    </row>
    <row r="1848" spans="1:8" ht="20.100000000000001" customHeight="1">
      <c r="A1848" s="73">
        <v>45646</v>
      </c>
      <c r="B1848" s="74">
        <v>45646.693885891233</v>
      </c>
      <c r="C1848" s="74"/>
      <c r="D1848" s="75" t="s">
        <v>40</v>
      </c>
      <c r="E1848" s="76">
        <v>496</v>
      </c>
      <c r="F1848" s="77">
        <v>15.285</v>
      </c>
      <c r="G1848" s="75" t="s">
        <v>30</v>
      </c>
      <c r="H1848" s="78" t="s">
        <v>32</v>
      </c>
    </row>
    <row r="1849" spans="1:8" ht="20.100000000000001" customHeight="1">
      <c r="A1849" s="73">
        <v>45646</v>
      </c>
      <c r="B1849" s="74">
        <v>45646.693885937333</v>
      </c>
      <c r="C1849" s="74"/>
      <c r="D1849" s="75" t="s">
        <v>40</v>
      </c>
      <c r="E1849" s="76">
        <v>1476</v>
      </c>
      <c r="F1849" s="77">
        <v>15.285</v>
      </c>
      <c r="G1849" s="75" t="s">
        <v>30</v>
      </c>
      <c r="H1849" s="78" t="s">
        <v>31</v>
      </c>
    </row>
    <row r="1850" spans="1:8" ht="20.100000000000001" customHeight="1">
      <c r="A1850" s="73">
        <v>45646</v>
      </c>
      <c r="B1850" s="74">
        <v>45646.694308391307</v>
      </c>
      <c r="C1850" s="74"/>
      <c r="D1850" s="75" t="s">
        <v>40</v>
      </c>
      <c r="E1850" s="76">
        <v>449</v>
      </c>
      <c r="F1850" s="77">
        <v>15.285</v>
      </c>
      <c r="G1850" s="75" t="s">
        <v>30</v>
      </c>
      <c r="H1850" s="78" t="s">
        <v>32</v>
      </c>
    </row>
    <row r="1851" spans="1:8" ht="20.100000000000001" customHeight="1">
      <c r="A1851" s="73">
        <v>45646</v>
      </c>
      <c r="B1851" s="74">
        <v>45646.694308414124</v>
      </c>
      <c r="C1851" s="74"/>
      <c r="D1851" s="75" t="s">
        <v>40</v>
      </c>
      <c r="E1851" s="76">
        <v>1320</v>
      </c>
      <c r="F1851" s="77">
        <v>15.285</v>
      </c>
      <c r="G1851" s="75" t="s">
        <v>30</v>
      </c>
      <c r="H1851" s="78" t="s">
        <v>31</v>
      </c>
    </row>
    <row r="1852" spans="1:8" ht="20.100000000000001" customHeight="1">
      <c r="A1852" s="73">
        <v>45646</v>
      </c>
      <c r="B1852" s="74">
        <v>45646.695236643311</v>
      </c>
      <c r="C1852" s="74"/>
      <c r="D1852" s="75" t="s">
        <v>40</v>
      </c>
      <c r="E1852" s="76">
        <v>189</v>
      </c>
      <c r="F1852" s="77">
        <v>15.275</v>
      </c>
      <c r="G1852" s="75" t="s">
        <v>30</v>
      </c>
      <c r="H1852" s="78" t="s">
        <v>32</v>
      </c>
    </row>
    <row r="1853" spans="1:8" ht="20.100000000000001" customHeight="1">
      <c r="A1853" s="73">
        <v>45646</v>
      </c>
      <c r="B1853" s="74">
        <v>45646.695236643311</v>
      </c>
      <c r="C1853" s="74"/>
      <c r="D1853" s="75" t="s">
        <v>40</v>
      </c>
      <c r="E1853" s="76">
        <v>351</v>
      </c>
      <c r="F1853" s="77">
        <v>15.275</v>
      </c>
      <c r="G1853" s="75" t="s">
        <v>30</v>
      </c>
      <c r="H1853" s="78" t="s">
        <v>32</v>
      </c>
    </row>
    <row r="1854" spans="1:8" ht="20.100000000000001" customHeight="1">
      <c r="A1854" s="73">
        <v>45646</v>
      </c>
      <c r="B1854" s="74">
        <v>45646.695236643311</v>
      </c>
      <c r="C1854" s="74"/>
      <c r="D1854" s="75" t="s">
        <v>40</v>
      </c>
      <c r="E1854" s="76">
        <v>300</v>
      </c>
      <c r="F1854" s="77">
        <v>15.275</v>
      </c>
      <c r="G1854" s="75" t="s">
        <v>30</v>
      </c>
      <c r="H1854" s="78" t="s">
        <v>32</v>
      </c>
    </row>
    <row r="1855" spans="1:8" ht="20.100000000000001" customHeight="1">
      <c r="A1855" s="73">
        <v>45646</v>
      </c>
      <c r="B1855" s="74">
        <v>45646.695236643311</v>
      </c>
      <c r="C1855" s="74"/>
      <c r="D1855" s="75" t="s">
        <v>40</v>
      </c>
      <c r="E1855" s="76">
        <v>290</v>
      </c>
      <c r="F1855" s="77">
        <v>15.275</v>
      </c>
      <c r="G1855" s="75" t="s">
        <v>30</v>
      </c>
      <c r="H1855" s="78" t="s">
        <v>32</v>
      </c>
    </row>
    <row r="1856" spans="1:8" ht="20.100000000000001" customHeight="1">
      <c r="A1856" s="73">
        <v>45646</v>
      </c>
      <c r="B1856" s="74">
        <v>45646.695236620493</v>
      </c>
      <c r="C1856" s="74"/>
      <c r="D1856" s="75" t="s">
        <v>40</v>
      </c>
      <c r="E1856" s="76">
        <v>96</v>
      </c>
      <c r="F1856" s="77">
        <v>15.275</v>
      </c>
      <c r="G1856" s="75" t="s">
        <v>30</v>
      </c>
      <c r="H1856" s="78" t="s">
        <v>31</v>
      </c>
    </row>
    <row r="1857" spans="1:8" ht="20.100000000000001" customHeight="1">
      <c r="A1857" s="73">
        <v>45646</v>
      </c>
      <c r="B1857" s="74">
        <v>45646.695236620493</v>
      </c>
      <c r="C1857" s="74"/>
      <c r="D1857" s="75" t="s">
        <v>40</v>
      </c>
      <c r="E1857" s="76">
        <v>418</v>
      </c>
      <c r="F1857" s="77">
        <v>15.275</v>
      </c>
      <c r="G1857" s="75" t="s">
        <v>30</v>
      </c>
      <c r="H1857" s="78" t="s">
        <v>31</v>
      </c>
    </row>
    <row r="1858" spans="1:8" ht="20.100000000000001" customHeight="1">
      <c r="A1858" s="73">
        <v>45646</v>
      </c>
      <c r="B1858" s="74">
        <v>45646.695236620493</v>
      </c>
      <c r="C1858" s="74"/>
      <c r="D1858" s="75" t="s">
        <v>40</v>
      </c>
      <c r="E1858" s="76">
        <v>1447</v>
      </c>
      <c r="F1858" s="77">
        <v>15.275</v>
      </c>
      <c r="G1858" s="75" t="s">
        <v>30</v>
      </c>
      <c r="H1858" s="78" t="s">
        <v>31</v>
      </c>
    </row>
    <row r="1859" spans="1:8" ht="20.100000000000001" customHeight="1">
      <c r="A1859" s="73">
        <v>45646</v>
      </c>
      <c r="B1859" s="74">
        <v>45646.695236620493</v>
      </c>
      <c r="C1859" s="74"/>
      <c r="D1859" s="75" t="s">
        <v>40</v>
      </c>
      <c r="E1859" s="76">
        <v>878</v>
      </c>
      <c r="F1859" s="77">
        <v>15.275</v>
      </c>
      <c r="G1859" s="75" t="s">
        <v>30</v>
      </c>
      <c r="H1859" s="78" t="s">
        <v>31</v>
      </c>
    </row>
    <row r="1860" spans="1:8" ht="20.100000000000001" customHeight="1">
      <c r="A1860" s="73">
        <v>45646</v>
      </c>
      <c r="B1860" s="74">
        <v>45646.695236620493</v>
      </c>
      <c r="C1860" s="74"/>
      <c r="D1860" s="75" t="s">
        <v>40</v>
      </c>
      <c r="E1860" s="76">
        <v>515</v>
      </c>
      <c r="F1860" s="77">
        <v>15.275</v>
      </c>
      <c r="G1860" s="75" t="s">
        <v>30</v>
      </c>
      <c r="H1860" s="78" t="s">
        <v>31</v>
      </c>
    </row>
    <row r="1861" spans="1:8" ht="20.100000000000001" customHeight="1">
      <c r="A1861" s="73">
        <v>45646</v>
      </c>
      <c r="B1861" s="74">
        <v>45646.695473275613</v>
      </c>
      <c r="C1861" s="74"/>
      <c r="D1861" s="75" t="s">
        <v>40</v>
      </c>
      <c r="E1861" s="76">
        <v>245</v>
      </c>
      <c r="F1861" s="77">
        <v>15.265000000000001</v>
      </c>
      <c r="G1861" s="75" t="s">
        <v>30</v>
      </c>
      <c r="H1861" s="78" t="s">
        <v>31</v>
      </c>
    </row>
    <row r="1862" spans="1:8" ht="20.100000000000001" customHeight="1">
      <c r="A1862" s="73">
        <v>45646</v>
      </c>
      <c r="B1862" s="74">
        <v>45646.695473275613</v>
      </c>
      <c r="C1862" s="74"/>
      <c r="D1862" s="75" t="s">
        <v>40</v>
      </c>
      <c r="E1862" s="76">
        <v>472</v>
      </c>
      <c r="F1862" s="77">
        <v>15.265000000000001</v>
      </c>
      <c r="G1862" s="75" t="s">
        <v>30</v>
      </c>
      <c r="H1862" s="78" t="s">
        <v>31</v>
      </c>
    </row>
    <row r="1863" spans="1:8" ht="20.100000000000001" customHeight="1">
      <c r="A1863" s="73">
        <v>45646</v>
      </c>
      <c r="B1863" s="74">
        <v>45646.695577939972</v>
      </c>
      <c r="C1863" s="74"/>
      <c r="D1863" s="75" t="s">
        <v>40</v>
      </c>
      <c r="E1863" s="76">
        <v>733</v>
      </c>
      <c r="F1863" s="77">
        <v>15.25</v>
      </c>
      <c r="G1863" s="75" t="s">
        <v>30</v>
      </c>
      <c r="H1863" s="78" t="s">
        <v>31</v>
      </c>
    </row>
    <row r="1864" spans="1:8" ht="20.100000000000001" customHeight="1">
      <c r="A1864" s="73">
        <v>45646</v>
      </c>
      <c r="B1864" s="74">
        <v>45646.696288888808</v>
      </c>
      <c r="C1864" s="74"/>
      <c r="D1864" s="75" t="s">
        <v>40</v>
      </c>
      <c r="E1864" s="76">
        <v>536</v>
      </c>
      <c r="F1864" s="77">
        <v>15.25</v>
      </c>
      <c r="G1864" s="75" t="s">
        <v>30</v>
      </c>
      <c r="H1864" s="78" t="s">
        <v>32</v>
      </c>
    </row>
    <row r="1865" spans="1:8" ht="20.100000000000001" customHeight="1">
      <c r="A1865" s="73">
        <v>45646</v>
      </c>
      <c r="B1865" s="74">
        <v>45646.696288912091</v>
      </c>
      <c r="C1865" s="74"/>
      <c r="D1865" s="75" t="s">
        <v>40</v>
      </c>
      <c r="E1865" s="76">
        <v>72</v>
      </c>
      <c r="F1865" s="77">
        <v>15.25</v>
      </c>
      <c r="G1865" s="75" t="s">
        <v>30</v>
      </c>
      <c r="H1865" s="78" t="s">
        <v>31</v>
      </c>
    </row>
    <row r="1866" spans="1:8" ht="20.100000000000001" customHeight="1">
      <c r="A1866" s="73">
        <v>45646</v>
      </c>
      <c r="B1866" s="74">
        <v>45646.696288912091</v>
      </c>
      <c r="C1866" s="74"/>
      <c r="D1866" s="75" t="s">
        <v>40</v>
      </c>
      <c r="E1866" s="76">
        <v>302</v>
      </c>
      <c r="F1866" s="77">
        <v>15.25</v>
      </c>
      <c r="G1866" s="75" t="s">
        <v>30</v>
      </c>
      <c r="H1866" s="78" t="s">
        <v>31</v>
      </c>
    </row>
    <row r="1867" spans="1:8" ht="20.100000000000001" customHeight="1">
      <c r="A1867" s="73">
        <v>45646</v>
      </c>
      <c r="B1867" s="74">
        <v>45646.696288912091</v>
      </c>
      <c r="C1867" s="74"/>
      <c r="D1867" s="75" t="s">
        <v>40</v>
      </c>
      <c r="E1867" s="76">
        <v>1671</v>
      </c>
      <c r="F1867" s="77">
        <v>15.25</v>
      </c>
      <c r="G1867" s="75" t="s">
        <v>30</v>
      </c>
      <c r="H1867" s="78" t="s">
        <v>31</v>
      </c>
    </row>
    <row r="1868" spans="1:8" ht="20.100000000000001" customHeight="1">
      <c r="A1868" s="73">
        <v>45646</v>
      </c>
      <c r="B1868" s="74">
        <v>45646.696288912091</v>
      </c>
      <c r="C1868" s="74"/>
      <c r="D1868" s="75" t="s">
        <v>40</v>
      </c>
      <c r="E1868" s="76">
        <v>232</v>
      </c>
      <c r="F1868" s="77">
        <v>15.25</v>
      </c>
      <c r="G1868" s="75" t="s">
        <v>30</v>
      </c>
      <c r="H1868" s="78" t="s">
        <v>31</v>
      </c>
    </row>
    <row r="1869" spans="1:8" ht="20.100000000000001" customHeight="1">
      <c r="A1869" s="73">
        <v>45646</v>
      </c>
      <c r="B1869" s="74">
        <v>45646.697042986285</v>
      </c>
      <c r="C1869" s="74"/>
      <c r="D1869" s="75" t="s">
        <v>40</v>
      </c>
      <c r="E1869" s="76">
        <v>477</v>
      </c>
      <c r="F1869" s="77">
        <v>15.255000000000001</v>
      </c>
      <c r="G1869" s="75" t="s">
        <v>30</v>
      </c>
      <c r="H1869" s="78" t="s">
        <v>32</v>
      </c>
    </row>
    <row r="1870" spans="1:8" ht="20.100000000000001" customHeight="1">
      <c r="A1870" s="73">
        <v>45646</v>
      </c>
      <c r="B1870" s="74">
        <v>45646.697116608731</v>
      </c>
      <c r="C1870" s="74"/>
      <c r="D1870" s="75" t="s">
        <v>40</v>
      </c>
      <c r="E1870" s="76">
        <v>1441</v>
      </c>
      <c r="F1870" s="77">
        <v>15.255000000000001</v>
      </c>
      <c r="G1870" s="75" t="s">
        <v>30</v>
      </c>
      <c r="H1870" s="78" t="s">
        <v>31</v>
      </c>
    </row>
    <row r="1871" spans="1:8" ht="20.100000000000001" customHeight="1">
      <c r="A1871" s="73">
        <v>45646</v>
      </c>
      <c r="B1871" s="74">
        <v>45646.697923888918</v>
      </c>
      <c r="C1871" s="74"/>
      <c r="D1871" s="75" t="s">
        <v>40</v>
      </c>
      <c r="E1871" s="76">
        <v>930</v>
      </c>
      <c r="F1871" s="77">
        <v>15.25</v>
      </c>
      <c r="G1871" s="75" t="s">
        <v>30</v>
      </c>
      <c r="H1871" s="78" t="s">
        <v>31</v>
      </c>
    </row>
    <row r="1872" spans="1:8" ht="20.100000000000001" customHeight="1">
      <c r="A1872" s="73">
        <v>45646</v>
      </c>
      <c r="B1872" s="74">
        <v>45646.697990046348</v>
      </c>
      <c r="C1872" s="74"/>
      <c r="D1872" s="75" t="s">
        <v>40</v>
      </c>
      <c r="E1872" s="76">
        <v>171</v>
      </c>
      <c r="F1872" s="77">
        <v>15.255000000000001</v>
      </c>
      <c r="G1872" s="75" t="s">
        <v>30</v>
      </c>
      <c r="H1872" s="78" t="s">
        <v>32</v>
      </c>
    </row>
    <row r="1873" spans="1:8" ht="20.100000000000001" customHeight="1">
      <c r="A1873" s="73">
        <v>45646</v>
      </c>
      <c r="B1873" s="74">
        <v>45646.697990046348</v>
      </c>
      <c r="C1873" s="74"/>
      <c r="D1873" s="75" t="s">
        <v>40</v>
      </c>
      <c r="E1873" s="76">
        <v>230</v>
      </c>
      <c r="F1873" s="77">
        <v>15.255000000000001</v>
      </c>
      <c r="G1873" s="75" t="s">
        <v>30</v>
      </c>
      <c r="H1873" s="78" t="s">
        <v>32</v>
      </c>
    </row>
    <row r="1874" spans="1:8" ht="20.100000000000001" customHeight="1">
      <c r="A1874" s="73">
        <v>45646</v>
      </c>
      <c r="B1874" s="74">
        <v>45646.697990046348</v>
      </c>
      <c r="C1874" s="74"/>
      <c r="D1874" s="75" t="s">
        <v>40</v>
      </c>
      <c r="E1874" s="76">
        <v>73</v>
      </c>
      <c r="F1874" s="77">
        <v>15.255000000000001</v>
      </c>
      <c r="G1874" s="75" t="s">
        <v>30</v>
      </c>
      <c r="H1874" s="78" t="s">
        <v>32</v>
      </c>
    </row>
    <row r="1875" spans="1:8" ht="20.100000000000001" customHeight="1">
      <c r="A1875" s="73">
        <v>45646</v>
      </c>
      <c r="B1875" s="74">
        <v>45646.697990046348</v>
      </c>
      <c r="C1875" s="74"/>
      <c r="D1875" s="75" t="s">
        <v>40</v>
      </c>
      <c r="E1875" s="76">
        <v>1559</v>
      </c>
      <c r="F1875" s="77">
        <v>15.255000000000001</v>
      </c>
      <c r="G1875" s="75" t="s">
        <v>30</v>
      </c>
      <c r="H1875" s="78" t="s">
        <v>32</v>
      </c>
    </row>
    <row r="1876" spans="1:8" ht="20.100000000000001" customHeight="1">
      <c r="A1876" s="73">
        <v>45646</v>
      </c>
      <c r="B1876" s="74">
        <v>45646.697990046348</v>
      </c>
      <c r="C1876" s="74"/>
      <c r="D1876" s="75" t="s">
        <v>40</v>
      </c>
      <c r="E1876" s="76">
        <v>50</v>
      </c>
      <c r="F1876" s="77">
        <v>15.255000000000001</v>
      </c>
      <c r="G1876" s="75" t="s">
        <v>30</v>
      </c>
      <c r="H1876" s="78" t="s">
        <v>32</v>
      </c>
    </row>
    <row r="1877" spans="1:8" ht="20.100000000000001" customHeight="1">
      <c r="A1877" s="73">
        <v>45646</v>
      </c>
      <c r="B1877" s="74">
        <v>45646.698433252517</v>
      </c>
      <c r="C1877" s="74"/>
      <c r="D1877" s="75" t="s">
        <v>40</v>
      </c>
      <c r="E1877" s="76">
        <v>397</v>
      </c>
      <c r="F1877" s="77">
        <v>15.244999999999999</v>
      </c>
      <c r="G1877" s="75" t="s">
        <v>30</v>
      </c>
      <c r="H1877" s="78" t="s">
        <v>31</v>
      </c>
    </row>
    <row r="1878" spans="1:8" ht="20.100000000000001" customHeight="1">
      <c r="A1878" s="73">
        <v>45646</v>
      </c>
      <c r="B1878" s="74">
        <v>45646.698433252517</v>
      </c>
      <c r="C1878" s="74"/>
      <c r="D1878" s="75" t="s">
        <v>40</v>
      </c>
      <c r="E1878" s="76">
        <v>784</v>
      </c>
      <c r="F1878" s="77">
        <v>15.244999999999999</v>
      </c>
      <c r="G1878" s="75" t="s">
        <v>30</v>
      </c>
      <c r="H1878" s="78" t="s">
        <v>31</v>
      </c>
    </row>
    <row r="1879" spans="1:8" ht="20.100000000000001" customHeight="1">
      <c r="A1879" s="73">
        <v>45646</v>
      </c>
      <c r="B1879" s="74">
        <v>45646.698433252517</v>
      </c>
      <c r="C1879" s="74"/>
      <c r="D1879" s="75" t="s">
        <v>40</v>
      </c>
      <c r="E1879" s="76">
        <v>763</v>
      </c>
      <c r="F1879" s="77">
        <v>15.244999999999999</v>
      </c>
      <c r="G1879" s="75" t="s">
        <v>30</v>
      </c>
      <c r="H1879" s="78" t="s">
        <v>31</v>
      </c>
    </row>
    <row r="1880" spans="1:8" ht="20.100000000000001" customHeight="1">
      <c r="A1880" s="73">
        <v>45646</v>
      </c>
      <c r="B1880" s="74">
        <v>45646.698433263693</v>
      </c>
      <c r="C1880" s="74"/>
      <c r="D1880" s="75" t="s">
        <v>40</v>
      </c>
      <c r="E1880" s="76">
        <v>182</v>
      </c>
      <c r="F1880" s="77">
        <v>15.244999999999999</v>
      </c>
      <c r="G1880" s="75" t="s">
        <v>30</v>
      </c>
      <c r="H1880" s="78" t="s">
        <v>31</v>
      </c>
    </row>
    <row r="1881" spans="1:8" ht="20.100000000000001" customHeight="1">
      <c r="A1881" s="73">
        <v>45646</v>
      </c>
      <c r="B1881" s="74">
        <v>45646.698433263693</v>
      </c>
      <c r="C1881" s="74"/>
      <c r="D1881" s="75" t="s">
        <v>40</v>
      </c>
      <c r="E1881" s="76">
        <v>2</v>
      </c>
      <c r="F1881" s="77">
        <v>15.244999999999999</v>
      </c>
      <c r="G1881" s="75" t="s">
        <v>30</v>
      </c>
      <c r="H1881" s="78" t="s">
        <v>31</v>
      </c>
    </row>
    <row r="1882" spans="1:8" ht="20.100000000000001" customHeight="1">
      <c r="A1882" s="73">
        <v>45646</v>
      </c>
      <c r="B1882" s="74">
        <v>45646.698985555675</v>
      </c>
      <c r="C1882" s="74"/>
      <c r="D1882" s="75" t="s">
        <v>40</v>
      </c>
      <c r="E1882" s="76">
        <v>1802</v>
      </c>
      <c r="F1882" s="77">
        <v>15.25</v>
      </c>
      <c r="G1882" s="75" t="s">
        <v>30</v>
      </c>
      <c r="H1882" s="78" t="s">
        <v>31</v>
      </c>
    </row>
    <row r="1883" spans="1:8" ht="20.100000000000001" customHeight="1">
      <c r="A1883" s="73">
        <v>45646</v>
      </c>
      <c r="B1883" s="74">
        <v>45646.699698576238</v>
      </c>
      <c r="C1883" s="74"/>
      <c r="D1883" s="75" t="s">
        <v>40</v>
      </c>
      <c r="E1883" s="76">
        <v>1806</v>
      </c>
      <c r="F1883" s="77">
        <v>15.25</v>
      </c>
      <c r="G1883" s="75" t="s">
        <v>30</v>
      </c>
      <c r="H1883" s="78" t="s">
        <v>31</v>
      </c>
    </row>
    <row r="1884" spans="1:8" ht="20.100000000000001" customHeight="1">
      <c r="A1884" s="73">
        <v>45646</v>
      </c>
      <c r="B1884" s="74">
        <v>45646.69981337944</v>
      </c>
      <c r="C1884" s="74"/>
      <c r="D1884" s="75" t="s">
        <v>40</v>
      </c>
      <c r="E1884" s="76">
        <v>1977</v>
      </c>
      <c r="F1884" s="77">
        <v>15.25</v>
      </c>
      <c r="G1884" s="75" t="s">
        <v>30</v>
      </c>
      <c r="H1884" s="78" t="s">
        <v>31</v>
      </c>
    </row>
    <row r="1885" spans="1:8" ht="20.100000000000001" customHeight="1">
      <c r="A1885" s="73">
        <v>45646</v>
      </c>
      <c r="B1885" s="74">
        <v>45646.700424710754</v>
      </c>
      <c r="C1885" s="74"/>
      <c r="D1885" s="75" t="s">
        <v>40</v>
      </c>
      <c r="E1885" s="76">
        <v>387</v>
      </c>
      <c r="F1885" s="77">
        <v>15.244999999999999</v>
      </c>
      <c r="G1885" s="75" t="s">
        <v>30</v>
      </c>
      <c r="H1885" s="78" t="s">
        <v>32</v>
      </c>
    </row>
    <row r="1886" spans="1:8" ht="20.100000000000001" customHeight="1">
      <c r="A1886" s="73">
        <v>45646</v>
      </c>
      <c r="B1886" s="74">
        <v>45646.700424756855</v>
      </c>
      <c r="C1886" s="74"/>
      <c r="D1886" s="75" t="s">
        <v>40</v>
      </c>
      <c r="E1886" s="76">
        <v>1164</v>
      </c>
      <c r="F1886" s="77">
        <v>15.244999999999999</v>
      </c>
      <c r="G1886" s="75" t="s">
        <v>30</v>
      </c>
      <c r="H1886" s="78" t="s">
        <v>31</v>
      </c>
    </row>
    <row r="1887" spans="1:8" ht="20.100000000000001" customHeight="1">
      <c r="A1887" s="73">
        <v>45646</v>
      </c>
      <c r="B1887" s="74">
        <v>45646.700681562535</v>
      </c>
      <c r="C1887" s="74"/>
      <c r="D1887" s="75" t="s">
        <v>40</v>
      </c>
      <c r="E1887" s="76">
        <v>185</v>
      </c>
      <c r="F1887" s="77">
        <v>15.24</v>
      </c>
      <c r="G1887" s="75" t="s">
        <v>30</v>
      </c>
      <c r="H1887" s="78" t="s">
        <v>31</v>
      </c>
    </row>
    <row r="1888" spans="1:8" ht="20.100000000000001" customHeight="1">
      <c r="A1888" s="73">
        <v>45646</v>
      </c>
      <c r="B1888" s="74">
        <v>45646.700851493049</v>
      </c>
      <c r="C1888" s="74"/>
      <c r="D1888" s="75" t="s">
        <v>40</v>
      </c>
      <c r="E1888" s="76">
        <v>119</v>
      </c>
      <c r="F1888" s="77">
        <v>15.24</v>
      </c>
      <c r="G1888" s="75" t="s">
        <v>30</v>
      </c>
      <c r="H1888" s="78" t="s">
        <v>31</v>
      </c>
    </row>
    <row r="1889" spans="1:8" ht="20.100000000000001" customHeight="1">
      <c r="A1889" s="73">
        <v>45646</v>
      </c>
      <c r="B1889" s="74">
        <v>45646.700851493049</v>
      </c>
      <c r="C1889" s="74"/>
      <c r="D1889" s="75" t="s">
        <v>40</v>
      </c>
      <c r="E1889" s="76">
        <v>259</v>
      </c>
      <c r="F1889" s="77">
        <v>15.24</v>
      </c>
      <c r="G1889" s="75" t="s">
        <v>30</v>
      </c>
      <c r="H1889" s="78" t="s">
        <v>31</v>
      </c>
    </row>
    <row r="1890" spans="1:8" ht="20.100000000000001" customHeight="1">
      <c r="A1890" s="73">
        <v>45646</v>
      </c>
      <c r="B1890" s="74">
        <v>45646.700851493049</v>
      </c>
      <c r="C1890" s="74"/>
      <c r="D1890" s="75" t="s">
        <v>40</v>
      </c>
      <c r="E1890" s="76">
        <v>318</v>
      </c>
      <c r="F1890" s="77">
        <v>15.24</v>
      </c>
      <c r="G1890" s="75" t="s">
        <v>30</v>
      </c>
      <c r="H1890" s="78" t="s">
        <v>31</v>
      </c>
    </row>
    <row r="1891" spans="1:8" ht="20.100000000000001" customHeight="1">
      <c r="A1891" s="73">
        <v>45646</v>
      </c>
      <c r="B1891" s="74">
        <v>45646.701279132161</v>
      </c>
      <c r="C1891" s="74"/>
      <c r="D1891" s="75" t="s">
        <v>40</v>
      </c>
      <c r="E1891" s="76">
        <v>408</v>
      </c>
      <c r="F1891" s="77">
        <v>15.24</v>
      </c>
      <c r="G1891" s="75" t="s">
        <v>30</v>
      </c>
      <c r="H1891" s="78" t="s">
        <v>32</v>
      </c>
    </row>
    <row r="1892" spans="1:8" ht="20.100000000000001" customHeight="1">
      <c r="A1892" s="73">
        <v>45646</v>
      </c>
      <c r="B1892" s="74">
        <v>45646.701371446718</v>
      </c>
      <c r="C1892" s="74"/>
      <c r="D1892" s="75" t="s">
        <v>40</v>
      </c>
      <c r="E1892" s="76">
        <v>44</v>
      </c>
      <c r="F1892" s="77">
        <v>15.24</v>
      </c>
      <c r="G1892" s="75" t="s">
        <v>30</v>
      </c>
      <c r="H1892" s="78" t="s">
        <v>32</v>
      </c>
    </row>
    <row r="1893" spans="1:8" ht="20.100000000000001" customHeight="1">
      <c r="A1893" s="73">
        <v>45646</v>
      </c>
      <c r="B1893" s="74">
        <v>45646.701371423434</v>
      </c>
      <c r="C1893" s="74"/>
      <c r="D1893" s="75" t="s">
        <v>40</v>
      </c>
      <c r="E1893" s="76">
        <v>1367</v>
      </c>
      <c r="F1893" s="77">
        <v>15.24</v>
      </c>
      <c r="G1893" s="75" t="s">
        <v>30</v>
      </c>
      <c r="H1893" s="78" t="s">
        <v>31</v>
      </c>
    </row>
    <row r="1894" spans="1:8" ht="20.100000000000001" customHeight="1">
      <c r="A1894" s="73">
        <v>45646</v>
      </c>
      <c r="B1894" s="74">
        <v>45646.701371782459</v>
      </c>
      <c r="C1894" s="74"/>
      <c r="D1894" s="75" t="s">
        <v>40</v>
      </c>
      <c r="E1894" s="76">
        <v>572</v>
      </c>
      <c r="F1894" s="77">
        <v>15.24</v>
      </c>
      <c r="G1894" s="75" t="s">
        <v>30</v>
      </c>
      <c r="H1894" s="78" t="s">
        <v>32</v>
      </c>
    </row>
    <row r="1895" spans="1:8" ht="20.100000000000001" customHeight="1">
      <c r="A1895" s="73">
        <v>45646</v>
      </c>
      <c r="B1895" s="74">
        <v>45646.70137182856</v>
      </c>
      <c r="C1895" s="74"/>
      <c r="D1895" s="75" t="s">
        <v>40</v>
      </c>
      <c r="E1895" s="76">
        <v>1668</v>
      </c>
      <c r="F1895" s="77">
        <v>15.24</v>
      </c>
      <c r="G1895" s="75" t="s">
        <v>30</v>
      </c>
      <c r="H1895" s="78" t="s">
        <v>31</v>
      </c>
    </row>
    <row r="1896" spans="1:8" ht="20.100000000000001" customHeight="1">
      <c r="A1896" s="73">
        <v>45646</v>
      </c>
      <c r="B1896" s="74">
        <v>45646.702084016055</v>
      </c>
      <c r="C1896" s="74"/>
      <c r="D1896" s="75" t="s">
        <v>40</v>
      </c>
      <c r="E1896" s="76">
        <v>1434</v>
      </c>
      <c r="F1896" s="77">
        <v>15.244999999999999</v>
      </c>
      <c r="G1896" s="75" t="s">
        <v>30</v>
      </c>
      <c r="H1896" s="78" t="s">
        <v>31</v>
      </c>
    </row>
    <row r="1897" spans="1:8" ht="20.100000000000001" customHeight="1">
      <c r="A1897" s="73">
        <v>45646</v>
      </c>
      <c r="B1897" s="74">
        <v>45646.702558645979</v>
      </c>
      <c r="C1897" s="74"/>
      <c r="D1897" s="75" t="s">
        <v>40</v>
      </c>
      <c r="E1897" s="76">
        <v>1367</v>
      </c>
      <c r="F1897" s="77">
        <v>15.244999999999999</v>
      </c>
      <c r="G1897" s="75" t="s">
        <v>30</v>
      </c>
      <c r="H1897" s="78" t="s">
        <v>31</v>
      </c>
    </row>
    <row r="1898" spans="1:8" ht="20.100000000000001" customHeight="1">
      <c r="A1898" s="73">
        <v>45646</v>
      </c>
      <c r="B1898" s="74">
        <v>45646.703021029942</v>
      </c>
      <c r="C1898" s="74"/>
      <c r="D1898" s="75" t="s">
        <v>40</v>
      </c>
      <c r="E1898" s="76">
        <v>1897</v>
      </c>
      <c r="F1898" s="77">
        <v>15.244999999999999</v>
      </c>
      <c r="G1898" s="75" t="s">
        <v>30</v>
      </c>
      <c r="H1898" s="78" t="s">
        <v>32</v>
      </c>
    </row>
    <row r="1899" spans="1:8" ht="20.100000000000001" customHeight="1">
      <c r="A1899" s="73">
        <v>45646</v>
      </c>
      <c r="B1899" s="74">
        <v>45646.703033437487</v>
      </c>
      <c r="C1899" s="74"/>
      <c r="D1899" s="75" t="s">
        <v>40</v>
      </c>
      <c r="E1899" s="76">
        <v>640</v>
      </c>
      <c r="F1899" s="77">
        <v>15.244999999999999</v>
      </c>
      <c r="G1899" s="75" t="s">
        <v>30</v>
      </c>
      <c r="H1899" s="78" t="s">
        <v>32</v>
      </c>
    </row>
    <row r="1900" spans="1:8" ht="20.100000000000001" customHeight="1">
      <c r="A1900" s="73">
        <v>45646</v>
      </c>
      <c r="B1900" s="74">
        <v>45646.703033437487</v>
      </c>
      <c r="C1900" s="74"/>
      <c r="D1900" s="75" t="s">
        <v>40</v>
      </c>
      <c r="E1900" s="76">
        <v>206</v>
      </c>
      <c r="F1900" s="77">
        <v>15.244999999999999</v>
      </c>
      <c r="G1900" s="75" t="s">
        <v>30</v>
      </c>
      <c r="H1900" s="78" t="s">
        <v>32</v>
      </c>
    </row>
    <row r="1901" spans="1:8" ht="20.100000000000001" customHeight="1">
      <c r="A1901" s="73">
        <v>45646</v>
      </c>
      <c r="B1901" s="74">
        <v>45646.703033437487</v>
      </c>
      <c r="C1901" s="74"/>
      <c r="D1901" s="75" t="s">
        <v>40</v>
      </c>
      <c r="E1901" s="76">
        <v>37</v>
      </c>
      <c r="F1901" s="77">
        <v>15.244999999999999</v>
      </c>
      <c r="G1901" s="75" t="s">
        <v>30</v>
      </c>
      <c r="H1901" s="78" t="s">
        <v>32</v>
      </c>
    </row>
    <row r="1902" spans="1:8" ht="20.100000000000001" customHeight="1">
      <c r="A1902" s="73">
        <v>45646</v>
      </c>
      <c r="B1902" s="74">
        <v>45646.703033437487</v>
      </c>
      <c r="C1902" s="74"/>
      <c r="D1902" s="75" t="s">
        <v>40</v>
      </c>
      <c r="E1902" s="76">
        <v>47</v>
      </c>
      <c r="F1902" s="77">
        <v>15.244999999999999</v>
      </c>
      <c r="G1902" s="75" t="s">
        <v>30</v>
      </c>
      <c r="H1902" s="78" t="s">
        <v>32</v>
      </c>
    </row>
    <row r="1903" spans="1:8" ht="20.100000000000001" customHeight="1">
      <c r="A1903" s="73">
        <v>45646</v>
      </c>
      <c r="B1903" s="74">
        <v>45646.703033437487</v>
      </c>
      <c r="C1903" s="74"/>
      <c r="D1903" s="75" t="s">
        <v>40</v>
      </c>
      <c r="E1903" s="76">
        <v>126</v>
      </c>
      <c r="F1903" s="77">
        <v>15.244999999999999</v>
      </c>
      <c r="G1903" s="75" t="s">
        <v>30</v>
      </c>
      <c r="H1903" s="78" t="s">
        <v>32</v>
      </c>
    </row>
    <row r="1904" spans="1:8" ht="20.100000000000001" customHeight="1">
      <c r="A1904" s="73">
        <v>45646</v>
      </c>
      <c r="B1904" s="74">
        <v>45646.703033437487</v>
      </c>
      <c r="C1904" s="74"/>
      <c r="D1904" s="75" t="s">
        <v>40</v>
      </c>
      <c r="E1904" s="76">
        <v>197</v>
      </c>
      <c r="F1904" s="77">
        <v>15.244999999999999</v>
      </c>
      <c r="G1904" s="75" t="s">
        <v>30</v>
      </c>
      <c r="H1904" s="78" t="s">
        <v>32</v>
      </c>
    </row>
    <row r="1905" spans="1:8" ht="20.100000000000001" customHeight="1">
      <c r="A1905" s="73">
        <v>45646</v>
      </c>
      <c r="B1905" s="74">
        <v>45646.703033437487</v>
      </c>
      <c r="C1905" s="74"/>
      <c r="D1905" s="75" t="s">
        <v>40</v>
      </c>
      <c r="E1905" s="76">
        <v>112</v>
      </c>
      <c r="F1905" s="77">
        <v>15.244999999999999</v>
      </c>
      <c r="G1905" s="75" t="s">
        <v>30</v>
      </c>
      <c r="H1905" s="78" t="s">
        <v>32</v>
      </c>
    </row>
    <row r="1906" spans="1:8" ht="20.100000000000001" customHeight="1">
      <c r="A1906" s="73">
        <v>45646</v>
      </c>
      <c r="B1906" s="74">
        <v>45646.703033437487</v>
      </c>
      <c r="C1906" s="74"/>
      <c r="D1906" s="75" t="s">
        <v>40</v>
      </c>
      <c r="E1906" s="76">
        <v>40</v>
      </c>
      <c r="F1906" s="77">
        <v>15.244999999999999</v>
      </c>
      <c r="G1906" s="75" t="s">
        <v>30</v>
      </c>
      <c r="H1906" s="78" t="s">
        <v>31</v>
      </c>
    </row>
    <row r="1907" spans="1:8" ht="20.100000000000001" customHeight="1">
      <c r="A1907" s="73">
        <v>45646</v>
      </c>
      <c r="B1907" s="74">
        <v>45646.703370208386</v>
      </c>
      <c r="C1907" s="74"/>
      <c r="D1907" s="75" t="s">
        <v>40</v>
      </c>
      <c r="E1907" s="76">
        <v>1027</v>
      </c>
      <c r="F1907" s="77">
        <v>15.244999999999999</v>
      </c>
      <c r="G1907" s="75" t="s">
        <v>30</v>
      </c>
      <c r="H1907" s="78" t="s">
        <v>31</v>
      </c>
    </row>
    <row r="1908" spans="1:8" ht="20.100000000000001" customHeight="1">
      <c r="A1908" s="73">
        <v>45646</v>
      </c>
      <c r="B1908" s="74">
        <v>45646.703494791873</v>
      </c>
      <c r="C1908" s="74"/>
      <c r="D1908" s="75" t="s">
        <v>40</v>
      </c>
      <c r="E1908" s="76">
        <v>175</v>
      </c>
      <c r="F1908" s="77">
        <v>15.24</v>
      </c>
      <c r="G1908" s="75" t="s">
        <v>30</v>
      </c>
      <c r="H1908" s="78" t="s">
        <v>31</v>
      </c>
    </row>
    <row r="1909" spans="1:8" ht="20.100000000000001" customHeight="1">
      <c r="A1909" s="73">
        <v>45646</v>
      </c>
      <c r="B1909" s="74">
        <v>45646.703494791873</v>
      </c>
      <c r="C1909" s="74"/>
      <c r="D1909" s="75" t="s">
        <v>40</v>
      </c>
      <c r="E1909" s="76">
        <v>87</v>
      </c>
      <c r="F1909" s="77">
        <v>15.24</v>
      </c>
      <c r="G1909" s="75" t="s">
        <v>30</v>
      </c>
      <c r="H1909" s="78" t="s">
        <v>31</v>
      </c>
    </row>
    <row r="1910" spans="1:8" ht="20.100000000000001" customHeight="1">
      <c r="A1910" s="73">
        <v>45646</v>
      </c>
      <c r="B1910" s="74">
        <v>45646.703577870503</v>
      </c>
      <c r="C1910" s="74"/>
      <c r="D1910" s="75" t="s">
        <v>40</v>
      </c>
      <c r="E1910" s="76">
        <v>481</v>
      </c>
      <c r="F1910" s="77">
        <v>15.24</v>
      </c>
      <c r="G1910" s="75" t="s">
        <v>30</v>
      </c>
      <c r="H1910" s="78" t="s">
        <v>32</v>
      </c>
    </row>
    <row r="1911" spans="1:8" ht="20.100000000000001" customHeight="1">
      <c r="A1911" s="73">
        <v>45646</v>
      </c>
      <c r="B1911" s="74">
        <v>45646.703577916604</v>
      </c>
      <c r="C1911" s="74"/>
      <c r="D1911" s="75" t="s">
        <v>40</v>
      </c>
      <c r="E1911" s="76">
        <v>1476</v>
      </c>
      <c r="F1911" s="77">
        <v>15.24</v>
      </c>
      <c r="G1911" s="75" t="s">
        <v>30</v>
      </c>
      <c r="H1911" s="78" t="s">
        <v>31</v>
      </c>
    </row>
    <row r="1912" spans="1:8" ht="20.100000000000001" customHeight="1">
      <c r="A1912" s="73">
        <v>45646</v>
      </c>
      <c r="B1912" s="74">
        <v>45646.704212453682</v>
      </c>
      <c r="C1912" s="74"/>
      <c r="D1912" s="75" t="s">
        <v>40</v>
      </c>
      <c r="E1912" s="76">
        <v>439</v>
      </c>
      <c r="F1912" s="77">
        <v>15.24</v>
      </c>
      <c r="G1912" s="75" t="s">
        <v>30</v>
      </c>
      <c r="H1912" s="78" t="s">
        <v>32</v>
      </c>
    </row>
    <row r="1913" spans="1:8" ht="20.100000000000001" customHeight="1">
      <c r="A1913" s="73">
        <v>45646</v>
      </c>
      <c r="B1913" s="74">
        <v>45646.704212476965</v>
      </c>
      <c r="C1913" s="74"/>
      <c r="D1913" s="75" t="s">
        <v>40</v>
      </c>
      <c r="E1913" s="76">
        <v>1339</v>
      </c>
      <c r="F1913" s="77">
        <v>15.24</v>
      </c>
      <c r="G1913" s="75" t="s">
        <v>30</v>
      </c>
      <c r="H1913" s="78" t="s">
        <v>31</v>
      </c>
    </row>
    <row r="1914" spans="1:8" ht="20.100000000000001" customHeight="1">
      <c r="A1914" s="73">
        <v>45646</v>
      </c>
      <c r="B1914" s="74">
        <v>45646.704782418907</v>
      </c>
      <c r="C1914" s="74"/>
      <c r="D1914" s="75" t="s">
        <v>40</v>
      </c>
      <c r="E1914" s="76">
        <v>837</v>
      </c>
      <c r="F1914" s="77">
        <v>15.24</v>
      </c>
      <c r="G1914" s="75" t="s">
        <v>30</v>
      </c>
      <c r="H1914" s="78" t="s">
        <v>32</v>
      </c>
    </row>
    <row r="1915" spans="1:8" ht="20.100000000000001" customHeight="1">
      <c r="A1915" s="73">
        <v>45646</v>
      </c>
      <c r="B1915" s="74">
        <v>45646.704782418907</v>
      </c>
      <c r="C1915" s="74"/>
      <c r="D1915" s="75" t="s">
        <v>40</v>
      </c>
      <c r="E1915" s="76">
        <v>926</v>
      </c>
      <c r="F1915" s="77">
        <v>15.24</v>
      </c>
      <c r="G1915" s="75" t="s">
        <v>30</v>
      </c>
      <c r="H1915" s="78" t="s">
        <v>32</v>
      </c>
    </row>
    <row r="1916" spans="1:8" ht="20.100000000000001" customHeight="1">
      <c r="A1916" s="73">
        <v>45646</v>
      </c>
      <c r="B1916" s="74">
        <v>45646.704897847027</v>
      </c>
      <c r="C1916" s="74"/>
      <c r="D1916" s="75" t="s">
        <v>40</v>
      </c>
      <c r="E1916" s="76">
        <v>118</v>
      </c>
      <c r="F1916" s="77">
        <v>15.24</v>
      </c>
      <c r="G1916" s="75" t="s">
        <v>30</v>
      </c>
      <c r="H1916" s="78" t="s">
        <v>32</v>
      </c>
    </row>
    <row r="1917" spans="1:8" ht="20.100000000000001" customHeight="1">
      <c r="A1917" s="73">
        <v>45646</v>
      </c>
      <c r="B1917" s="74">
        <v>45646.704897847027</v>
      </c>
      <c r="C1917" s="74"/>
      <c r="D1917" s="75" t="s">
        <v>40</v>
      </c>
      <c r="E1917" s="76">
        <v>398</v>
      </c>
      <c r="F1917" s="77">
        <v>15.24</v>
      </c>
      <c r="G1917" s="75" t="s">
        <v>30</v>
      </c>
      <c r="H1917" s="78" t="s">
        <v>32</v>
      </c>
    </row>
    <row r="1918" spans="1:8" ht="20.100000000000001" customHeight="1">
      <c r="A1918" s="73">
        <v>45646</v>
      </c>
      <c r="B1918" s="74">
        <v>45646.704897847027</v>
      </c>
      <c r="C1918" s="74"/>
      <c r="D1918" s="75" t="s">
        <v>40</v>
      </c>
      <c r="E1918" s="76">
        <v>463</v>
      </c>
      <c r="F1918" s="77">
        <v>15.24</v>
      </c>
      <c r="G1918" s="75" t="s">
        <v>30</v>
      </c>
      <c r="H1918" s="78" t="s">
        <v>32</v>
      </c>
    </row>
    <row r="1919" spans="1:8" ht="20.100000000000001" customHeight="1">
      <c r="A1919" s="73">
        <v>45646</v>
      </c>
      <c r="B1919" s="74">
        <v>45646.704897847027</v>
      </c>
      <c r="C1919" s="74"/>
      <c r="D1919" s="75" t="s">
        <v>40</v>
      </c>
      <c r="E1919" s="76">
        <v>378</v>
      </c>
      <c r="F1919" s="77">
        <v>15.24</v>
      </c>
      <c r="G1919" s="75" t="s">
        <v>30</v>
      </c>
      <c r="H1919" s="78" t="s">
        <v>31</v>
      </c>
    </row>
    <row r="1920" spans="1:8" ht="20.100000000000001" customHeight="1">
      <c r="A1920" s="73">
        <v>45646</v>
      </c>
      <c r="B1920" s="74">
        <v>45646.704898078926</v>
      </c>
      <c r="C1920" s="74"/>
      <c r="D1920" s="75" t="s">
        <v>40</v>
      </c>
      <c r="E1920" s="76">
        <v>545</v>
      </c>
      <c r="F1920" s="77">
        <v>15.24</v>
      </c>
      <c r="G1920" s="75" t="s">
        <v>30</v>
      </c>
      <c r="H1920" s="78" t="s">
        <v>31</v>
      </c>
    </row>
    <row r="1921" spans="1:8" ht="20.100000000000001" customHeight="1">
      <c r="A1921" s="73">
        <v>45646</v>
      </c>
      <c r="B1921" s="74">
        <v>45646.704917997587</v>
      </c>
      <c r="C1921" s="74"/>
      <c r="D1921" s="75" t="s">
        <v>40</v>
      </c>
      <c r="E1921" s="76">
        <v>115</v>
      </c>
      <c r="F1921" s="77">
        <v>15.24</v>
      </c>
      <c r="G1921" s="75" t="s">
        <v>30</v>
      </c>
      <c r="H1921" s="78" t="s">
        <v>31</v>
      </c>
    </row>
    <row r="1922" spans="1:8" ht="20.100000000000001" customHeight="1">
      <c r="A1922" s="73">
        <v>45646</v>
      </c>
      <c r="B1922" s="74">
        <v>45646.705586435273</v>
      </c>
      <c r="C1922" s="74"/>
      <c r="D1922" s="75" t="s">
        <v>40</v>
      </c>
      <c r="E1922" s="76">
        <v>2054</v>
      </c>
      <c r="F1922" s="77">
        <v>15.244999999999999</v>
      </c>
      <c r="G1922" s="75" t="s">
        <v>30</v>
      </c>
      <c r="H1922" s="78" t="s">
        <v>31</v>
      </c>
    </row>
    <row r="1923" spans="1:8" ht="20.100000000000001" customHeight="1">
      <c r="A1923" s="73">
        <v>45646</v>
      </c>
      <c r="B1923" s="74">
        <v>45646.706168541685</v>
      </c>
      <c r="C1923" s="74"/>
      <c r="D1923" s="75" t="s">
        <v>40</v>
      </c>
      <c r="E1923" s="76">
        <v>985</v>
      </c>
      <c r="F1923" s="77">
        <v>15.25</v>
      </c>
      <c r="G1923" s="75" t="s">
        <v>30</v>
      </c>
      <c r="H1923" s="78" t="s">
        <v>31</v>
      </c>
    </row>
    <row r="1924" spans="1:8" ht="20.100000000000001" customHeight="1">
      <c r="A1924" s="73">
        <v>45646</v>
      </c>
      <c r="B1924" s="74">
        <v>45646.706168541685</v>
      </c>
      <c r="C1924" s="74"/>
      <c r="D1924" s="75" t="s">
        <v>40</v>
      </c>
      <c r="E1924" s="76">
        <v>611</v>
      </c>
      <c r="F1924" s="77">
        <v>15.25</v>
      </c>
      <c r="G1924" s="75" t="s">
        <v>30</v>
      </c>
      <c r="H1924" s="78" t="s">
        <v>31</v>
      </c>
    </row>
    <row r="1925" spans="1:8" ht="20.100000000000001" customHeight="1">
      <c r="A1925" s="73">
        <v>45646</v>
      </c>
      <c r="B1925" s="74">
        <v>45646.706168541685</v>
      </c>
      <c r="C1925" s="74"/>
      <c r="D1925" s="75" t="s">
        <v>40</v>
      </c>
      <c r="E1925" s="76">
        <v>123</v>
      </c>
      <c r="F1925" s="77">
        <v>15.25</v>
      </c>
      <c r="G1925" s="75" t="s">
        <v>30</v>
      </c>
      <c r="H1925" s="78" t="s">
        <v>31</v>
      </c>
    </row>
    <row r="1926" spans="1:8" ht="20.100000000000001" customHeight="1">
      <c r="A1926" s="73">
        <v>45646</v>
      </c>
      <c r="B1926" s="74">
        <v>45646.706168541685</v>
      </c>
      <c r="C1926" s="74"/>
      <c r="D1926" s="75" t="s">
        <v>40</v>
      </c>
      <c r="E1926" s="76">
        <v>186</v>
      </c>
      <c r="F1926" s="77">
        <v>15.25</v>
      </c>
      <c r="G1926" s="75" t="s">
        <v>30</v>
      </c>
      <c r="H1926" s="78" t="s">
        <v>31</v>
      </c>
    </row>
    <row r="1927" spans="1:8" ht="20.100000000000001" customHeight="1">
      <c r="A1927" s="73">
        <v>45646</v>
      </c>
      <c r="B1927" s="74">
        <v>45646.706275080796</v>
      </c>
      <c r="C1927" s="74"/>
      <c r="D1927" s="75" t="s">
        <v>40</v>
      </c>
      <c r="E1927" s="76">
        <v>1640</v>
      </c>
      <c r="F1927" s="77">
        <v>15.25</v>
      </c>
      <c r="G1927" s="75" t="s">
        <v>30</v>
      </c>
      <c r="H1927" s="78" t="s">
        <v>31</v>
      </c>
    </row>
    <row r="1928" spans="1:8" ht="20.100000000000001" customHeight="1">
      <c r="A1928" s="73">
        <v>45646</v>
      </c>
      <c r="B1928" s="74">
        <v>45646.70652312506</v>
      </c>
      <c r="C1928" s="74"/>
      <c r="D1928" s="75" t="s">
        <v>40</v>
      </c>
      <c r="E1928" s="76">
        <v>190</v>
      </c>
      <c r="F1928" s="77">
        <v>15.24</v>
      </c>
      <c r="G1928" s="75" t="s">
        <v>30</v>
      </c>
      <c r="H1928" s="78" t="s">
        <v>31</v>
      </c>
    </row>
    <row r="1929" spans="1:8" ht="20.100000000000001" customHeight="1">
      <c r="A1929" s="73">
        <v>45646</v>
      </c>
      <c r="B1929" s="74">
        <v>45646.70652312506</v>
      </c>
      <c r="C1929" s="74"/>
      <c r="D1929" s="75" t="s">
        <v>40</v>
      </c>
      <c r="E1929" s="76">
        <v>175</v>
      </c>
      <c r="F1929" s="77">
        <v>15.24</v>
      </c>
      <c r="G1929" s="75" t="s">
        <v>30</v>
      </c>
      <c r="H1929" s="78" t="s">
        <v>31</v>
      </c>
    </row>
    <row r="1930" spans="1:8" ht="20.100000000000001" customHeight="1">
      <c r="A1930" s="73">
        <v>45646</v>
      </c>
      <c r="B1930" s="74">
        <v>45646.70652312506</v>
      </c>
      <c r="C1930" s="74"/>
      <c r="D1930" s="75" t="s">
        <v>40</v>
      </c>
      <c r="E1930" s="76">
        <v>212</v>
      </c>
      <c r="F1930" s="77">
        <v>15.234999999999999</v>
      </c>
      <c r="G1930" s="75" t="s">
        <v>30</v>
      </c>
      <c r="H1930" s="78" t="s">
        <v>31</v>
      </c>
    </row>
    <row r="1931" spans="1:8" ht="20.100000000000001" customHeight="1">
      <c r="A1931" s="73">
        <v>45646</v>
      </c>
      <c r="B1931" s="74">
        <v>45646.706900972407</v>
      </c>
      <c r="C1931" s="74"/>
      <c r="D1931" s="75" t="s">
        <v>40</v>
      </c>
      <c r="E1931" s="76">
        <v>502</v>
      </c>
      <c r="F1931" s="77">
        <v>15.244999999999999</v>
      </c>
      <c r="G1931" s="75" t="s">
        <v>30</v>
      </c>
      <c r="H1931" s="78" t="s">
        <v>32</v>
      </c>
    </row>
    <row r="1932" spans="1:8" ht="20.100000000000001" customHeight="1">
      <c r="A1932" s="73">
        <v>45646</v>
      </c>
      <c r="B1932" s="74">
        <v>45646.706921620294</v>
      </c>
      <c r="C1932" s="74"/>
      <c r="D1932" s="75" t="s">
        <v>40</v>
      </c>
      <c r="E1932" s="76">
        <v>203</v>
      </c>
      <c r="F1932" s="77">
        <v>15.25</v>
      </c>
      <c r="G1932" s="75" t="s">
        <v>30</v>
      </c>
      <c r="H1932" s="78" t="s">
        <v>31</v>
      </c>
    </row>
    <row r="1933" spans="1:8" ht="20.100000000000001" customHeight="1">
      <c r="A1933" s="73">
        <v>45646</v>
      </c>
      <c r="B1933" s="74">
        <v>45646.706921620294</v>
      </c>
      <c r="C1933" s="74"/>
      <c r="D1933" s="75" t="s">
        <v>40</v>
      </c>
      <c r="E1933" s="76">
        <v>159</v>
      </c>
      <c r="F1933" s="77">
        <v>15.25</v>
      </c>
      <c r="G1933" s="75" t="s">
        <v>30</v>
      </c>
      <c r="H1933" s="78" t="s">
        <v>31</v>
      </c>
    </row>
    <row r="1934" spans="1:8" ht="20.100000000000001" customHeight="1">
      <c r="A1934" s="73">
        <v>45646</v>
      </c>
      <c r="B1934" s="74">
        <v>45646.706921724603</v>
      </c>
      <c r="C1934" s="74"/>
      <c r="D1934" s="75" t="s">
        <v>40</v>
      </c>
      <c r="E1934" s="76">
        <v>1055</v>
      </c>
      <c r="F1934" s="77">
        <v>15.25</v>
      </c>
      <c r="G1934" s="75" t="s">
        <v>30</v>
      </c>
      <c r="H1934" s="78" t="s">
        <v>31</v>
      </c>
    </row>
    <row r="1935" spans="1:8" ht="20.100000000000001" customHeight="1">
      <c r="A1935" s="73">
        <v>45646</v>
      </c>
      <c r="B1935" s="74">
        <v>45646.706921793986</v>
      </c>
      <c r="C1935" s="74"/>
      <c r="D1935" s="75" t="s">
        <v>40</v>
      </c>
      <c r="E1935" s="76">
        <v>57</v>
      </c>
      <c r="F1935" s="77">
        <v>15.25</v>
      </c>
      <c r="G1935" s="75" t="s">
        <v>30</v>
      </c>
      <c r="H1935" s="78" t="s">
        <v>31</v>
      </c>
    </row>
    <row r="1936" spans="1:8" ht="20.100000000000001" customHeight="1">
      <c r="A1936" s="73">
        <v>45646</v>
      </c>
      <c r="B1936" s="74">
        <v>45646.706926782615</v>
      </c>
      <c r="C1936" s="74"/>
      <c r="D1936" s="75" t="s">
        <v>40</v>
      </c>
      <c r="E1936" s="76">
        <v>319</v>
      </c>
      <c r="F1936" s="77">
        <v>15.25</v>
      </c>
      <c r="G1936" s="75" t="s">
        <v>30</v>
      </c>
      <c r="H1936" s="78" t="s">
        <v>31</v>
      </c>
    </row>
    <row r="1937" spans="1:8" ht="20.100000000000001" customHeight="1">
      <c r="A1937" s="73">
        <v>45646</v>
      </c>
      <c r="B1937" s="74">
        <v>45646.707502360921</v>
      </c>
      <c r="C1937" s="74"/>
      <c r="D1937" s="75" t="s">
        <v>40</v>
      </c>
      <c r="E1937" s="76">
        <v>376</v>
      </c>
      <c r="F1937" s="77">
        <v>15.255000000000001</v>
      </c>
      <c r="G1937" s="75" t="s">
        <v>30</v>
      </c>
      <c r="H1937" s="78" t="s">
        <v>32</v>
      </c>
    </row>
    <row r="1938" spans="1:8" ht="20.100000000000001" customHeight="1">
      <c r="A1938" s="73">
        <v>45646</v>
      </c>
      <c r="B1938" s="74">
        <v>45646.707502395846</v>
      </c>
      <c r="C1938" s="74"/>
      <c r="D1938" s="75" t="s">
        <v>40</v>
      </c>
      <c r="E1938" s="76">
        <v>433</v>
      </c>
      <c r="F1938" s="77">
        <v>15.255000000000001</v>
      </c>
      <c r="G1938" s="75" t="s">
        <v>30</v>
      </c>
      <c r="H1938" s="78" t="s">
        <v>32</v>
      </c>
    </row>
    <row r="1939" spans="1:8" ht="20.100000000000001" customHeight="1">
      <c r="A1939" s="73">
        <v>45646</v>
      </c>
      <c r="B1939" s="74">
        <v>45646.707502360921</v>
      </c>
      <c r="C1939" s="74"/>
      <c r="D1939" s="75" t="s">
        <v>40</v>
      </c>
      <c r="E1939" s="76">
        <v>556</v>
      </c>
      <c r="F1939" s="77">
        <v>15.255000000000001</v>
      </c>
      <c r="G1939" s="75" t="s">
        <v>30</v>
      </c>
      <c r="H1939" s="78" t="s">
        <v>31</v>
      </c>
    </row>
    <row r="1940" spans="1:8" ht="20.100000000000001" customHeight="1">
      <c r="A1940" s="73">
        <v>45646</v>
      </c>
      <c r="B1940" s="74">
        <v>45646.707502569538</v>
      </c>
      <c r="C1940" s="74"/>
      <c r="D1940" s="75" t="s">
        <v>40</v>
      </c>
      <c r="E1940" s="76">
        <v>1588</v>
      </c>
      <c r="F1940" s="77">
        <v>15.255000000000001</v>
      </c>
      <c r="G1940" s="75" t="s">
        <v>30</v>
      </c>
      <c r="H1940" s="78" t="s">
        <v>32</v>
      </c>
    </row>
    <row r="1941" spans="1:8" ht="20.100000000000001" customHeight="1">
      <c r="A1941" s="73">
        <v>45646</v>
      </c>
      <c r="B1941" s="74">
        <v>45646.70750456024</v>
      </c>
      <c r="C1941" s="74"/>
      <c r="D1941" s="75" t="s">
        <v>40</v>
      </c>
      <c r="E1941" s="76">
        <v>332</v>
      </c>
      <c r="F1941" s="77">
        <v>15.255000000000001</v>
      </c>
      <c r="G1941" s="75" t="s">
        <v>30</v>
      </c>
      <c r="H1941" s="78" t="s">
        <v>32</v>
      </c>
    </row>
    <row r="1942" spans="1:8" ht="20.100000000000001" customHeight="1">
      <c r="A1942" s="73">
        <v>45646</v>
      </c>
      <c r="B1942" s="74">
        <v>45646.707846852019</v>
      </c>
      <c r="C1942" s="74"/>
      <c r="D1942" s="75" t="s">
        <v>40</v>
      </c>
      <c r="E1942" s="76">
        <v>170</v>
      </c>
      <c r="F1942" s="77">
        <v>15.255000000000001</v>
      </c>
      <c r="G1942" s="75" t="s">
        <v>30</v>
      </c>
      <c r="H1942" s="78" t="s">
        <v>31</v>
      </c>
    </row>
    <row r="1943" spans="1:8" ht="20.100000000000001" customHeight="1">
      <c r="A1943" s="73">
        <v>45646</v>
      </c>
      <c r="B1943" s="74">
        <v>45646.707900266163</v>
      </c>
      <c r="C1943" s="74"/>
      <c r="D1943" s="75" t="s">
        <v>40</v>
      </c>
      <c r="E1943" s="76">
        <v>396</v>
      </c>
      <c r="F1943" s="77">
        <v>15.255000000000001</v>
      </c>
      <c r="G1943" s="75" t="s">
        <v>30</v>
      </c>
      <c r="H1943" s="78" t="s">
        <v>32</v>
      </c>
    </row>
    <row r="1944" spans="1:8" ht="20.100000000000001" customHeight="1">
      <c r="A1944" s="73">
        <v>45646</v>
      </c>
      <c r="B1944" s="74">
        <v>45646.707900312729</v>
      </c>
      <c r="C1944" s="74"/>
      <c r="D1944" s="75" t="s">
        <v>40</v>
      </c>
      <c r="E1944" s="76">
        <v>1040</v>
      </c>
      <c r="F1944" s="77">
        <v>15.255000000000001</v>
      </c>
      <c r="G1944" s="75" t="s">
        <v>30</v>
      </c>
      <c r="H1944" s="78" t="s">
        <v>31</v>
      </c>
    </row>
    <row r="1945" spans="1:8" ht="20.100000000000001" customHeight="1">
      <c r="A1945" s="73">
        <v>45646</v>
      </c>
      <c r="B1945" s="74">
        <v>45646.708507812582</v>
      </c>
      <c r="C1945" s="74"/>
      <c r="D1945" s="75" t="s">
        <v>40</v>
      </c>
      <c r="E1945" s="76">
        <v>441</v>
      </c>
      <c r="F1945" s="77">
        <v>15.265000000000001</v>
      </c>
      <c r="G1945" s="75" t="s">
        <v>30</v>
      </c>
      <c r="H1945" s="78" t="s">
        <v>32</v>
      </c>
    </row>
    <row r="1946" spans="1:8" ht="20.100000000000001" customHeight="1">
      <c r="A1946" s="73">
        <v>45646</v>
      </c>
      <c r="B1946" s="74">
        <v>45646.708507858682</v>
      </c>
      <c r="C1946" s="74"/>
      <c r="D1946" s="75" t="s">
        <v>40</v>
      </c>
      <c r="E1946" s="76">
        <v>86</v>
      </c>
      <c r="F1946" s="77">
        <v>15.265000000000001</v>
      </c>
      <c r="G1946" s="75" t="s">
        <v>30</v>
      </c>
      <c r="H1946" s="78" t="s">
        <v>32</v>
      </c>
    </row>
    <row r="1947" spans="1:8" ht="20.100000000000001" customHeight="1">
      <c r="A1947" s="73">
        <v>45646</v>
      </c>
      <c r="B1947" s="74">
        <v>45646.708507835865</v>
      </c>
      <c r="C1947" s="74"/>
      <c r="D1947" s="75" t="s">
        <v>40</v>
      </c>
      <c r="E1947" s="76">
        <v>1568</v>
      </c>
      <c r="F1947" s="77">
        <v>15.265000000000001</v>
      </c>
      <c r="G1947" s="75" t="s">
        <v>30</v>
      </c>
      <c r="H1947" s="78" t="s">
        <v>31</v>
      </c>
    </row>
    <row r="1948" spans="1:8" ht="20.100000000000001" customHeight="1">
      <c r="A1948" s="73">
        <v>45646</v>
      </c>
      <c r="B1948" s="74">
        <v>45646.708511145785</v>
      </c>
      <c r="C1948" s="74"/>
      <c r="D1948" s="75" t="s">
        <v>40</v>
      </c>
      <c r="E1948" s="76">
        <v>6</v>
      </c>
      <c r="F1948" s="77">
        <v>15.265000000000001</v>
      </c>
      <c r="G1948" s="75" t="s">
        <v>30</v>
      </c>
      <c r="H1948" s="78" t="s">
        <v>32</v>
      </c>
    </row>
    <row r="1949" spans="1:8" ht="20.100000000000001" customHeight="1">
      <c r="A1949" s="73">
        <v>45646</v>
      </c>
      <c r="B1949" s="74">
        <v>45646.708521851804</v>
      </c>
      <c r="C1949" s="74"/>
      <c r="D1949" s="75" t="s">
        <v>40</v>
      </c>
      <c r="E1949" s="76">
        <v>129</v>
      </c>
      <c r="F1949" s="77">
        <v>15.27</v>
      </c>
      <c r="G1949" s="75" t="s">
        <v>30</v>
      </c>
      <c r="H1949" s="78" t="s">
        <v>31</v>
      </c>
    </row>
    <row r="1950" spans="1:8" ht="20.100000000000001" customHeight="1">
      <c r="A1950" s="73">
        <v>45646</v>
      </c>
      <c r="B1950" s="74">
        <v>45646.708521863446</v>
      </c>
      <c r="C1950" s="74"/>
      <c r="D1950" s="75" t="s">
        <v>40</v>
      </c>
      <c r="E1950" s="76">
        <v>107</v>
      </c>
      <c r="F1950" s="77">
        <v>15.27</v>
      </c>
      <c r="G1950" s="75" t="s">
        <v>30</v>
      </c>
      <c r="H1950" s="78" t="s">
        <v>31</v>
      </c>
    </row>
    <row r="1951" spans="1:8" ht="20.100000000000001" customHeight="1">
      <c r="A1951" s="73">
        <v>45646</v>
      </c>
      <c r="B1951" s="74">
        <v>45646.708521863446</v>
      </c>
      <c r="C1951" s="74"/>
      <c r="D1951" s="75" t="s">
        <v>40</v>
      </c>
      <c r="E1951" s="76">
        <v>1825</v>
      </c>
      <c r="F1951" s="77">
        <v>15.27</v>
      </c>
      <c r="G1951" s="75" t="s">
        <v>30</v>
      </c>
      <c r="H1951" s="78" t="s">
        <v>31</v>
      </c>
    </row>
    <row r="1952" spans="1:8" ht="20.100000000000001" customHeight="1">
      <c r="A1952" s="73">
        <v>45646</v>
      </c>
      <c r="B1952" s="74">
        <v>45646.708586909808</v>
      </c>
      <c r="C1952" s="74"/>
      <c r="D1952" s="75" t="s">
        <v>40</v>
      </c>
      <c r="E1952" s="76">
        <v>317</v>
      </c>
      <c r="F1952" s="77">
        <v>15.26</v>
      </c>
      <c r="G1952" s="75" t="s">
        <v>30</v>
      </c>
      <c r="H1952" s="78" t="s">
        <v>32</v>
      </c>
    </row>
    <row r="1953" spans="1:8" ht="20.100000000000001" customHeight="1">
      <c r="A1953" s="73">
        <v>45646</v>
      </c>
      <c r="B1953" s="74">
        <v>45646.708586886525</v>
      </c>
      <c r="C1953" s="74"/>
      <c r="D1953" s="75" t="s">
        <v>40</v>
      </c>
      <c r="E1953" s="76">
        <v>532</v>
      </c>
      <c r="F1953" s="77">
        <v>15.26</v>
      </c>
      <c r="G1953" s="75" t="s">
        <v>30</v>
      </c>
      <c r="H1953" s="78" t="s">
        <v>31</v>
      </c>
    </row>
    <row r="1954" spans="1:8" ht="20.100000000000001" customHeight="1">
      <c r="A1954" s="73">
        <v>45646</v>
      </c>
      <c r="B1954" s="74">
        <v>45646.709665694274</v>
      </c>
      <c r="C1954" s="74"/>
      <c r="D1954" s="75" t="s">
        <v>40</v>
      </c>
      <c r="E1954" s="76">
        <v>1009</v>
      </c>
      <c r="F1954" s="77">
        <v>15.26</v>
      </c>
      <c r="G1954" s="75" t="s">
        <v>30</v>
      </c>
      <c r="H1954" s="78" t="s">
        <v>32</v>
      </c>
    </row>
    <row r="1955" spans="1:8" ht="20.100000000000001" customHeight="1">
      <c r="A1955" s="73">
        <v>45646</v>
      </c>
      <c r="B1955" s="74">
        <v>45646.709665717557</v>
      </c>
      <c r="C1955" s="74"/>
      <c r="D1955" s="75" t="s">
        <v>40</v>
      </c>
      <c r="E1955" s="76">
        <v>373</v>
      </c>
      <c r="F1955" s="77">
        <v>15.26</v>
      </c>
      <c r="G1955" s="75" t="s">
        <v>30</v>
      </c>
      <c r="H1955" s="78" t="s">
        <v>31</v>
      </c>
    </row>
    <row r="1956" spans="1:8" ht="20.100000000000001" customHeight="1">
      <c r="A1956" s="73">
        <v>45646</v>
      </c>
      <c r="B1956" s="74">
        <v>45646.710015613586</v>
      </c>
      <c r="C1956" s="74"/>
      <c r="D1956" s="75" t="s">
        <v>40</v>
      </c>
      <c r="E1956" s="76">
        <v>3318</v>
      </c>
      <c r="F1956" s="77">
        <v>15.27</v>
      </c>
      <c r="G1956" s="75" t="s">
        <v>30</v>
      </c>
      <c r="H1956" s="78" t="s">
        <v>31</v>
      </c>
    </row>
    <row r="1957" spans="1:8" ht="20.100000000000001" customHeight="1">
      <c r="A1957" s="73">
        <v>45646</v>
      </c>
      <c r="B1957" s="74">
        <v>45646.710015740711</v>
      </c>
      <c r="C1957" s="74"/>
      <c r="D1957" s="75" t="s">
        <v>40</v>
      </c>
      <c r="E1957" s="76">
        <v>74</v>
      </c>
      <c r="F1957" s="77">
        <v>15.27</v>
      </c>
      <c r="G1957" s="75" t="s">
        <v>30</v>
      </c>
      <c r="H1957" s="78" t="s">
        <v>31</v>
      </c>
    </row>
    <row r="1958" spans="1:8" ht="20.100000000000001" customHeight="1">
      <c r="A1958" s="73">
        <v>45646</v>
      </c>
      <c r="B1958" s="74">
        <v>45646.710015740711</v>
      </c>
      <c r="C1958" s="74"/>
      <c r="D1958" s="75" t="s">
        <v>40</v>
      </c>
      <c r="E1958" s="76">
        <v>175</v>
      </c>
      <c r="F1958" s="77">
        <v>15.27</v>
      </c>
      <c r="G1958" s="75" t="s">
        <v>30</v>
      </c>
      <c r="H1958" s="78" t="s">
        <v>31</v>
      </c>
    </row>
    <row r="1959" spans="1:8" ht="20.100000000000001" customHeight="1">
      <c r="A1959" s="73">
        <v>45646</v>
      </c>
      <c r="B1959" s="74">
        <v>45646.710015740711</v>
      </c>
      <c r="C1959" s="74"/>
      <c r="D1959" s="75" t="s">
        <v>40</v>
      </c>
      <c r="E1959" s="76">
        <v>122</v>
      </c>
      <c r="F1959" s="77">
        <v>15.27</v>
      </c>
      <c r="G1959" s="75" t="s">
        <v>30</v>
      </c>
      <c r="H1959" s="78" t="s">
        <v>31</v>
      </c>
    </row>
    <row r="1960" spans="1:8" ht="20.100000000000001" customHeight="1">
      <c r="A1960" s="73">
        <v>45646</v>
      </c>
      <c r="B1960" s="74">
        <v>45646.710016018711</v>
      </c>
      <c r="C1960" s="74"/>
      <c r="D1960" s="75" t="s">
        <v>40</v>
      </c>
      <c r="E1960" s="76">
        <v>502</v>
      </c>
      <c r="F1960" s="77">
        <v>15.27</v>
      </c>
      <c r="G1960" s="75" t="s">
        <v>30</v>
      </c>
      <c r="H1960" s="78" t="s">
        <v>31</v>
      </c>
    </row>
    <row r="1961" spans="1:8" ht="20.100000000000001" customHeight="1">
      <c r="A1961" s="73">
        <v>45646</v>
      </c>
      <c r="B1961" s="74">
        <v>45646.710016099736</v>
      </c>
      <c r="C1961" s="74"/>
      <c r="D1961" s="75" t="s">
        <v>40</v>
      </c>
      <c r="E1961" s="76">
        <v>264</v>
      </c>
      <c r="F1961" s="77">
        <v>15.27</v>
      </c>
      <c r="G1961" s="75" t="s">
        <v>30</v>
      </c>
      <c r="H1961" s="78" t="s">
        <v>32</v>
      </c>
    </row>
    <row r="1962" spans="1:8" ht="20.100000000000001" customHeight="1">
      <c r="A1962" s="73">
        <v>45646</v>
      </c>
      <c r="B1962" s="74">
        <v>45646.710016134195</v>
      </c>
      <c r="C1962" s="74"/>
      <c r="D1962" s="75" t="s">
        <v>40</v>
      </c>
      <c r="E1962" s="76">
        <v>799</v>
      </c>
      <c r="F1962" s="77">
        <v>15.27</v>
      </c>
      <c r="G1962" s="75" t="s">
        <v>30</v>
      </c>
      <c r="H1962" s="78" t="s">
        <v>31</v>
      </c>
    </row>
    <row r="1963" spans="1:8" ht="20.100000000000001" customHeight="1">
      <c r="A1963" s="73">
        <v>45646</v>
      </c>
      <c r="B1963" s="74">
        <v>45646.710104201455</v>
      </c>
      <c r="C1963" s="74"/>
      <c r="D1963" s="75" t="s">
        <v>40</v>
      </c>
      <c r="E1963" s="76">
        <v>206</v>
      </c>
      <c r="F1963" s="77">
        <v>15.27</v>
      </c>
      <c r="G1963" s="75" t="s">
        <v>30</v>
      </c>
      <c r="H1963" s="78" t="s">
        <v>32</v>
      </c>
    </row>
    <row r="1964" spans="1:8" ht="20.100000000000001" customHeight="1">
      <c r="A1964" s="73">
        <v>45646</v>
      </c>
      <c r="B1964" s="74">
        <v>45646.710104201455</v>
      </c>
      <c r="C1964" s="74"/>
      <c r="D1964" s="75" t="s">
        <v>40</v>
      </c>
      <c r="E1964" s="76">
        <v>105</v>
      </c>
      <c r="F1964" s="77">
        <v>15.27</v>
      </c>
      <c r="G1964" s="75" t="s">
        <v>30</v>
      </c>
      <c r="H1964" s="78" t="s">
        <v>32</v>
      </c>
    </row>
    <row r="1965" spans="1:8" ht="20.100000000000001" customHeight="1">
      <c r="A1965" s="73">
        <v>45646</v>
      </c>
      <c r="B1965" s="74">
        <v>45646.710104201455</v>
      </c>
      <c r="C1965" s="74"/>
      <c r="D1965" s="75" t="s">
        <v>40</v>
      </c>
      <c r="E1965" s="76">
        <v>114</v>
      </c>
      <c r="F1965" s="77">
        <v>15.27</v>
      </c>
      <c r="G1965" s="75" t="s">
        <v>30</v>
      </c>
      <c r="H1965" s="78" t="s">
        <v>32</v>
      </c>
    </row>
    <row r="1966" spans="1:8" ht="20.100000000000001" customHeight="1">
      <c r="A1966" s="73">
        <v>45646</v>
      </c>
      <c r="B1966" s="74">
        <v>45646.710104201455</v>
      </c>
      <c r="C1966" s="74"/>
      <c r="D1966" s="75" t="s">
        <v>40</v>
      </c>
      <c r="E1966" s="76">
        <v>725</v>
      </c>
      <c r="F1966" s="77">
        <v>15.27</v>
      </c>
      <c r="G1966" s="75" t="s">
        <v>30</v>
      </c>
      <c r="H1966" s="78" t="s">
        <v>32</v>
      </c>
    </row>
    <row r="1967" spans="1:8" ht="20.100000000000001" customHeight="1">
      <c r="A1967" s="73">
        <v>45646</v>
      </c>
      <c r="B1967" s="74">
        <v>45646.710104213096</v>
      </c>
      <c r="C1967" s="74"/>
      <c r="D1967" s="75" t="s">
        <v>40</v>
      </c>
      <c r="E1967" s="76">
        <v>418</v>
      </c>
      <c r="F1967" s="77">
        <v>15.27</v>
      </c>
      <c r="G1967" s="75" t="s">
        <v>30</v>
      </c>
      <c r="H1967" s="78" t="s">
        <v>31</v>
      </c>
    </row>
    <row r="1968" spans="1:8" ht="20.100000000000001" customHeight="1">
      <c r="A1968" s="73">
        <v>45646</v>
      </c>
      <c r="B1968" s="74">
        <v>45646.710506956093</v>
      </c>
      <c r="C1968" s="74"/>
      <c r="D1968" s="75" t="s">
        <v>40</v>
      </c>
      <c r="E1968" s="76">
        <v>361</v>
      </c>
      <c r="F1968" s="77">
        <v>15.275</v>
      </c>
      <c r="G1968" s="75" t="s">
        <v>30</v>
      </c>
      <c r="H1968" s="78" t="s">
        <v>31</v>
      </c>
    </row>
    <row r="1969" spans="1:8" ht="20.100000000000001" customHeight="1">
      <c r="A1969" s="73">
        <v>45646</v>
      </c>
      <c r="B1969" s="74">
        <v>45646.710506990552</v>
      </c>
      <c r="C1969" s="74"/>
      <c r="D1969" s="75" t="s">
        <v>40</v>
      </c>
      <c r="E1969" s="76">
        <v>1709</v>
      </c>
      <c r="F1969" s="77">
        <v>15.275</v>
      </c>
      <c r="G1969" s="75" t="s">
        <v>30</v>
      </c>
      <c r="H1969" s="78" t="s">
        <v>31</v>
      </c>
    </row>
    <row r="1970" spans="1:8" ht="20.100000000000001" customHeight="1">
      <c r="A1970" s="73">
        <v>45646</v>
      </c>
      <c r="B1970" s="74">
        <v>45646.711172349751</v>
      </c>
      <c r="C1970" s="74"/>
      <c r="D1970" s="75" t="s">
        <v>40</v>
      </c>
      <c r="E1970" s="76">
        <v>160</v>
      </c>
      <c r="F1970" s="77">
        <v>15.27</v>
      </c>
      <c r="G1970" s="75" t="s">
        <v>30</v>
      </c>
      <c r="H1970" s="78" t="s">
        <v>32</v>
      </c>
    </row>
    <row r="1971" spans="1:8" ht="20.100000000000001" customHeight="1">
      <c r="A1971" s="73">
        <v>45646</v>
      </c>
      <c r="B1971" s="74">
        <v>45646.711172349751</v>
      </c>
      <c r="C1971" s="74"/>
      <c r="D1971" s="75" t="s">
        <v>40</v>
      </c>
      <c r="E1971" s="76">
        <v>401</v>
      </c>
      <c r="F1971" s="77">
        <v>15.27</v>
      </c>
      <c r="G1971" s="75" t="s">
        <v>30</v>
      </c>
      <c r="H1971" s="78" t="s">
        <v>32</v>
      </c>
    </row>
    <row r="1972" spans="1:8" ht="20.100000000000001" customHeight="1">
      <c r="A1972" s="73">
        <v>45646</v>
      </c>
      <c r="B1972" s="74">
        <v>45646.71150528919</v>
      </c>
      <c r="C1972" s="74"/>
      <c r="D1972" s="75" t="s">
        <v>40</v>
      </c>
      <c r="E1972" s="76">
        <v>411</v>
      </c>
      <c r="F1972" s="77">
        <v>15.27</v>
      </c>
      <c r="G1972" s="75" t="s">
        <v>30</v>
      </c>
      <c r="H1972" s="78" t="s">
        <v>32</v>
      </c>
    </row>
    <row r="1973" spans="1:8" ht="20.100000000000001" customHeight="1">
      <c r="A1973" s="73">
        <v>45646</v>
      </c>
      <c r="B1973" s="74">
        <v>45646.711505324114</v>
      </c>
      <c r="C1973" s="74"/>
      <c r="D1973" s="75" t="s">
        <v>40</v>
      </c>
      <c r="E1973" s="76">
        <v>1249</v>
      </c>
      <c r="F1973" s="77">
        <v>15.27</v>
      </c>
      <c r="G1973" s="75" t="s">
        <v>30</v>
      </c>
      <c r="H1973" s="78" t="s">
        <v>31</v>
      </c>
    </row>
    <row r="1974" spans="1:8" ht="20.100000000000001" customHeight="1">
      <c r="A1974" s="73">
        <v>45646</v>
      </c>
      <c r="B1974" s="74">
        <v>45646.711985080969</v>
      </c>
      <c r="C1974" s="74"/>
      <c r="D1974" s="75" t="s">
        <v>40</v>
      </c>
      <c r="E1974" s="76">
        <v>516</v>
      </c>
      <c r="F1974" s="77">
        <v>15.27</v>
      </c>
      <c r="G1974" s="75" t="s">
        <v>30</v>
      </c>
      <c r="H1974" s="78" t="s">
        <v>32</v>
      </c>
    </row>
    <row r="1975" spans="1:8" ht="20.100000000000001" customHeight="1">
      <c r="A1975" s="73">
        <v>45646</v>
      </c>
      <c r="B1975" s="74">
        <v>45646.711985080969</v>
      </c>
      <c r="C1975" s="74"/>
      <c r="D1975" s="75" t="s">
        <v>40</v>
      </c>
      <c r="E1975" s="76">
        <v>425</v>
      </c>
      <c r="F1975" s="77">
        <v>15.27</v>
      </c>
      <c r="G1975" s="75" t="s">
        <v>30</v>
      </c>
      <c r="H1975" s="78" t="s">
        <v>32</v>
      </c>
    </row>
    <row r="1976" spans="1:8" ht="20.100000000000001" customHeight="1">
      <c r="A1976" s="73">
        <v>45646</v>
      </c>
      <c r="B1976" s="74">
        <v>45646.711985080969</v>
      </c>
      <c r="C1976" s="74"/>
      <c r="D1976" s="75" t="s">
        <v>40</v>
      </c>
      <c r="E1976" s="76">
        <v>574</v>
      </c>
      <c r="F1976" s="77">
        <v>15.27</v>
      </c>
      <c r="G1976" s="75" t="s">
        <v>30</v>
      </c>
      <c r="H1976" s="78" t="s">
        <v>32</v>
      </c>
    </row>
    <row r="1977" spans="1:8" ht="20.100000000000001" customHeight="1">
      <c r="A1977" s="73">
        <v>45646</v>
      </c>
      <c r="B1977" s="74">
        <v>45646.711985115893</v>
      </c>
      <c r="C1977" s="74"/>
      <c r="D1977" s="75" t="s">
        <v>40</v>
      </c>
      <c r="E1977" s="76">
        <v>1001</v>
      </c>
      <c r="F1977" s="77">
        <v>15.27</v>
      </c>
      <c r="G1977" s="75" t="s">
        <v>30</v>
      </c>
      <c r="H1977" s="78" t="s">
        <v>31</v>
      </c>
    </row>
    <row r="1978" spans="1:8" ht="20.100000000000001" customHeight="1">
      <c r="A1978" s="73">
        <v>45646</v>
      </c>
      <c r="B1978" s="74">
        <v>45646.711985115893</v>
      </c>
      <c r="C1978" s="74"/>
      <c r="D1978" s="75" t="s">
        <v>40</v>
      </c>
      <c r="E1978" s="76">
        <v>112</v>
      </c>
      <c r="F1978" s="77">
        <v>15.27</v>
      </c>
      <c r="G1978" s="75" t="s">
        <v>30</v>
      </c>
      <c r="H1978" s="78" t="s">
        <v>31</v>
      </c>
    </row>
    <row r="1979" spans="1:8" ht="20.100000000000001" customHeight="1">
      <c r="A1979" s="73">
        <v>45646</v>
      </c>
      <c r="B1979" s="74">
        <v>45646.711985115893</v>
      </c>
      <c r="C1979" s="74"/>
      <c r="D1979" s="75" t="s">
        <v>40</v>
      </c>
      <c r="E1979" s="76">
        <v>1294</v>
      </c>
      <c r="F1979" s="77">
        <v>15.27</v>
      </c>
      <c r="G1979" s="75" t="s">
        <v>30</v>
      </c>
      <c r="H1979" s="78" t="s">
        <v>31</v>
      </c>
    </row>
    <row r="1980" spans="1:8" ht="20.100000000000001" customHeight="1">
      <c r="A1980" s="73">
        <v>45646</v>
      </c>
      <c r="B1980" s="74">
        <v>45646.711985115893</v>
      </c>
      <c r="C1980" s="74"/>
      <c r="D1980" s="75" t="s">
        <v>40</v>
      </c>
      <c r="E1980" s="76">
        <v>1765</v>
      </c>
      <c r="F1980" s="77">
        <v>15.27</v>
      </c>
      <c r="G1980" s="75" t="s">
        <v>30</v>
      </c>
      <c r="H1980" s="78" t="s">
        <v>31</v>
      </c>
    </row>
    <row r="1981" spans="1:8" ht="20.100000000000001" customHeight="1">
      <c r="A1981" s="73">
        <v>45646</v>
      </c>
      <c r="B1981" s="74">
        <v>45646.711985115893</v>
      </c>
      <c r="C1981" s="74"/>
      <c r="D1981" s="75" t="s">
        <v>40</v>
      </c>
      <c r="E1981" s="76">
        <v>465</v>
      </c>
      <c r="F1981" s="77">
        <v>15.27</v>
      </c>
      <c r="G1981" s="75" t="s">
        <v>30</v>
      </c>
      <c r="H1981" s="78" t="s">
        <v>31</v>
      </c>
    </row>
    <row r="1982" spans="1:8" ht="20.100000000000001" customHeight="1">
      <c r="A1982" s="73">
        <v>45646</v>
      </c>
      <c r="B1982" s="74">
        <v>45646.712492303457</v>
      </c>
      <c r="C1982" s="74"/>
      <c r="D1982" s="75" t="s">
        <v>40</v>
      </c>
      <c r="E1982" s="76">
        <v>210</v>
      </c>
      <c r="F1982" s="77">
        <v>15.275</v>
      </c>
      <c r="G1982" s="75" t="s">
        <v>30</v>
      </c>
      <c r="H1982" s="78" t="s">
        <v>31</v>
      </c>
    </row>
    <row r="1983" spans="1:8" ht="20.100000000000001" customHeight="1">
      <c r="A1983" s="73">
        <v>45646</v>
      </c>
      <c r="B1983" s="74">
        <v>45646.712492384482</v>
      </c>
      <c r="C1983" s="74"/>
      <c r="D1983" s="75" t="s">
        <v>40</v>
      </c>
      <c r="E1983" s="76">
        <v>441</v>
      </c>
      <c r="F1983" s="77">
        <v>15.275</v>
      </c>
      <c r="G1983" s="75" t="s">
        <v>30</v>
      </c>
      <c r="H1983" s="78" t="s">
        <v>32</v>
      </c>
    </row>
    <row r="1984" spans="1:8" ht="20.100000000000001" customHeight="1">
      <c r="A1984" s="73">
        <v>45646</v>
      </c>
      <c r="B1984" s="74">
        <v>45646.712507523131</v>
      </c>
      <c r="C1984" s="74"/>
      <c r="D1984" s="75" t="s">
        <v>40</v>
      </c>
      <c r="E1984" s="76">
        <v>15</v>
      </c>
      <c r="F1984" s="77">
        <v>15.275</v>
      </c>
      <c r="G1984" s="75" t="s">
        <v>30</v>
      </c>
      <c r="H1984" s="78" t="s">
        <v>32</v>
      </c>
    </row>
    <row r="1985" spans="1:8" ht="20.100000000000001" customHeight="1">
      <c r="A1985" s="73">
        <v>45646</v>
      </c>
      <c r="B1985" s="74">
        <v>45646.712507488206</v>
      </c>
      <c r="C1985" s="74"/>
      <c r="D1985" s="75" t="s">
        <v>40</v>
      </c>
      <c r="E1985" s="76">
        <v>1344</v>
      </c>
      <c r="F1985" s="77">
        <v>15.275</v>
      </c>
      <c r="G1985" s="75" t="s">
        <v>30</v>
      </c>
      <c r="H1985" s="78" t="s">
        <v>31</v>
      </c>
    </row>
    <row r="1986" spans="1:8" ht="20.100000000000001" customHeight="1">
      <c r="A1986" s="73">
        <v>45646</v>
      </c>
      <c r="B1986" s="74">
        <v>45646.713157963008</v>
      </c>
      <c r="C1986" s="74"/>
      <c r="D1986" s="75" t="s">
        <v>40</v>
      </c>
      <c r="E1986" s="76">
        <v>196</v>
      </c>
      <c r="F1986" s="77">
        <v>15.275</v>
      </c>
      <c r="G1986" s="75" t="s">
        <v>30</v>
      </c>
      <c r="H1986" s="78" t="s">
        <v>32</v>
      </c>
    </row>
    <row r="1987" spans="1:8" ht="20.100000000000001" customHeight="1">
      <c r="A1987" s="73">
        <v>45646</v>
      </c>
      <c r="B1987" s="74">
        <v>45646.713157963008</v>
      </c>
      <c r="C1987" s="74"/>
      <c r="D1987" s="75" t="s">
        <v>40</v>
      </c>
      <c r="E1987" s="76">
        <v>121</v>
      </c>
      <c r="F1987" s="77">
        <v>15.275</v>
      </c>
      <c r="G1987" s="75" t="s">
        <v>30</v>
      </c>
      <c r="H1987" s="78" t="s">
        <v>32</v>
      </c>
    </row>
    <row r="1988" spans="1:8" ht="20.100000000000001" customHeight="1">
      <c r="A1988" s="73">
        <v>45646</v>
      </c>
      <c r="B1988" s="74">
        <v>45646.713157963008</v>
      </c>
      <c r="C1988" s="74"/>
      <c r="D1988" s="75" t="s">
        <v>40</v>
      </c>
      <c r="E1988" s="76">
        <v>108</v>
      </c>
      <c r="F1988" s="77">
        <v>15.275</v>
      </c>
      <c r="G1988" s="75" t="s">
        <v>30</v>
      </c>
      <c r="H1988" s="78" t="s">
        <v>32</v>
      </c>
    </row>
    <row r="1989" spans="1:8" ht="20.100000000000001" customHeight="1">
      <c r="A1989" s="73">
        <v>45646</v>
      </c>
      <c r="B1989" s="74">
        <v>45646.713157963008</v>
      </c>
      <c r="C1989" s="74"/>
      <c r="D1989" s="75" t="s">
        <v>40</v>
      </c>
      <c r="E1989" s="76">
        <v>21</v>
      </c>
      <c r="F1989" s="77">
        <v>15.275</v>
      </c>
      <c r="G1989" s="75" t="s">
        <v>30</v>
      </c>
      <c r="H1989" s="78" t="s">
        <v>32</v>
      </c>
    </row>
    <row r="1990" spans="1:8" ht="20.100000000000001" customHeight="1">
      <c r="A1990" s="73">
        <v>45646</v>
      </c>
      <c r="B1990" s="74">
        <v>45646.713157963008</v>
      </c>
      <c r="C1990" s="74"/>
      <c r="D1990" s="75" t="s">
        <v>40</v>
      </c>
      <c r="E1990" s="76">
        <v>1706</v>
      </c>
      <c r="F1990" s="77">
        <v>15.275</v>
      </c>
      <c r="G1990" s="75" t="s">
        <v>30</v>
      </c>
      <c r="H1990" s="78" t="s">
        <v>31</v>
      </c>
    </row>
    <row r="1991" spans="1:8" ht="20.100000000000001" customHeight="1">
      <c r="A1991" s="73">
        <v>45646</v>
      </c>
      <c r="B1991" s="74">
        <v>45646.71317131957</v>
      </c>
      <c r="C1991" s="74"/>
      <c r="D1991" s="75" t="s">
        <v>40</v>
      </c>
      <c r="E1991" s="76">
        <v>106</v>
      </c>
      <c r="F1991" s="77">
        <v>15.265000000000001</v>
      </c>
      <c r="G1991" s="75" t="s">
        <v>30</v>
      </c>
      <c r="H1991" s="78" t="s">
        <v>31</v>
      </c>
    </row>
    <row r="1992" spans="1:8" ht="20.100000000000001" customHeight="1">
      <c r="A1992" s="73">
        <v>45646</v>
      </c>
      <c r="B1992" s="74">
        <v>45646.71317131957</v>
      </c>
      <c r="C1992" s="74"/>
      <c r="D1992" s="75" t="s">
        <v>40</v>
      </c>
      <c r="E1992" s="76">
        <v>356</v>
      </c>
      <c r="F1992" s="77">
        <v>15.265000000000001</v>
      </c>
      <c r="G1992" s="75" t="s">
        <v>30</v>
      </c>
      <c r="H1992" s="78" t="s">
        <v>31</v>
      </c>
    </row>
    <row r="1993" spans="1:8" ht="20.100000000000001" customHeight="1">
      <c r="A1993" s="73">
        <v>45646</v>
      </c>
      <c r="B1993" s="74">
        <v>45646.713634965476</v>
      </c>
      <c r="C1993" s="74"/>
      <c r="D1993" s="75" t="s">
        <v>40</v>
      </c>
      <c r="E1993" s="76">
        <v>209</v>
      </c>
      <c r="F1993" s="77">
        <v>15.265000000000001</v>
      </c>
      <c r="G1993" s="75" t="s">
        <v>30</v>
      </c>
      <c r="H1993" s="78" t="s">
        <v>32</v>
      </c>
    </row>
    <row r="1994" spans="1:8" ht="20.100000000000001" customHeight="1">
      <c r="A1994" s="73">
        <v>45646</v>
      </c>
      <c r="B1994" s="74">
        <v>45646.713634965476</v>
      </c>
      <c r="C1994" s="74"/>
      <c r="D1994" s="75" t="s">
        <v>40</v>
      </c>
      <c r="E1994" s="76">
        <v>920</v>
      </c>
      <c r="F1994" s="77">
        <v>15.265000000000001</v>
      </c>
      <c r="G1994" s="75" t="s">
        <v>30</v>
      </c>
      <c r="H1994" s="78" t="s">
        <v>32</v>
      </c>
    </row>
    <row r="1995" spans="1:8" ht="20.100000000000001" customHeight="1">
      <c r="A1995" s="73">
        <v>45646</v>
      </c>
      <c r="B1995" s="74">
        <v>45646.713634965476</v>
      </c>
      <c r="C1995" s="74"/>
      <c r="D1995" s="75" t="s">
        <v>40</v>
      </c>
      <c r="E1995" s="76">
        <v>433</v>
      </c>
      <c r="F1995" s="77">
        <v>15.265000000000001</v>
      </c>
      <c r="G1995" s="75" t="s">
        <v>30</v>
      </c>
      <c r="H1995" s="78" t="s">
        <v>32</v>
      </c>
    </row>
    <row r="1996" spans="1:8" ht="20.100000000000001" customHeight="1">
      <c r="A1996" s="73">
        <v>45646</v>
      </c>
      <c r="B1996" s="74">
        <v>45646.713634965476</v>
      </c>
      <c r="C1996" s="74"/>
      <c r="D1996" s="75" t="s">
        <v>40</v>
      </c>
      <c r="E1996" s="76">
        <v>409</v>
      </c>
      <c r="F1996" s="77">
        <v>15.265000000000001</v>
      </c>
      <c r="G1996" s="75" t="s">
        <v>30</v>
      </c>
      <c r="H1996" s="78" t="s">
        <v>32</v>
      </c>
    </row>
    <row r="1997" spans="1:8" ht="20.100000000000001" customHeight="1">
      <c r="A1997" s="73">
        <v>45646</v>
      </c>
      <c r="B1997" s="74">
        <v>45646.713816018309</v>
      </c>
      <c r="C1997" s="74"/>
      <c r="D1997" s="75" t="s">
        <v>40</v>
      </c>
      <c r="E1997" s="76">
        <v>712</v>
      </c>
      <c r="F1997" s="77">
        <v>15.265000000000001</v>
      </c>
      <c r="G1997" s="75" t="s">
        <v>30</v>
      </c>
      <c r="H1997" s="78" t="s">
        <v>32</v>
      </c>
    </row>
    <row r="1998" spans="1:8" ht="20.100000000000001" customHeight="1">
      <c r="A1998" s="73">
        <v>45646</v>
      </c>
      <c r="B1998" s="74">
        <v>45646.713816018309</v>
      </c>
      <c r="C1998" s="74"/>
      <c r="D1998" s="75" t="s">
        <v>40</v>
      </c>
      <c r="E1998" s="76">
        <v>337</v>
      </c>
      <c r="F1998" s="77">
        <v>15.265000000000001</v>
      </c>
      <c r="G1998" s="75" t="s">
        <v>30</v>
      </c>
      <c r="H1998" s="78" t="s">
        <v>32</v>
      </c>
    </row>
    <row r="1999" spans="1:8" ht="20.100000000000001" customHeight="1">
      <c r="A1999" s="73">
        <v>45646</v>
      </c>
      <c r="B1999" s="74">
        <v>45646.713816018309</v>
      </c>
      <c r="C1999" s="74"/>
      <c r="D1999" s="75" t="s">
        <v>40</v>
      </c>
      <c r="E1999" s="76">
        <v>109</v>
      </c>
      <c r="F1999" s="77">
        <v>15.265000000000001</v>
      </c>
      <c r="G1999" s="75" t="s">
        <v>30</v>
      </c>
      <c r="H1999" s="78" t="s">
        <v>32</v>
      </c>
    </row>
    <row r="2000" spans="1:8" ht="20.100000000000001" customHeight="1">
      <c r="A2000" s="73">
        <v>45646</v>
      </c>
      <c r="B2000" s="74">
        <v>45646.713816018309</v>
      </c>
      <c r="C2000" s="74"/>
      <c r="D2000" s="75" t="s">
        <v>40</v>
      </c>
      <c r="E2000" s="76">
        <v>114</v>
      </c>
      <c r="F2000" s="77">
        <v>15.265000000000001</v>
      </c>
      <c r="G2000" s="75" t="s">
        <v>30</v>
      </c>
      <c r="H2000" s="78" t="s">
        <v>32</v>
      </c>
    </row>
    <row r="2001" spans="1:8" ht="20.100000000000001" customHeight="1">
      <c r="A2001" s="73">
        <v>45646</v>
      </c>
      <c r="B2001" s="74">
        <v>45646.713816018309</v>
      </c>
      <c r="C2001" s="74"/>
      <c r="D2001" s="75" t="s">
        <v>40</v>
      </c>
      <c r="E2001" s="76">
        <v>194</v>
      </c>
      <c r="F2001" s="77">
        <v>15.265000000000001</v>
      </c>
      <c r="G2001" s="75" t="s">
        <v>30</v>
      </c>
      <c r="H2001" s="78" t="s">
        <v>32</v>
      </c>
    </row>
    <row r="2002" spans="1:8" ht="20.100000000000001" customHeight="1">
      <c r="A2002" s="73">
        <v>45646</v>
      </c>
      <c r="B2002" s="74">
        <v>45646.713816064876</v>
      </c>
      <c r="C2002" s="74"/>
      <c r="D2002" s="75" t="s">
        <v>40</v>
      </c>
      <c r="E2002" s="76">
        <v>620</v>
      </c>
      <c r="F2002" s="77">
        <v>15.265000000000001</v>
      </c>
      <c r="G2002" s="75" t="s">
        <v>30</v>
      </c>
      <c r="H2002" s="78" t="s">
        <v>32</v>
      </c>
    </row>
    <row r="2003" spans="1:8" ht="20.100000000000001" customHeight="1">
      <c r="A2003" s="73">
        <v>45646</v>
      </c>
      <c r="B2003" s="74">
        <v>45646.714288345072</v>
      </c>
      <c r="C2003" s="74"/>
      <c r="D2003" s="75" t="s">
        <v>40</v>
      </c>
      <c r="E2003" s="76">
        <v>993</v>
      </c>
      <c r="F2003" s="77">
        <v>15.265000000000001</v>
      </c>
      <c r="G2003" s="75" t="s">
        <v>30</v>
      </c>
      <c r="H2003" s="78" t="s">
        <v>32</v>
      </c>
    </row>
    <row r="2004" spans="1:8" ht="20.100000000000001" customHeight="1">
      <c r="A2004" s="73">
        <v>45646</v>
      </c>
      <c r="B2004" s="74">
        <v>45646.714288345072</v>
      </c>
      <c r="C2004" s="74"/>
      <c r="D2004" s="75" t="s">
        <v>40</v>
      </c>
      <c r="E2004" s="76">
        <v>703</v>
      </c>
      <c r="F2004" s="77">
        <v>15.265000000000001</v>
      </c>
      <c r="G2004" s="75" t="s">
        <v>30</v>
      </c>
      <c r="H2004" s="78" t="s">
        <v>32</v>
      </c>
    </row>
    <row r="2005" spans="1:8" ht="20.100000000000001" customHeight="1">
      <c r="A2005" s="73">
        <v>45646</v>
      </c>
      <c r="B2005" s="74">
        <v>45646.714288345072</v>
      </c>
      <c r="C2005" s="74"/>
      <c r="D2005" s="75" t="s">
        <v>40</v>
      </c>
      <c r="E2005" s="76">
        <v>267</v>
      </c>
      <c r="F2005" s="77">
        <v>15.265000000000001</v>
      </c>
      <c r="G2005" s="75" t="s">
        <v>30</v>
      </c>
      <c r="H2005" s="78" t="s">
        <v>31</v>
      </c>
    </row>
    <row r="2006" spans="1:8" ht="20.100000000000001" customHeight="1">
      <c r="A2006" s="73">
        <v>45646</v>
      </c>
      <c r="B2006" s="74">
        <v>45646.714468657505</v>
      </c>
      <c r="C2006" s="74"/>
      <c r="D2006" s="75" t="s">
        <v>40</v>
      </c>
      <c r="E2006" s="76">
        <v>881</v>
      </c>
      <c r="F2006" s="77">
        <v>15.26</v>
      </c>
      <c r="G2006" s="75" t="s">
        <v>30</v>
      </c>
      <c r="H2006" s="78" t="s">
        <v>31</v>
      </c>
    </row>
    <row r="2007" spans="1:8" ht="20.100000000000001" customHeight="1">
      <c r="A2007" s="73">
        <v>45646</v>
      </c>
      <c r="B2007" s="74">
        <v>45646.714468657505</v>
      </c>
      <c r="C2007" s="74"/>
      <c r="D2007" s="75" t="s">
        <v>40</v>
      </c>
      <c r="E2007" s="76">
        <v>682</v>
      </c>
      <c r="F2007" s="77">
        <v>15.26</v>
      </c>
      <c r="G2007" s="75" t="s">
        <v>30</v>
      </c>
      <c r="H2007" s="78" t="s">
        <v>31</v>
      </c>
    </row>
    <row r="2008" spans="1:8" ht="20.100000000000001" customHeight="1">
      <c r="A2008" s="73">
        <v>45646</v>
      </c>
      <c r="B2008" s="74">
        <v>45646.714684189763</v>
      </c>
      <c r="C2008" s="74"/>
      <c r="D2008" s="75" t="s">
        <v>40</v>
      </c>
      <c r="E2008" s="76">
        <v>25</v>
      </c>
      <c r="F2008" s="77">
        <v>15.26</v>
      </c>
      <c r="G2008" s="75" t="s">
        <v>30</v>
      </c>
      <c r="H2008" s="78" t="s">
        <v>32</v>
      </c>
    </row>
    <row r="2009" spans="1:8" ht="20.100000000000001" customHeight="1">
      <c r="A2009" s="73">
        <v>45646</v>
      </c>
      <c r="B2009" s="74">
        <v>45646.714684189763</v>
      </c>
      <c r="C2009" s="74"/>
      <c r="D2009" s="75" t="s">
        <v>40</v>
      </c>
      <c r="E2009" s="76">
        <v>211</v>
      </c>
      <c r="F2009" s="77">
        <v>15.26</v>
      </c>
      <c r="G2009" s="75" t="s">
        <v>30</v>
      </c>
      <c r="H2009" s="78" t="s">
        <v>32</v>
      </c>
    </row>
    <row r="2010" spans="1:8" ht="20.100000000000001" customHeight="1">
      <c r="A2010" s="73">
        <v>45646</v>
      </c>
      <c r="B2010" s="74">
        <v>45646.714684189763</v>
      </c>
      <c r="C2010" s="74"/>
      <c r="D2010" s="75" t="s">
        <v>40</v>
      </c>
      <c r="E2010" s="76">
        <v>354</v>
      </c>
      <c r="F2010" s="77">
        <v>15.26</v>
      </c>
      <c r="G2010" s="75" t="s">
        <v>30</v>
      </c>
      <c r="H2010" s="78" t="s">
        <v>31</v>
      </c>
    </row>
    <row r="2011" spans="1:8" ht="20.100000000000001" customHeight="1">
      <c r="A2011" s="73">
        <v>45646</v>
      </c>
      <c r="B2011" s="74">
        <v>45646.715001469944</v>
      </c>
      <c r="C2011" s="74"/>
      <c r="D2011" s="75" t="s">
        <v>40</v>
      </c>
      <c r="E2011" s="76">
        <v>456</v>
      </c>
      <c r="F2011" s="77">
        <v>15.265000000000001</v>
      </c>
      <c r="G2011" s="75" t="s">
        <v>30</v>
      </c>
      <c r="H2011" s="78" t="s">
        <v>32</v>
      </c>
    </row>
    <row r="2012" spans="1:8" ht="20.100000000000001" customHeight="1">
      <c r="A2012" s="73">
        <v>45646</v>
      </c>
      <c r="B2012" s="74">
        <v>45646.715001516044</v>
      </c>
      <c r="C2012" s="74"/>
      <c r="D2012" s="75" t="s">
        <v>40</v>
      </c>
      <c r="E2012" s="76">
        <v>1362</v>
      </c>
      <c r="F2012" s="77">
        <v>15.265000000000001</v>
      </c>
      <c r="G2012" s="75" t="s">
        <v>30</v>
      </c>
      <c r="H2012" s="78" t="s">
        <v>31</v>
      </c>
    </row>
    <row r="2013" spans="1:8" ht="20.100000000000001" customHeight="1">
      <c r="A2013" s="73">
        <v>45646</v>
      </c>
      <c r="B2013" s="74">
        <v>45646.715001516044</v>
      </c>
      <c r="C2013" s="74"/>
      <c r="D2013" s="75" t="s">
        <v>40</v>
      </c>
      <c r="E2013" s="76">
        <v>474</v>
      </c>
      <c r="F2013" s="77">
        <v>15.265000000000001</v>
      </c>
      <c r="G2013" s="75" t="s">
        <v>30</v>
      </c>
      <c r="H2013" s="78" t="s">
        <v>31</v>
      </c>
    </row>
    <row r="2014" spans="1:8" ht="20.100000000000001" customHeight="1">
      <c r="A2014" s="73">
        <v>45646</v>
      </c>
      <c r="B2014" s="74">
        <v>45646.71569190966</v>
      </c>
      <c r="C2014" s="74"/>
      <c r="D2014" s="75" t="s">
        <v>40</v>
      </c>
      <c r="E2014" s="76">
        <v>597</v>
      </c>
      <c r="F2014" s="77">
        <v>15.265000000000001</v>
      </c>
      <c r="G2014" s="75" t="s">
        <v>30</v>
      </c>
      <c r="H2014" s="78" t="s">
        <v>32</v>
      </c>
    </row>
    <row r="2015" spans="1:8" ht="20.100000000000001" customHeight="1">
      <c r="A2015" s="73">
        <v>45646</v>
      </c>
      <c r="B2015" s="74">
        <v>45646.715691875201</v>
      </c>
      <c r="C2015" s="74"/>
      <c r="D2015" s="75" t="s">
        <v>40</v>
      </c>
      <c r="E2015" s="76">
        <v>1744</v>
      </c>
      <c r="F2015" s="77">
        <v>15.265000000000001</v>
      </c>
      <c r="G2015" s="75" t="s">
        <v>30</v>
      </c>
      <c r="H2015" s="78" t="s">
        <v>31</v>
      </c>
    </row>
    <row r="2016" spans="1:8" ht="20.100000000000001" customHeight="1">
      <c r="A2016" s="73">
        <v>45646</v>
      </c>
      <c r="B2016" s="74">
        <v>45646.716286087874</v>
      </c>
      <c r="C2016" s="74"/>
      <c r="D2016" s="75" t="s">
        <v>40</v>
      </c>
      <c r="E2016" s="76">
        <v>453</v>
      </c>
      <c r="F2016" s="77">
        <v>15.265000000000001</v>
      </c>
      <c r="G2016" s="75" t="s">
        <v>30</v>
      </c>
      <c r="H2016" s="78" t="s">
        <v>32</v>
      </c>
    </row>
    <row r="2017" spans="1:8" ht="20.100000000000001" customHeight="1">
      <c r="A2017" s="73">
        <v>45646</v>
      </c>
      <c r="B2017" s="74">
        <v>45646.71628613444</v>
      </c>
      <c r="C2017" s="74"/>
      <c r="D2017" s="75" t="s">
        <v>40</v>
      </c>
      <c r="E2017" s="76">
        <v>1343</v>
      </c>
      <c r="F2017" s="77">
        <v>15.265000000000001</v>
      </c>
      <c r="G2017" s="75" t="s">
        <v>30</v>
      </c>
      <c r="H2017" s="78" t="s">
        <v>31</v>
      </c>
    </row>
    <row r="2018" spans="1:8" ht="20.100000000000001" customHeight="1">
      <c r="A2018" s="73">
        <v>45646</v>
      </c>
      <c r="B2018" s="74">
        <v>45646.716497071553</v>
      </c>
      <c r="C2018" s="74"/>
      <c r="D2018" s="75" t="s">
        <v>40</v>
      </c>
      <c r="E2018" s="76">
        <v>464</v>
      </c>
      <c r="F2018" s="77">
        <v>15.265000000000001</v>
      </c>
      <c r="G2018" s="75" t="s">
        <v>30</v>
      </c>
      <c r="H2018" s="78" t="s">
        <v>32</v>
      </c>
    </row>
    <row r="2019" spans="1:8" ht="20.100000000000001" customHeight="1">
      <c r="A2019" s="73">
        <v>45646</v>
      </c>
      <c r="B2019" s="74">
        <v>45646.716497118119</v>
      </c>
      <c r="C2019" s="74"/>
      <c r="D2019" s="75" t="s">
        <v>40</v>
      </c>
      <c r="E2019" s="76">
        <v>1372</v>
      </c>
      <c r="F2019" s="77">
        <v>15.265000000000001</v>
      </c>
      <c r="G2019" s="75" t="s">
        <v>30</v>
      </c>
      <c r="H2019" s="78" t="s">
        <v>31</v>
      </c>
    </row>
    <row r="2020" spans="1:8" ht="20.100000000000001" customHeight="1">
      <c r="A2020" s="73">
        <v>45646</v>
      </c>
      <c r="B2020" s="74">
        <v>45646.716818101704</v>
      </c>
      <c r="C2020" s="74"/>
      <c r="D2020" s="75" t="s">
        <v>40</v>
      </c>
      <c r="E2020" s="76">
        <v>2047</v>
      </c>
      <c r="F2020" s="77">
        <v>15.27</v>
      </c>
      <c r="G2020" s="75" t="s">
        <v>30</v>
      </c>
      <c r="H2020" s="78" t="s">
        <v>31</v>
      </c>
    </row>
    <row r="2021" spans="1:8" ht="20.100000000000001" customHeight="1">
      <c r="A2021" s="73">
        <v>45646</v>
      </c>
      <c r="B2021" s="74">
        <v>45646.716818240937</v>
      </c>
      <c r="C2021" s="74"/>
      <c r="D2021" s="75" t="s">
        <v>40</v>
      </c>
      <c r="E2021" s="76">
        <v>114</v>
      </c>
      <c r="F2021" s="77">
        <v>15.27</v>
      </c>
      <c r="G2021" s="75" t="s">
        <v>30</v>
      </c>
      <c r="H2021" s="78" t="s">
        <v>31</v>
      </c>
    </row>
    <row r="2022" spans="1:8" ht="20.100000000000001" customHeight="1">
      <c r="A2022" s="73">
        <v>45646</v>
      </c>
      <c r="B2022" s="74">
        <v>45646.71681831032</v>
      </c>
      <c r="C2022" s="74"/>
      <c r="D2022" s="75" t="s">
        <v>40</v>
      </c>
      <c r="E2022" s="76">
        <v>1724</v>
      </c>
      <c r="F2022" s="77">
        <v>15.27</v>
      </c>
      <c r="G2022" s="75" t="s">
        <v>30</v>
      </c>
      <c r="H2022" s="78" t="s">
        <v>31</v>
      </c>
    </row>
    <row r="2023" spans="1:8" ht="20.100000000000001" customHeight="1">
      <c r="A2023" s="73">
        <v>45646</v>
      </c>
      <c r="B2023" s="74">
        <v>45646.717446886469</v>
      </c>
      <c r="C2023" s="74"/>
      <c r="D2023" s="75" t="s">
        <v>40</v>
      </c>
      <c r="E2023" s="76">
        <v>441</v>
      </c>
      <c r="F2023" s="77">
        <v>15.27</v>
      </c>
      <c r="G2023" s="75" t="s">
        <v>30</v>
      </c>
      <c r="H2023" s="78" t="s">
        <v>32</v>
      </c>
    </row>
    <row r="2024" spans="1:8" ht="20.100000000000001" customHeight="1">
      <c r="A2024" s="73">
        <v>45646</v>
      </c>
      <c r="B2024" s="74">
        <v>45646.717446886469</v>
      </c>
      <c r="C2024" s="74"/>
      <c r="D2024" s="75" t="s">
        <v>40</v>
      </c>
      <c r="E2024" s="76">
        <v>85</v>
      </c>
      <c r="F2024" s="77">
        <v>15.27</v>
      </c>
      <c r="G2024" s="75" t="s">
        <v>30</v>
      </c>
      <c r="H2024" s="78" t="s">
        <v>32</v>
      </c>
    </row>
    <row r="2025" spans="1:8" ht="20.100000000000001" customHeight="1">
      <c r="A2025" s="73">
        <v>45646</v>
      </c>
      <c r="B2025" s="74">
        <v>45646.717669444624</v>
      </c>
      <c r="C2025" s="74"/>
      <c r="D2025" s="75" t="s">
        <v>40</v>
      </c>
      <c r="E2025" s="76">
        <v>1498</v>
      </c>
      <c r="F2025" s="77">
        <v>15.27</v>
      </c>
      <c r="G2025" s="75" t="s">
        <v>30</v>
      </c>
      <c r="H2025" s="78" t="s">
        <v>31</v>
      </c>
    </row>
    <row r="2026" spans="1:8" ht="20.100000000000001" customHeight="1">
      <c r="A2026" s="73">
        <v>45646</v>
      </c>
      <c r="B2026" s="74">
        <v>45646.718115243129</v>
      </c>
      <c r="C2026" s="74"/>
      <c r="D2026" s="75" t="s">
        <v>40</v>
      </c>
      <c r="E2026" s="76">
        <v>2038</v>
      </c>
      <c r="F2026" s="77">
        <v>15.28</v>
      </c>
      <c r="G2026" s="75" t="s">
        <v>30</v>
      </c>
      <c r="H2026" s="78" t="s">
        <v>31</v>
      </c>
    </row>
    <row r="2027" spans="1:8" ht="20.100000000000001" customHeight="1">
      <c r="A2027" s="73">
        <v>45646</v>
      </c>
      <c r="B2027" s="74">
        <v>45646.718224826269</v>
      </c>
      <c r="C2027" s="74"/>
      <c r="D2027" s="75" t="s">
        <v>40</v>
      </c>
      <c r="E2027" s="76">
        <v>428</v>
      </c>
      <c r="F2027" s="77">
        <v>15.275</v>
      </c>
      <c r="G2027" s="75" t="s">
        <v>30</v>
      </c>
      <c r="H2027" s="78" t="s">
        <v>32</v>
      </c>
    </row>
    <row r="2028" spans="1:8" ht="20.100000000000001" customHeight="1">
      <c r="A2028" s="73">
        <v>45646</v>
      </c>
      <c r="B2028" s="74">
        <v>45646.718224861193</v>
      </c>
      <c r="C2028" s="74"/>
      <c r="D2028" s="75" t="s">
        <v>40</v>
      </c>
      <c r="E2028" s="76">
        <v>1258</v>
      </c>
      <c r="F2028" s="77">
        <v>15.275</v>
      </c>
      <c r="G2028" s="75" t="s">
        <v>30</v>
      </c>
      <c r="H2028" s="78" t="s">
        <v>31</v>
      </c>
    </row>
    <row r="2029" spans="1:8" ht="20.100000000000001" customHeight="1">
      <c r="A2029" s="73">
        <v>45646</v>
      </c>
      <c r="B2029" s="74">
        <v>45646.718626261689</v>
      </c>
      <c r="C2029" s="74"/>
      <c r="D2029" s="75" t="s">
        <v>40</v>
      </c>
      <c r="E2029" s="76">
        <v>181</v>
      </c>
      <c r="F2029" s="77">
        <v>15.275</v>
      </c>
      <c r="G2029" s="75" t="s">
        <v>30</v>
      </c>
      <c r="H2029" s="78" t="s">
        <v>32</v>
      </c>
    </row>
    <row r="2030" spans="1:8" ht="20.100000000000001" customHeight="1">
      <c r="A2030" s="73">
        <v>45646</v>
      </c>
      <c r="B2030" s="74">
        <v>45646.718626261689</v>
      </c>
      <c r="C2030" s="74"/>
      <c r="D2030" s="75" t="s">
        <v>40</v>
      </c>
      <c r="E2030" s="76">
        <v>328</v>
      </c>
      <c r="F2030" s="77">
        <v>15.275</v>
      </c>
      <c r="G2030" s="75" t="s">
        <v>30</v>
      </c>
      <c r="H2030" s="78" t="s">
        <v>32</v>
      </c>
    </row>
    <row r="2031" spans="1:8" ht="20.100000000000001" customHeight="1">
      <c r="A2031" s="73">
        <v>45646</v>
      </c>
      <c r="B2031" s="74">
        <v>45646.718626261689</v>
      </c>
      <c r="C2031" s="74"/>
      <c r="D2031" s="75" t="s">
        <v>40</v>
      </c>
      <c r="E2031" s="76">
        <v>114</v>
      </c>
      <c r="F2031" s="77">
        <v>15.275</v>
      </c>
      <c r="G2031" s="75" t="s">
        <v>30</v>
      </c>
      <c r="H2031" s="78" t="s">
        <v>32</v>
      </c>
    </row>
    <row r="2032" spans="1:8" ht="20.100000000000001" customHeight="1">
      <c r="A2032" s="73">
        <v>45646</v>
      </c>
      <c r="B2032" s="74">
        <v>45646.718626261689</v>
      </c>
      <c r="C2032" s="74"/>
      <c r="D2032" s="75" t="s">
        <v>40</v>
      </c>
      <c r="E2032" s="76">
        <v>199</v>
      </c>
      <c r="F2032" s="77">
        <v>15.275</v>
      </c>
      <c r="G2032" s="75" t="s">
        <v>30</v>
      </c>
      <c r="H2032" s="78" t="s">
        <v>32</v>
      </c>
    </row>
    <row r="2033" spans="1:8" ht="20.100000000000001" customHeight="1">
      <c r="A2033" s="73">
        <v>45646</v>
      </c>
      <c r="B2033" s="74">
        <v>45646.718626261689</v>
      </c>
      <c r="C2033" s="74"/>
      <c r="D2033" s="75" t="s">
        <v>40</v>
      </c>
      <c r="E2033" s="76">
        <v>469</v>
      </c>
      <c r="F2033" s="77">
        <v>15.275</v>
      </c>
      <c r="G2033" s="75" t="s">
        <v>30</v>
      </c>
      <c r="H2033" s="78" t="s">
        <v>31</v>
      </c>
    </row>
    <row r="2034" spans="1:8" ht="20.100000000000001" customHeight="1">
      <c r="A2034" s="73">
        <v>45646</v>
      </c>
      <c r="B2034" s="74">
        <v>45646.718878367916</v>
      </c>
      <c r="C2034" s="74"/>
      <c r="D2034" s="75" t="s">
        <v>40</v>
      </c>
      <c r="E2034" s="76">
        <v>4</v>
      </c>
      <c r="F2034" s="77">
        <v>15.275</v>
      </c>
      <c r="G2034" s="75" t="s">
        <v>30</v>
      </c>
      <c r="H2034" s="78" t="s">
        <v>32</v>
      </c>
    </row>
    <row r="2035" spans="1:8" ht="20.100000000000001" customHeight="1">
      <c r="A2035" s="73">
        <v>45646</v>
      </c>
      <c r="B2035" s="74">
        <v>45646.718878367916</v>
      </c>
      <c r="C2035" s="74"/>
      <c r="D2035" s="75" t="s">
        <v>40</v>
      </c>
      <c r="E2035" s="76">
        <v>1408</v>
      </c>
      <c r="F2035" s="77">
        <v>15.275</v>
      </c>
      <c r="G2035" s="75" t="s">
        <v>30</v>
      </c>
      <c r="H2035" s="78" t="s">
        <v>31</v>
      </c>
    </row>
    <row r="2036" spans="1:8" ht="20.100000000000001" customHeight="1">
      <c r="A2036" s="73">
        <v>45646</v>
      </c>
      <c r="B2036" s="74">
        <v>45646.719008148182</v>
      </c>
      <c r="C2036" s="74"/>
      <c r="D2036" s="75" t="s">
        <v>40</v>
      </c>
      <c r="E2036" s="76">
        <v>1295</v>
      </c>
      <c r="F2036" s="77">
        <v>15.275</v>
      </c>
      <c r="G2036" s="75" t="s">
        <v>30</v>
      </c>
      <c r="H2036" s="78" t="s">
        <v>32</v>
      </c>
    </row>
    <row r="2037" spans="1:8" ht="20.100000000000001" customHeight="1">
      <c r="A2037" s="73">
        <v>45646</v>
      </c>
      <c r="B2037" s="74">
        <v>45646.719157407526</v>
      </c>
      <c r="C2037" s="74"/>
      <c r="D2037" s="75" t="s">
        <v>40</v>
      </c>
      <c r="E2037" s="76">
        <v>234</v>
      </c>
      <c r="F2037" s="77">
        <v>15.27</v>
      </c>
      <c r="G2037" s="75" t="s">
        <v>30</v>
      </c>
      <c r="H2037" s="78" t="s">
        <v>31</v>
      </c>
    </row>
    <row r="2038" spans="1:8" ht="20.100000000000001" customHeight="1">
      <c r="A2038" s="73">
        <v>45646</v>
      </c>
      <c r="B2038" s="74">
        <v>45646.719157407526</v>
      </c>
      <c r="C2038" s="74"/>
      <c r="D2038" s="75" t="s">
        <v>40</v>
      </c>
      <c r="E2038" s="76">
        <v>617</v>
      </c>
      <c r="F2038" s="77">
        <v>15.27</v>
      </c>
      <c r="G2038" s="75" t="s">
        <v>30</v>
      </c>
      <c r="H2038" s="78" t="s">
        <v>31</v>
      </c>
    </row>
    <row r="2039" spans="1:8" ht="20.100000000000001" customHeight="1">
      <c r="A2039" s="73">
        <v>45646</v>
      </c>
      <c r="B2039" s="74">
        <v>45646.719581412151</v>
      </c>
      <c r="C2039" s="74"/>
      <c r="D2039" s="75" t="s">
        <v>40</v>
      </c>
      <c r="E2039" s="76">
        <v>523</v>
      </c>
      <c r="F2039" s="77">
        <v>15.27</v>
      </c>
      <c r="G2039" s="75" t="s">
        <v>30</v>
      </c>
      <c r="H2039" s="78" t="s">
        <v>32</v>
      </c>
    </row>
    <row r="2040" spans="1:8" ht="20.100000000000001" customHeight="1">
      <c r="A2040" s="73">
        <v>45646</v>
      </c>
      <c r="B2040" s="74">
        <v>45646.719581388868</v>
      </c>
      <c r="C2040" s="74"/>
      <c r="D2040" s="75" t="s">
        <v>40</v>
      </c>
      <c r="E2040" s="76">
        <v>1532</v>
      </c>
      <c r="F2040" s="77">
        <v>15.27</v>
      </c>
      <c r="G2040" s="75" t="s">
        <v>30</v>
      </c>
      <c r="H2040" s="78" t="s">
        <v>31</v>
      </c>
    </row>
    <row r="2041" spans="1:8" ht="20.100000000000001" customHeight="1">
      <c r="A2041" s="73">
        <v>45646</v>
      </c>
      <c r="B2041" s="74">
        <v>45646.719616875052</v>
      </c>
      <c r="C2041" s="74"/>
      <c r="D2041" s="75" t="s">
        <v>40</v>
      </c>
      <c r="E2041" s="76">
        <v>279</v>
      </c>
      <c r="F2041" s="77">
        <v>15.265000000000001</v>
      </c>
      <c r="G2041" s="75" t="s">
        <v>30</v>
      </c>
      <c r="H2041" s="78" t="s">
        <v>32</v>
      </c>
    </row>
    <row r="2042" spans="1:8" ht="20.100000000000001" customHeight="1">
      <c r="A2042" s="73">
        <v>45646</v>
      </c>
      <c r="B2042" s="74">
        <v>45646.719616851769</v>
      </c>
      <c r="C2042" s="74"/>
      <c r="D2042" s="75" t="s">
        <v>40</v>
      </c>
      <c r="E2042" s="76">
        <v>77</v>
      </c>
      <c r="F2042" s="77">
        <v>15.265000000000001</v>
      </c>
      <c r="G2042" s="75" t="s">
        <v>30</v>
      </c>
      <c r="H2042" s="78" t="s">
        <v>31</v>
      </c>
    </row>
    <row r="2043" spans="1:8" ht="20.100000000000001" customHeight="1">
      <c r="A2043" s="73">
        <v>45646</v>
      </c>
      <c r="B2043" s="74">
        <v>45646.719616851769</v>
      </c>
      <c r="C2043" s="74"/>
      <c r="D2043" s="75" t="s">
        <v>40</v>
      </c>
      <c r="E2043" s="76">
        <v>784</v>
      </c>
      <c r="F2043" s="77">
        <v>15.265000000000001</v>
      </c>
      <c r="G2043" s="75" t="s">
        <v>30</v>
      </c>
      <c r="H2043" s="78" t="s">
        <v>31</v>
      </c>
    </row>
    <row r="2044" spans="1:8" ht="20.100000000000001" customHeight="1">
      <c r="A2044" s="73">
        <v>45646</v>
      </c>
      <c r="B2044" s="74">
        <v>45646.720374780241</v>
      </c>
      <c r="C2044" s="74"/>
      <c r="D2044" s="75" t="s">
        <v>40</v>
      </c>
      <c r="E2044" s="76">
        <v>2200</v>
      </c>
      <c r="F2044" s="77">
        <v>15.27</v>
      </c>
      <c r="G2044" s="75" t="s">
        <v>30</v>
      </c>
      <c r="H2044" s="78" t="s">
        <v>31</v>
      </c>
    </row>
    <row r="2045" spans="1:8" ht="20.100000000000001" customHeight="1">
      <c r="A2045" s="73">
        <v>45646</v>
      </c>
      <c r="B2045" s="74">
        <v>45646.720643217675</v>
      </c>
      <c r="C2045" s="74"/>
      <c r="D2045" s="75" t="s">
        <v>40</v>
      </c>
      <c r="E2045" s="76">
        <v>1026</v>
      </c>
      <c r="F2045" s="77">
        <v>15.27</v>
      </c>
      <c r="G2045" s="75" t="s">
        <v>30</v>
      </c>
      <c r="H2045" s="78" t="s">
        <v>32</v>
      </c>
    </row>
    <row r="2046" spans="1:8" ht="20.100000000000001" customHeight="1">
      <c r="A2046" s="73">
        <v>45646</v>
      </c>
      <c r="B2046" s="74">
        <v>45646.720643217675</v>
      </c>
      <c r="C2046" s="74"/>
      <c r="D2046" s="75" t="s">
        <v>40</v>
      </c>
      <c r="E2046" s="76">
        <v>34</v>
      </c>
      <c r="F2046" s="77">
        <v>15.27</v>
      </c>
      <c r="G2046" s="75" t="s">
        <v>30</v>
      </c>
      <c r="H2046" s="78" t="s">
        <v>31</v>
      </c>
    </row>
    <row r="2047" spans="1:8" ht="20.100000000000001" customHeight="1">
      <c r="A2047" s="73">
        <v>45646</v>
      </c>
      <c r="B2047" s="74">
        <v>45646.720740566961</v>
      </c>
      <c r="C2047" s="74"/>
      <c r="D2047" s="75" t="s">
        <v>40</v>
      </c>
      <c r="E2047" s="76">
        <v>1886</v>
      </c>
      <c r="F2047" s="77">
        <v>15.275</v>
      </c>
      <c r="G2047" s="75" t="s">
        <v>30</v>
      </c>
      <c r="H2047" s="78" t="s">
        <v>31</v>
      </c>
    </row>
    <row r="2048" spans="1:8" ht="20.100000000000001" customHeight="1">
      <c r="A2048" s="73">
        <v>45646</v>
      </c>
      <c r="B2048" s="74">
        <v>45646.720740566961</v>
      </c>
      <c r="C2048" s="74"/>
      <c r="D2048" s="75" t="s">
        <v>40</v>
      </c>
      <c r="E2048" s="76">
        <v>2057</v>
      </c>
      <c r="F2048" s="77">
        <v>15.275</v>
      </c>
      <c r="G2048" s="75" t="s">
        <v>30</v>
      </c>
      <c r="H2048" s="78" t="s">
        <v>31</v>
      </c>
    </row>
    <row r="2049" spans="1:8" ht="20.100000000000001" customHeight="1">
      <c r="A2049" s="73">
        <v>45646</v>
      </c>
      <c r="B2049" s="74">
        <v>45646.720803391188</v>
      </c>
      <c r="C2049" s="74"/>
      <c r="D2049" s="75" t="s">
        <v>40</v>
      </c>
      <c r="E2049" s="76">
        <v>931</v>
      </c>
      <c r="F2049" s="77">
        <v>15.27</v>
      </c>
      <c r="G2049" s="75" t="s">
        <v>30</v>
      </c>
      <c r="H2049" s="78" t="s">
        <v>31</v>
      </c>
    </row>
    <row r="2050" spans="1:8" ht="20.100000000000001" customHeight="1">
      <c r="A2050" s="73">
        <v>45646</v>
      </c>
      <c r="B2050" s="74">
        <v>45646.72122849524</v>
      </c>
      <c r="C2050" s="74"/>
      <c r="D2050" s="75" t="s">
        <v>40</v>
      </c>
      <c r="E2050" s="76">
        <v>1961</v>
      </c>
      <c r="F2050" s="77">
        <v>15.275</v>
      </c>
      <c r="G2050" s="75" t="s">
        <v>30</v>
      </c>
      <c r="H2050" s="78" t="s">
        <v>31</v>
      </c>
    </row>
    <row r="2051" spans="1:8" ht="20.100000000000001" customHeight="1">
      <c r="A2051" s="73">
        <v>45646</v>
      </c>
      <c r="B2051" s="74">
        <v>45646.721686365549</v>
      </c>
      <c r="C2051" s="74"/>
      <c r="D2051" s="75" t="s">
        <v>40</v>
      </c>
      <c r="E2051" s="76">
        <v>1997</v>
      </c>
      <c r="F2051" s="77">
        <v>15.275</v>
      </c>
      <c r="G2051" s="75" t="s">
        <v>30</v>
      </c>
      <c r="H2051" s="78" t="s">
        <v>31</v>
      </c>
    </row>
    <row r="2052" spans="1:8" ht="20.100000000000001" customHeight="1">
      <c r="A2052" s="73">
        <v>45646</v>
      </c>
      <c r="B2052" s="74">
        <v>45646.721758275293</v>
      </c>
      <c r="C2052" s="74"/>
      <c r="D2052" s="75" t="s">
        <v>40</v>
      </c>
      <c r="E2052" s="76">
        <v>866</v>
      </c>
      <c r="F2052" s="77">
        <v>15.27</v>
      </c>
      <c r="G2052" s="75" t="s">
        <v>30</v>
      </c>
      <c r="H2052" s="78" t="s">
        <v>32</v>
      </c>
    </row>
    <row r="2053" spans="1:8" ht="20.100000000000001" customHeight="1">
      <c r="A2053" s="73">
        <v>45646</v>
      </c>
      <c r="B2053" s="74">
        <v>45646.721758298576</v>
      </c>
      <c r="C2053" s="74"/>
      <c r="D2053" s="75" t="s">
        <v>40</v>
      </c>
      <c r="E2053" s="76">
        <v>337</v>
      </c>
      <c r="F2053" s="77">
        <v>15.27</v>
      </c>
      <c r="G2053" s="75" t="s">
        <v>30</v>
      </c>
      <c r="H2053" s="78" t="s">
        <v>31</v>
      </c>
    </row>
    <row r="2054" spans="1:8" ht="20.100000000000001" customHeight="1">
      <c r="A2054" s="73">
        <v>45646</v>
      </c>
      <c r="B2054" s="74">
        <v>45646.721862303093</v>
      </c>
      <c r="C2054" s="74"/>
      <c r="D2054" s="75" t="s">
        <v>40</v>
      </c>
      <c r="E2054" s="76">
        <v>621</v>
      </c>
      <c r="F2054" s="77">
        <v>15.275</v>
      </c>
      <c r="G2054" s="75" t="s">
        <v>30</v>
      </c>
      <c r="H2054" s="78" t="s">
        <v>31</v>
      </c>
    </row>
    <row r="2055" spans="1:8" ht="20.100000000000001" customHeight="1">
      <c r="A2055" s="73">
        <v>45646</v>
      </c>
      <c r="B2055" s="74">
        <v>45646.721872210503</v>
      </c>
      <c r="C2055" s="74"/>
      <c r="D2055" s="75" t="s">
        <v>40</v>
      </c>
      <c r="E2055" s="76">
        <v>529</v>
      </c>
      <c r="F2055" s="77">
        <v>15.275</v>
      </c>
      <c r="G2055" s="75" t="s">
        <v>30</v>
      </c>
      <c r="H2055" s="78" t="s">
        <v>33</v>
      </c>
    </row>
    <row r="2056" spans="1:8" ht="20.100000000000001" customHeight="1">
      <c r="A2056" s="73">
        <v>45646</v>
      </c>
      <c r="B2056" s="74">
        <v>45646.721907071769</v>
      </c>
      <c r="C2056" s="74"/>
      <c r="D2056" s="75" t="s">
        <v>40</v>
      </c>
      <c r="E2056" s="76">
        <v>288</v>
      </c>
      <c r="F2056" s="77">
        <v>15.275</v>
      </c>
      <c r="G2056" s="75" t="s">
        <v>30</v>
      </c>
      <c r="H2056" s="78" t="s">
        <v>31</v>
      </c>
    </row>
    <row r="2057" spans="1:8" ht="20.100000000000001" customHeight="1">
      <c r="A2057" s="73">
        <v>45646</v>
      </c>
      <c r="B2057" s="74">
        <v>45646.721999132074</v>
      </c>
      <c r="C2057" s="74"/>
      <c r="D2057" s="75" t="s">
        <v>40</v>
      </c>
      <c r="E2057" s="76">
        <v>329</v>
      </c>
      <c r="F2057" s="77">
        <v>15.275</v>
      </c>
      <c r="G2057" s="75" t="s">
        <v>30</v>
      </c>
      <c r="H2057" s="78" t="s">
        <v>31</v>
      </c>
    </row>
    <row r="2058" spans="1:8" ht="20.100000000000001" customHeight="1">
      <c r="A2058" s="73">
        <v>45646</v>
      </c>
      <c r="B2058" s="74">
        <v>45646.722034039441</v>
      </c>
      <c r="C2058" s="74"/>
      <c r="D2058" s="75" t="s">
        <v>40</v>
      </c>
      <c r="E2058" s="76">
        <v>84</v>
      </c>
      <c r="F2058" s="77">
        <v>15.275</v>
      </c>
      <c r="G2058" s="75" t="s">
        <v>30</v>
      </c>
      <c r="H2058" s="78" t="s">
        <v>31</v>
      </c>
    </row>
    <row r="2059" spans="1:8" ht="20.100000000000001" customHeight="1">
      <c r="A2059" s="73">
        <v>45646</v>
      </c>
      <c r="B2059" s="74">
        <v>45646.723020509351</v>
      </c>
      <c r="C2059" s="74"/>
      <c r="D2059" s="75" t="s">
        <v>40</v>
      </c>
      <c r="E2059" s="76">
        <v>334</v>
      </c>
      <c r="F2059" s="77">
        <v>15.265000000000001</v>
      </c>
      <c r="G2059" s="75" t="s">
        <v>30</v>
      </c>
      <c r="H2059" s="78" t="s">
        <v>32</v>
      </c>
    </row>
  </sheetData>
  <mergeCells count="2059">
    <mergeCell ref="B2059:C2059"/>
    <mergeCell ref="B2053:C2053"/>
    <mergeCell ref="B2054:C2054"/>
    <mergeCell ref="B2055:C2055"/>
    <mergeCell ref="B2056:C2056"/>
    <mergeCell ref="B2057:C2057"/>
    <mergeCell ref="B2058:C2058"/>
    <mergeCell ref="B2047:C2047"/>
    <mergeCell ref="B2048:C2048"/>
    <mergeCell ref="B2049:C2049"/>
    <mergeCell ref="B2050:C2050"/>
    <mergeCell ref="B2051:C2051"/>
    <mergeCell ref="B2052:C2052"/>
    <mergeCell ref="B2041:C2041"/>
    <mergeCell ref="B2042:C2042"/>
    <mergeCell ref="B2043:C2043"/>
    <mergeCell ref="B2044:C2044"/>
    <mergeCell ref="B2045:C2045"/>
    <mergeCell ref="B2046:C2046"/>
    <mergeCell ref="B2035:C2035"/>
    <mergeCell ref="B2036:C2036"/>
    <mergeCell ref="B2037:C2037"/>
    <mergeCell ref="B2038:C2038"/>
    <mergeCell ref="B2039:C2039"/>
    <mergeCell ref="B2040:C2040"/>
    <mergeCell ref="B2029:C2029"/>
    <mergeCell ref="B2030:C2030"/>
    <mergeCell ref="B2031:C2031"/>
    <mergeCell ref="B2032:C2032"/>
    <mergeCell ref="B2033:C2033"/>
    <mergeCell ref="B2034:C2034"/>
    <mergeCell ref="B2023:C2023"/>
    <mergeCell ref="B2024:C2024"/>
    <mergeCell ref="B2025:C2025"/>
    <mergeCell ref="B2026:C2026"/>
    <mergeCell ref="B2027:C2027"/>
    <mergeCell ref="B2028:C2028"/>
    <mergeCell ref="B2017:C2017"/>
    <mergeCell ref="B2018:C2018"/>
    <mergeCell ref="B2019:C2019"/>
    <mergeCell ref="B2020:C2020"/>
    <mergeCell ref="B2021:C2021"/>
    <mergeCell ref="B2022:C2022"/>
    <mergeCell ref="B2011:C2011"/>
    <mergeCell ref="B2012:C2012"/>
    <mergeCell ref="B2013:C2013"/>
    <mergeCell ref="B2014:C2014"/>
    <mergeCell ref="B2015:C2015"/>
    <mergeCell ref="B2016:C2016"/>
    <mergeCell ref="B2005:C2005"/>
    <mergeCell ref="B2006:C2006"/>
    <mergeCell ref="B2007:C2007"/>
    <mergeCell ref="B2008:C2008"/>
    <mergeCell ref="B2009:C2009"/>
    <mergeCell ref="B2010:C2010"/>
    <mergeCell ref="B1999:C1999"/>
    <mergeCell ref="B2000:C2000"/>
    <mergeCell ref="B2001:C2001"/>
    <mergeCell ref="B2002:C2002"/>
    <mergeCell ref="B2003:C2003"/>
    <mergeCell ref="B2004:C2004"/>
    <mergeCell ref="B1993:C1993"/>
    <mergeCell ref="B1994:C1994"/>
    <mergeCell ref="B1995:C1995"/>
    <mergeCell ref="B1996:C1996"/>
    <mergeCell ref="B1997:C1997"/>
    <mergeCell ref="B1998:C1998"/>
    <mergeCell ref="B1987:C1987"/>
    <mergeCell ref="B1988:C1988"/>
    <mergeCell ref="B1989:C1989"/>
    <mergeCell ref="B1990:C1990"/>
    <mergeCell ref="B1991:C1991"/>
    <mergeCell ref="B1992:C1992"/>
    <mergeCell ref="B1981:C1981"/>
    <mergeCell ref="B1982:C1982"/>
    <mergeCell ref="B1983:C1983"/>
    <mergeCell ref="B1984:C1984"/>
    <mergeCell ref="B1985:C1985"/>
    <mergeCell ref="B1986:C1986"/>
    <mergeCell ref="B1975:C1975"/>
    <mergeCell ref="B1976:C1976"/>
    <mergeCell ref="B1977:C1977"/>
    <mergeCell ref="B1978:C1978"/>
    <mergeCell ref="B1979:C1979"/>
    <mergeCell ref="B1980:C1980"/>
    <mergeCell ref="B1969:C1969"/>
    <mergeCell ref="B1970:C1970"/>
    <mergeCell ref="B1971:C1971"/>
    <mergeCell ref="B1972:C1972"/>
    <mergeCell ref="B1973:C1973"/>
    <mergeCell ref="B1974:C1974"/>
    <mergeCell ref="B1963:C1963"/>
    <mergeCell ref="B1964:C1964"/>
    <mergeCell ref="B1965:C1965"/>
    <mergeCell ref="B1966:C1966"/>
    <mergeCell ref="B1967:C1967"/>
    <mergeCell ref="B1968:C1968"/>
    <mergeCell ref="B1957:C1957"/>
    <mergeCell ref="B1958:C1958"/>
    <mergeCell ref="B1959:C1959"/>
    <mergeCell ref="B1960:C1960"/>
    <mergeCell ref="B1961:C1961"/>
    <mergeCell ref="B1962:C1962"/>
    <mergeCell ref="B1951:C1951"/>
    <mergeCell ref="B1952:C1952"/>
    <mergeCell ref="B1953:C1953"/>
    <mergeCell ref="B1954:C1954"/>
    <mergeCell ref="B1955:C1955"/>
    <mergeCell ref="B1956:C1956"/>
    <mergeCell ref="B1945:C1945"/>
    <mergeCell ref="B1946:C1946"/>
    <mergeCell ref="B1947:C1947"/>
    <mergeCell ref="B1948:C1948"/>
    <mergeCell ref="B1949:C1949"/>
    <mergeCell ref="B1950:C1950"/>
    <mergeCell ref="B1939:C1939"/>
    <mergeCell ref="B1940:C1940"/>
    <mergeCell ref="B1941:C1941"/>
    <mergeCell ref="B1942:C1942"/>
    <mergeCell ref="B1943:C1943"/>
    <mergeCell ref="B1944:C1944"/>
    <mergeCell ref="B1933:C1933"/>
    <mergeCell ref="B1934:C1934"/>
    <mergeCell ref="B1935:C1935"/>
    <mergeCell ref="B1936:C1936"/>
    <mergeCell ref="B1937:C1937"/>
    <mergeCell ref="B1938:C1938"/>
    <mergeCell ref="B1927:C1927"/>
    <mergeCell ref="B1928:C1928"/>
    <mergeCell ref="B1929:C1929"/>
    <mergeCell ref="B1930:C1930"/>
    <mergeCell ref="B1931:C1931"/>
    <mergeCell ref="B1932:C1932"/>
    <mergeCell ref="B1921:C1921"/>
    <mergeCell ref="B1922:C1922"/>
    <mergeCell ref="B1923:C1923"/>
    <mergeCell ref="B1924:C1924"/>
    <mergeCell ref="B1925:C1925"/>
    <mergeCell ref="B1926:C1926"/>
    <mergeCell ref="B1915:C1915"/>
    <mergeCell ref="B1916:C1916"/>
    <mergeCell ref="B1917:C1917"/>
    <mergeCell ref="B1918:C1918"/>
    <mergeCell ref="B1919:C1919"/>
    <mergeCell ref="B1920:C1920"/>
    <mergeCell ref="B1909:C1909"/>
    <mergeCell ref="B1910:C1910"/>
    <mergeCell ref="B1911:C1911"/>
    <mergeCell ref="B1912:C1912"/>
    <mergeCell ref="B1913:C1913"/>
    <mergeCell ref="B1914:C1914"/>
    <mergeCell ref="B1903:C1903"/>
    <mergeCell ref="B1904:C1904"/>
    <mergeCell ref="B1905:C1905"/>
    <mergeCell ref="B1906:C1906"/>
    <mergeCell ref="B1907:C1907"/>
    <mergeCell ref="B1908:C1908"/>
    <mergeCell ref="B1897:C1897"/>
    <mergeCell ref="B1898:C1898"/>
    <mergeCell ref="B1899:C1899"/>
    <mergeCell ref="B1900:C1900"/>
    <mergeCell ref="B1901:C1901"/>
    <mergeCell ref="B1902:C1902"/>
    <mergeCell ref="B1891:C1891"/>
    <mergeCell ref="B1892:C1892"/>
    <mergeCell ref="B1893:C1893"/>
    <mergeCell ref="B1894:C1894"/>
    <mergeCell ref="B1895:C1895"/>
    <mergeCell ref="B1896:C1896"/>
    <mergeCell ref="B1885:C1885"/>
    <mergeCell ref="B1886:C1886"/>
    <mergeCell ref="B1887:C1887"/>
    <mergeCell ref="B1888:C1888"/>
    <mergeCell ref="B1889:C1889"/>
    <mergeCell ref="B1890:C1890"/>
    <mergeCell ref="B1879:C1879"/>
    <mergeCell ref="B1880:C1880"/>
    <mergeCell ref="B1881:C1881"/>
    <mergeCell ref="B1882:C1882"/>
    <mergeCell ref="B1883:C1883"/>
    <mergeCell ref="B1884:C1884"/>
    <mergeCell ref="B1873:C1873"/>
    <mergeCell ref="B1874:C1874"/>
    <mergeCell ref="B1875:C1875"/>
    <mergeCell ref="B1876:C1876"/>
    <mergeCell ref="B1877:C1877"/>
    <mergeCell ref="B1878:C1878"/>
    <mergeCell ref="B1867:C1867"/>
    <mergeCell ref="B1868:C1868"/>
    <mergeCell ref="B1869:C1869"/>
    <mergeCell ref="B1870:C1870"/>
    <mergeCell ref="B1871:C1871"/>
    <mergeCell ref="B1872:C1872"/>
    <mergeCell ref="B1861:C1861"/>
    <mergeCell ref="B1862:C1862"/>
    <mergeCell ref="B1863:C1863"/>
    <mergeCell ref="B1864:C1864"/>
    <mergeCell ref="B1865:C1865"/>
    <mergeCell ref="B1866:C1866"/>
    <mergeCell ref="B1855:C1855"/>
    <mergeCell ref="B1856:C1856"/>
    <mergeCell ref="B1857:C1857"/>
    <mergeCell ref="B1858:C1858"/>
    <mergeCell ref="B1859:C1859"/>
    <mergeCell ref="B1860:C1860"/>
    <mergeCell ref="B1849:C1849"/>
    <mergeCell ref="B1850:C1850"/>
    <mergeCell ref="B1851:C1851"/>
    <mergeCell ref="B1852:C1852"/>
    <mergeCell ref="B1853:C1853"/>
    <mergeCell ref="B1854:C1854"/>
    <mergeCell ref="B1843:C1843"/>
    <mergeCell ref="B1844:C1844"/>
    <mergeCell ref="B1845:C1845"/>
    <mergeCell ref="B1846:C1846"/>
    <mergeCell ref="B1847:C1847"/>
    <mergeCell ref="B1848:C1848"/>
    <mergeCell ref="B1837:C1837"/>
    <mergeCell ref="B1838:C1838"/>
    <mergeCell ref="B1839:C1839"/>
    <mergeCell ref="B1840:C1840"/>
    <mergeCell ref="B1841:C1841"/>
    <mergeCell ref="B1842:C1842"/>
    <mergeCell ref="B1831:C1831"/>
    <mergeCell ref="B1832:C1832"/>
    <mergeCell ref="B1833:C1833"/>
    <mergeCell ref="B1834:C1834"/>
    <mergeCell ref="B1835:C1835"/>
    <mergeCell ref="B1836:C1836"/>
    <mergeCell ref="B1825:C1825"/>
    <mergeCell ref="B1826:C1826"/>
    <mergeCell ref="B1827:C1827"/>
    <mergeCell ref="B1828:C1828"/>
    <mergeCell ref="B1829:C1829"/>
    <mergeCell ref="B1830:C1830"/>
    <mergeCell ref="B1819:C1819"/>
    <mergeCell ref="B1820:C1820"/>
    <mergeCell ref="B1821:C1821"/>
    <mergeCell ref="B1822:C1822"/>
    <mergeCell ref="B1823:C1823"/>
    <mergeCell ref="B1824:C1824"/>
    <mergeCell ref="B1813:C1813"/>
    <mergeCell ref="B1814:C1814"/>
    <mergeCell ref="B1815:C1815"/>
    <mergeCell ref="B1816:C1816"/>
    <mergeCell ref="B1817:C1817"/>
    <mergeCell ref="B1818:C1818"/>
    <mergeCell ref="B1807:C1807"/>
    <mergeCell ref="B1808:C1808"/>
    <mergeCell ref="B1809:C1809"/>
    <mergeCell ref="B1810:C1810"/>
    <mergeCell ref="B1811:C1811"/>
    <mergeCell ref="B1812:C1812"/>
    <mergeCell ref="B1801:C1801"/>
    <mergeCell ref="B1802:C1802"/>
    <mergeCell ref="B1803:C1803"/>
    <mergeCell ref="B1804:C1804"/>
    <mergeCell ref="B1805:C1805"/>
    <mergeCell ref="B1806:C1806"/>
    <mergeCell ref="B1795:C1795"/>
    <mergeCell ref="B1796:C1796"/>
    <mergeCell ref="B1797:C1797"/>
    <mergeCell ref="B1798:C1798"/>
    <mergeCell ref="B1799:C1799"/>
    <mergeCell ref="B1800:C1800"/>
    <mergeCell ref="B1789:C1789"/>
    <mergeCell ref="B1790:C1790"/>
    <mergeCell ref="B1791:C1791"/>
    <mergeCell ref="B1792:C1792"/>
    <mergeCell ref="B1793:C1793"/>
    <mergeCell ref="B1794:C1794"/>
    <mergeCell ref="B1783:C1783"/>
    <mergeCell ref="B1784:C1784"/>
    <mergeCell ref="B1785:C1785"/>
    <mergeCell ref="B1786:C1786"/>
    <mergeCell ref="B1787:C1787"/>
    <mergeCell ref="B1788:C1788"/>
    <mergeCell ref="B1777:C1777"/>
    <mergeCell ref="B1778:C1778"/>
    <mergeCell ref="B1779:C1779"/>
    <mergeCell ref="B1780:C1780"/>
    <mergeCell ref="B1781:C1781"/>
    <mergeCell ref="B1782:C1782"/>
    <mergeCell ref="B1771:C1771"/>
    <mergeCell ref="B1772:C1772"/>
    <mergeCell ref="B1773:C1773"/>
    <mergeCell ref="B1774:C1774"/>
    <mergeCell ref="B1775:C1775"/>
    <mergeCell ref="B1776:C1776"/>
    <mergeCell ref="B1765:C1765"/>
    <mergeCell ref="B1766:C1766"/>
    <mergeCell ref="B1767:C1767"/>
    <mergeCell ref="B1768:C1768"/>
    <mergeCell ref="B1769:C1769"/>
    <mergeCell ref="B1770:C1770"/>
    <mergeCell ref="B1759:C1759"/>
    <mergeCell ref="B1760:C1760"/>
    <mergeCell ref="B1761:C1761"/>
    <mergeCell ref="B1762:C1762"/>
    <mergeCell ref="B1763:C1763"/>
    <mergeCell ref="B1764:C1764"/>
    <mergeCell ref="B1753:C1753"/>
    <mergeCell ref="B1754:C1754"/>
    <mergeCell ref="B1755:C1755"/>
    <mergeCell ref="B1756:C1756"/>
    <mergeCell ref="B1757:C1757"/>
    <mergeCell ref="B1758:C1758"/>
    <mergeCell ref="B1747:C1747"/>
    <mergeCell ref="B1748:C1748"/>
    <mergeCell ref="B1749:C1749"/>
    <mergeCell ref="B1750:C1750"/>
    <mergeCell ref="B1751:C1751"/>
    <mergeCell ref="B1752:C1752"/>
    <mergeCell ref="B1741:C1741"/>
    <mergeCell ref="B1742:C1742"/>
    <mergeCell ref="B1743:C1743"/>
    <mergeCell ref="B1744:C1744"/>
    <mergeCell ref="B1745:C1745"/>
    <mergeCell ref="B1746:C1746"/>
    <mergeCell ref="B1735:C1735"/>
    <mergeCell ref="B1736:C1736"/>
    <mergeCell ref="B1737:C1737"/>
    <mergeCell ref="B1738:C1738"/>
    <mergeCell ref="B1739:C1739"/>
    <mergeCell ref="B1740:C1740"/>
    <mergeCell ref="B1729:C1729"/>
    <mergeCell ref="B1730:C1730"/>
    <mergeCell ref="B1731:C1731"/>
    <mergeCell ref="B1732:C1732"/>
    <mergeCell ref="B1733:C1733"/>
    <mergeCell ref="B1734:C1734"/>
    <mergeCell ref="B1723:C1723"/>
    <mergeCell ref="B1724:C1724"/>
    <mergeCell ref="B1725:C1725"/>
    <mergeCell ref="B1726:C1726"/>
    <mergeCell ref="B1727:C1727"/>
    <mergeCell ref="B1728:C1728"/>
    <mergeCell ref="B1717:C1717"/>
    <mergeCell ref="B1718:C1718"/>
    <mergeCell ref="B1719:C1719"/>
    <mergeCell ref="B1720:C1720"/>
    <mergeCell ref="B1721:C1721"/>
    <mergeCell ref="B1722:C1722"/>
    <mergeCell ref="B1711:C1711"/>
    <mergeCell ref="B1712:C1712"/>
    <mergeCell ref="B1713:C1713"/>
    <mergeCell ref="B1714:C1714"/>
    <mergeCell ref="B1715:C1715"/>
    <mergeCell ref="B1716:C1716"/>
    <mergeCell ref="B1705:C1705"/>
    <mergeCell ref="B1706:C1706"/>
    <mergeCell ref="B1707:C1707"/>
    <mergeCell ref="B1708:C1708"/>
    <mergeCell ref="B1709:C1709"/>
    <mergeCell ref="B1710:C1710"/>
    <mergeCell ref="B1699:C1699"/>
    <mergeCell ref="B1700:C1700"/>
    <mergeCell ref="B1701:C1701"/>
    <mergeCell ref="B1702:C1702"/>
    <mergeCell ref="B1703:C1703"/>
    <mergeCell ref="B1704:C1704"/>
    <mergeCell ref="B1693:C1693"/>
    <mergeCell ref="B1694:C1694"/>
    <mergeCell ref="B1695:C1695"/>
    <mergeCell ref="B1696:C1696"/>
    <mergeCell ref="B1697:C1697"/>
    <mergeCell ref="B1698:C1698"/>
    <mergeCell ref="B1687:C1687"/>
    <mergeCell ref="B1688:C1688"/>
    <mergeCell ref="B1689:C1689"/>
    <mergeCell ref="B1690:C1690"/>
    <mergeCell ref="B1691:C1691"/>
    <mergeCell ref="B1692:C1692"/>
    <mergeCell ref="B1681:C1681"/>
    <mergeCell ref="B1682:C1682"/>
    <mergeCell ref="B1683:C1683"/>
    <mergeCell ref="B1684:C1684"/>
    <mergeCell ref="B1685:C1685"/>
    <mergeCell ref="B1686:C1686"/>
    <mergeCell ref="B1675:C1675"/>
    <mergeCell ref="B1676:C1676"/>
    <mergeCell ref="B1677:C1677"/>
    <mergeCell ref="B1678:C1678"/>
    <mergeCell ref="B1679:C1679"/>
    <mergeCell ref="B1680:C1680"/>
    <mergeCell ref="B1669:C1669"/>
    <mergeCell ref="B1670:C1670"/>
    <mergeCell ref="B1671:C1671"/>
    <mergeCell ref="B1672:C1672"/>
    <mergeCell ref="B1673:C1673"/>
    <mergeCell ref="B1674:C1674"/>
    <mergeCell ref="B1663:C1663"/>
    <mergeCell ref="B1664:C1664"/>
    <mergeCell ref="B1665:C1665"/>
    <mergeCell ref="B1666:C1666"/>
    <mergeCell ref="B1667:C1667"/>
    <mergeCell ref="B1668:C1668"/>
    <mergeCell ref="B1657:C1657"/>
    <mergeCell ref="B1658:C1658"/>
    <mergeCell ref="B1659:C1659"/>
    <mergeCell ref="B1660:C1660"/>
    <mergeCell ref="B1661:C1661"/>
    <mergeCell ref="B1662:C1662"/>
    <mergeCell ref="B1651:C1651"/>
    <mergeCell ref="B1652:C1652"/>
    <mergeCell ref="B1653:C1653"/>
    <mergeCell ref="B1654:C1654"/>
    <mergeCell ref="B1655:C1655"/>
    <mergeCell ref="B1656:C1656"/>
    <mergeCell ref="B1645:C1645"/>
    <mergeCell ref="B1646:C1646"/>
    <mergeCell ref="B1647:C1647"/>
    <mergeCell ref="B1648:C1648"/>
    <mergeCell ref="B1649:C1649"/>
    <mergeCell ref="B1650:C1650"/>
    <mergeCell ref="B1639:C1639"/>
    <mergeCell ref="B1640:C1640"/>
    <mergeCell ref="B1641:C1641"/>
    <mergeCell ref="B1642:C1642"/>
    <mergeCell ref="B1643:C1643"/>
    <mergeCell ref="B1644:C1644"/>
    <mergeCell ref="B1633:C1633"/>
    <mergeCell ref="B1634:C1634"/>
    <mergeCell ref="B1635:C1635"/>
    <mergeCell ref="B1636:C1636"/>
    <mergeCell ref="B1637:C1637"/>
    <mergeCell ref="B1638:C1638"/>
    <mergeCell ref="B1627:C1627"/>
    <mergeCell ref="B1628:C1628"/>
    <mergeCell ref="B1629:C1629"/>
    <mergeCell ref="B1630:C1630"/>
    <mergeCell ref="B1631:C1631"/>
    <mergeCell ref="B1632:C1632"/>
    <mergeCell ref="B1621:C1621"/>
    <mergeCell ref="B1622:C1622"/>
    <mergeCell ref="B1623:C1623"/>
    <mergeCell ref="B1624:C1624"/>
    <mergeCell ref="B1625:C1625"/>
    <mergeCell ref="B1626:C1626"/>
    <mergeCell ref="B1615:C1615"/>
    <mergeCell ref="B1616:C1616"/>
    <mergeCell ref="B1617:C1617"/>
    <mergeCell ref="B1618:C1618"/>
    <mergeCell ref="B1619:C1619"/>
    <mergeCell ref="B1620:C1620"/>
    <mergeCell ref="B1609:C1609"/>
    <mergeCell ref="B1610:C1610"/>
    <mergeCell ref="B1611:C1611"/>
    <mergeCell ref="B1612:C1612"/>
    <mergeCell ref="B1613:C1613"/>
    <mergeCell ref="B1614:C1614"/>
    <mergeCell ref="B1603:C1603"/>
    <mergeCell ref="B1604:C1604"/>
    <mergeCell ref="B1605:C1605"/>
    <mergeCell ref="B1606:C1606"/>
    <mergeCell ref="B1607:C1607"/>
    <mergeCell ref="B1608:C1608"/>
    <mergeCell ref="B1597:C1597"/>
    <mergeCell ref="B1598:C1598"/>
    <mergeCell ref="B1599:C1599"/>
    <mergeCell ref="B1600:C1600"/>
    <mergeCell ref="B1601:C1601"/>
    <mergeCell ref="B1602:C1602"/>
    <mergeCell ref="B1591:C1591"/>
    <mergeCell ref="B1592:C1592"/>
    <mergeCell ref="B1593:C1593"/>
    <mergeCell ref="B1594:C1594"/>
    <mergeCell ref="B1595:C1595"/>
    <mergeCell ref="B1596:C1596"/>
    <mergeCell ref="B1585:C1585"/>
    <mergeCell ref="B1586:C1586"/>
    <mergeCell ref="B1587:C1587"/>
    <mergeCell ref="B1588:C1588"/>
    <mergeCell ref="B1589:C1589"/>
    <mergeCell ref="B1590:C1590"/>
    <mergeCell ref="B1579:C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B1578:C1578"/>
    <mergeCell ref="B1567:C1567"/>
    <mergeCell ref="B1568:C1568"/>
    <mergeCell ref="B1569:C1569"/>
    <mergeCell ref="B1570:C1570"/>
    <mergeCell ref="B1571:C1571"/>
    <mergeCell ref="B1572:C1572"/>
    <mergeCell ref="B1561:C1561"/>
    <mergeCell ref="B1562:C1562"/>
    <mergeCell ref="B1563:C1563"/>
    <mergeCell ref="B1564:C1564"/>
    <mergeCell ref="B1565:C1565"/>
    <mergeCell ref="B1566:C1566"/>
    <mergeCell ref="B1555:C1555"/>
    <mergeCell ref="B1556:C1556"/>
    <mergeCell ref="B1557:C1557"/>
    <mergeCell ref="B1558:C1558"/>
    <mergeCell ref="B1559:C1559"/>
    <mergeCell ref="B1560:C1560"/>
    <mergeCell ref="B1549:C1549"/>
    <mergeCell ref="B1550:C1550"/>
    <mergeCell ref="B1551:C1551"/>
    <mergeCell ref="B1552:C1552"/>
    <mergeCell ref="B1553:C1553"/>
    <mergeCell ref="B1554:C1554"/>
    <mergeCell ref="B1543:C1543"/>
    <mergeCell ref="B1544:C1544"/>
    <mergeCell ref="B1545:C1545"/>
    <mergeCell ref="B1546:C1546"/>
    <mergeCell ref="B1547:C1547"/>
    <mergeCell ref="B1548:C1548"/>
    <mergeCell ref="B1537:C1537"/>
    <mergeCell ref="B1538:C1538"/>
    <mergeCell ref="B1539:C1539"/>
    <mergeCell ref="B1540:C1540"/>
    <mergeCell ref="B1541:C1541"/>
    <mergeCell ref="B1542:C1542"/>
    <mergeCell ref="B1531:C1531"/>
    <mergeCell ref="B1532:C1532"/>
    <mergeCell ref="B1533:C1533"/>
    <mergeCell ref="B1534:C1534"/>
    <mergeCell ref="B1535:C1535"/>
    <mergeCell ref="B1536:C1536"/>
    <mergeCell ref="B1525:C1525"/>
    <mergeCell ref="B1526:C1526"/>
    <mergeCell ref="B1527:C1527"/>
    <mergeCell ref="B1528:C1528"/>
    <mergeCell ref="B1529:C1529"/>
    <mergeCell ref="B1530:C1530"/>
    <mergeCell ref="B1519:C1519"/>
    <mergeCell ref="B1520:C1520"/>
    <mergeCell ref="B1521:C1521"/>
    <mergeCell ref="B1522:C1522"/>
    <mergeCell ref="B1523:C1523"/>
    <mergeCell ref="B1524:C1524"/>
    <mergeCell ref="B1513:C1513"/>
    <mergeCell ref="B1514:C1514"/>
    <mergeCell ref="B1515:C1515"/>
    <mergeCell ref="B1516:C1516"/>
    <mergeCell ref="B1517:C1517"/>
    <mergeCell ref="B1518:C1518"/>
    <mergeCell ref="B1507:C1507"/>
    <mergeCell ref="B1508:C1508"/>
    <mergeCell ref="B1509:C1509"/>
    <mergeCell ref="B1510:C1510"/>
    <mergeCell ref="B1511:C1511"/>
    <mergeCell ref="B1512:C1512"/>
    <mergeCell ref="B1501:C1501"/>
    <mergeCell ref="B1502:C1502"/>
    <mergeCell ref="B1503:C1503"/>
    <mergeCell ref="B1504:C1504"/>
    <mergeCell ref="B1505:C1505"/>
    <mergeCell ref="B1506:C1506"/>
    <mergeCell ref="B1495:C1495"/>
    <mergeCell ref="B1496:C1496"/>
    <mergeCell ref="B1497:C1497"/>
    <mergeCell ref="B1498:C1498"/>
    <mergeCell ref="B1499:C1499"/>
    <mergeCell ref="B1500:C1500"/>
    <mergeCell ref="B1489:C1489"/>
    <mergeCell ref="B1490:C1490"/>
    <mergeCell ref="B1491:C1491"/>
    <mergeCell ref="B1492:C1492"/>
    <mergeCell ref="B1493:C1493"/>
    <mergeCell ref="B1494:C1494"/>
    <mergeCell ref="B1483:C1483"/>
    <mergeCell ref="B1484:C1484"/>
    <mergeCell ref="B1485:C1485"/>
    <mergeCell ref="B1486:C1486"/>
    <mergeCell ref="B1487:C1487"/>
    <mergeCell ref="B1488:C1488"/>
    <mergeCell ref="B1477:C1477"/>
    <mergeCell ref="B1478:C1478"/>
    <mergeCell ref="B1479:C1479"/>
    <mergeCell ref="B1480:C1480"/>
    <mergeCell ref="B1481:C1481"/>
    <mergeCell ref="B1482:C1482"/>
    <mergeCell ref="B1471:C1471"/>
    <mergeCell ref="B1472:C1472"/>
    <mergeCell ref="B1473:C1473"/>
    <mergeCell ref="B1474:C1474"/>
    <mergeCell ref="B1475:C1475"/>
    <mergeCell ref="B1476:C1476"/>
    <mergeCell ref="B1465:C1465"/>
    <mergeCell ref="B1466:C1466"/>
    <mergeCell ref="B1467:C1467"/>
    <mergeCell ref="B1468:C1468"/>
    <mergeCell ref="B1469:C1469"/>
    <mergeCell ref="B1470:C1470"/>
    <mergeCell ref="B1459:C1459"/>
    <mergeCell ref="B1460:C1460"/>
    <mergeCell ref="B1461:C1461"/>
    <mergeCell ref="B1462:C1462"/>
    <mergeCell ref="B1463:C1463"/>
    <mergeCell ref="B1464:C1464"/>
    <mergeCell ref="B1453:C1453"/>
    <mergeCell ref="B1454:C1454"/>
    <mergeCell ref="B1455:C1455"/>
    <mergeCell ref="B1456:C1456"/>
    <mergeCell ref="B1457:C1457"/>
    <mergeCell ref="B1458:C1458"/>
    <mergeCell ref="B1447:C1447"/>
    <mergeCell ref="B1448:C1448"/>
    <mergeCell ref="B1449:C1449"/>
    <mergeCell ref="B1450:C1450"/>
    <mergeCell ref="B1451:C1451"/>
    <mergeCell ref="B1452:C1452"/>
    <mergeCell ref="B1441:C1441"/>
    <mergeCell ref="B1442:C1442"/>
    <mergeCell ref="B1443:C1443"/>
    <mergeCell ref="B1444:C1444"/>
    <mergeCell ref="B1445:C1445"/>
    <mergeCell ref="B1446:C1446"/>
    <mergeCell ref="B1435:C1435"/>
    <mergeCell ref="B1436:C1436"/>
    <mergeCell ref="B1437:C1437"/>
    <mergeCell ref="B1438:C1438"/>
    <mergeCell ref="B1439:C1439"/>
    <mergeCell ref="B1440:C1440"/>
    <mergeCell ref="B1429:C1429"/>
    <mergeCell ref="B1430:C1430"/>
    <mergeCell ref="B1431:C1431"/>
    <mergeCell ref="B1432:C1432"/>
    <mergeCell ref="B1433:C1433"/>
    <mergeCell ref="B1434:C1434"/>
    <mergeCell ref="B1423:C1423"/>
    <mergeCell ref="B1424:C1424"/>
    <mergeCell ref="B1425:C1425"/>
    <mergeCell ref="B1426:C1426"/>
    <mergeCell ref="B1427:C1427"/>
    <mergeCell ref="B1428:C1428"/>
    <mergeCell ref="B1417:C1417"/>
    <mergeCell ref="B1418:C1418"/>
    <mergeCell ref="B1419:C1419"/>
    <mergeCell ref="B1420:C1420"/>
    <mergeCell ref="B1421:C1421"/>
    <mergeCell ref="B1422:C1422"/>
    <mergeCell ref="B1411:C1411"/>
    <mergeCell ref="B1412:C1412"/>
    <mergeCell ref="B1413:C1413"/>
    <mergeCell ref="B1414:C1414"/>
    <mergeCell ref="B1415:C1415"/>
    <mergeCell ref="B1416:C1416"/>
    <mergeCell ref="B1405:C1405"/>
    <mergeCell ref="B1406:C1406"/>
    <mergeCell ref="B1407:C1407"/>
    <mergeCell ref="B1408:C1408"/>
    <mergeCell ref="B1409:C1409"/>
    <mergeCell ref="B1410:C1410"/>
    <mergeCell ref="B1399:C1399"/>
    <mergeCell ref="B1400:C1400"/>
    <mergeCell ref="B1401:C1401"/>
    <mergeCell ref="B1402:C1402"/>
    <mergeCell ref="B1403:C1403"/>
    <mergeCell ref="B1404:C1404"/>
    <mergeCell ref="B1393:C1393"/>
    <mergeCell ref="B1394:C1394"/>
    <mergeCell ref="B1395:C1395"/>
    <mergeCell ref="B1396:C1396"/>
    <mergeCell ref="B1397:C1397"/>
    <mergeCell ref="B1398:C1398"/>
    <mergeCell ref="B1387:C1387"/>
    <mergeCell ref="B1388:C1388"/>
    <mergeCell ref="B1389:C1389"/>
    <mergeCell ref="B1390:C1390"/>
    <mergeCell ref="B1391:C1391"/>
    <mergeCell ref="B1392:C1392"/>
    <mergeCell ref="B1381:C1381"/>
    <mergeCell ref="B1382:C1382"/>
    <mergeCell ref="B1383:C1383"/>
    <mergeCell ref="B1384:C1384"/>
    <mergeCell ref="B1385:C1385"/>
    <mergeCell ref="B1386:C1386"/>
    <mergeCell ref="B1375:C1375"/>
    <mergeCell ref="B1376:C1376"/>
    <mergeCell ref="B1377:C1377"/>
    <mergeCell ref="B1378:C1378"/>
    <mergeCell ref="B1379:C1379"/>
    <mergeCell ref="B1380:C1380"/>
    <mergeCell ref="B1369:C1369"/>
    <mergeCell ref="B1370:C1370"/>
    <mergeCell ref="B1371:C1371"/>
    <mergeCell ref="B1372:C1372"/>
    <mergeCell ref="B1373:C1373"/>
    <mergeCell ref="B1374:C1374"/>
    <mergeCell ref="B1363:C1363"/>
    <mergeCell ref="B1364:C1364"/>
    <mergeCell ref="B1365:C1365"/>
    <mergeCell ref="B1366:C1366"/>
    <mergeCell ref="B1367:C1367"/>
    <mergeCell ref="B1368:C1368"/>
    <mergeCell ref="B1357:C1357"/>
    <mergeCell ref="B1358:C1358"/>
    <mergeCell ref="B1359:C1359"/>
    <mergeCell ref="B1360:C1360"/>
    <mergeCell ref="B1361:C1361"/>
    <mergeCell ref="B1362:C1362"/>
    <mergeCell ref="B1351:C1351"/>
    <mergeCell ref="B1352:C1352"/>
    <mergeCell ref="B1353:C1353"/>
    <mergeCell ref="B1354:C1354"/>
    <mergeCell ref="B1355:C1355"/>
    <mergeCell ref="B1356:C1356"/>
    <mergeCell ref="B1345:C1345"/>
    <mergeCell ref="B1346:C1346"/>
    <mergeCell ref="B1347:C1347"/>
    <mergeCell ref="B1348:C1348"/>
    <mergeCell ref="B1349:C1349"/>
    <mergeCell ref="B1350:C1350"/>
    <mergeCell ref="B1339:C1339"/>
    <mergeCell ref="B1340:C1340"/>
    <mergeCell ref="B1341:C1341"/>
    <mergeCell ref="B1342:C1342"/>
    <mergeCell ref="B1343:C1343"/>
    <mergeCell ref="B1344:C1344"/>
    <mergeCell ref="B1333:C1333"/>
    <mergeCell ref="B1334:C1334"/>
    <mergeCell ref="B1335:C1335"/>
    <mergeCell ref="B1336:C1336"/>
    <mergeCell ref="B1337:C1337"/>
    <mergeCell ref="B1338:C1338"/>
    <mergeCell ref="B1327:C1327"/>
    <mergeCell ref="B1328:C1328"/>
    <mergeCell ref="B1329:C1329"/>
    <mergeCell ref="B1330:C1330"/>
    <mergeCell ref="B1331:C1331"/>
    <mergeCell ref="B1332:C1332"/>
    <mergeCell ref="B1321:C1321"/>
    <mergeCell ref="B1322:C1322"/>
    <mergeCell ref="B1323:C1323"/>
    <mergeCell ref="B1324:C1324"/>
    <mergeCell ref="B1325:C1325"/>
    <mergeCell ref="B1326:C1326"/>
    <mergeCell ref="B1315:C1315"/>
    <mergeCell ref="B1316:C1316"/>
    <mergeCell ref="B1317:C1317"/>
    <mergeCell ref="B1318:C1318"/>
    <mergeCell ref="B1319:C1319"/>
    <mergeCell ref="B1320:C1320"/>
    <mergeCell ref="B1309:C1309"/>
    <mergeCell ref="B1310:C1310"/>
    <mergeCell ref="B1311:C1311"/>
    <mergeCell ref="B1312:C1312"/>
    <mergeCell ref="B1313:C1313"/>
    <mergeCell ref="B1314:C1314"/>
    <mergeCell ref="B1303:C1303"/>
    <mergeCell ref="B1304:C1304"/>
    <mergeCell ref="B1305:C1305"/>
    <mergeCell ref="B1306:C1306"/>
    <mergeCell ref="B1307:C1307"/>
    <mergeCell ref="B1308:C1308"/>
    <mergeCell ref="B1297:C1297"/>
    <mergeCell ref="B1298:C1298"/>
    <mergeCell ref="B1299:C1299"/>
    <mergeCell ref="B1300:C1300"/>
    <mergeCell ref="B1301:C1301"/>
    <mergeCell ref="B1302:C1302"/>
    <mergeCell ref="B1291:C1291"/>
    <mergeCell ref="B1292:C1292"/>
    <mergeCell ref="B1293:C1293"/>
    <mergeCell ref="B1294:C1294"/>
    <mergeCell ref="B1295:C1295"/>
    <mergeCell ref="B1296:C1296"/>
    <mergeCell ref="B1285:C1285"/>
    <mergeCell ref="B1286:C1286"/>
    <mergeCell ref="B1287:C1287"/>
    <mergeCell ref="B1288:C1288"/>
    <mergeCell ref="B1289:C1289"/>
    <mergeCell ref="B1290:C1290"/>
    <mergeCell ref="B1279:C1279"/>
    <mergeCell ref="B1280:C1280"/>
    <mergeCell ref="B1281:C1281"/>
    <mergeCell ref="B1282:C1282"/>
    <mergeCell ref="B1283:C1283"/>
    <mergeCell ref="B1284:C1284"/>
    <mergeCell ref="B1273:C1273"/>
    <mergeCell ref="B1274:C1274"/>
    <mergeCell ref="B1275:C1275"/>
    <mergeCell ref="B1276:C1276"/>
    <mergeCell ref="B1277:C1277"/>
    <mergeCell ref="B1278:C1278"/>
    <mergeCell ref="B1267:C1267"/>
    <mergeCell ref="B1268:C1268"/>
    <mergeCell ref="B1269:C1269"/>
    <mergeCell ref="B1270:C1270"/>
    <mergeCell ref="B1271:C1271"/>
    <mergeCell ref="B1272:C1272"/>
    <mergeCell ref="B1261:C1261"/>
    <mergeCell ref="B1262:C1262"/>
    <mergeCell ref="B1263:C1263"/>
    <mergeCell ref="B1264:C1264"/>
    <mergeCell ref="B1265:C1265"/>
    <mergeCell ref="B1266:C1266"/>
    <mergeCell ref="B1255:C1255"/>
    <mergeCell ref="B1256:C1256"/>
    <mergeCell ref="B1257:C1257"/>
    <mergeCell ref="B1258:C1258"/>
    <mergeCell ref="B1259:C1259"/>
    <mergeCell ref="B1260:C1260"/>
    <mergeCell ref="B1249:C1249"/>
    <mergeCell ref="B1250:C1250"/>
    <mergeCell ref="B1251:C1251"/>
    <mergeCell ref="B1252:C1252"/>
    <mergeCell ref="B1253:C1253"/>
    <mergeCell ref="B1254:C1254"/>
    <mergeCell ref="B1243:C1243"/>
    <mergeCell ref="B1244:C1244"/>
    <mergeCell ref="B1245:C1245"/>
    <mergeCell ref="B1246:C1246"/>
    <mergeCell ref="B1247:C1247"/>
    <mergeCell ref="B1248:C1248"/>
    <mergeCell ref="B1237:C1237"/>
    <mergeCell ref="B1238:C1238"/>
    <mergeCell ref="B1239:C1239"/>
    <mergeCell ref="B1240:C1240"/>
    <mergeCell ref="B1241:C1241"/>
    <mergeCell ref="B1242:C1242"/>
    <mergeCell ref="B1231:C1231"/>
    <mergeCell ref="B1232:C1232"/>
    <mergeCell ref="B1233:C1233"/>
    <mergeCell ref="B1234:C1234"/>
    <mergeCell ref="B1235:C1235"/>
    <mergeCell ref="B1236:C1236"/>
    <mergeCell ref="B1225:C1225"/>
    <mergeCell ref="B1226:C1226"/>
    <mergeCell ref="B1227:C1227"/>
    <mergeCell ref="B1228:C1228"/>
    <mergeCell ref="B1229:C1229"/>
    <mergeCell ref="B1230:C1230"/>
    <mergeCell ref="B1219:C1219"/>
    <mergeCell ref="B1220:C1220"/>
    <mergeCell ref="B1221:C1221"/>
    <mergeCell ref="B1222:C1222"/>
    <mergeCell ref="B1223:C1223"/>
    <mergeCell ref="B1224:C1224"/>
    <mergeCell ref="B1213:C1213"/>
    <mergeCell ref="B1214:C1214"/>
    <mergeCell ref="B1215:C1215"/>
    <mergeCell ref="B1216:C1216"/>
    <mergeCell ref="B1217:C1217"/>
    <mergeCell ref="B1218:C1218"/>
    <mergeCell ref="B1207:C1207"/>
    <mergeCell ref="B1208:C1208"/>
    <mergeCell ref="B1209:C1209"/>
    <mergeCell ref="B1210:C1210"/>
    <mergeCell ref="B1211:C1211"/>
    <mergeCell ref="B1212:C1212"/>
    <mergeCell ref="B1201:C1201"/>
    <mergeCell ref="B1202:C1202"/>
    <mergeCell ref="B1203:C1203"/>
    <mergeCell ref="B1204:C1204"/>
    <mergeCell ref="B1205:C1205"/>
    <mergeCell ref="B1206:C1206"/>
    <mergeCell ref="B1195:C1195"/>
    <mergeCell ref="B1196:C1196"/>
    <mergeCell ref="B1197:C1197"/>
    <mergeCell ref="B1198:C1198"/>
    <mergeCell ref="B1199:C1199"/>
    <mergeCell ref="B1200:C1200"/>
    <mergeCell ref="B1189:C1189"/>
    <mergeCell ref="B1190:C1190"/>
    <mergeCell ref="B1191:C1191"/>
    <mergeCell ref="B1192:C1192"/>
    <mergeCell ref="B1193:C1193"/>
    <mergeCell ref="B1194:C1194"/>
    <mergeCell ref="B1183:C1183"/>
    <mergeCell ref="B1184:C1184"/>
    <mergeCell ref="B1185:C1185"/>
    <mergeCell ref="B1186:C1186"/>
    <mergeCell ref="B1187:C1187"/>
    <mergeCell ref="B1188:C1188"/>
    <mergeCell ref="B1177:C1177"/>
    <mergeCell ref="B1178:C1178"/>
    <mergeCell ref="B1179:C1179"/>
    <mergeCell ref="B1180:C1180"/>
    <mergeCell ref="B1181:C1181"/>
    <mergeCell ref="B1182:C1182"/>
    <mergeCell ref="B1171:C1171"/>
    <mergeCell ref="B1172:C1172"/>
    <mergeCell ref="B1173:C1173"/>
    <mergeCell ref="B1174:C1174"/>
    <mergeCell ref="B1175:C1175"/>
    <mergeCell ref="B1176:C1176"/>
    <mergeCell ref="B1165:C1165"/>
    <mergeCell ref="B1166:C1166"/>
    <mergeCell ref="B1167:C1167"/>
    <mergeCell ref="B1168:C1168"/>
    <mergeCell ref="B1169:C1169"/>
    <mergeCell ref="B1170:C1170"/>
    <mergeCell ref="B1159:C1159"/>
    <mergeCell ref="B1160:C1160"/>
    <mergeCell ref="B1161:C1161"/>
    <mergeCell ref="B1162:C1162"/>
    <mergeCell ref="B1163:C1163"/>
    <mergeCell ref="B1164:C1164"/>
    <mergeCell ref="B1153:C1153"/>
    <mergeCell ref="B1154:C1154"/>
    <mergeCell ref="B1155:C1155"/>
    <mergeCell ref="B1156:C1156"/>
    <mergeCell ref="B1157:C1157"/>
    <mergeCell ref="B1158:C1158"/>
    <mergeCell ref="B1147:C1147"/>
    <mergeCell ref="B1148:C1148"/>
    <mergeCell ref="B1149:C1149"/>
    <mergeCell ref="B1150:C1150"/>
    <mergeCell ref="B1151:C1151"/>
    <mergeCell ref="B1152:C1152"/>
    <mergeCell ref="B1141:C1141"/>
    <mergeCell ref="B1142:C1142"/>
    <mergeCell ref="B1143:C1143"/>
    <mergeCell ref="B1144:C1144"/>
    <mergeCell ref="B1145:C1145"/>
    <mergeCell ref="B1146:C1146"/>
    <mergeCell ref="B1135:C1135"/>
    <mergeCell ref="B1136:C1136"/>
    <mergeCell ref="B1137:C1137"/>
    <mergeCell ref="B1138:C1138"/>
    <mergeCell ref="B1139:C1139"/>
    <mergeCell ref="B1140:C1140"/>
    <mergeCell ref="B1129:C1129"/>
    <mergeCell ref="B1130:C1130"/>
    <mergeCell ref="B1131:C1131"/>
    <mergeCell ref="B1132:C1132"/>
    <mergeCell ref="B1133:C1133"/>
    <mergeCell ref="B1134:C1134"/>
    <mergeCell ref="B1123:C1123"/>
    <mergeCell ref="B1124:C1124"/>
    <mergeCell ref="B1125:C1125"/>
    <mergeCell ref="B1126:C1126"/>
    <mergeCell ref="B1127:C1127"/>
    <mergeCell ref="B1128:C1128"/>
    <mergeCell ref="B1117:C1117"/>
    <mergeCell ref="B1118:C1118"/>
    <mergeCell ref="B1119:C1119"/>
    <mergeCell ref="B1120:C1120"/>
    <mergeCell ref="B1121:C1121"/>
    <mergeCell ref="B1122:C1122"/>
    <mergeCell ref="B1111:C1111"/>
    <mergeCell ref="B1112:C1112"/>
    <mergeCell ref="B1113:C1113"/>
    <mergeCell ref="B1114:C1114"/>
    <mergeCell ref="B1115:C1115"/>
    <mergeCell ref="B1116:C1116"/>
    <mergeCell ref="B1105:C1105"/>
    <mergeCell ref="B1106:C1106"/>
    <mergeCell ref="B1107:C1107"/>
    <mergeCell ref="B1108:C1108"/>
    <mergeCell ref="B1109:C1109"/>
    <mergeCell ref="B1110:C1110"/>
    <mergeCell ref="B1099:C1099"/>
    <mergeCell ref="B1100:C1100"/>
    <mergeCell ref="B1101:C1101"/>
    <mergeCell ref="B1102:C1102"/>
    <mergeCell ref="B1103:C1103"/>
    <mergeCell ref="B1104:C1104"/>
    <mergeCell ref="B1093:C1093"/>
    <mergeCell ref="B1094:C1094"/>
    <mergeCell ref="B1095:C1095"/>
    <mergeCell ref="B1096:C1096"/>
    <mergeCell ref="B1097:C1097"/>
    <mergeCell ref="B1098:C1098"/>
    <mergeCell ref="B1087:C1087"/>
    <mergeCell ref="B1088:C1088"/>
    <mergeCell ref="B1089:C1089"/>
    <mergeCell ref="B1090:C1090"/>
    <mergeCell ref="B1091:C1091"/>
    <mergeCell ref="B1092:C1092"/>
    <mergeCell ref="B1081:C1081"/>
    <mergeCell ref="B1082:C1082"/>
    <mergeCell ref="B1083:C1083"/>
    <mergeCell ref="B1084:C1084"/>
    <mergeCell ref="B1085:C1085"/>
    <mergeCell ref="B1086:C1086"/>
    <mergeCell ref="B1075:C1075"/>
    <mergeCell ref="B1076:C1076"/>
    <mergeCell ref="B1077:C1077"/>
    <mergeCell ref="B1078:C1078"/>
    <mergeCell ref="B1079:C1079"/>
    <mergeCell ref="B1080:C1080"/>
    <mergeCell ref="B1069:C1069"/>
    <mergeCell ref="B1070:C1070"/>
    <mergeCell ref="B1071:C1071"/>
    <mergeCell ref="B1072:C1072"/>
    <mergeCell ref="B1073:C1073"/>
    <mergeCell ref="B1074:C1074"/>
    <mergeCell ref="B1063:C1063"/>
    <mergeCell ref="B1064:C1064"/>
    <mergeCell ref="B1065:C1065"/>
    <mergeCell ref="B1066:C1066"/>
    <mergeCell ref="B1067:C1067"/>
    <mergeCell ref="B1068:C1068"/>
    <mergeCell ref="B1057:C1057"/>
    <mergeCell ref="B1058:C1058"/>
    <mergeCell ref="B1059:C1059"/>
    <mergeCell ref="B1060:C1060"/>
    <mergeCell ref="B1061:C1061"/>
    <mergeCell ref="B1062:C1062"/>
    <mergeCell ref="B1051:C1051"/>
    <mergeCell ref="B1052:C1052"/>
    <mergeCell ref="B1053:C1053"/>
    <mergeCell ref="B1054:C1054"/>
    <mergeCell ref="B1055:C1055"/>
    <mergeCell ref="B1056:C1056"/>
    <mergeCell ref="B1045:C1045"/>
    <mergeCell ref="B1046:C1046"/>
    <mergeCell ref="B1047:C1047"/>
    <mergeCell ref="B1048:C1048"/>
    <mergeCell ref="B1049:C1049"/>
    <mergeCell ref="B1050:C1050"/>
    <mergeCell ref="B1039:C1039"/>
    <mergeCell ref="B1040:C1040"/>
    <mergeCell ref="B1041:C1041"/>
    <mergeCell ref="B1042:C1042"/>
    <mergeCell ref="B1043:C1043"/>
    <mergeCell ref="B1044:C1044"/>
    <mergeCell ref="B1033:C1033"/>
    <mergeCell ref="B1034:C1034"/>
    <mergeCell ref="B1035:C1035"/>
    <mergeCell ref="B1036:C1036"/>
    <mergeCell ref="B1037:C1037"/>
    <mergeCell ref="B1038:C1038"/>
    <mergeCell ref="B1027:C1027"/>
    <mergeCell ref="B1028:C1028"/>
    <mergeCell ref="B1029:C1029"/>
    <mergeCell ref="B1030:C1030"/>
    <mergeCell ref="B1031:C1031"/>
    <mergeCell ref="B1032:C1032"/>
    <mergeCell ref="B1021:C1021"/>
    <mergeCell ref="B1022:C1022"/>
    <mergeCell ref="B1023:C1023"/>
    <mergeCell ref="B1024:C1024"/>
    <mergeCell ref="B1025:C1025"/>
    <mergeCell ref="B1026:C1026"/>
    <mergeCell ref="B1015:C1015"/>
    <mergeCell ref="B1016:C1016"/>
    <mergeCell ref="B1017:C1017"/>
    <mergeCell ref="B1018:C1018"/>
    <mergeCell ref="B1019:C1019"/>
    <mergeCell ref="B1020:C1020"/>
    <mergeCell ref="B1009:C1009"/>
    <mergeCell ref="B1010:C1010"/>
    <mergeCell ref="B1011:C1011"/>
    <mergeCell ref="B1012:C1012"/>
    <mergeCell ref="B1013:C1013"/>
    <mergeCell ref="B1014:C1014"/>
    <mergeCell ref="B1003:C1003"/>
    <mergeCell ref="B1004:C1004"/>
    <mergeCell ref="B1005:C1005"/>
    <mergeCell ref="B1006:C1006"/>
    <mergeCell ref="B1007:C1007"/>
    <mergeCell ref="B1008:C1008"/>
    <mergeCell ref="B997:C997"/>
    <mergeCell ref="B998:C998"/>
    <mergeCell ref="B999:C999"/>
    <mergeCell ref="B1000:C1000"/>
    <mergeCell ref="B1001:C1001"/>
    <mergeCell ref="B1002:C1002"/>
    <mergeCell ref="B991:C991"/>
    <mergeCell ref="B992:C992"/>
    <mergeCell ref="B993:C993"/>
    <mergeCell ref="B994:C994"/>
    <mergeCell ref="B995:C995"/>
    <mergeCell ref="B996:C996"/>
    <mergeCell ref="B985:C985"/>
    <mergeCell ref="B986:C986"/>
    <mergeCell ref="B987:C987"/>
    <mergeCell ref="B988:C988"/>
    <mergeCell ref="B989:C989"/>
    <mergeCell ref="B990:C990"/>
    <mergeCell ref="B979:C979"/>
    <mergeCell ref="B980:C980"/>
    <mergeCell ref="B981:C981"/>
    <mergeCell ref="B982:C982"/>
    <mergeCell ref="B983:C983"/>
    <mergeCell ref="B984:C984"/>
    <mergeCell ref="B973:C973"/>
    <mergeCell ref="B974:C974"/>
    <mergeCell ref="B975:C975"/>
    <mergeCell ref="B976:C976"/>
    <mergeCell ref="B977:C977"/>
    <mergeCell ref="B978:C978"/>
    <mergeCell ref="B967:C967"/>
    <mergeCell ref="B968:C968"/>
    <mergeCell ref="B969:C969"/>
    <mergeCell ref="B970:C970"/>
    <mergeCell ref="B971:C971"/>
    <mergeCell ref="B972:C972"/>
    <mergeCell ref="B961:C961"/>
    <mergeCell ref="B962:C962"/>
    <mergeCell ref="B963:C963"/>
    <mergeCell ref="B964:C964"/>
    <mergeCell ref="B965:C965"/>
    <mergeCell ref="B966:C966"/>
    <mergeCell ref="B955:C955"/>
    <mergeCell ref="B956:C956"/>
    <mergeCell ref="B957:C957"/>
    <mergeCell ref="B958:C958"/>
    <mergeCell ref="B959:C959"/>
    <mergeCell ref="B960:C960"/>
    <mergeCell ref="B949:C949"/>
    <mergeCell ref="B950:C950"/>
    <mergeCell ref="B951:C951"/>
    <mergeCell ref="B952:C952"/>
    <mergeCell ref="B953:C953"/>
    <mergeCell ref="B954:C954"/>
    <mergeCell ref="B943:C943"/>
    <mergeCell ref="B944:C944"/>
    <mergeCell ref="B945:C945"/>
    <mergeCell ref="B946:C946"/>
    <mergeCell ref="B947:C947"/>
    <mergeCell ref="B948:C948"/>
    <mergeCell ref="B937:C937"/>
    <mergeCell ref="B938:C938"/>
    <mergeCell ref="B939:C939"/>
    <mergeCell ref="B940:C940"/>
    <mergeCell ref="B941:C941"/>
    <mergeCell ref="B942:C942"/>
    <mergeCell ref="B931:C931"/>
    <mergeCell ref="B932:C932"/>
    <mergeCell ref="B933:C933"/>
    <mergeCell ref="B934:C934"/>
    <mergeCell ref="B935:C935"/>
    <mergeCell ref="B936:C936"/>
    <mergeCell ref="B925:C925"/>
    <mergeCell ref="B926:C926"/>
    <mergeCell ref="B927:C927"/>
    <mergeCell ref="B928:C928"/>
    <mergeCell ref="B929:C929"/>
    <mergeCell ref="B930:C930"/>
    <mergeCell ref="B919:C919"/>
    <mergeCell ref="B920:C920"/>
    <mergeCell ref="B921:C921"/>
    <mergeCell ref="B922:C922"/>
    <mergeCell ref="B923:C923"/>
    <mergeCell ref="B924:C924"/>
    <mergeCell ref="B913:C913"/>
    <mergeCell ref="B914:C914"/>
    <mergeCell ref="B915:C915"/>
    <mergeCell ref="B916:C916"/>
    <mergeCell ref="B917:C917"/>
    <mergeCell ref="B918:C918"/>
    <mergeCell ref="B907:C907"/>
    <mergeCell ref="B908:C908"/>
    <mergeCell ref="B909:C909"/>
    <mergeCell ref="B910:C910"/>
    <mergeCell ref="B911:C911"/>
    <mergeCell ref="B912:C912"/>
    <mergeCell ref="B901:C901"/>
    <mergeCell ref="B902:C902"/>
    <mergeCell ref="B903:C903"/>
    <mergeCell ref="B904:C904"/>
    <mergeCell ref="B905:C905"/>
    <mergeCell ref="B906:C906"/>
    <mergeCell ref="B895:C895"/>
    <mergeCell ref="B896:C896"/>
    <mergeCell ref="B897:C897"/>
    <mergeCell ref="B898:C898"/>
    <mergeCell ref="B899:C899"/>
    <mergeCell ref="B900:C900"/>
    <mergeCell ref="B889:C889"/>
    <mergeCell ref="B890:C890"/>
    <mergeCell ref="B891:C891"/>
    <mergeCell ref="B892:C892"/>
    <mergeCell ref="B893:C893"/>
    <mergeCell ref="B894:C894"/>
    <mergeCell ref="B883:C883"/>
    <mergeCell ref="B884:C884"/>
    <mergeCell ref="B885:C885"/>
    <mergeCell ref="B886:C886"/>
    <mergeCell ref="B887:C887"/>
    <mergeCell ref="B888:C888"/>
    <mergeCell ref="B877:C877"/>
    <mergeCell ref="B878:C878"/>
    <mergeCell ref="B879:C879"/>
    <mergeCell ref="B880:C880"/>
    <mergeCell ref="B881:C881"/>
    <mergeCell ref="B882:C882"/>
    <mergeCell ref="B871:C871"/>
    <mergeCell ref="B872:C872"/>
    <mergeCell ref="B873:C873"/>
    <mergeCell ref="B874:C874"/>
    <mergeCell ref="B875:C875"/>
    <mergeCell ref="B876:C876"/>
    <mergeCell ref="B865:C865"/>
    <mergeCell ref="B866:C866"/>
    <mergeCell ref="B867:C867"/>
    <mergeCell ref="B868:C868"/>
    <mergeCell ref="B869:C869"/>
    <mergeCell ref="B870:C870"/>
    <mergeCell ref="B859:C859"/>
    <mergeCell ref="B860:C860"/>
    <mergeCell ref="B861:C861"/>
    <mergeCell ref="B862:C862"/>
    <mergeCell ref="B863:C863"/>
    <mergeCell ref="B864:C864"/>
    <mergeCell ref="B853:C853"/>
    <mergeCell ref="B854:C854"/>
    <mergeCell ref="B855:C855"/>
    <mergeCell ref="B856:C856"/>
    <mergeCell ref="B857:C857"/>
    <mergeCell ref="B858:C858"/>
    <mergeCell ref="B847:C847"/>
    <mergeCell ref="B848:C848"/>
    <mergeCell ref="B849:C849"/>
    <mergeCell ref="B850:C850"/>
    <mergeCell ref="B851:C851"/>
    <mergeCell ref="B852:C852"/>
    <mergeCell ref="B841:C841"/>
    <mergeCell ref="B842:C842"/>
    <mergeCell ref="B843:C843"/>
    <mergeCell ref="B844:C844"/>
    <mergeCell ref="B845:C845"/>
    <mergeCell ref="B846:C846"/>
    <mergeCell ref="B835:C835"/>
    <mergeCell ref="B836:C836"/>
    <mergeCell ref="B837:C837"/>
    <mergeCell ref="B838:C838"/>
    <mergeCell ref="B839:C839"/>
    <mergeCell ref="B840:C840"/>
    <mergeCell ref="B829:C829"/>
    <mergeCell ref="B830:C830"/>
    <mergeCell ref="B831:C831"/>
    <mergeCell ref="B832:C832"/>
    <mergeCell ref="B833:C833"/>
    <mergeCell ref="B834:C834"/>
    <mergeCell ref="B823:C823"/>
    <mergeCell ref="B824:C824"/>
    <mergeCell ref="B825:C825"/>
    <mergeCell ref="B826:C826"/>
    <mergeCell ref="B827:C827"/>
    <mergeCell ref="B828:C828"/>
    <mergeCell ref="B817:C817"/>
    <mergeCell ref="B818:C818"/>
    <mergeCell ref="B819:C819"/>
    <mergeCell ref="B820:C820"/>
    <mergeCell ref="B821:C821"/>
    <mergeCell ref="B822:C822"/>
    <mergeCell ref="B811:C811"/>
    <mergeCell ref="B812:C812"/>
    <mergeCell ref="B813:C813"/>
    <mergeCell ref="B814:C814"/>
    <mergeCell ref="B815:C815"/>
    <mergeCell ref="B816:C816"/>
    <mergeCell ref="B805:C805"/>
    <mergeCell ref="B806:C806"/>
    <mergeCell ref="B807:C807"/>
    <mergeCell ref="B808:C808"/>
    <mergeCell ref="B809:C809"/>
    <mergeCell ref="B810:C810"/>
    <mergeCell ref="B799:C799"/>
    <mergeCell ref="B800:C800"/>
    <mergeCell ref="B801:C801"/>
    <mergeCell ref="B802:C802"/>
    <mergeCell ref="B803:C803"/>
    <mergeCell ref="B804:C804"/>
    <mergeCell ref="B793:C793"/>
    <mergeCell ref="B794:C794"/>
    <mergeCell ref="B795:C795"/>
    <mergeCell ref="B796:C796"/>
    <mergeCell ref="B797:C797"/>
    <mergeCell ref="B798:C798"/>
    <mergeCell ref="B787:C787"/>
    <mergeCell ref="B788:C788"/>
    <mergeCell ref="B789:C789"/>
    <mergeCell ref="B790:C790"/>
    <mergeCell ref="B791:C791"/>
    <mergeCell ref="B792:C792"/>
    <mergeCell ref="B781:C781"/>
    <mergeCell ref="B782:C782"/>
    <mergeCell ref="B783:C783"/>
    <mergeCell ref="B784:C784"/>
    <mergeCell ref="B785:C785"/>
    <mergeCell ref="B786:C786"/>
    <mergeCell ref="B775:C775"/>
    <mergeCell ref="B776:C776"/>
    <mergeCell ref="B777:C777"/>
    <mergeCell ref="B778:C778"/>
    <mergeCell ref="B779:C779"/>
    <mergeCell ref="B780:C780"/>
    <mergeCell ref="B769:C769"/>
    <mergeCell ref="B770:C770"/>
    <mergeCell ref="B771:C771"/>
    <mergeCell ref="B772:C772"/>
    <mergeCell ref="B773:C773"/>
    <mergeCell ref="B774:C774"/>
    <mergeCell ref="B763:C763"/>
    <mergeCell ref="B764:C764"/>
    <mergeCell ref="B765:C765"/>
    <mergeCell ref="B766:C766"/>
    <mergeCell ref="B767:C767"/>
    <mergeCell ref="B768:C768"/>
    <mergeCell ref="B757:C757"/>
    <mergeCell ref="B758:C758"/>
    <mergeCell ref="B759:C759"/>
    <mergeCell ref="B760:C760"/>
    <mergeCell ref="B761:C761"/>
    <mergeCell ref="B762:C762"/>
    <mergeCell ref="B751:C751"/>
    <mergeCell ref="B752:C752"/>
    <mergeCell ref="B753:C753"/>
    <mergeCell ref="B754:C754"/>
    <mergeCell ref="B755:C755"/>
    <mergeCell ref="B756:C756"/>
    <mergeCell ref="B745:C745"/>
    <mergeCell ref="B746:C746"/>
    <mergeCell ref="B747:C747"/>
    <mergeCell ref="B748:C748"/>
    <mergeCell ref="B749:C749"/>
    <mergeCell ref="B750:C750"/>
    <mergeCell ref="B739:C739"/>
    <mergeCell ref="B740:C740"/>
    <mergeCell ref="B741:C741"/>
    <mergeCell ref="B742:C742"/>
    <mergeCell ref="B743:C743"/>
    <mergeCell ref="B744:C744"/>
    <mergeCell ref="B733:C733"/>
    <mergeCell ref="B734:C734"/>
    <mergeCell ref="B735:C735"/>
    <mergeCell ref="B736:C736"/>
    <mergeCell ref="B737:C737"/>
    <mergeCell ref="B738:C738"/>
    <mergeCell ref="B727:C727"/>
    <mergeCell ref="B728:C728"/>
    <mergeCell ref="B729:C729"/>
    <mergeCell ref="B730:C730"/>
    <mergeCell ref="B731:C731"/>
    <mergeCell ref="B732:C732"/>
    <mergeCell ref="B721:C721"/>
    <mergeCell ref="B722:C722"/>
    <mergeCell ref="B723:C723"/>
    <mergeCell ref="B724:C724"/>
    <mergeCell ref="B725:C725"/>
    <mergeCell ref="B726:C726"/>
    <mergeCell ref="B715:C715"/>
    <mergeCell ref="B716:C716"/>
    <mergeCell ref="B717:C717"/>
    <mergeCell ref="B718:C718"/>
    <mergeCell ref="B719:C719"/>
    <mergeCell ref="B720:C720"/>
    <mergeCell ref="B709:C709"/>
    <mergeCell ref="B710:C710"/>
    <mergeCell ref="B711:C711"/>
    <mergeCell ref="B712:C712"/>
    <mergeCell ref="B713:C713"/>
    <mergeCell ref="B714:C714"/>
    <mergeCell ref="B703:C703"/>
    <mergeCell ref="B704:C704"/>
    <mergeCell ref="B705:C705"/>
    <mergeCell ref="B706:C706"/>
    <mergeCell ref="B707:C707"/>
    <mergeCell ref="B708:C708"/>
    <mergeCell ref="B697:C697"/>
    <mergeCell ref="B698:C698"/>
    <mergeCell ref="B699:C699"/>
    <mergeCell ref="B700:C700"/>
    <mergeCell ref="B701:C701"/>
    <mergeCell ref="B702:C702"/>
    <mergeCell ref="B691:C691"/>
    <mergeCell ref="B692:C692"/>
    <mergeCell ref="B693:C693"/>
    <mergeCell ref="B694:C694"/>
    <mergeCell ref="B695:C695"/>
    <mergeCell ref="B696:C696"/>
    <mergeCell ref="B685:C685"/>
    <mergeCell ref="B686:C686"/>
    <mergeCell ref="B687:C687"/>
    <mergeCell ref="B688:C688"/>
    <mergeCell ref="B689:C689"/>
    <mergeCell ref="B690:C690"/>
    <mergeCell ref="B679:C679"/>
    <mergeCell ref="B680:C680"/>
    <mergeCell ref="B681:C681"/>
    <mergeCell ref="B682:C682"/>
    <mergeCell ref="B683:C683"/>
    <mergeCell ref="B684:C684"/>
    <mergeCell ref="B673:C673"/>
    <mergeCell ref="B674:C674"/>
    <mergeCell ref="B675:C675"/>
    <mergeCell ref="B676:C676"/>
    <mergeCell ref="B677:C677"/>
    <mergeCell ref="B678:C678"/>
    <mergeCell ref="B667:C667"/>
    <mergeCell ref="B668:C668"/>
    <mergeCell ref="B669:C669"/>
    <mergeCell ref="B670:C670"/>
    <mergeCell ref="B671:C671"/>
    <mergeCell ref="B672:C672"/>
    <mergeCell ref="B661:C661"/>
    <mergeCell ref="B662:C662"/>
    <mergeCell ref="B663:C663"/>
    <mergeCell ref="B664:C664"/>
    <mergeCell ref="B665:C665"/>
    <mergeCell ref="B666:C666"/>
    <mergeCell ref="B655:C655"/>
    <mergeCell ref="B656:C656"/>
    <mergeCell ref="B657:C657"/>
    <mergeCell ref="B658:C658"/>
    <mergeCell ref="B659:C659"/>
    <mergeCell ref="B660:C660"/>
    <mergeCell ref="B649:C649"/>
    <mergeCell ref="B650:C650"/>
    <mergeCell ref="B651:C651"/>
    <mergeCell ref="B652:C652"/>
    <mergeCell ref="B653:C653"/>
    <mergeCell ref="B654:C654"/>
    <mergeCell ref="B643:C643"/>
    <mergeCell ref="B644:C644"/>
    <mergeCell ref="B645:C645"/>
    <mergeCell ref="B646:C646"/>
    <mergeCell ref="B647:C647"/>
    <mergeCell ref="B648:C648"/>
    <mergeCell ref="B637:C637"/>
    <mergeCell ref="B638:C638"/>
    <mergeCell ref="B639:C639"/>
    <mergeCell ref="B640:C640"/>
    <mergeCell ref="B641:C641"/>
    <mergeCell ref="B642:C642"/>
    <mergeCell ref="B631:C631"/>
    <mergeCell ref="B632:C632"/>
    <mergeCell ref="B633:C633"/>
    <mergeCell ref="B634:C634"/>
    <mergeCell ref="B635:C635"/>
    <mergeCell ref="B636:C636"/>
    <mergeCell ref="B625:C625"/>
    <mergeCell ref="B626:C626"/>
    <mergeCell ref="B627:C627"/>
    <mergeCell ref="B628:C628"/>
    <mergeCell ref="B629:C629"/>
    <mergeCell ref="B630:C630"/>
    <mergeCell ref="B619:C619"/>
    <mergeCell ref="B620:C620"/>
    <mergeCell ref="B621:C621"/>
    <mergeCell ref="B622:C622"/>
    <mergeCell ref="B623:C623"/>
    <mergeCell ref="B624:C624"/>
    <mergeCell ref="B613:C613"/>
    <mergeCell ref="B614:C614"/>
    <mergeCell ref="B615:C615"/>
    <mergeCell ref="B616:C616"/>
    <mergeCell ref="B617:C617"/>
    <mergeCell ref="B618:C618"/>
    <mergeCell ref="B607:C607"/>
    <mergeCell ref="B608:C608"/>
    <mergeCell ref="B609:C609"/>
    <mergeCell ref="B610:C610"/>
    <mergeCell ref="B611:C611"/>
    <mergeCell ref="B612:C612"/>
    <mergeCell ref="B601:C601"/>
    <mergeCell ref="B602:C602"/>
    <mergeCell ref="B603:C603"/>
    <mergeCell ref="B604:C604"/>
    <mergeCell ref="B605:C605"/>
    <mergeCell ref="B606:C606"/>
    <mergeCell ref="B595:C595"/>
    <mergeCell ref="B596:C596"/>
    <mergeCell ref="B597:C597"/>
    <mergeCell ref="B598:C598"/>
    <mergeCell ref="B599:C599"/>
    <mergeCell ref="B600:C600"/>
    <mergeCell ref="B589:C589"/>
    <mergeCell ref="B590:C590"/>
    <mergeCell ref="B591:C591"/>
    <mergeCell ref="B592:C592"/>
    <mergeCell ref="B593:C593"/>
    <mergeCell ref="B594:C594"/>
    <mergeCell ref="B583:C583"/>
    <mergeCell ref="B584:C584"/>
    <mergeCell ref="B585:C585"/>
    <mergeCell ref="B586:C586"/>
    <mergeCell ref="B587:C587"/>
    <mergeCell ref="B588:C588"/>
    <mergeCell ref="B577:C577"/>
    <mergeCell ref="B578:C578"/>
    <mergeCell ref="B579:C579"/>
    <mergeCell ref="B580:C580"/>
    <mergeCell ref="B581:C581"/>
    <mergeCell ref="B582:C582"/>
    <mergeCell ref="B571:C571"/>
    <mergeCell ref="B572:C572"/>
    <mergeCell ref="B573:C573"/>
    <mergeCell ref="B574:C574"/>
    <mergeCell ref="B575:C575"/>
    <mergeCell ref="B576:C576"/>
    <mergeCell ref="B565:C565"/>
    <mergeCell ref="B566:C566"/>
    <mergeCell ref="B567:C567"/>
    <mergeCell ref="B568:C568"/>
    <mergeCell ref="B569:C569"/>
    <mergeCell ref="B570:C570"/>
    <mergeCell ref="B559:C559"/>
    <mergeCell ref="B560:C560"/>
    <mergeCell ref="B561:C561"/>
    <mergeCell ref="B562:C562"/>
    <mergeCell ref="B563:C563"/>
    <mergeCell ref="B564:C564"/>
    <mergeCell ref="B553:C553"/>
    <mergeCell ref="B554:C554"/>
    <mergeCell ref="B555:C555"/>
    <mergeCell ref="B556:C556"/>
    <mergeCell ref="B557:C557"/>
    <mergeCell ref="B558:C558"/>
    <mergeCell ref="B547:C547"/>
    <mergeCell ref="B548:C548"/>
    <mergeCell ref="B549:C549"/>
    <mergeCell ref="B550:C550"/>
    <mergeCell ref="B551:C551"/>
    <mergeCell ref="B552:C552"/>
    <mergeCell ref="B541:C541"/>
    <mergeCell ref="B542:C542"/>
    <mergeCell ref="B543:C543"/>
    <mergeCell ref="B544:C544"/>
    <mergeCell ref="B545:C545"/>
    <mergeCell ref="B546:C546"/>
    <mergeCell ref="B535:C535"/>
    <mergeCell ref="B536:C536"/>
    <mergeCell ref="B537:C537"/>
    <mergeCell ref="B538:C538"/>
    <mergeCell ref="B539:C539"/>
    <mergeCell ref="B540:C540"/>
    <mergeCell ref="B529:C529"/>
    <mergeCell ref="B530:C530"/>
    <mergeCell ref="B531:C531"/>
    <mergeCell ref="B532:C532"/>
    <mergeCell ref="B533:C533"/>
    <mergeCell ref="B534:C534"/>
    <mergeCell ref="B523:C523"/>
    <mergeCell ref="B524:C524"/>
    <mergeCell ref="B525:C525"/>
    <mergeCell ref="B526:C526"/>
    <mergeCell ref="B527:C527"/>
    <mergeCell ref="B528:C528"/>
    <mergeCell ref="B517:C517"/>
    <mergeCell ref="B518:C518"/>
    <mergeCell ref="B519:C519"/>
    <mergeCell ref="B520:C520"/>
    <mergeCell ref="B521:C521"/>
    <mergeCell ref="B522:C522"/>
    <mergeCell ref="B511:C511"/>
    <mergeCell ref="B512:C512"/>
    <mergeCell ref="B513:C513"/>
    <mergeCell ref="B514:C514"/>
    <mergeCell ref="B515:C515"/>
    <mergeCell ref="B516:C516"/>
    <mergeCell ref="B505:C505"/>
    <mergeCell ref="B506:C506"/>
    <mergeCell ref="B507:C507"/>
    <mergeCell ref="B508:C508"/>
    <mergeCell ref="B509:C509"/>
    <mergeCell ref="B510:C510"/>
    <mergeCell ref="B499:C499"/>
    <mergeCell ref="B500:C500"/>
    <mergeCell ref="B501:C501"/>
    <mergeCell ref="B502:C502"/>
    <mergeCell ref="B503:C503"/>
    <mergeCell ref="B504:C504"/>
    <mergeCell ref="B493:C493"/>
    <mergeCell ref="B494:C494"/>
    <mergeCell ref="B495:C495"/>
    <mergeCell ref="B496:C496"/>
    <mergeCell ref="B497:C497"/>
    <mergeCell ref="B498:C498"/>
    <mergeCell ref="B487:C487"/>
    <mergeCell ref="B488:C488"/>
    <mergeCell ref="B489:C489"/>
    <mergeCell ref="B490:C490"/>
    <mergeCell ref="B491:C491"/>
    <mergeCell ref="B492:C492"/>
    <mergeCell ref="B481:C481"/>
    <mergeCell ref="B482:C482"/>
    <mergeCell ref="B483:C483"/>
    <mergeCell ref="B484:C484"/>
    <mergeCell ref="B485:C485"/>
    <mergeCell ref="B486:C486"/>
    <mergeCell ref="B475:C475"/>
    <mergeCell ref="B476:C476"/>
    <mergeCell ref="B477:C477"/>
    <mergeCell ref="B478:C478"/>
    <mergeCell ref="B479:C479"/>
    <mergeCell ref="B480:C480"/>
    <mergeCell ref="B469:C469"/>
    <mergeCell ref="B470:C470"/>
    <mergeCell ref="B471:C471"/>
    <mergeCell ref="B472:C472"/>
    <mergeCell ref="B473:C473"/>
    <mergeCell ref="B474:C474"/>
    <mergeCell ref="B463:C463"/>
    <mergeCell ref="B464:C464"/>
    <mergeCell ref="B465:C465"/>
    <mergeCell ref="B466:C466"/>
    <mergeCell ref="B467:C467"/>
    <mergeCell ref="B468:C468"/>
    <mergeCell ref="B457:C457"/>
    <mergeCell ref="B458:C458"/>
    <mergeCell ref="B459:C459"/>
    <mergeCell ref="B460:C460"/>
    <mergeCell ref="B461:C461"/>
    <mergeCell ref="B462:C462"/>
    <mergeCell ref="B451:C451"/>
    <mergeCell ref="B452:C452"/>
    <mergeCell ref="B453:C453"/>
    <mergeCell ref="B454:C454"/>
    <mergeCell ref="B455:C455"/>
    <mergeCell ref="B456:C456"/>
    <mergeCell ref="B445:C445"/>
    <mergeCell ref="B446:C446"/>
    <mergeCell ref="B447:C447"/>
    <mergeCell ref="B448:C448"/>
    <mergeCell ref="B449:C449"/>
    <mergeCell ref="B450:C450"/>
    <mergeCell ref="B439:C439"/>
    <mergeCell ref="B440:C440"/>
    <mergeCell ref="B441:C441"/>
    <mergeCell ref="B442:C442"/>
    <mergeCell ref="B443:C443"/>
    <mergeCell ref="B444:C444"/>
    <mergeCell ref="B433:C433"/>
    <mergeCell ref="B434:C434"/>
    <mergeCell ref="B435:C435"/>
    <mergeCell ref="B436:C436"/>
    <mergeCell ref="B437:C437"/>
    <mergeCell ref="B438:C438"/>
    <mergeCell ref="B427:C427"/>
    <mergeCell ref="B428:C428"/>
    <mergeCell ref="B429:C429"/>
    <mergeCell ref="B430:C430"/>
    <mergeCell ref="B431:C431"/>
    <mergeCell ref="B432:C432"/>
    <mergeCell ref="B421:C421"/>
    <mergeCell ref="B422:C422"/>
    <mergeCell ref="B423:C423"/>
    <mergeCell ref="B424:C424"/>
    <mergeCell ref="B425:C425"/>
    <mergeCell ref="B426:C426"/>
    <mergeCell ref="B415:C415"/>
    <mergeCell ref="B416:C416"/>
    <mergeCell ref="B417:C417"/>
    <mergeCell ref="B418:C418"/>
    <mergeCell ref="B419:C419"/>
    <mergeCell ref="B420:C420"/>
    <mergeCell ref="B409:C409"/>
    <mergeCell ref="B410:C410"/>
    <mergeCell ref="B411:C411"/>
    <mergeCell ref="B412:C412"/>
    <mergeCell ref="B413:C413"/>
    <mergeCell ref="B414:C414"/>
    <mergeCell ref="B403:C403"/>
    <mergeCell ref="B404:C404"/>
    <mergeCell ref="B405:C405"/>
    <mergeCell ref="B406:C406"/>
    <mergeCell ref="B407:C407"/>
    <mergeCell ref="B408:C408"/>
    <mergeCell ref="B397:C397"/>
    <mergeCell ref="B398:C398"/>
    <mergeCell ref="B399:C399"/>
    <mergeCell ref="B400:C400"/>
    <mergeCell ref="B401:C401"/>
    <mergeCell ref="B402:C402"/>
    <mergeCell ref="B391:C391"/>
    <mergeCell ref="B392:C392"/>
    <mergeCell ref="B393:C393"/>
    <mergeCell ref="B394:C394"/>
    <mergeCell ref="B395:C395"/>
    <mergeCell ref="B396:C396"/>
    <mergeCell ref="B385:C385"/>
    <mergeCell ref="B386:C386"/>
    <mergeCell ref="B387:C387"/>
    <mergeCell ref="B388:C388"/>
    <mergeCell ref="B389:C389"/>
    <mergeCell ref="B390:C390"/>
    <mergeCell ref="B379:C379"/>
    <mergeCell ref="B380:C380"/>
    <mergeCell ref="B381:C381"/>
    <mergeCell ref="B382:C382"/>
    <mergeCell ref="B383:C383"/>
    <mergeCell ref="B384:C384"/>
    <mergeCell ref="B373:C373"/>
    <mergeCell ref="B374:C374"/>
    <mergeCell ref="B375:C375"/>
    <mergeCell ref="B376:C376"/>
    <mergeCell ref="B377:C377"/>
    <mergeCell ref="B378:C378"/>
    <mergeCell ref="B367:C367"/>
    <mergeCell ref="B368:C368"/>
    <mergeCell ref="B369:C369"/>
    <mergeCell ref="B370:C370"/>
    <mergeCell ref="B371:C371"/>
    <mergeCell ref="B372:C372"/>
    <mergeCell ref="B361:C361"/>
    <mergeCell ref="B362:C362"/>
    <mergeCell ref="B363:C363"/>
    <mergeCell ref="B364:C364"/>
    <mergeCell ref="B365:C365"/>
    <mergeCell ref="B366:C366"/>
    <mergeCell ref="B355:C355"/>
    <mergeCell ref="B356:C356"/>
    <mergeCell ref="B357:C357"/>
    <mergeCell ref="B358:C358"/>
    <mergeCell ref="B359:C359"/>
    <mergeCell ref="B360:C360"/>
    <mergeCell ref="B349:C349"/>
    <mergeCell ref="B350:C350"/>
    <mergeCell ref="B351:C351"/>
    <mergeCell ref="B352:C352"/>
    <mergeCell ref="B353:C353"/>
    <mergeCell ref="B354:C354"/>
    <mergeCell ref="B343:C343"/>
    <mergeCell ref="B344:C344"/>
    <mergeCell ref="B345:C345"/>
    <mergeCell ref="B346:C346"/>
    <mergeCell ref="B347:C347"/>
    <mergeCell ref="B348:C348"/>
    <mergeCell ref="B337:C337"/>
    <mergeCell ref="B338:C338"/>
    <mergeCell ref="B339:C339"/>
    <mergeCell ref="B340:C340"/>
    <mergeCell ref="B341:C341"/>
    <mergeCell ref="B342:C342"/>
    <mergeCell ref="B331:C331"/>
    <mergeCell ref="B332:C332"/>
    <mergeCell ref="B333:C333"/>
    <mergeCell ref="B334:C334"/>
    <mergeCell ref="B335:C335"/>
    <mergeCell ref="B336:C336"/>
    <mergeCell ref="B325:C325"/>
    <mergeCell ref="B326:C326"/>
    <mergeCell ref="B327:C327"/>
    <mergeCell ref="B328:C328"/>
    <mergeCell ref="B329:C329"/>
    <mergeCell ref="B330:C330"/>
    <mergeCell ref="B319:C319"/>
    <mergeCell ref="B320:C320"/>
    <mergeCell ref="B321:C321"/>
    <mergeCell ref="B322:C322"/>
    <mergeCell ref="B323:C323"/>
    <mergeCell ref="B324:C324"/>
    <mergeCell ref="B313:C313"/>
    <mergeCell ref="B314:C314"/>
    <mergeCell ref="B315:C315"/>
    <mergeCell ref="B316:C316"/>
    <mergeCell ref="B317:C317"/>
    <mergeCell ref="B318:C318"/>
    <mergeCell ref="B307:C307"/>
    <mergeCell ref="B308:C308"/>
    <mergeCell ref="B309:C309"/>
    <mergeCell ref="B310:C310"/>
    <mergeCell ref="B311:C311"/>
    <mergeCell ref="B312:C312"/>
    <mergeCell ref="B301:C301"/>
    <mergeCell ref="B302:C302"/>
    <mergeCell ref="B303:C303"/>
    <mergeCell ref="B304:C304"/>
    <mergeCell ref="B305:C305"/>
    <mergeCell ref="B306:C306"/>
    <mergeCell ref="B295:C295"/>
    <mergeCell ref="B296:C296"/>
    <mergeCell ref="B297:C297"/>
    <mergeCell ref="B298:C298"/>
    <mergeCell ref="B299:C299"/>
    <mergeCell ref="B300:C300"/>
    <mergeCell ref="B289:C289"/>
    <mergeCell ref="B290:C290"/>
    <mergeCell ref="B291:C291"/>
    <mergeCell ref="B292:C292"/>
    <mergeCell ref="B293:C293"/>
    <mergeCell ref="B294:C294"/>
    <mergeCell ref="B283:C283"/>
    <mergeCell ref="B284:C284"/>
    <mergeCell ref="B285:C285"/>
    <mergeCell ref="B286:C286"/>
    <mergeCell ref="B287:C287"/>
    <mergeCell ref="B288:C288"/>
    <mergeCell ref="B277:C277"/>
    <mergeCell ref="B278:C278"/>
    <mergeCell ref="B279:C279"/>
    <mergeCell ref="B280:C280"/>
    <mergeCell ref="B281:C281"/>
    <mergeCell ref="B282:C282"/>
    <mergeCell ref="B271:C271"/>
    <mergeCell ref="B272:C272"/>
    <mergeCell ref="B273:C273"/>
    <mergeCell ref="B274:C274"/>
    <mergeCell ref="B275:C275"/>
    <mergeCell ref="B276:C276"/>
    <mergeCell ref="B265:C265"/>
    <mergeCell ref="B266:C266"/>
    <mergeCell ref="B267:C267"/>
    <mergeCell ref="B268:C268"/>
    <mergeCell ref="B269:C269"/>
    <mergeCell ref="B270:C270"/>
    <mergeCell ref="B259:C259"/>
    <mergeCell ref="B260:C260"/>
    <mergeCell ref="B261:C261"/>
    <mergeCell ref="B262:C262"/>
    <mergeCell ref="B263:C263"/>
    <mergeCell ref="B264:C264"/>
    <mergeCell ref="B253:C253"/>
    <mergeCell ref="B254:C254"/>
    <mergeCell ref="B255:C255"/>
    <mergeCell ref="B256:C256"/>
    <mergeCell ref="B257:C257"/>
    <mergeCell ref="B258:C258"/>
    <mergeCell ref="B247:C247"/>
    <mergeCell ref="B248:C248"/>
    <mergeCell ref="B249:C249"/>
    <mergeCell ref="B250:C250"/>
    <mergeCell ref="B251:C251"/>
    <mergeCell ref="B252:C252"/>
    <mergeCell ref="B241:C241"/>
    <mergeCell ref="B242:C242"/>
    <mergeCell ref="B243:C243"/>
    <mergeCell ref="B244:C244"/>
    <mergeCell ref="B245:C245"/>
    <mergeCell ref="B246:C246"/>
    <mergeCell ref="B235:C235"/>
    <mergeCell ref="B236:C236"/>
    <mergeCell ref="B237:C237"/>
    <mergeCell ref="B238:C238"/>
    <mergeCell ref="B239:C239"/>
    <mergeCell ref="B240:C240"/>
    <mergeCell ref="B229:C229"/>
    <mergeCell ref="B230:C230"/>
    <mergeCell ref="B231:C231"/>
    <mergeCell ref="B232:C232"/>
    <mergeCell ref="B233:C233"/>
    <mergeCell ref="B234:C234"/>
    <mergeCell ref="B223:C223"/>
    <mergeCell ref="B224:C224"/>
    <mergeCell ref="B225:C225"/>
    <mergeCell ref="B226:C226"/>
    <mergeCell ref="B227:C227"/>
    <mergeCell ref="B228:C228"/>
    <mergeCell ref="B217:C217"/>
    <mergeCell ref="B218:C218"/>
    <mergeCell ref="B219:C219"/>
    <mergeCell ref="B220:C220"/>
    <mergeCell ref="B221:C221"/>
    <mergeCell ref="B222:C222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C210"/>
    <mergeCell ref="B199:C199"/>
    <mergeCell ref="B200:C200"/>
    <mergeCell ref="B201:C201"/>
    <mergeCell ref="B202:C202"/>
    <mergeCell ref="B203:C203"/>
    <mergeCell ref="B204:C204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B183:C183"/>
    <mergeCell ref="B184:C184"/>
    <mergeCell ref="B185:C185"/>
    <mergeCell ref="B186:C186"/>
    <mergeCell ref="B175:C175"/>
    <mergeCell ref="B176:C176"/>
    <mergeCell ref="B177:C177"/>
    <mergeCell ref="B178:C178"/>
    <mergeCell ref="B179:C179"/>
    <mergeCell ref="B180:C180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H10"/>
    <mergeCell ref="B11:H11"/>
    <mergeCell ref="B12:C12"/>
    <mergeCell ref="C1:F1"/>
    <mergeCell ref="B2:F2"/>
    <mergeCell ref="A3:F3"/>
    <mergeCell ref="B4:F4"/>
    <mergeCell ref="B5:C5"/>
    <mergeCell ref="B6:C6"/>
  </mergeCells>
  <pageMargins left="0" right="0" top="0" bottom="0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06E32-6D2F-4621-9581-B69B071AC606}">
  <sheetPr>
    <outlinePr summaryBelow="0"/>
  </sheetPr>
  <dimension ref="A1:H1860"/>
  <sheetViews>
    <sheetView workbookViewId="0"/>
  </sheetViews>
  <sheetFormatPr defaultRowHeight="14.25"/>
  <cols>
    <col min="1" max="1" width="21.7109375" style="62" customWidth="1"/>
    <col min="2" max="2" width="20" style="62" customWidth="1"/>
    <col min="3" max="3" width="11.7109375" style="62" customWidth="1"/>
    <col min="4" max="4" width="31.7109375" style="62" customWidth="1"/>
    <col min="5" max="6" width="13.28515625" style="62" customWidth="1"/>
    <col min="7" max="7" width="15" style="62" customWidth="1"/>
    <col min="8" max="8" width="10" style="62" customWidth="1"/>
    <col min="9" max="16384" width="9.140625" style="62"/>
  </cols>
  <sheetData>
    <row r="1" spans="1:8" ht="20.100000000000001" customHeight="1">
      <c r="A1" s="58" t="s">
        <v>23</v>
      </c>
      <c r="B1" s="59">
        <v>45645</v>
      </c>
      <c r="C1" s="60"/>
      <c r="D1" s="60"/>
      <c r="E1" s="60"/>
      <c r="F1" s="60"/>
      <c r="G1" s="61"/>
      <c r="H1" s="61"/>
    </row>
    <row r="2" spans="1:8" ht="20.100000000000001" customHeight="1">
      <c r="A2" s="63" t="s">
        <v>2</v>
      </c>
      <c r="B2" s="60"/>
      <c r="C2" s="60"/>
      <c r="D2" s="60"/>
      <c r="E2" s="60"/>
      <c r="F2" s="60"/>
      <c r="G2" s="61"/>
      <c r="H2" s="61"/>
    </row>
    <row r="3" spans="1:8" ht="20.100000000000001" customHeight="1">
      <c r="A3" s="60"/>
      <c r="B3" s="60"/>
      <c r="C3" s="60"/>
      <c r="D3" s="60"/>
      <c r="E3" s="60"/>
      <c r="F3" s="60"/>
      <c r="G3" s="61"/>
      <c r="H3" s="61"/>
    </row>
    <row r="4" spans="1:8" ht="20.100000000000001" customHeight="1">
      <c r="A4" s="58" t="s">
        <v>24</v>
      </c>
      <c r="B4" s="60"/>
      <c r="C4" s="60"/>
      <c r="D4" s="60"/>
      <c r="E4" s="60"/>
      <c r="F4" s="60"/>
      <c r="G4" s="61"/>
      <c r="H4" s="61"/>
    </row>
    <row r="5" spans="1:8" ht="30" customHeight="1">
      <c r="A5" s="64" t="s">
        <v>25</v>
      </c>
      <c r="B5" s="65" t="s">
        <v>26</v>
      </c>
      <c r="C5" s="65"/>
      <c r="D5" s="64" t="s">
        <v>27</v>
      </c>
      <c r="E5" s="64" t="s">
        <v>28</v>
      </c>
      <c r="F5" s="64" t="s">
        <v>29</v>
      </c>
      <c r="G5" s="61"/>
      <c r="H5" s="61"/>
    </row>
    <row r="6" spans="1:8" ht="20.100000000000001" customHeight="1">
      <c r="A6" s="66">
        <v>45645</v>
      </c>
      <c r="B6" s="67">
        <v>663602</v>
      </c>
      <c r="C6" s="67"/>
      <c r="D6" s="68">
        <v>15.486000000000001</v>
      </c>
      <c r="E6" s="69" t="s">
        <v>30</v>
      </c>
      <c r="F6" s="69" t="s">
        <v>31</v>
      </c>
      <c r="G6" s="61"/>
      <c r="H6" s="61"/>
    </row>
    <row r="7" spans="1:8" ht="20.100000000000001" customHeight="1">
      <c r="A7" s="66">
        <v>45645</v>
      </c>
      <c r="B7" s="67">
        <v>119736</v>
      </c>
      <c r="C7" s="67"/>
      <c r="D7" s="68">
        <v>15.489100000000001</v>
      </c>
      <c r="E7" s="69" t="s">
        <v>30</v>
      </c>
      <c r="F7" s="69" t="s">
        <v>32</v>
      </c>
      <c r="G7" s="61"/>
      <c r="H7" s="61"/>
    </row>
    <row r="8" spans="1:8" ht="20.100000000000001" customHeight="1">
      <c r="A8" s="66">
        <v>45645</v>
      </c>
      <c r="B8" s="67">
        <v>58167</v>
      </c>
      <c r="C8" s="67"/>
      <c r="D8" s="68">
        <v>15.4917</v>
      </c>
      <c r="E8" s="69" t="s">
        <v>30</v>
      </c>
      <c r="F8" s="69" t="s">
        <v>33</v>
      </c>
      <c r="G8" s="61"/>
      <c r="H8" s="61"/>
    </row>
    <row r="9" spans="1:8" ht="20.100000000000001" customHeight="1">
      <c r="A9" s="66">
        <v>45645</v>
      </c>
      <c r="B9" s="67">
        <v>49793</v>
      </c>
      <c r="C9" s="67"/>
      <c r="D9" s="68">
        <v>15.4842</v>
      </c>
      <c r="E9" s="69" t="s">
        <v>30</v>
      </c>
      <c r="F9" s="69" t="s">
        <v>34</v>
      </c>
      <c r="G9" s="61"/>
      <c r="H9" s="61"/>
    </row>
    <row r="10" spans="1:8" ht="20.100000000000001" customHeight="1">
      <c r="A10" s="70"/>
      <c r="B10" s="60"/>
      <c r="C10" s="60"/>
      <c r="D10" s="60"/>
      <c r="E10" s="60"/>
      <c r="F10" s="60"/>
      <c r="G10" s="60"/>
      <c r="H10" s="60"/>
    </row>
    <row r="11" spans="1:8" ht="20.100000000000001" customHeight="1">
      <c r="A11" s="71" t="s">
        <v>35</v>
      </c>
      <c r="B11" s="72"/>
      <c r="C11" s="72"/>
      <c r="D11" s="72"/>
      <c r="E11" s="72"/>
      <c r="F11" s="72"/>
      <c r="G11" s="72"/>
      <c r="H11" s="72"/>
    </row>
    <row r="12" spans="1:8" ht="20.100000000000001" customHeight="1">
      <c r="A12" s="64" t="s">
        <v>3</v>
      </c>
      <c r="B12" s="65" t="s">
        <v>36</v>
      </c>
      <c r="C12" s="65"/>
      <c r="D12" s="64" t="s">
        <v>37</v>
      </c>
      <c r="E12" s="64" t="s">
        <v>38</v>
      </c>
      <c r="F12" s="64" t="s">
        <v>39</v>
      </c>
      <c r="G12" s="64" t="s">
        <v>28</v>
      </c>
      <c r="H12" s="64" t="s">
        <v>29</v>
      </c>
    </row>
    <row r="13" spans="1:8" ht="20.100000000000001" customHeight="1">
      <c r="A13" s="73">
        <v>45645</v>
      </c>
      <c r="B13" s="74">
        <v>45645.375341353938</v>
      </c>
      <c r="C13" s="74"/>
      <c r="D13" s="75" t="s">
        <v>40</v>
      </c>
      <c r="E13" s="76">
        <v>1113</v>
      </c>
      <c r="F13" s="77">
        <v>15.574999999999999</v>
      </c>
      <c r="G13" s="75" t="s">
        <v>30</v>
      </c>
      <c r="H13" s="78" t="s">
        <v>31</v>
      </c>
    </row>
    <row r="14" spans="1:8" ht="20.100000000000001" customHeight="1">
      <c r="A14" s="73">
        <v>45645</v>
      </c>
      <c r="B14" s="74">
        <v>45645.37534136558</v>
      </c>
      <c r="C14" s="74"/>
      <c r="D14" s="75" t="s">
        <v>40</v>
      </c>
      <c r="E14" s="76">
        <v>933</v>
      </c>
      <c r="F14" s="77">
        <v>15.574999999999999</v>
      </c>
      <c r="G14" s="75" t="s">
        <v>30</v>
      </c>
      <c r="H14" s="78" t="s">
        <v>31</v>
      </c>
    </row>
    <row r="15" spans="1:8" ht="20.100000000000001" customHeight="1">
      <c r="A15" s="73">
        <v>45645</v>
      </c>
      <c r="B15" s="74">
        <v>45645.375477014109</v>
      </c>
      <c r="C15" s="74"/>
      <c r="D15" s="75" t="s">
        <v>40</v>
      </c>
      <c r="E15" s="76">
        <v>351</v>
      </c>
      <c r="F15" s="77">
        <v>15.51</v>
      </c>
      <c r="G15" s="75" t="s">
        <v>30</v>
      </c>
      <c r="H15" s="78" t="s">
        <v>32</v>
      </c>
    </row>
    <row r="16" spans="1:8" ht="20.100000000000001" customHeight="1">
      <c r="A16" s="73">
        <v>45645</v>
      </c>
      <c r="B16" s="74">
        <v>45645.375477014109</v>
      </c>
      <c r="C16" s="74"/>
      <c r="D16" s="75" t="s">
        <v>40</v>
      </c>
      <c r="E16" s="76">
        <v>1000</v>
      </c>
      <c r="F16" s="77">
        <v>15.51</v>
      </c>
      <c r="G16" s="75" t="s">
        <v>30</v>
      </c>
      <c r="H16" s="78" t="s">
        <v>33</v>
      </c>
    </row>
    <row r="17" spans="1:8" ht="20.100000000000001" customHeight="1">
      <c r="A17" s="73">
        <v>45645</v>
      </c>
      <c r="B17" s="74">
        <v>45645.375811771024</v>
      </c>
      <c r="C17" s="74"/>
      <c r="D17" s="75" t="s">
        <v>40</v>
      </c>
      <c r="E17" s="76">
        <v>1095</v>
      </c>
      <c r="F17" s="77">
        <v>15.52</v>
      </c>
      <c r="G17" s="75" t="s">
        <v>30</v>
      </c>
      <c r="H17" s="78" t="s">
        <v>31</v>
      </c>
    </row>
    <row r="18" spans="1:8" ht="20.100000000000001" customHeight="1">
      <c r="A18" s="73">
        <v>45645</v>
      </c>
      <c r="B18" s="74">
        <v>45645.375811771024</v>
      </c>
      <c r="C18" s="74"/>
      <c r="D18" s="75" t="s">
        <v>40</v>
      </c>
      <c r="E18" s="76">
        <v>408</v>
      </c>
      <c r="F18" s="77">
        <v>15.52</v>
      </c>
      <c r="G18" s="75" t="s">
        <v>30</v>
      </c>
      <c r="H18" s="78" t="s">
        <v>31</v>
      </c>
    </row>
    <row r="19" spans="1:8" ht="20.100000000000001" customHeight="1">
      <c r="A19" s="73">
        <v>45645</v>
      </c>
      <c r="B19" s="74">
        <v>45645.375857638661</v>
      </c>
      <c r="C19" s="74"/>
      <c r="D19" s="75" t="s">
        <v>40</v>
      </c>
      <c r="E19" s="76">
        <v>378</v>
      </c>
      <c r="F19" s="77">
        <v>15.51</v>
      </c>
      <c r="G19" s="75" t="s">
        <v>30</v>
      </c>
      <c r="H19" s="78" t="s">
        <v>31</v>
      </c>
    </row>
    <row r="20" spans="1:8" ht="20.100000000000001" customHeight="1">
      <c r="A20" s="73">
        <v>45645</v>
      </c>
      <c r="B20" s="74">
        <v>45645.375857719686</v>
      </c>
      <c r="C20" s="74"/>
      <c r="D20" s="75" t="s">
        <v>40</v>
      </c>
      <c r="E20" s="76">
        <v>548</v>
      </c>
      <c r="F20" s="77">
        <v>15.49</v>
      </c>
      <c r="G20" s="75" t="s">
        <v>30</v>
      </c>
      <c r="H20" s="78" t="s">
        <v>31</v>
      </c>
    </row>
    <row r="21" spans="1:8" ht="20.100000000000001" customHeight="1">
      <c r="A21" s="73">
        <v>45645</v>
      </c>
      <c r="B21" s="74">
        <v>45645.375858020969</v>
      </c>
      <c r="C21" s="74"/>
      <c r="D21" s="75" t="s">
        <v>40</v>
      </c>
      <c r="E21" s="76">
        <v>369</v>
      </c>
      <c r="F21" s="77">
        <v>15.484999999999999</v>
      </c>
      <c r="G21" s="75" t="s">
        <v>30</v>
      </c>
      <c r="H21" s="78" t="s">
        <v>31</v>
      </c>
    </row>
    <row r="22" spans="1:8" ht="20.100000000000001" customHeight="1">
      <c r="A22" s="73">
        <v>45645</v>
      </c>
      <c r="B22" s="74">
        <v>45645.375858124811</v>
      </c>
      <c r="C22" s="74"/>
      <c r="D22" s="75" t="s">
        <v>40</v>
      </c>
      <c r="E22" s="76">
        <v>534</v>
      </c>
      <c r="F22" s="77">
        <v>15.48</v>
      </c>
      <c r="G22" s="75" t="s">
        <v>30</v>
      </c>
      <c r="H22" s="78" t="s">
        <v>31</v>
      </c>
    </row>
    <row r="23" spans="1:8" ht="20.100000000000001" customHeight="1">
      <c r="A23" s="73">
        <v>45645</v>
      </c>
      <c r="B23" s="74">
        <v>45645.375999027863</v>
      </c>
      <c r="C23" s="74"/>
      <c r="D23" s="75" t="s">
        <v>40</v>
      </c>
      <c r="E23" s="76">
        <v>455</v>
      </c>
      <c r="F23" s="77">
        <v>15.494999999999999</v>
      </c>
      <c r="G23" s="75" t="s">
        <v>30</v>
      </c>
      <c r="H23" s="78" t="s">
        <v>31</v>
      </c>
    </row>
    <row r="24" spans="1:8" ht="20.100000000000001" customHeight="1">
      <c r="A24" s="73">
        <v>45645</v>
      </c>
      <c r="B24" s="74">
        <v>45645.37611785857</v>
      </c>
      <c r="C24" s="74"/>
      <c r="D24" s="75" t="s">
        <v>40</v>
      </c>
      <c r="E24" s="76">
        <v>553</v>
      </c>
      <c r="F24" s="77">
        <v>15.494999999999999</v>
      </c>
      <c r="G24" s="75" t="s">
        <v>30</v>
      </c>
      <c r="H24" s="78" t="s">
        <v>31</v>
      </c>
    </row>
    <row r="25" spans="1:8" ht="20.100000000000001" customHeight="1">
      <c r="A25" s="73">
        <v>45645</v>
      </c>
      <c r="B25" s="74">
        <v>45645.376118368004</v>
      </c>
      <c r="C25" s="74"/>
      <c r="D25" s="75" t="s">
        <v>40</v>
      </c>
      <c r="E25" s="76">
        <v>470</v>
      </c>
      <c r="F25" s="77">
        <v>15.49</v>
      </c>
      <c r="G25" s="75" t="s">
        <v>30</v>
      </c>
      <c r="H25" s="78" t="s">
        <v>31</v>
      </c>
    </row>
    <row r="26" spans="1:8" ht="20.100000000000001" customHeight="1">
      <c r="A26" s="73">
        <v>45645</v>
      </c>
      <c r="B26" s="74">
        <v>45645.376501088031</v>
      </c>
      <c r="C26" s="74"/>
      <c r="D26" s="75" t="s">
        <v>40</v>
      </c>
      <c r="E26" s="76">
        <v>6</v>
      </c>
      <c r="F26" s="77">
        <v>15.494999999999999</v>
      </c>
      <c r="G26" s="75" t="s">
        <v>30</v>
      </c>
      <c r="H26" s="78" t="s">
        <v>32</v>
      </c>
    </row>
    <row r="27" spans="1:8" ht="20.100000000000001" customHeight="1">
      <c r="A27" s="73">
        <v>45645</v>
      </c>
      <c r="B27" s="74">
        <v>45645.376501088031</v>
      </c>
      <c r="C27" s="74"/>
      <c r="D27" s="75" t="s">
        <v>40</v>
      </c>
      <c r="E27" s="76">
        <v>2281</v>
      </c>
      <c r="F27" s="77">
        <v>15.494999999999999</v>
      </c>
      <c r="G27" s="75" t="s">
        <v>30</v>
      </c>
      <c r="H27" s="78" t="s">
        <v>32</v>
      </c>
    </row>
    <row r="28" spans="1:8" ht="20.100000000000001" customHeight="1">
      <c r="A28" s="73">
        <v>45645</v>
      </c>
      <c r="B28" s="74">
        <v>45645.376562476624</v>
      </c>
      <c r="C28" s="74"/>
      <c r="D28" s="75" t="s">
        <v>40</v>
      </c>
      <c r="E28" s="76">
        <v>314</v>
      </c>
      <c r="F28" s="77">
        <v>15.475</v>
      </c>
      <c r="G28" s="75" t="s">
        <v>30</v>
      </c>
      <c r="H28" s="78" t="s">
        <v>31</v>
      </c>
    </row>
    <row r="29" spans="1:8" ht="20.100000000000001" customHeight="1">
      <c r="A29" s="73">
        <v>45645</v>
      </c>
      <c r="B29" s="74">
        <v>45645.376791249961</v>
      </c>
      <c r="C29" s="74"/>
      <c r="D29" s="75" t="s">
        <v>40</v>
      </c>
      <c r="E29" s="76">
        <v>303</v>
      </c>
      <c r="F29" s="77">
        <v>15.465</v>
      </c>
      <c r="G29" s="75" t="s">
        <v>30</v>
      </c>
      <c r="H29" s="78" t="s">
        <v>31</v>
      </c>
    </row>
    <row r="30" spans="1:8" ht="20.100000000000001" customHeight="1">
      <c r="A30" s="73">
        <v>45645</v>
      </c>
      <c r="B30" s="74">
        <v>45645.376870775595</v>
      </c>
      <c r="C30" s="74"/>
      <c r="D30" s="75" t="s">
        <v>40</v>
      </c>
      <c r="E30" s="76">
        <v>556</v>
      </c>
      <c r="F30" s="77">
        <v>15.45</v>
      </c>
      <c r="G30" s="75" t="s">
        <v>30</v>
      </c>
      <c r="H30" s="78" t="s">
        <v>31</v>
      </c>
    </row>
    <row r="31" spans="1:8" ht="20.100000000000001" customHeight="1">
      <c r="A31" s="73">
        <v>45645</v>
      </c>
      <c r="B31" s="74">
        <v>45645.376983772963</v>
      </c>
      <c r="C31" s="74"/>
      <c r="D31" s="75" t="s">
        <v>40</v>
      </c>
      <c r="E31" s="76">
        <v>339</v>
      </c>
      <c r="F31" s="77">
        <v>15.445</v>
      </c>
      <c r="G31" s="75" t="s">
        <v>30</v>
      </c>
      <c r="H31" s="78" t="s">
        <v>32</v>
      </c>
    </row>
    <row r="32" spans="1:8" ht="20.100000000000001" customHeight="1">
      <c r="A32" s="73">
        <v>45645</v>
      </c>
      <c r="B32" s="74">
        <v>45645.376983772963</v>
      </c>
      <c r="C32" s="74"/>
      <c r="D32" s="75" t="s">
        <v>40</v>
      </c>
      <c r="E32" s="76">
        <v>304</v>
      </c>
      <c r="F32" s="77">
        <v>15.445</v>
      </c>
      <c r="G32" s="75" t="s">
        <v>30</v>
      </c>
      <c r="H32" s="78" t="s">
        <v>33</v>
      </c>
    </row>
    <row r="33" spans="1:8" ht="20.100000000000001" customHeight="1">
      <c r="A33" s="73">
        <v>45645</v>
      </c>
      <c r="B33" s="74">
        <v>45645.376983772963</v>
      </c>
      <c r="C33" s="74"/>
      <c r="D33" s="75" t="s">
        <v>40</v>
      </c>
      <c r="E33" s="76">
        <v>297</v>
      </c>
      <c r="F33" s="77">
        <v>15.445</v>
      </c>
      <c r="G33" s="75" t="s">
        <v>30</v>
      </c>
      <c r="H33" s="78" t="s">
        <v>32</v>
      </c>
    </row>
    <row r="34" spans="1:8" ht="20.100000000000001" customHeight="1">
      <c r="A34" s="73">
        <v>45645</v>
      </c>
      <c r="B34" s="74">
        <v>45645.376983772963</v>
      </c>
      <c r="C34" s="74"/>
      <c r="D34" s="75" t="s">
        <v>40</v>
      </c>
      <c r="E34" s="76">
        <v>536</v>
      </c>
      <c r="F34" s="77">
        <v>15.445</v>
      </c>
      <c r="G34" s="75" t="s">
        <v>30</v>
      </c>
      <c r="H34" s="78" t="s">
        <v>32</v>
      </c>
    </row>
    <row r="35" spans="1:8" ht="20.100000000000001" customHeight="1">
      <c r="A35" s="73">
        <v>45645</v>
      </c>
      <c r="B35" s="74">
        <v>45645.377207604237</v>
      </c>
      <c r="C35" s="74"/>
      <c r="D35" s="75" t="s">
        <v>40</v>
      </c>
      <c r="E35" s="76">
        <v>304</v>
      </c>
      <c r="F35" s="77">
        <v>15.44</v>
      </c>
      <c r="G35" s="75" t="s">
        <v>30</v>
      </c>
      <c r="H35" s="78" t="s">
        <v>33</v>
      </c>
    </row>
    <row r="36" spans="1:8" ht="20.100000000000001" customHeight="1">
      <c r="A36" s="73">
        <v>45645</v>
      </c>
      <c r="B36" s="74">
        <v>45645.377207604237</v>
      </c>
      <c r="C36" s="74"/>
      <c r="D36" s="75" t="s">
        <v>40</v>
      </c>
      <c r="E36" s="76">
        <v>1086</v>
      </c>
      <c r="F36" s="77">
        <v>15.44</v>
      </c>
      <c r="G36" s="75" t="s">
        <v>30</v>
      </c>
      <c r="H36" s="78" t="s">
        <v>31</v>
      </c>
    </row>
    <row r="37" spans="1:8" ht="20.100000000000001" customHeight="1">
      <c r="A37" s="73">
        <v>45645</v>
      </c>
      <c r="B37" s="74">
        <v>45645.377582916524</v>
      </c>
      <c r="C37" s="74"/>
      <c r="D37" s="75" t="s">
        <v>40</v>
      </c>
      <c r="E37" s="76">
        <v>183</v>
      </c>
      <c r="F37" s="77">
        <v>15.42</v>
      </c>
      <c r="G37" s="75" t="s">
        <v>30</v>
      </c>
      <c r="H37" s="78" t="s">
        <v>31</v>
      </c>
    </row>
    <row r="38" spans="1:8" ht="20.100000000000001" customHeight="1">
      <c r="A38" s="73">
        <v>45645</v>
      </c>
      <c r="B38" s="74">
        <v>45645.377613784745</v>
      </c>
      <c r="C38" s="74"/>
      <c r="D38" s="75" t="s">
        <v>40</v>
      </c>
      <c r="E38" s="76">
        <v>403</v>
      </c>
      <c r="F38" s="77">
        <v>15.414999999999999</v>
      </c>
      <c r="G38" s="75" t="s">
        <v>30</v>
      </c>
      <c r="H38" s="78" t="s">
        <v>31</v>
      </c>
    </row>
    <row r="39" spans="1:8" ht="20.100000000000001" customHeight="1">
      <c r="A39" s="73">
        <v>45645</v>
      </c>
      <c r="B39" s="74">
        <v>45645.377618425991</v>
      </c>
      <c r="C39" s="74"/>
      <c r="D39" s="75" t="s">
        <v>40</v>
      </c>
      <c r="E39" s="76">
        <v>304</v>
      </c>
      <c r="F39" s="77">
        <v>15.42</v>
      </c>
      <c r="G39" s="75" t="s">
        <v>30</v>
      </c>
      <c r="H39" s="78" t="s">
        <v>33</v>
      </c>
    </row>
    <row r="40" spans="1:8" ht="20.100000000000001" customHeight="1">
      <c r="A40" s="73">
        <v>45645</v>
      </c>
      <c r="B40" s="74">
        <v>45645.377618425991</v>
      </c>
      <c r="C40" s="74"/>
      <c r="D40" s="75" t="s">
        <v>40</v>
      </c>
      <c r="E40" s="76">
        <v>540</v>
      </c>
      <c r="F40" s="77">
        <v>15.42</v>
      </c>
      <c r="G40" s="75" t="s">
        <v>30</v>
      </c>
      <c r="H40" s="78" t="s">
        <v>31</v>
      </c>
    </row>
    <row r="41" spans="1:8" ht="20.100000000000001" customHeight="1">
      <c r="A41" s="73">
        <v>45645</v>
      </c>
      <c r="B41" s="74">
        <v>45645.377878414467</v>
      </c>
      <c r="C41" s="74"/>
      <c r="D41" s="75" t="s">
        <v>40</v>
      </c>
      <c r="E41" s="76">
        <v>587</v>
      </c>
      <c r="F41" s="77">
        <v>15.425000000000001</v>
      </c>
      <c r="G41" s="75" t="s">
        <v>30</v>
      </c>
      <c r="H41" s="78" t="s">
        <v>31</v>
      </c>
    </row>
    <row r="42" spans="1:8" ht="20.100000000000001" customHeight="1">
      <c r="A42" s="73">
        <v>45645</v>
      </c>
      <c r="B42" s="74">
        <v>45645.377914467361</v>
      </c>
      <c r="C42" s="74"/>
      <c r="D42" s="75" t="s">
        <v>40</v>
      </c>
      <c r="E42" s="76">
        <v>384</v>
      </c>
      <c r="F42" s="77">
        <v>15.414999999999999</v>
      </c>
      <c r="G42" s="75" t="s">
        <v>30</v>
      </c>
      <c r="H42" s="78" t="s">
        <v>31</v>
      </c>
    </row>
    <row r="43" spans="1:8" ht="20.100000000000001" customHeight="1">
      <c r="A43" s="73">
        <v>45645</v>
      </c>
      <c r="B43" s="74">
        <v>45645.377914594952</v>
      </c>
      <c r="C43" s="74"/>
      <c r="D43" s="75" t="s">
        <v>40</v>
      </c>
      <c r="E43" s="76">
        <v>376</v>
      </c>
      <c r="F43" s="77">
        <v>15.414999999999999</v>
      </c>
      <c r="G43" s="75" t="s">
        <v>30</v>
      </c>
      <c r="H43" s="78" t="s">
        <v>31</v>
      </c>
    </row>
    <row r="44" spans="1:8" ht="20.100000000000001" customHeight="1">
      <c r="A44" s="73">
        <v>45645</v>
      </c>
      <c r="B44" s="74">
        <v>45645.377914710436</v>
      </c>
      <c r="C44" s="74"/>
      <c r="D44" s="75" t="s">
        <v>40</v>
      </c>
      <c r="E44" s="76">
        <v>630</v>
      </c>
      <c r="F44" s="77">
        <v>15.414999999999999</v>
      </c>
      <c r="G44" s="75" t="s">
        <v>30</v>
      </c>
      <c r="H44" s="78" t="s">
        <v>31</v>
      </c>
    </row>
    <row r="45" spans="1:8" ht="20.100000000000001" customHeight="1">
      <c r="A45" s="73">
        <v>45645</v>
      </c>
      <c r="B45" s="74">
        <v>45645.378075208515</v>
      </c>
      <c r="C45" s="74"/>
      <c r="D45" s="75" t="s">
        <v>40</v>
      </c>
      <c r="E45" s="76">
        <v>509</v>
      </c>
      <c r="F45" s="77">
        <v>15.404999999999999</v>
      </c>
      <c r="G45" s="75" t="s">
        <v>30</v>
      </c>
      <c r="H45" s="78" t="s">
        <v>31</v>
      </c>
    </row>
    <row r="46" spans="1:8" ht="20.100000000000001" customHeight="1">
      <c r="A46" s="73">
        <v>45645</v>
      </c>
      <c r="B46" s="74">
        <v>45645.378075405024</v>
      </c>
      <c r="C46" s="74"/>
      <c r="D46" s="75" t="s">
        <v>40</v>
      </c>
      <c r="E46" s="76">
        <v>431</v>
      </c>
      <c r="F46" s="77">
        <v>15.4</v>
      </c>
      <c r="G46" s="75" t="s">
        <v>30</v>
      </c>
      <c r="H46" s="78" t="s">
        <v>32</v>
      </c>
    </row>
    <row r="47" spans="1:8" ht="20.100000000000001" customHeight="1">
      <c r="A47" s="73">
        <v>45645</v>
      </c>
      <c r="B47" s="74">
        <v>45645.378075486049</v>
      </c>
      <c r="C47" s="74"/>
      <c r="D47" s="75" t="s">
        <v>40</v>
      </c>
      <c r="E47" s="76">
        <v>134</v>
      </c>
      <c r="F47" s="77">
        <v>15.4</v>
      </c>
      <c r="G47" s="75" t="s">
        <v>30</v>
      </c>
      <c r="H47" s="78" t="s">
        <v>32</v>
      </c>
    </row>
    <row r="48" spans="1:8" ht="20.100000000000001" customHeight="1">
      <c r="A48" s="73">
        <v>45645</v>
      </c>
      <c r="B48" s="74">
        <v>45645.378263101913</v>
      </c>
      <c r="C48" s="74"/>
      <c r="D48" s="75" t="s">
        <v>40</v>
      </c>
      <c r="E48" s="76">
        <v>337</v>
      </c>
      <c r="F48" s="77">
        <v>15.414999999999999</v>
      </c>
      <c r="G48" s="75" t="s">
        <v>30</v>
      </c>
      <c r="H48" s="78" t="s">
        <v>32</v>
      </c>
    </row>
    <row r="49" spans="1:8" ht="20.100000000000001" customHeight="1">
      <c r="A49" s="73">
        <v>45645</v>
      </c>
      <c r="B49" s="74">
        <v>45645.378263066988</v>
      </c>
      <c r="C49" s="74"/>
      <c r="D49" s="75" t="s">
        <v>40</v>
      </c>
      <c r="E49" s="76">
        <v>1097</v>
      </c>
      <c r="F49" s="77">
        <v>15.414999999999999</v>
      </c>
      <c r="G49" s="75" t="s">
        <v>30</v>
      </c>
      <c r="H49" s="78" t="s">
        <v>31</v>
      </c>
    </row>
    <row r="50" spans="1:8" ht="20.100000000000001" customHeight="1">
      <c r="A50" s="73">
        <v>45645</v>
      </c>
      <c r="B50" s="74">
        <v>45645.37838071771</v>
      </c>
      <c r="C50" s="74"/>
      <c r="D50" s="75" t="s">
        <v>40</v>
      </c>
      <c r="E50" s="76">
        <v>1141</v>
      </c>
      <c r="F50" s="77">
        <v>15.42</v>
      </c>
      <c r="G50" s="75" t="s">
        <v>30</v>
      </c>
      <c r="H50" s="78" t="s">
        <v>31</v>
      </c>
    </row>
    <row r="51" spans="1:8" ht="20.100000000000001" customHeight="1">
      <c r="A51" s="73">
        <v>45645</v>
      </c>
      <c r="B51" s="74">
        <v>45645.37838071771</v>
      </c>
      <c r="C51" s="74"/>
      <c r="D51" s="75" t="s">
        <v>40</v>
      </c>
      <c r="E51" s="76">
        <v>305</v>
      </c>
      <c r="F51" s="77">
        <v>15.42</v>
      </c>
      <c r="G51" s="75" t="s">
        <v>30</v>
      </c>
      <c r="H51" s="78" t="s">
        <v>31</v>
      </c>
    </row>
    <row r="52" spans="1:8" ht="20.100000000000001" customHeight="1">
      <c r="A52" s="73">
        <v>45645</v>
      </c>
      <c r="B52" s="74">
        <v>45645.378740879707</v>
      </c>
      <c r="C52" s="74"/>
      <c r="D52" s="75" t="s">
        <v>40</v>
      </c>
      <c r="E52" s="76">
        <v>610</v>
      </c>
      <c r="F52" s="77">
        <v>15.404999999999999</v>
      </c>
      <c r="G52" s="75" t="s">
        <v>30</v>
      </c>
      <c r="H52" s="78" t="s">
        <v>31</v>
      </c>
    </row>
    <row r="53" spans="1:8" ht="20.100000000000001" customHeight="1">
      <c r="A53" s="73">
        <v>45645</v>
      </c>
      <c r="B53" s="74">
        <v>45645.378837904893</v>
      </c>
      <c r="C53" s="74"/>
      <c r="D53" s="75" t="s">
        <v>40</v>
      </c>
      <c r="E53" s="76">
        <v>377</v>
      </c>
      <c r="F53" s="77">
        <v>15.4</v>
      </c>
      <c r="G53" s="75" t="s">
        <v>30</v>
      </c>
      <c r="H53" s="78" t="s">
        <v>31</v>
      </c>
    </row>
    <row r="54" spans="1:8" ht="20.100000000000001" customHeight="1">
      <c r="A54" s="73">
        <v>45645</v>
      </c>
      <c r="B54" s="74">
        <v>45645.378937546164</v>
      </c>
      <c r="C54" s="74"/>
      <c r="D54" s="75" t="s">
        <v>40</v>
      </c>
      <c r="E54" s="76">
        <v>304</v>
      </c>
      <c r="F54" s="77">
        <v>15.404999999999999</v>
      </c>
      <c r="G54" s="75" t="s">
        <v>30</v>
      </c>
      <c r="H54" s="78" t="s">
        <v>33</v>
      </c>
    </row>
    <row r="55" spans="1:8" ht="20.100000000000001" customHeight="1">
      <c r="A55" s="73">
        <v>45645</v>
      </c>
      <c r="B55" s="74">
        <v>45645.37900576368</v>
      </c>
      <c r="C55" s="74"/>
      <c r="D55" s="75" t="s">
        <v>40</v>
      </c>
      <c r="E55" s="76">
        <v>304</v>
      </c>
      <c r="F55" s="77">
        <v>15.404999999999999</v>
      </c>
      <c r="G55" s="75" t="s">
        <v>30</v>
      </c>
      <c r="H55" s="78" t="s">
        <v>33</v>
      </c>
    </row>
    <row r="56" spans="1:8" ht="20.100000000000001" customHeight="1">
      <c r="A56" s="73">
        <v>45645</v>
      </c>
      <c r="B56" s="74">
        <v>45645.379005798604</v>
      </c>
      <c r="C56" s="74"/>
      <c r="D56" s="75" t="s">
        <v>40</v>
      </c>
      <c r="E56" s="76">
        <v>1386</v>
      </c>
      <c r="F56" s="77">
        <v>15.404999999999999</v>
      </c>
      <c r="G56" s="75" t="s">
        <v>30</v>
      </c>
      <c r="H56" s="78" t="s">
        <v>34</v>
      </c>
    </row>
    <row r="57" spans="1:8" ht="20.100000000000001" customHeight="1">
      <c r="A57" s="73">
        <v>45645</v>
      </c>
      <c r="B57" s="74">
        <v>45645.379602326546</v>
      </c>
      <c r="C57" s="74"/>
      <c r="D57" s="75" t="s">
        <v>40</v>
      </c>
      <c r="E57" s="76">
        <v>1273</v>
      </c>
      <c r="F57" s="77">
        <v>15.432499999999999</v>
      </c>
      <c r="G57" s="75" t="s">
        <v>30</v>
      </c>
      <c r="H57" s="78" t="s">
        <v>32</v>
      </c>
    </row>
    <row r="58" spans="1:8" ht="20.100000000000001" customHeight="1">
      <c r="A58" s="73">
        <v>45645</v>
      </c>
      <c r="B58" s="74">
        <v>45645.379685601685</v>
      </c>
      <c r="C58" s="74"/>
      <c r="D58" s="75" t="s">
        <v>40</v>
      </c>
      <c r="E58" s="76">
        <v>557</v>
      </c>
      <c r="F58" s="77">
        <v>15.43</v>
      </c>
      <c r="G58" s="75" t="s">
        <v>30</v>
      </c>
      <c r="H58" s="78" t="s">
        <v>31</v>
      </c>
    </row>
    <row r="59" spans="1:8" ht="20.100000000000001" customHeight="1">
      <c r="A59" s="73">
        <v>45645</v>
      </c>
      <c r="B59" s="74">
        <v>45645.379736458417</v>
      </c>
      <c r="C59" s="74"/>
      <c r="D59" s="75" t="s">
        <v>40</v>
      </c>
      <c r="E59" s="76">
        <v>1231</v>
      </c>
      <c r="F59" s="77">
        <v>15.435</v>
      </c>
      <c r="G59" s="75" t="s">
        <v>30</v>
      </c>
      <c r="H59" s="78" t="s">
        <v>31</v>
      </c>
    </row>
    <row r="60" spans="1:8" ht="20.100000000000001" customHeight="1">
      <c r="A60" s="73">
        <v>45645</v>
      </c>
      <c r="B60" s="74">
        <v>45645.379736470059</v>
      </c>
      <c r="C60" s="74"/>
      <c r="D60" s="75" t="s">
        <v>40</v>
      </c>
      <c r="E60" s="76">
        <v>940</v>
      </c>
      <c r="F60" s="77">
        <v>15.435</v>
      </c>
      <c r="G60" s="75" t="s">
        <v>30</v>
      </c>
      <c r="H60" s="78" t="s">
        <v>31</v>
      </c>
    </row>
    <row r="61" spans="1:8" ht="20.100000000000001" customHeight="1">
      <c r="A61" s="73">
        <v>45645</v>
      </c>
      <c r="B61" s="74">
        <v>45645.379736470059</v>
      </c>
      <c r="C61" s="74"/>
      <c r="D61" s="75" t="s">
        <v>40</v>
      </c>
      <c r="E61" s="76">
        <v>309</v>
      </c>
      <c r="F61" s="77">
        <v>15.435</v>
      </c>
      <c r="G61" s="75" t="s">
        <v>30</v>
      </c>
      <c r="H61" s="78" t="s">
        <v>31</v>
      </c>
    </row>
    <row r="62" spans="1:8" ht="20.100000000000001" customHeight="1">
      <c r="A62" s="73">
        <v>45645</v>
      </c>
      <c r="B62" s="74">
        <v>45645.379764838144</v>
      </c>
      <c r="C62" s="74"/>
      <c r="D62" s="75" t="s">
        <v>40</v>
      </c>
      <c r="E62" s="76">
        <v>556</v>
      </c>
      <c r="F62" s="77">
        <v>15.42</v>
      </c>
      <c r="G62" s="75" t="s">
        <v>30</v>
      </c>
      <c r="H62" s="78" t="s">
        <v>31</v>
      </c>
    </row>
    <row r="63" spans="1:8" ht="20.100000000000001" customHeight="1">
      <c r="A63" s="73">
        <v>45645</v>
      </c>
      <c r="B63" s="74">
        <v>45645.379764838144</v>
      </c>
      <c r="C63" s="74"/>
      <c r="D63" s="75" t="s">
        <v>40</v>
      </c>
      <c r="E63" s="76">
        <v>72</v>
      </c>
      <c r="F63" s="77">
        <v>15.42</v>
      </c>
      <c r="G63" s="75" t="s">
        <v>30</v>
      </c>
      <c r="H63" s="78" t="s">
        <v>31</v>
      </c>
    </row>
    <row r="64" spans="1:8" ht="20.100000000000001" customHeight="1">
      <c r="A64" s="73">
        <v>45645</v>
      </c>
      <c r="B64" s="74">
        <v>45645.380167187657</v>
      </c>
      <c r="C64" s="74"/>
      <c r="D64" s="75" t="s">
        <v>40</v>
      </c>
      <c r="E64" s="76">
        <v>304</v>
      </c>
      <c r="F64" s="77">
        <v>15.435</v>
      </c>
      <c r="G64" s="75" t="s">
        <v>30</v>
      </c>
      <c r="H64" s="78" t="s">
        <v>33</v>
      </c>
    </row>
    <row r="65" spans="1:8" ht="20.100000000000001" customHeight="1">
      <c r="A65" s="73">
        <v>45645</v>
      </c>
      <c r="B65" s="74">
        <v>45645.380167187657</v>
      </c>
      <c r="C65" s="74"/>
      <c r="D65" s="75" t="s">
        <v>40</v>
      </c>
      <c r="E65" s="76">
        <v>96</v>
      </c>
      <c r="F65" s="77">
        <v>15.435</v>
      </c>
      <c r="G65" s="75" t="s">
        <v>30</v>
      </c>
      <c r="H65" s="78" t="s">
        <v>33</v>
      </c>
    </row>
    <row r="66" spans="1:8" ht="20.100000000000001" customHeight="1">
      <c r="A66" s="73">
        <v>45645</v>
      </c>
      <c r="B66" s="74">
        <v>45645.380167187657</v>
      </c>
      <c r="C66" s="74"/>
      <c r="D66" s="75" t="s">
        <v>40</v>
      </c>
      <c r="E66" s="76">
        <v>137</v>
      </c>
      <c r="F66" s="77">
        <v>15.435</v>
      </c>
      <c r="G66" s="75" t="s">
        <v>30</v>
      </c>
      <c r="H66" s="78" t="s">
        <v>33</v>
      </c>
    </row>
    <row r="67" spans="1:8" ht="20.100000000000001" customHeight="1">
      <c r="A67" s="73">
        <v>45645</v>
      </c>
      <c r="B67" s="74">
        <v>45645.380167360883</v>
      </c>
      <c r="C67" s="74"/>
      <c r="D67" s="75" t="s">
        <v>40</v>
      </c>
      <c r="E67" s="76">
        <v>85</v>
      </c>
      <c r="F67" s="77">
        <v>15.435</v>
      </c>
      <c r="G67" s="75" t="s">
        <v>30</v>
      </c>
      <c r="H67" s="78" t="s">
        <v>33</v>
      </c>
    </row>
    <row r="68" spans="1:8" ht="20.100000000000001" customHeight="1">
      <c r="A68" s="73">
        <v>45645</v>
      </c>
      <c r="B68" s="74">
        <v>45645.380167360883</v>
      </c>
      <c r="C68" s="74"/>
      <c r="D68" s="75" t="s">
        <v>40</v>
      </c>
      <c r="E68" s="76">
        <v>304</v>
      </c>
      <c r="F68" s="77">
        <v>15.435</v>
      </c>
      <c r="G68" s="75" t="s">
        <v>30</v>
      </c>
      <c r="H68" s="78" t="s">
        <v>33</v>
      </c>
    </row>
    <row r="69" spans="1:8" ht="20.100000000000001" customHeight="1">
      <c r="A69" s="73">
        <v>45645</v>
      </c>
      <c r="B69" s="74">
        <v>45645.380167522933</v>
      </c>
      <c r="C69" s="74"/>
      <c r="D69" s="75" t="s">
        <v>40</v>
      </c>
      <c r="E69" s="76">
        <v>91</v>
      </c>
      <c r="F69" s="77">
        <v>15.435</v>
      </c>
      <c r="G69" s="75" t="s">
        <v>30</v>
      </c>
      <c r="H69" s="78" t="s">
        <v>33</v>
      </c>
    </row>
    <row r="70" spans="1:8" ht="20.100000000000001" customHeight="1">
      <c r="A70" s="73">
        <v>45645</v>
      </c>
      <c r="B70" s="74">
        <v>45645.380167522933</v>
      </c>
      <c r="C70" s="74"/>
      <c r="D70" s="75" t="s">
        <v>40</v>
      </c>
      <c r="E70" s="76">
        <v>304</v>
      </c>
      <c r="F70" s="77">
        <v>15.435</v>
      </c>
      <c r="G70" s="75" t="s">
        <v>30</v>
      </c>
      <c r="H70" s="78" t="s">
        <v>33</v>
      </c>
    </row>
    <row r="71" spans="1:8" ht="20.100000000000001" customHeight="1">
      <c r="A71" s="73">
        <v>45645</v>
      </c>
      <c r="B71" s="74">
        <v>45645.380167696625</v>
      </c>
      <c r="C71" s="74"/>
      <c r="D71" s="75" t="s">
        <v>40</v>
      </c>
      <c r="E71" s="76">
        <v>86</v>
      </c>
      <c r="F71" s="77">
        <v>15.435</v>
      </c>
      <c r="G71" s="75" t="s">
        <v>30</v>
      </c>
      <c r="H71" s="78" t="s">
        <v>33</v>
      </c>
    </row>
    <row r="72" spans="1:8" ht="20.100000000000001" customHeight="1">
      <c r="A72" s="73">
        <v>45645</v>
      </c>
      <c r="B72" s="74">
        <v>45645.380167858675</v>
      </c>
      <c r="C72" s="74"/>
      <c r="D72" s="75" t="s">
        <v>40</v>
      </c>
      <c r="E72" s="76">
        <v>18</v>
      </c>
      <c r="F72" s="77">
        <v>15.435</v>
      </c>
      <c r="G72" s="75" t="s">
        <v>30</v>
      </c>
      <c r="H72" s="78" t="s">
        <v>33</v>
      </c>
    </row>
    <row r="73" spans="1:8" ht="20.100000000000001" customHeight="1">
      <c r="A73" s="73">
        <v>45645</v>
      </c>
      <c r="B73" s="74">
        <v>45645.380894699134</v>
      </c>
      <c r="C73" s="74"/>
      <c r="D73" s="75" t="s">
        <v>40</v>
      </c>
      <c r="E73" s="76">
        <v>387</v>
      </c>
      <c r="F73" s="77">
        <v>15.455</v>
      </c>
      <c r="G73" s="75" t="s">
        <v>30</v>
      </c>
      <c r="H73" s="78" t="s">
        <v>34</v>
      </c>
    </row>
    <row r="74" spans="1:8" ht="20.100000000000001" customHeight="1">
      <c r="A74" s="73">
        <v>45645</v>
      </c>
      <c r="B74" s="74">
        <v>45645.380894791801</v>
      </c>
      <c r="C74" s="74"/>
      <c r="D74" s="75" t="s">
        <v>40</v>
      </c>
      <c r="E74" s="76">
        <v>2124</v>
      </c>
      <c r="F74" s="77">
        <v>15.455</v>
      </c>
      <c r="G74" s="75" t="s">
        <v>30</v>
      </c>
      <c r="H74" s="78" t="s">
        <v>31</v>
      </c>
    </row>
    <row r="75" spans="1:8" ht="20.100000000000001" customHeight="1">
      <c r="A75" s="73">
        <v>45645</v>
      </c>
      <c r="B75" s="74">
        <v>45645.380894895643</v>
      </c>
      <c r="C75" s="74"/>
      <c r="D75" s="75" t="s">
        <v>40</v>
      </c>
      <c r="E75" s="76">
        <v>19</v>
      </c>
      <c r="F75" s="77">
        <v>15.455</v>
      </c>
      <c r="G75" s="75" t="s">
        <v>30</v>
      </c>
      <c r="H75" s="78" t="s">
        <v>32</v>
      </c>
    </row>
    <row r="76" spans="1:8" ht="20.100000000000001" customHeight="1">
      <c r="A76" s="73">
        <v>45645</v>
      </c>
      <c r="B76" s="74">
        <v>45645.380894884467</v>
      </c>
      <c r="C76" s="74"/>
      <c r="D76" s="75" t="s">
        <v>40</v>
      </c>
      <c r="E76" s="76">
        <v>545</v>
      </c>
      <c r="F76" s="77">
        <v>15.45</v>
      </c>
      <c r="G76" s="75" t="s">
        <v>30</v>
      </c>
      <c r="H76" s="78" t="s">
        <v>31</v>
      </c>
    </row>
    <row r="77" spans="1:8" ht="20.100000000000001" customHeight="1">
      <c r="A77" s="73">
        <v>45645</v>
      </c>
      <c r="B77" s="74">
        <v>45645.380894884467</v>
      </c>
      <c r="C77" s="74"/>
      <c r="D77" s="75" t="s">
        <v>40</v>
      </c>
      <c r="E77" s="76">
        <v>617</v>
      </c>
      <c r="F77" s="77">
        <v>15.45</v>
      </c>
      <c r="G77" s="75" t="s">
        <v>30</v>
      </c>
      <c r="H77" s="78" t="s">
        <v>31</v>
      </c>
    </row>
    <row r="78" spans="1:8" ht="20.100000000000001" customHeight="1">
      <c r="A78" s="73">
        <v>45645</v>
      </c>
      <c r="B78" s="74">
        <v>45645.381429432891</v>
      </c>
      <c r="C78" s="74"/>
      <c r="D78" s="75" t="s">
        <v>40</v>
      </c>
      <c r="E78" s="76">
        <v>543</v>
      </c>
      <c r="F78" s="77">
        <v>15.46</v>
      </c>
      <c r="G78" s="75" t="s">
        <v>30</v>
      </c>
      <c r="H78" s="78" t="s">
        <v>31</v>
      </c>
    </row>
    <row r="79" spans="1:8" ht="20.100000000000001" customHeight="1">
      <c r="A79" s="73">
        <v>45645</v>
      </c>
      <c r="B79" s="74">
        <v>45645.381443853956</v>
      </c>
      <c r="C79" s="74"/>
      <c r="D79" s="75" t="s">
        <v>40</v>
      </c>
      <c r="E79" s="76">
        <v>1813</v>
      </c>
      <c r="F79" s="77">
        <v>15.46</v>
      </c>
      <c r="G79" s="75" t="s">
        <v>30</v>
      </c>
      <c r="H79" s="78" t="s">
        <v>31</v>
      </c>
    </row>
    <row r="80" spans="1:8" ht="20.100000000000001" customHeight="1">
      <c r="A80" s="73">
        <v>45645</v>
      </c>
      <c r="B80" s="74">
        <v>45645.381443969905</v>
      </c>
      <c r="C80" s="74"/>
      <c r="D80" s="75" t="s">
        <v>40</v>
      </c>
      <c r="E80" s="76">
        <v>124</v>
      </c>
      <c r="F80" s="77">
        <v>15.46</v>
      </c>
      <c r="G80" s="75" t="s">
        <v>30</v>
      </c>
      <c r="H80" s="78" t="s">
        <v>31</v>
      </c>
    </row>
    <row r="81" spans="1:8" ht="20.100000000000001" customHeight="1">
      <c r="A81" s="73">
        <v>45645</v>
      </c>
      <c r="B81" s="74">
        <v>45645.38152317144</v>
      </c>
      <c r="C81" s="74"/>
      <c r="D81" s="75" t="s">
        <v>40</v>
      </c>
      <c r="E81" s="76">
        <v>421</v>
      </c>
      <c r="F81" s="77">
        <v>15.445</v>
      </c>
      <c r="G81" s="75" t="s">
        <v>30</v>
      </c>
      <c r="H81" s="78" t="s">
        <v>31</v>
      </c>
    </row>
    <row r="82" spans="1:8" ht="20.100000000000001" customHeight="1">
      <c r="A82" s="73">
        <v>45645</v>
      </c>
      <c r="B82" s="74">
        <v>45645.38152317144</v>
      </c>
      <c r="C82" s="74"/>
      <c r="D82" s="75" t="s">
        <v>40</v>
      </c>
      <c r="E82" s="76">
        <v>516</v>
      </c>
      <c r="F82" s="77">
        <v>15.445</v>
      </c>
      <c r="G82" s="75" t="s">
        <v>30</v>
      </c>
      <c r="H82" s="78" t="s">
        <v>31</v>
      </c>
    </row>
    <row r="83" spans="1:8" ht="20.100000000000001" customHeight="1">
      <c r="A83" s="73">
        <v>45645</v>
      </c>
      <c r="B83" s="74">
        <v>45645.38152317144</v>
      </c>
      <c r="C83" s="74"/>
      <c r="D83" s="75" t="s">
        <v>40</v>
      </c>
      <c r="E83" s="76">
        <v>67</v>
      </c>
      <c r="F83" s="77">
        <v>15.445</v>
      </c>
      <c r="G83" s="75" t="s">
        <v>30</v>
      </c>
      <c r="H83" s="78" t="s">
        <v>31</v>
      </c>
    </row>
    <row r="84" spans="1:8" ht="20.100000000000001" customHeight="1">
      <c r="A84" s="73">
        <v>45645</v>
      </c>
      <c r="B84" s="74">
        <v>45645.381733495276</v>
      </c>
      <c r="C84" s="74"/>
      <c r="D84" s="75" t="s">
        <v>40</v>
      </c>
      <c r="E84" s="76">
        <v>511</v>
      </c>
      <c r="F84" s="77">
        <v>15.445</v>
      </c>
      <c r="G84" s="75" t="s">
        <v>30</v>
      </c>
      <c r="H84" s="78" t="s">
        <v>31</v>
      </c>
    </row>
    <row r="85" spans="1:8" ht="20.100000000000001" customHeight="1">
      <c r="A85" s="73">
        <v>45645</v>
      </c>
      <c r="B85" s="74">
        <v>45645.381733495276</v>
      </c>
      <c r="C85" s="74"/>
      <c r="D85" s="75" t="s">
        <v>40</v>
      </c>
      <c r="E85" s="76">
        <v>490</v>
      </c>
      <c r="F85" s="77">
        <v>15.445</v>
      </c>
      <c r="G85" s="75" t="s">
        <v>30</v>
      </c>
      <c r="H85" s="78" t="s">
        <v>31</v>
      </c>
    </row>
    <row r="86" spans="1:8" ht="20.100000000000001" customHeight="1">
      <c r="A86" s="73">
        <v>45645</v>
      </c>
      <c r="B86" s="74">
        <v>45645.382105139084</v>
      </c>
      <c r="C86" s="74"/>
      <c r="D86" s="75" t="s">
        <v>40</v>
      </c>
      <c r="E86" s="76">
        <v>304</v>
      </c>
      <c r="F86" s="77">
        <v>15.445</v>
      </c>
      <c r="G86" s="75" t="s">
        <v>30</v>
      </c>
      <c r="H86" s="78" t="s">
        <v>33</v>
      </c>
    </row>
    <row r="87" spans="1:8" ht="20.100000000000001" customHeight="1">
      <c r="A87" s="73">
        <v>45645</v>
      </c>
      <c r="B87" s="74">
        <v>45645.382105139084</v>
      </c>
      <c r="C87" s="74"/>
      <c r="D87" s="75" t="s">
        <v>40</v>
      </c>
      <c r="E87" s="76">
        <v>372</v>
      </c>
      <c r="F87" s="77">
        <v>15.445</v>
      </c>
      <c r="G87" s="75" t="s">
        <v>30</v>
      </c>
      <c r="H87" s="78" t="s">
        <v>31</v>
      </c>
    </row>
    <row r="88" spans="1:8" ht="20.100000000000001" customHeight="1">
      <c r="A88" s="73">
        <v>45645</v>
      </c>
      <c r="B88" s="74">
        <v>45645.382299595047</v>
      </c>
      <c r="C88" s="74"/>
      <c r="D88" s="75" t="s">
        <v>40</v>
      </c>
      <c r="E88" s="76">
        <v>304</v>
      </c>
      <c r="F88" s="77">
        <v>15.445</v>
      </c>
      <c r="G88" s="75" t="s">
        <v>30</v>
      </c>
      <c r="H88" s="78" t="s">
        <v>33</v>
      </c>
    </row>
    <row r="89" spans="1:8" ht="20.100000000000001" customHeight="1">
      <c r="A89" s="73">
        <v>45645</v>
      </c>
      <c r="B89" s="74">
        <v>45645.382299595047</v>
      </c>
      <c r="C89" s="74"/>
      <c r="D89" s="75" t="s">
        <v>40</v>
      </c>
      <c r="E89" s="76">
        <v>56</v>
      </c>
      <c r="F89" s="77">
        <v>15.445</v>
      </c>
      <c r="G89" s="75" t="s">
        <v>30</v>
      </c>
      <c r="H89" s="78" t="s">
        <v>32</v>
      </c>
    </row>
    <row r="90" spans="1:8" ht="20.100000000000001" customHeight="1">
      <c r="A90" s="73">
        <v>45645</v>
      </c>
      <c r="B90" s="74">
        <v>45645.382299710531</v>
      </c>
      <c r="C90" s="74"/>
      <c r="D90" s="75" t="s">
        <v>40</v>
      </c>
      <c r="E90" s="76">
        <v>164</v>
      </c>
      <c r="F90" s="77">
        <v>15.445</v>
      </c>
      <c r="G90" s="75" t="s">
        <v>30</v>
      </c>
      <c r="H90" s="78" t="s">
        <v>32</v>
      </c>
    </row>
    <row r="91" spans="1:8" ht="20.100000000000001" customHeight="1">
      <c r="A91" s="73">
        <v>45645</v>
      </c>
      <c r="B91" s="74">
        <v>45645.382299710531</v>
      </c>
      <c r="C91" s="74"/>
      <c r="D91" s="75" t="s">
        <v>40</v>
      </c>
      <c r="E91" s="76">
        <v>304</v>
      </c>
      <c r="F91" s="77">
        <v>15.445</v>
      </c>
      <c r="G91" s="75" t="s">
        <v>30</v>
      </c>
      <c r="H91" s="78" t="s">
        <v>33</v>
      </c>
    </row>
    <row r="92" spans="1:8" ht="20.100000000000001" customHeight="1">
      <c r="A92" s="73">
        <v>45645</v>
      </c>
      <c r="B92" s="74">
        <v>45645.382299710531</v>
      </c>
      <c r="C92" s="74"/>
      <c r="D92" s="75" t="s">
        <v>40</v>
      </c>
      <c r="E92" s="76">
        <v>130</v>
      </c>
      <c r="F92" s="77">
        <v>15.445</v>
      </c>
      <c r="G92" s="75" t="s">
        <v>30</v>
      </c>
      <c r="H92" s="78" t="s">
        <v>32</v>
      </c>
    </row>
    <row r="93" spans="1:8" ht="20.100000000000001" customHeight="1">
      <c r="A93" s="73">
        <v>45645</v>
      </c>
      <c r="B93" s="74">
        <v>45645.382299710531</v>
      </c>
      <c r="C93" s="74"/>
      <c r="D93" s="75" t="s">
        <v>40</v>
      </c>
      <c r="E93" s="76">
        <v>89</v>
      </c>
      <c r="F93" s="77">
        <v>15.445</v>
      </c>
      <c r="G93" s="75" t="s">
        <v>30</v>
      </c>
      <c r="H93" s="78" t="s">
        <v>33</v>
      </c>
    </row>
    <row r="94" spans="1:8" ht="20.100000000000001" customHeight="1">
      <c r="A94" s="73">
        <v>45645</v>
      </c>
      <c r="B94" s="74">
        <v>45645.382299745455</v>
      </c>
      <c r="C94" s="74"/>
      <c r="D94" s="75" t="s">
        <v>40</v>
      </c>
      <c r="E94" s="76">
        <v>165</v>
      </c>
      <c r="F94" s="77">
        <v>15.445</v>
      </c>
      <c r="G94" s="75" t="s">
        <v>30</v>
      </c>
      <c r="H94" s="78" t="s">
        <v>32</v>
      </c>
    </row>
    <row r="95" spans="1:8" ht="20.100000000000001" customHeight="1">
      <c r="A95" s="73">
        <v>45645</v>
      </c>
      <c r="B95" s="74">
        <v>45645.382299745455</v>
      </c>
      <c r="C95" s="74"/>
      <c r="D95" s="75" t="s">
        <v>40</v>
      </c>
      <c r="E95" s="76">
        <v>130</v>
      </c>
      <c r="F95" s="77">
        <v>15.445</v>
      </c>
      <c r="G95" s="75" t="s">
        <v>30</v>
      </c>
      <c r="H95" s="78" t="s">
        <v>32</v>
      </c>
    </row>
    <row r="96" spans="1:8" ht="20.100000000000001" customHeight="1">
      <c r="A96" s="73">
        <v>45645</v>
      </c>
      <c r="B96" s="74">
        <v>45645.382299779914</v>
      </c>
      <c r="C96" s="74"/>
      <c r="D96" s="75" t="s">
        <v>40</v>
      </c>
      <c r="E96" s="76">
        <v>134</v>
      </c>
      <c r="F96" s="77">
        <v>15.445</v>
      </c>
      <c r="G96" s="75" t="s">
        <v>30</v>
      </c>
      <c r="H96" s="78" t="s">
        <v>34</v>
      </c>
    </row>
    <row r="97" spans="1:8" ht="20.100000000000001" customHeight="1">
      <c r="A97" s="73">
        <v>45645</v>
      </c>
      <c r="B97" s="74">
        <v>45645.382299814839</v>
      </c>
      <c r="C97" s="74"/>
      <c r="D97" s="75" t="s">
        <v>40</v>
      </c>
      <c r="E97" s="76">
        <v>277</v>
      </c>
      <c r="F97" s="77">
        <v>15.445</v>
      </c>
      <c r="G97" s="75" t="s">
        <v>30</v>
      </c>
      <c r="H97" s="78" t="s">
        <v>32</v>
      </c>
    </row>
    <row r="98" spans="1:8" ht="20.100000000000001" customHeight="1">
      <c r="A98" s="73">
        <v>45645</v>
      </c>
      <c r="B98" s="74">
        <v>45645.382728784811</v>
      </c>
      <c r="C98" s="74"/>
      <c r="D98" s="75" t="s">
        <v>40</v>
      </c>
      <c r="E98" s="76">
        <v>571</v>
      </c>
      <c r="F98" s="77">
        <v>15.455</v>
      </c>
      <c r="G98" s="75" t="s">
        <v>30</v>
      </c>
      <c r="H98" s="78" t="s">
        <v>31</v>
      </c>
    </row>
    <row r="99" spans="1:8" ht="20.100000000000001" customHeight="1">
      <c r="A99" s="73">
        <v>45645</v>
      </c>
      <c r="B99" s="74">
        <v>45645.382728911936</v>
      </c>
      <c r="C99" s="74"/>
      <c r="D99" s="75" t="s">
        <v>40</v>
      </c>
      <c r="E99" s="76">
        <v>496</v>
      </c>
      <c r="F99" s="77">
        <v>15.45</v>
      </c>
      <c r="G99" s="75" t="s">
        <v>30</v>
      </c>
      <c r="H99" s="78" t="s">
        <v>31</v>
      </c>
    </row>
    <row r="100" spans="1:8" ht="20.100000000000001" customHeight="1">
      <c r="A100" s="73">
        <v>45645</v>
      </c>
      <c r="B100" s="74">
        <v>45645.382728911936</v>
      </c>
      <c r="C100" s="74"/>
      <c r="D100" s="75" t="s">
        <v>40</v>
      </c>
      <c r="E100" s="76">
        <v>613</v>
      </c>
      <c r="F100" s="77">
        <v>15.45</v>
      </c>
      <c r="G100" s="75" t="s">
        <v>30</v>
      </c>
      <c r="H100" s="78" t="s">
        <v>31</v>
      </c>
    </row>
    <row r="101" spans="1:8" ht="20.100000000000001" customHeight="1">
      <c r="A101" s="73">
        <v>45645</v>
      </c>
      <c r="B101" s="74">
        <v>45645.382729062345</v>
      </c>
      <c r="C101" s="74"/>
      <c r="D101" s="75" t="s">
        <v>40</v>
      </c>
      <c r="E101" s="76">
        <v>543</v>
      </c>
      <c r="F101" s="77">
        <v>15.445</v>
      </c>
      <c r="G101" s="75" t="s">
        <v>30</v>
      </c>
      <c r="H101" s="78" t="s">
        <v>31</v>
      </c>
    </row>
    <row r="102" spans="1:8" ht="20.100000000000001" customHeight="1">
      <c r="A102" s="73">
        <v>45645</v>
      </c>
      <c r="B102" s="74">
        <v>45645.383058020845</v>
      </c>
      <c r="C102" s="74"/>
      <c r="D102" s="75" t="s">
        <v>40</v>
      </c>
      <c r="E102" s="76">
        <v>566</v>
      </c>
      <c r="F102" s="77">
        <v>15.445</v>
      </c>
      <c r="G102" s="75" t="s">
        <v>30</v>
      </c>
      <c r="H102" s="78" t="s">
        <v>31</v>
      </c>
    </row>
    <row r="103" spans="1:8" ht="20.100000000000001" customHeight="1">
      <c r="A103" s="73">
        <v>45645</v>
      </c>
      <c r="B103" s="74">
        <v>45645.383452985901</v>
      </c>
      <c r="C103" s="74"/>
      <c r="D103" s="75" t="s">
        <v>40</v>
      </c>
      <c r="E103" s="76">
        <v>492</v>
      </c>
      <c r="F103" s="77">
        <v>15.45</v>
      </c>
      <c r="G103" s="75" t="s">
        <v>30</v>
      </c>
      <c r="H103" s="78" t="s">
        <v>31</v>
      </c>
    </row>
    <row r="104" spans="1:8" ht="20.100000000000001" customHeight="1">
      <c r="A104" s="73">
        <v>45645</v>
      </c>
      <c r="B104" s="74">
        <v>45645.383535879664</v>
      </c>
      <c r="C104" s="74"/>
      <c r="D104" s="75" t="s">
        <v>40</v>
      </c>
      <c r="E104" s="76">
        <v>464</v>
      </c>
      <c r="F104" s="77">
        <v>15.445</v>
      </c>
      <c r="G104" s="75" t="s">
        <v>30</v>
      </c>
      <c r="H104" s="78" t="s">
        <v>31</v>
      </c>
    </row>
    <row r="105" spans="1:8" ht="20.100000000000001" customHeight="1">
      <c r="A105" s="73">
        <v>45645</v>
      </c>
      <c r="B105" s="74">
        <v>45645.383562546223</v>
      </c>
      <c r="C105" s="74"/>
      <c r="D105" s="75" t="s">
        <v>40</v>
      </c>
      <c r="E105" s="76">
        <v>134</v>
      </c>
      <c r="F105" s="77">
        <v>15.45</v>
      </c>
      <c r="G105" s="75" t="s">
        <v>30</v>
      </c>
      <c r="H105" s="78" t="s">
        <v>34</v>
      </c>
    </row>
    <row r="106" spans="1:8" ht="20.100000000000001" customHeight="1">
      <c r="A106" s="73">
        <v>45645</v>
      </c>
      <c r="B106" s="74">
        <v>45645.383562546223</v>
      </c>
      <c r="C106" s="74"/>
      <c r="D106" s="75" t="s">
        <v>40</v>
      </c>
      <c r="E106" s="76">
        <v>304</v>
      </c>
      <c r="F106" s="77">
        <v>15.445</v>
      </c>
      <c r="G106" s="75" t="s">
        <v>30</v>
      </c>
      <c r="H106" s="78" t="s">
        <v>33</v>
      </c>
    </row>
    <row r="107" spans="1:8" ht="20.100000000000001" customHeight="1">
      <c r="A107" s="73">
        <v>45645</v>
      </c>
      <c r="B107" s="74">
        <v>45645.383562546223</v>
      </c>
      <c r="C107" s="74"/>
      <c r="D107" s="75" t="s">
        <v>40</v>
      </c>
      <c r="E107" s="76">
        <v>304</v>
      </c>
      <c r="F107" s="77">
        <v>15.45</v>
      </c>
      <c r="G107" s="75" t="s">
        <v>30</v>
      </c>
      <c r="H107" s="78" t="s">
        <v>33</v>
      </c>
    </row>
    <row r="108" spans="1:8" ht="20.100000000000001" customHeight="1">
      <c r="A108" s="73">
        <v>45645</v>
      </c>
      <c r="B108" s="74">
        <v>45645.383562546223</v>
      </c>
      <c r="C108" s="74"/>
      <c r="D108" s="75" t="s">
        <v>40</v>
      </c>
      <c r="E108" s="76">
        <v>87</v>
      </c>
      <c r="F108" s="77">
        <v>15.45</v>
      </c>
      <c r="G108" s="75" t="s">
        <v>30</v>
      </c>
      <c r="H108" s="78" t="s">
        <v>33</v>
      </c>
    </row>
    <row r="109" spans="1:8" ht="20.100000000000001" customHeight="1">
      <c r="A109" s="73">
        <v>45645</v>
      </c>
      <c r="B109" s="74">
        <v>45645.383562546223</v>
      </c>
      <c r="C109" s="74"/>
      <c r="D109" s="75" t="s">
        <v>40</v>
      </c>
      <c r="E109" s="76">
        <v>131</v>
      </c>
      <c r="F109" s="77">
        <v>15.45</v>
      </c>
      <c r="G109" s="75" t="s">
        <v>30</v>
      </c>
      <c r="H109" s="78" t="s">
        <v>33</v>
      </c>
    </row>
    <row r="110" spans="1:8" ht="20.100000000000001" customHeight="1">
      <c r="A110" s="73">
        <v>45645</v>
      </c>
      <c r="B110" s="74">
        <v>45645.383562546223</v>
      </c>
      <c r="C110" s="74"/>
      <c r="D110" s="75" t="s">
        <v>40</v>
      </c>
      <c r="E110" s="76">
        <v>653</v>
      </c>
      <c r="F110" s="77">
        <v>15.445</v>
      </c>
      <c r="G110" s="75" t="s">
        <v>30</v>
      </c>
      <c r="H110" s="78" t="s">
        <v>31</v>
      </c>
    </row>
    <row r="111" spans="1:8" ht="20.100000000000001" customHeight="1">
      <c r="A111" s="73">
        <v>45645</v>
      </c>
      <c r="B111" s="74">
        <v>45645.383562650532</v>
      </c>
      <c r="C111" s="74"/>
      <c r="D111" s="75" t="s">
        <v>40</v>
      </c>
      <c r="E111" s="76">
        <v>438</v>
      </c>
      <c r="F111" s="77">
        <v>15.45</v>
      </c>
      <c r="G111" s="75" t="s">
        <v>30</v>
      </c>
      <c r="H111" s="78" t="s">
        <v>34</v>
      </c>
    </row>
    <row r="112" spans="1:8" ht="20.100000000000001" customHeight="1">
      <c r="A112" s="73">
        <v>45645</v>
      </c>
      <c r="B112" s="74">
        <v>45645.383562662173</v>
      </c>
      <c r="C112" s="74"/>
      <c r="D112" s="75" t="s">
        <v>40</v>
      </c>
      <c r="E112" s="76">
        <v>125</v>
      </c>
      <c r="F112" s="77">
        <v>15.45</v>
      </c>
      <c r="G112" s="75" t="s">
        <v>30</v>
      </c>
      <c r="H112" s="78" t="s">
        <v>34</v>
      </c>
    </row>
    <row r="113" spans="1:8" ht="20.100000000000001" customHeight="1">
      <c r="A113" s="73">
        <v>45645</v>
      </c>
      <c r="B113" s="74">
        <v>45645.383840810042</v>
      </c>
      <c r="C113" s="74"/>
      <c r="D113" s="75" t="s">
        <v>40</v>
      </c>
      <c r="E113" s="76">
        <v>89</v>
      </c>
      <c r="F113" s="77">
        <v>15.44</v>
      </c>
      <c r="G113" s="75" t="s">
        <v>30</v>
      </c>
      <c r="H113" s="78" t="s">
        <v>31</v>
      </c>
    </row>
    <row r="114" spans="1:8" ht="20.100000000000001" customHeight="1">
      <c r="A114" s="73">
        <v>45645</v>
      </c>
      <c r="B114" s="74">
        <v>45645.383840810042</v>
      </c>
      <c r="C114" s="74"/>
      <c r="D114" s="75" t="s">
        <v>40</v>
      </c>
      <c r="E114" s="76">
        <v>413</v>
      </c>
      <c r="F114" s="77">
        <v>15.44</v>
      </c>
      <c r="G114" s="75" t="s">
        <v>30</v>
      </c>
      <c r="H114" s="78" t="s">
        <v>31</v>
      </c>
    </row>
    <row r="115" spans="1:8" ht="20.100000000000001" customHeight="1">
      <c r="A115" s="73">
        <v>45645</v>
      </c>
      <c r="B115" s="74">
        <v>45645.383840810042</v>
      </c>
      <c r="C115" s="74"/>
      <c r="D115" s="75" t="s">
        <v>40</v>
      </c>
      <c r="E115" s="76">
        <v>401</v>
      </c>
      <c r="F115" s="77">
        <v>15.44</v>
      </c>
      <c r="G115" s="75" t="s">
        <v>30</v>
      </c>
      <c r="H115" s="78" t="s">
        <v>31</v>
      </c>
    </row>
    <row r="116" spans="1:8" ht="20.100000000000001" customHeight="1">
      <c r="A116" s="73">
        <v>45645</v>
      </c>
      <c r="B116" s="74">
        <v>45645.383840810042</v>
      </c>
      <c r="C116" s="74"/>
      <c r="D116" s="75" t="s">
        <v>40</v>
      </c>
      <c r="E116" s="76">
        <v>69</v>
      </c>
      <c r="F116" s="77">
        <v>15.44</v>
      </c>
      <c r="G116" s="75" t="s">
        <v>30</v>
      </c>
      <c r="H116" s="78" t="s">
        <v>31</v>
      </c>
    </row>
    <row r="117" spans="1:8" ht="20.100000000000001" customHeight="1">
      <c r="A117" s="73">
        <v>45645</v>
      </c>
      <c r="B117" s="74">
        <v>45645.384147176053</v>
      </c>
      <c r="C117" s="74"/>
      <c r="D117" s="75" t="s">
        <v>40</v>
      </c>
      <c r="E117" s="76">
        <v>605</v>
      </c>
      <c r="F117" s="77">
        <v>15.44</v>
      </c>
      <c r="G117" s="75" t="s">
        <v>30</v>
      </c>
      <c r="H117" s="78" t="s">
        <v>31</v>
      </c>
    </row>
    <row r="118" spans="1:8" ht="20.100000000000001" customHeight="1">
      <c r="A118" s="73">
        <v>45645</v>
      </c>
      <c r="B118" s="74">
        <v>45645.384147176053</v>
      </c>
      <c r="C118" s="74"/>
      <c r="D118" s="75" t="s">
        <v>40</v>
      </c>
      <c r="E118" s="76">
        <v>536</v>
      </c>
      <c r="F118" s="77">
        <v>15.44</v>
      </c>
      <c r="G118" s="75" t="s">
        <v>30</v>
      </c>
      <c r="H118" s="78" t="s">
        <v>31</v>
      </c>
    </row>
    <row r="119" spans="1:8" ht="20.100000000000001" customHeight="1">
      <c r="A119" s="73">
        <v>45645</v>
      </c>
      <c r="B119" s="74">
        <v>45645.384147176053</v>
      </c>
      <c r="C119" s="74"/>
      <c r="D119" s="75" t="s">
        <v>40</v>
      </c>
      <c r="E119" s="76">
        <v>402</v>
      </c>
      <c r="F119" s="77">
        <v>15.44</v>
      </c>
      <c r="G119" s="75" t="s">
        <v>30</v>
      </c>
      <c r="H119" s="78" t="s">
        <v>31</v>
      </c>
    </row>
    <row r="120" spans="1:8" ht="20.100000000000001" customHeight="1">
      <c r="A120" s="73">
        <v>45645</v>
      </c>
      <c r="B120" s="74">
        <v>45645.384147176053</v>
      </c>
      <c r="C120" s="74"/>
      <c r="D120" s="75" t="s">
        <v>40</v>
      </c>
      <c r="E120" s="76">
        <v>217</v>
      </c>
      <c r="F120" s="77">
        <v>15.44</v>
      </c>
      <c r="G120" s="75" t="s">
        <v>30</v>
      </c>
      <c r="H120" s="78" t="s">
        <v>31</v>
      </c>
    </row>
    <row r="121" spans="1:8" ht="20.100000000000001" customHeight="1">
      <c r="A121" s="73">
        <v>45645</v>
      </c>
      <c r="B121" s="74">
        <v>45645.384235080797</v>
      </c>
      <c r="C121" s="74"/>
      <c r="D121" s="75" t="s">
        <v>40</v>
      </c>
      <c r="E121" s="76">
        <v>381</v>
      </c>
      <c r="F121" s="77">
        <v>15.44</v>
      </c>
      <c r="G121" s="75" t="s">
        <v>30</v>
      </c>
      <c r="H121" s="78" t="s">
        <v>31</v>
      </c>
    </row>
    <row r="122" spans="1:8" ht="20.100000000000001" customHeight="1">
      <c r="A122" s="73">
        <v>45645</v>
      </c>
      <c r="B122" s="74">
        <v>45645.384586516302</v>
      </c>
      <c r="C122" s="74"/>
      <c r="D122" s="75" t="s">
        <v>40</v>
      </c>
      <c r="E122" s="76">
        <v>1089</v>
      </c>
      <c r="F122" s="77">
        <v>15.445</v>
      </c>
      <c r="G122" s="75" t="s">
        <v>30</v>
      </c>
      <c r="H122" s="78" t="s">
        <v>33</v>
      </c>
    </row>
    <row r="123" spans="1:8" ht="20.100000000000001" customHeight="1">
      <c r="A123" s="73">
        <v>45645</v>
      </c>
      <c r="B123" s="74">
        <v>45645.384729710873</v>
      </c>
      <c r="C123" s="74"/>
      <c r="D123" s="75" t="s">
        <v>40</v>
      </c>
      <c r="E123" s="76">
        <v>631</v>
      </c>
      <c r="F123" s="77">
        <v>15.44</v>
      </c>
      <c r="G123" s="75" t="s">
        <v>30</v>
      </c>
      <c r="H123" s="78" t="s">
        <v>31</v>
      </c>
    </row>
    <row r="124" spans="1:8" ht="20.100000000000001" customHeight="1">
      <c r="A124" s="73">
        <v>45645</v>
      </c>
      <c r="B124" s="74">
        <v>45645.384729710873</v>
      </c>
      <c r="C124" s="74"/>
      <c r="D124" s="75" t="s">
        <v>40</v>
      </c>
      <c r="E124" s="76">
        <v>212</v>
      </c>
      <c r="F124" s="77">
        <v>15.435</v>
      </c>
      <c r="G124" s="75" t="s">
        <v>30</v>
      </c>
      <c r="H124" s="78" t="s">
        <v>31</v>
      </c>
    </row>
    <row r="125" spans="1:8" ht="20.100000000000001" customHeight="1">
      <c r="A125" s="73">
        <v>45645</v>
      </c>
      <c r="B125" s="74">
        <v>45645.384729791898</v>
      </c>
      <c r="C125" s="74"/>
      <c r="D125" s="75" t="s">
        <v>40</v>
      </c>
      <c r="E125" s="76">
        <v>390</v>
      </c>
      <c r="F125" s="77">
        <v>15.435</v>
      </c>
      <c r="G125" s="75" t="s">
        <v>30</v>
      </c>
      <c r="H125" s="78" t="s">
        <v>31</v>
      </c>
    </row>
    <row r="126" spans="1:8" ht="20.100000000000001" customHeight="1">
      <c r="A126" s="73">
        <v>45645</v>
      </c>
      <c r="B126" s="74">
        <v>45645.385002916679</v>
      </c>
      <c r="C126" s="74"/>
      <c r="D126" s="75" t="s">
        <v>40</v>
      </c>
      <c r="E126" s="76">
        <v>266</v>
      </c>
      <c r="F126" s="77">
        <v>15.43</v>
      </c>
      <c r="G126" s="75" t="s">
        <v>30</v>
      </c>
      <c r="H126" s="78" t="s">
        <v>31</v>
      </c>
    </row>
    <row r="127" spans="1:8" ht="20.100000000000001" customHeight="1">
      <c r="A127" s="73">
        <v>45645</v>
      </c>
      <c r="B127" s="74">
        <v>45645.385002916679</v>
      </c>
      <c r="C127" s="74"/>
      <c r="D127" s="75" t="s">
        <v>40</v>
      </c>
      <c r="E127" s="76">
        <v>565</v>
      </c>
      <c r="F127" s="77">
        <v>15.43</v>
      </c>
      <c r="G127" s="75" t="s">
        <v>30</v>
      </c>
      <c r="H127" s="78" t="s">
        <v>31</v>
      </c>
    </row>
    <row r="128" spans="1:8" ht="20.100000000000001" customHeight="1">
      <c r="A128" s="73">
        <v>45645</v>
      </c>
      <c r="B128" s="74">
        <v>45645.385197500233</v>
      </c>
      <c r="C128" s="74"/>
      <c r="D128" s="75" t="s">
        <v>40</v>
      </c>
      <c r="E128" s="76">
        <v>157</v>
      </c>
      <c r="F128" s="77">
        <v>15.425000000000001</v>
      </c>
      <c r="G128" s="75" t="s">
        <v>30</v>
      </c>
      <c r="H128" s="78" t="s">
        <v>31</v>
      </c>
    </row>
    <row r="129" spans="1:8" ht="20.100000000000001" customHeight="1">
      <c r="A129" s="73">
        <v>45645</v>
      </c>
      <c r="B129" s="74">
        <v>45645.385292742867</v>
      </c>
      <c r="C129" s="74"/>
      <c r="D129" s="75" t="s">
        <v>40</v>
      </c>
      <c r="E129" s="76">
        <v>134</v>
      </c>
      <c r="F129" s="77">
        <v>15.43</v>
      </c>
      <c r="G129" s="75" t="s">
        <v>30</v>
      </c>
      <c r="H129" s="78" t="s">
        <v>34</v>
      </c>
    </row>
    <row r="130" spans="1:8" ht="20.100000000000001" customHeight="1">
      <c r="A130" s="73">
        <v>45645</v>
      </c>
      <c r="B130" s="74">
        <v>45645.385292742867</v>
      </c>
      <c r="C130" s="74"/>
      <c r="D130" s="75" t="s">
        <v>40</v>
      </c>
      <c r="E130" s="76">
        <v>304</v>
      </c>
      <c r="F130" s="77">
        <v>15.43</v>
      </c>
      <c r="G130" s="75" t="s">
        <v>30</v>
      </c>
      <c r="H130" s="78" t="s">
        <v>33</v>
      </c>
    </row>
    <row r="131" spans="1:8" ht="20.100000000000001" customHeight="1">
      <c r="A131" s="73">
        <v>45645</v>
      </c>
      <c r="B131" s="74">
        <v>45645.385292742867</v>
      </c>
      <c r="C131" s="74"/>
      <c r="D131" s="75" t="s">
        <v>40</v>
      </c>
      <c r="E131" s="76">
        <v>136</v>
      </c>
      <c r="F131" s="77">
        <v>15.43</v>
      </c>
      <c r="G131" s="75" t="s">
        <v>30</v>
      </c>
      <c r="H131" s="78" t="s">
        <v>33</v>
      </c>
    </row>
    <row r="132" spans="1:8" ht="20.100000000000001" customHeight="1">
      <c r="A132" s="73">
        <v>45645</v>
      </c>
      <c r="B132" s="74">
        <v>45645.385292870458</v>
      </c>
      <c r="C132" s="74"/>
      <c r="D132" s="75" t="s">
        <v>40</v>
      </c>
      <c r="E132" s="76">
        <v>134</v>
      </c>
      <c r="F132" s="77">
        <v>15.43</v>
      </c>
      <c r="G132" s="75" t="s">
        <v>30</v>
      </c>
      <c r="H132" s="78" t="s">
        <v>34</v>
      </c>
    </row>
    <row r="133" spans="1:8" ht="20.100000000000001" customHeight="1">
      <c r="A133" s="73">
        <v>45645</v>
      </c>
      <c r="B133" s="74">
        <v>45645.385292870458</v>
      </c>
      <c r="C133" s="74"/>
      <c r="D133" s="75" t="s">
        <v>40</v>
      </c>
      <c r="E133" s="76">
        <v>304</v>
      </c>
      <c r="F133" s="77">
        <v>15.43</v>
      </c>
      <c r="G133" s="75" t="s">
        <v>30</v>
      </c>
      <c r="H133" s="78" t="s">
        <v>33</v>
      </c>
    </row>
    <row r="134" spans="1:8" ht="20.100000000000001" customHeight="1">
      <c r="A134" s="73">
        <v>45645</v>
      </c>
      <c r="B134" s="74">
        <v>45645.385292870458</v>
      </c>
      <c r="C134" s="74"/>
      <c r="D134" s="75" t="s">
        <v>40</v>
      </c>
      <c r="E134" s="76">
        <v>10</v>
      </c>
      <c r="F134" s="77">
        <v>15.43</v>
      </c>
      <c r="G134" s="75" t="s">
        <v>30</v>
      </c>
      <c r="H134" s="78" t="s">
        <v>34</v>
      </c>
    </row>
    <row r="135" spans="1:8" ht="20.100000000000001" customHeight="1">
      <c r="A135" s="73">
        <v>45645</v>
      </c>
      <c r="B135" s="74">
        <v>45645.385292870458</v>
      </c>
      <c r="C135" s="74"/>
      <c r="D135" s="75" t="s">
        <v>40</v>
      </c>
      <c r="E135" s="76">
        <v>22</v>
      </c>
      <c r="F135" s="77">
        <v>15.43</v>
      </c>
      <c r="G135" s="75" t="s">
        <v>30</v>
      </c>
      <c r="H135" s="78" t="s">
        <v>33</v>
      </c>
    </row>
    <row r="136" spans="1:8" ht="20.100000000000001" customHeight="1">
      <c r="A136" s="73">
        <v>45645</v>
      </c>
      <c r="B136" s="74">
        <v>45645.385292904917</v>
      </c>
      <c r="C136" s="74"/>
      <c r="D136" s="75" t="s">
        <v>40</v>
      </c>
      <c r="E136" s="76">
        <v>11</v>
      </c>
      <c r="F136" s="77">
        <v>15.43</v>
      </c>
      <c r="G136" s="75" t="s">
        <v>30</v>
      </c>
      <c r="H136" s="78" t="s">
        <v>34</v>
      </c>
    </row>
    <row r="137" spans="1:8" ht="20.100000000000001" customHeight="1">
      <c r="A137" s="73">
        <v>45645</v>
      </c>
      <c r="B137" s="74">
        <v>45645.38574444456</v>
      </c>
      <c r="C137" s="74"/>
      <c r="D137" s="75" t="s">
        <v>40</v>
      </c>
      <c r="E137" s="76">
        <v>2071</v>
      </c>
      <c r="F137" s="77">
        <v>15.48</v>
      </c>
      <c r="G137" s="75" t="s">
        <v>30</v>
      </c>
      <c r="H137" s="78" t="s">
        <v>32</v>
      </c>
    </row>
    <row r="138" spans="1:8" ht="20.100000000000001" customHeight="1">
      <c r="A138" s="73">
        <v>45645</v>
      </c>
      <c r="B138" s="74">
        <v>45645.385823657271</v>
      </c>
      <c r="C138" s="74"/>
      <c r="D138" s="75" t="s">
        <v>40</v>
      </c>
      <c r="E138" s="76">
        <v>479</v>
      </c>
      <c r="F138" s="77">
        <v>15.47</v>
      </c>
      <c r="G138" s="75" t="s">
        <v>30</v>
      </c>
      <c r="H138" s="78" t="s">
        <v>31</v>
      </c>
    </row>
    <row r="139" spans="1:8" ht="20.100000000000001" customHeight="1">
      <c r="A139" s="73">
        <v>45645</v>
      </c>
      <c r="B139" s="74">
        <v>45645.385823657271</v>
      </c>
      <c r="C139" s="74"/>
      <c r="D139" s="75" t="s">
        <v>40</v>
      </c>
      <c r="E139" s="76">
        <v>630</v>
      </c>
      <c r="F139" s="77">
        <v>15.47</v>
      </c>
      <c r="G139" s="75" t="s">
        <v>30</v>
      </c>
      <c r="H139" s="78" t="s">
        <v>31</v>
      </c>
    </row>
    <row r="140" spans="1:8" ht="20.100000000000001" customHeight="1">
      <c r="A140" s="73">
        <v>45645</v>
      </c>
      <c r="B140" s="74">
        <v>45645.386422812473</v>
      </c>
      <c r="C140" s="74"/>
      <c r="D140" s="75" t="s">
        <v>40</v>
      </c>
      <c r="E140" s="76">
        <v>1412</v>
      </c>
      <c r="F140" s="77">
        <v>15.484999999999999</v>
      </c>
      <c r="G140" s="75" t="s">
        <v>30</v>
      </c>
      <c r="H140" s="78" t="s">
        <v>31</v>
      </c>
    </row>
    <row r="141" spans="1:8" ht="20.100000000000001" customHeight="1">
      <c r="A141" s="73">
        <v>45645</v>
      </c>
      <c r="B141" s="74">
        <v>45645.386422812473</v>
      </c>
      <c r="C141" s="74"/>
      <c r="D141" s="75" t="s">
        <v>40</v>
      </c>
      <c r="E141" s="76">
        <v>443</v>
      </c>
      <c r="F141" s="77">
        <v>15.484999999999999</v>
      </c>
      <c r="G141" s="75" t="s">
        <v>30</v>
      </c>
      <c r="H141" s="78" t="s">
        <v>31</v>
      </c>
    </row>
    <row r="142" spans="1:8" ht="20.100000000000001" customHeight="1">
      <c r="A142" s="73">
        <v>45645</v>
      </c>
      <c r="B142" s="74">
        <v>45645.38665505778</v>
      </c>
      <c r="C142" s="74"/>
      <c r="D142" s="75" t="s">
        <v>40</v>
      </c>
      <c r="E142" s="76">
        <v>574</v>
      </c>
      <c r="F142" s="77">
        <v>15.48</v>
      </c>
      <c r="G142" s="75" t="s">
        <v>30</v>
      </c>
      <c r="H142" s="78" t="s">
        <v>31</v>
      </c>
    </row>
    <row r="143" spans="1:8" ht="20.100000000000001" customHeight="1">
      <c r="A143" s="73">
        <v>45645</v>
      </c>
      <c r="B143" s="74">
        <v>45645.386655138806</v>
      </c>
      <c r="C143" s="74"/>
      <c r="D143" s="75" t="s">
        <v>40</v>
      </c>
      <c r="E143" s="76">
        <v>462</v>
      </c>
      <c r="F143" s="77">
        <v>15.475</v>
      </c>
      <c r="G143" s="75" t="s">
        <v>30</v>
      </c>
      <c r="H143" s="78" t="s">
        <v>31</v>
      </c>
    </row>
    <row r="144" spans="1:8" ht="20.100000000000001" customHeight="1">
      <c r="A144" s="73">
        <v>45645</v>
      </c>
      <c r="B144" s="74">
        <v>45645.386655138806</v>
      </c>
      <c r="C144" s="74"/>
      <c r="D144" s="75" t="s">
        <v>40</v>
      </c>
      <c r="E144" s="76">
        <v>96</v>
      </c>
      <c r="F144" s="77">
        <v>15.475</v>
      </c>
      <c r="G144" s="75" t="s">
        <v>30</v>
      </c>
      <c r="H144" s="78" t="s">
        <v>31</v>
      </c>
    </row>
    <row r="145" spans="1:8" ht="20.100000000000001" customHeight="1">
      <c r="A145" s="73">
        <v>45645</v>
      </c>
      <c r="B145" s="74">
        <v>45645.38686519675</v>
      </c>
      <c r="C145" s="74"/>
      <c r="D145" s="75" t="s">
        <v>40</v>
      </c>
      <c r="E145" s="76">
        <v>75</v>
      </c>
      <c r="F145" s="77">
        <v>15.46</v>
      </c>
      <c r="G145" s="75" t="s">
        <v>30</v>
      </c>
      <c r="H145" s="78" t="s">
        <v>31</v>
      </c>
    </row>
    <row r="146" spans="1:8" ht="20.100000000000001" customHeight="1">
      <c r="A146" s="73">
        <v>45645</v>
      </c>
      <c r="B146" s="74">
        <v>45645.386902314611</v>
      </c>
      <c r="C146" s="74"/>
      <c r="D146" s="75" t="s">
        <v>40</v>
      </c>
      <c r="E146" s="76">
        <v>628</v>
      </c>
      <c r="F146" s="77">
        <v>15.455</v>
      </c>
      <c r="G146" s="75" t="s">
        <v>30</v>
      </c>
      <c r="H146" s="78" t="s">
        <v>31</v>
      </c>
    </row>
    <row r="147" spans="1:8" ht="20.100000000000001" customHeight="1">
      <c r="A147" s="73">
        <v>45645</v>
      </c>
      <c r="B147" s="74">
        <v>45645.386902314611</v>
      </c>
      <c r="C147" s="74"/>
      <c r="D147" s="75" t="s">
        <v>40</v>
      </c>
      <c r="E147" s="76">
        <v>463</v>
      </c>
      <c r="F147" s="77">
        <v>15.455</v>
      </c>
      <c r="G147" s="75" t="s">
        <v>30</v>
      </c>
      <c r="H147" s="78" t="s">
        <v>31</v>
      </c>
    </row>
    <row r="148" spans="1:8" ht="20.100000000000001" customHeight="1">
      <c r="A148" s="73">
        <v>45645</v>
      </c>
      <c r="B148" s="74">
        <v>45645.38741099555</v>
      </c>
      <c r="C148" s="74"/>
      <c r="D148" s="75" t="s">
        <v>40</v>
      </c>
      <c r="E148" s="76">
        <v>134</v>
      </c>
      <c r="F148" s="77">
        <v>15.46</v>
      </c>
      <c r="G148" s="75" t="s">
        <v>30</v>
      </c>
      <c r="H148" s="78" t="s">
        <v>34</v>
      </c>
    </row>
    <row r="149" spans="1:8" ht="20.100000000000001" customHeight="1">
      <c r="A149" s="73">
        <v>45645</v>
      </c>
      <c r="B149" s="74">
        <v>45645.387445729226</v>
      </c>
      <c r="C149" s="74"/>
      <c r="D149" s="75" t="s">
        <v>40</v>
      </c>
      <c r="E149" s="76">
        <v>134</v>
      </c>
      <c r="F149" s="77">
        <v>15.46</v>
      </c>
      <c r="G149" s="75" t="s">
        <v>30</v>
      </c>
      <c r="H149" s="78" t="s">
        <v>34</v>
      </c>
    </row>
    <row r="150" spans="1:8" ht="20.100000000000001" customHeight="1">
      <c r="A150" s="73">
        <v>45645</v>
      </c>
      <c r="B150" s="74">
        <v>45645.387767326552</v>
      </c>
      <c r="C150" s="74"/>
      <c r="D150" s="75" t="s">
        <v>40</v>
      </c>
      <c r="E150" s="76">
        <v>1977</v>
      </c>
      <c r="F150" s="77">
        <v>15.484999999999999</v>
      </c>
      <c r="G150" s="75" t="s">
        <v>30</v>
      </c>
      <c r="H150" s="78" t="s">
        <v>31</v>
      </c>
    </row>
    <row r="151" spans="1:8" ht="20.100000000000001" customHeight="1">
      <c r="A151" s="73">
        <v>45645</v>
      </c>
      <c r="B151" s="74">
        <v>45645.387767639011</v>
      </c>
      <c r="C151" s="74"/>
      <c r="D151" s="75" t="s">
        <v>40</v>
      </c>
      <c r="E151" s="76">
        <v>320</v>
      </c>
      <c r="F151" s="77">
        <v>15.48</v>
      </c>
      <c r="G151" s="75" t="s">
        <v>30</v>
      </c>
      <c r="H151" s="78" t="s">
        <v>31</v>
      </c>
    </row>
    <row r="152" spans="1:8" ht="20.100000000000001" customHeight="1">
      <c r="A152" s="73">
        <v>45645</v>
      </c>
      <c r="B152" s="74">
        <v>45645.387767639011</v>
      </c>
      <c r="C152" s="74"/>
      <c r="D152" s="75" t="s">
        <v>40</v>
      </c>
      <c r="E152" s="76">
        <v>263</v>
      </c>
      <c r="F152" s="77">
        <v>15.48</v>
      </c>
      <c r="G152" s="75" t="s">
        <v>30</v>
      </c>
      <c r="H152" s="78" t="s">
        <v>31</v>
      </c>
    </row>
    <row r="153" spans="1:8" ht="20.100000000000001" customHeight="1">
      <c r="A153" s="73">
        <v>45645</v>
      </c>
      <c r="B153" s="74">
        <v>45645.387769918889</v>
      </c>
      <c r="C153" s="74"/>
      <c r="D153" s="75" t="s">
        <v>40</v>
      </c>
      <c r="E153" s="76">
        <v>549</v>
      </c>
      <c r="F153" s="77">
        <v>15.475</v>
      </c>
      <c r="G153" s="75" t="s">
        <v>30</v>
      </c>
      <c r="H153" s="78" t="s">
        <v>31</v>
      </c>
    </row>
    <row r="154" spans="1:8" ht="20.100000000000001" customHeight="1">
      <c r="A154" s="73">
        <v>45645</v>
      </c>
      <c r="B154" s="74">
        <v>45645.388011632022</v>
      </c>
      <c r="C154" s="74"/>
      <c r="D154" s="75" t="s">
        <v>40</v>
      </c>
      <c r="E154" s="76">
        <v>518</v>
      </c>
      <c r="F154" s="77">
        <v>15.47</v>
      </c>
      <c r="G154" s="75" t="s">
        <v>30</v>
      </c>
      <c r="H154" s="78" t="s">
        <v>31</v>
      </c>
    </row>
    <row r="155" spans="1:8" ht="20.100000000000001" customHeight="1">
      <c r="A155" s="73">
        <v>45645</v>
      </c>
      <c r="B155" s="74">
        <v>45645.388011632022</v>
      </c>
      <c r="C155" s="74"/>
      <c r="D155" s="75" t="s">
        <v>40</v>
      </c>
      <c r="E155" s="76">
        <v>613</v>
      </c>
      <c r="F155" s="77">
        <v>15.47</v>
      </c>
      <c r="G155" s="75" t="s">
        <v>30</v>
      </c>
      <c r="H155" s="78" t="s">
        <v>31</v>
      </c>
    </row>
    <row r="156" spans="1:8" ht="20.100000000000001" customHeight="1">
      <c r="A156" s="73">
        <v>45645</v>
      </c>
      <c r="B156" s="74">
        <v>45645.388277777936</v>
      </c>
      <c r="C156" s="74"/>
      <c r="D156" s="75" t="s">
        <v>40</v>
      </c>
      <c r="E156" s="76">
        <v>297</v>
      </c>
      <c r="F156" s="77">
        <v>15.46</v>
      </c>
      <c r="G156" s="75" t="s">
        <v>30</v>
      </c>
      <c r="H156" s="78" t="s">
        <v>31</v>
      </c>
    </row>
    <row r="157" spans="1:8" ht="20.100000000000001" customHeight="1">
      <c r="A157" s="73">
        <v>45645</v>
      </c>
      <c r="B157" s="74">
        <v>45645.388277777936</v>
      </c>
      <c r="C157" s="74"/>
      <c r="D157" s="75" t="s">
        <v>40</v>
      </c>
      <c r="E157" s="76">
        <v>316</v>
      </c>
      <c r="F157" s="77">
        <v>15.46</v>
      </c>
      <c r="G157" s="75" t="s">
        <v>30</v>
      </c>
      <c r="H157" s="78" t="s">
        <v>31</v>
      </c>
    </row>
    <row r="158" spans="1:8" ht="20.100000000000001" customHeight="1">
      <c r="A158" s="73">
        <v>45645</v>
      </c>
      <c r="B158" s="74">
        <v>45645.388451180421</v>
      </c>
      <c r="C158" s="74"/>
      <c r="D158" s="75" t="s">
        <v>40</v>
      </c>
      <c r="E158" s="76">
        <v>465</v>
      </c>
      <c r="F158" s="77">
        <v>15.455</v>
      </c>
      <c r="G158" s="75" t="s">
        <v>30</v>
      </c>
      <c r="H158" s="78" t="s">
        <v>31</v>
      </c>
    </row>
    <row r="159" spans="1:8" ht="20.100000000000001" customHeight="1">
      <c r="A159" s="73">
        <v>45645</v>
      </c>
      <c r="B159" s="74">
        <v>45645.388451180421</v>
      </c>
      <c r="C159" s="74"/>
      <c r="D159" s="75" t="s">
        <v>40</v>
      </c>
      <c r="E159" s="76">
        <v>317</v>
      </c>
      <c r="F159" s="77">
        <v>15.455</v>
      </c>
      <c r="G159" s="75" t="s">
        <v>30</v>
      </c>
      <c r="H159" s="78" t="s">
        <v>31</v>
      </c>
    </row>
    <row r="160" spans="1:8" ht="20.100000000000001" customHeight="1">
      <c r="A160" s="73">
        <v>45645</v>
      </c>
      <c r="B160" s="74">
        <v>45645.388451284729</v>
      </c>
      <c r="C160" s="74"/>
      <c r="D160" s="75" t="s">
        <v>40</v>
      </c>
      <c r="E160" s="76">
        <v>369</v>
      </c>
      <c r="F160" s="77">
        <v>15.45</v>
      </c>
      <c r="G160" s="75" t="s">
        <v>30</v>
      </c>
      <c r="H160" s="78" t="s">
        <v>31</v>
      </c>
    </row>
    <row r="161" spans="1:8" ht="20.100000000000001" customHeight="1">
      <c r="A161" s="73">
        <v>45645</v>
      </c>
      <c r="B161" s="74">
        <v>45645.388575242832</v>
      </c>
      <c r="C161" s="74"/>
      <c r="D161" s="75" t="s">
        <v>40</v>
      </c>
      <c r="E161" s="76">
        <v>621</v>
      </c>
      <c r="F161" s="77">
        <v>15.46</v>
      </c>
      <c r="G161" s="75" t="s">
        <v>30</v>
      </c>
      <c r="H161" s="78" t="s">
        <v>31</v>
      </c>
    </row>
    <row r="162" spans="1:8" ht="20.100000000000001" customHeight="1">
      <c r="A162" s="73">
        <v>45645</v>
      </c>
      <c r="B162" s="74">
        <v>45645.38961898163</v>
      </c>
      <c r="C162" s="74"/>
      <c r="D162" s="75" t="s">
        <v>40</v>
      </c>
      <c r="E162" s="76">
        <v>1566</v>
      </c>
      <c r="F162" s="77">
        <v>15.494999999999999</v>
      </c>
      <c r="G162" s="75" t="s">
        <v>30</v>
      </c>
      <c r="H162" s="78" t="s">
        <v>31</v>
      </c>
    </row>
    <row r="163" spans="1:8" ht="20.100000000000001" customHeight="1">
      <c r="A163" s="73">
        <v>45645</v>
      </c>
      <c r="B163" s="74">
        <v>45645.389673726633</v>
      </c>
      <c r="C163" s="74"/>
      <c r="D163" s="75" t="s">
        <v>40</v>
      </c>
      <c r="E163" s="76">
        <v>168</v>
      </c>
      <c r="F163" s="77">
        <v>15.494999999999999</v>
      </c>
      <c r="G163" s="75" t="s">
        <v>30</v>
      </c>
      <c r="H163" s="78" t="s">
        <v>32</v>
      </c>
    </row>
    <row r="164" spans="1:8" ht="20.100000000000001" customHeight="1">
      <c r="A164" s="73">
        <v>45645</v>
      </c>
      <c r="B164" s="74">
        <v>45645.389673726633</v>
      </c>
      <c r="C164" s="74"/>
      <c r="D164" s="75" t="s">
        <v>40</v>
      </c>
      <c r="E164" s="76">
        <v>167</v>
      </c>
      <c r="F164" s="77">
        <v>15.494999999999999</v>
      </c>
      <c r="G164" s="75" t="s">
        <v>30</v>
      </c>
      <c r="H164" s="78" t="s">
        <v>32</v>
      </c>
    </row>
    <row r="165" spans="1:8" ht="20.100000000000001" customHeight="1">
      <c r="A165" s="73">
        <v>45645</v>
      </c>
      <c r="B165" s="74">
        <v>45645.389673749916</v>
      </c>
      <c r="C165" s="74"/>
      <c r="D165" s="75" t="s">
        <v>40</v>
      </c>
      <c r="E165" s="76">
        <v>1276</v>
      </c>
      <c r="F165" s="77">
        <v>15.494999999999999</v>
      </c>
      <c r="G165" s="75" t="s">
        <v>30</v>
      </c>
      <c r="H165" s="78" t="s">
        <v>31</v>
      </c>
    </row>
    <row r="166" spans="1:8" ht="20.100000000000001" customHeight="1">
      <c r="A166" s="73">
        <v>45645</v>
      </c>
      <c r="B166" s="74">
        <v>45645.389892951585</v>
      </c>
      <c r="C166" s="74"/>
      <c r="D166" s="75" t="s">
        <v>40</v>
      </c>
      <c r="E166" s="76">
        <v>585</v>
      </c>
      <c r="F166" s="77">
        <v>15.49</v>
      </c>
      <c r="G166" s="75" t="s">
        <v>30</v>
      </c>
      <c r="H166" s="78" t="s">
        <v>31</v>
      </c>
    </row>
    <row r="167" spans="1:8" ht="20.100000000000001" customHeight="1">
      <c r="A167" s="73">
        <v>45645</v>
      </c>
      <c r="B167" s="74">
        <v>45645.389892951585</v>
      </c>
      <c r="C167" s="74"/>
      <c r="D167" s="75" t="s">
        <v>40</v>
      </c>
      <c r="E167" s="76">
        <v>480</v>
      </c>
      <c r="F167" s="77">
        <v>15.49</v>
      </c>
      <c r="G167" s="75" t="s">
        <v>30</v>
      </c>
      <c r="H167" s="78" t="s">
        <v>31</v>
      </c>
    </row>
    <row r="168" spans="1:8" ht="20.100000000000001" customHeight="1">
      <c r="A168" s="73">
        <v>45645</v>
      </c>
      <c r="B168" s="74">
        <v>45645.390235613566</v>
      </c>
      <c r="C168" s="74"/>
      <c r="D168" s="75" t="s">
        <v>40</v>
      </c>
      <c r="E168" s="76">
        <v>131</v>
      </c>
      <c r="F168" s="77">
        <v>15.49</v>
      </c>
      <c r="G168" s="75" t="s">
        <v>30</v>
      </c>
      <c r="H168" s="78" t="s">
        <v>32</v>
      </c>
    </row>
    <row r="169" spans="1:8" ht="20.100000000000001" customHeight="1">
      <c r="A169" s="73">
        <v>45645</v>
      </c>
      <c r="B169" s="74">
        <v>45645.390235613566</v>
      </c>
      <c r="C169" s="74"/>
      <c r="D169" s="75" t="s">
        <v>40</v>
      </c>
      <c r="E169" s="76">
        <v>130</v>
      </c>
      <c r="F169" s="77">
        <v>15.49</v>
      </c>
      <c r="G169" s="75" t="s">
        <v>30</v>
      </c>
      <c r="H169" s="78" t="s">
        <v>33</v>
      </c>
    </row>
    <row r="170" spans="1:8" ht="20.100000000000001" customHeight="1">
      <c r="A170" s="73">
        <v>45645</v>
      </c>
      <c r="B170" s="74">
        <v>45645.390235613566</v>
      </c>
      <c r="C170" s="74"/>
      <c r="D170" s="75" t="s">
        <v>40</v>
      </c>
      <c r="E170" s="76">
        <v>351</v>
      </c>
      <c r="F170" s="77">
        <v>15.49</v>
      </c>
      <c r="G170" s="75" t="s">
        <v>30</v>
      </c>
      <c r="H170" s="78" t="s">
        <v>32</v>
      </c>
    </row>
    <row r="171" spans="1:8" ht="20.100000000000001" customHeight="1">
      <c r="A171" s="73">
        <v>45645</v>
      </c>
      <c r="B171" s="74">
        <v>45645.390235613566</v>
      </c>
      <c r="C171" s="74"/>
      <c r="D171" s="75" t="s">
        <v>40</v>
      </c>
      <c r="E171" s="76">
        <v>372</v>
      </c>
      <c r="F171" s="77">
        <v>15.49</v>
      </c>
      <c r="G171" s="75" t="s">
        <v>30</v>
      </c>
      <c r="H171" s="78" t="s">
        <v>31</v>
      </c>
    </row>
    <row r="172" spans="1:8" ht="20.100000000000001" customHeight="1">
      <c r="A172" s="73">
        <v>45645</v>
      </c>
      <c r="B172" s="74">
        <v>45645.3903483795</v>
      </c>
      <c r="C172" s="74"/>
      <c r="D172" s="75" t="s">
        <v>40</v>
      </c>
      <c r="E172" s="76">
        <v>494</v>
      </c>
      <c r="F172" s="77">
        <v>15.475</v>
      </c>
      <c r="G172" s="75" t="s">
        <v>30</v>
      </c>
      <c r="H172" s="78" t="s">
        <v>31</v>
      </c>
    </row>
    <row r="173" spans="1:8" ht="20.100000000000001" customHeight="1">
      <c r="A173" s="73">
        <v>45645</v>
      </c>
      <c r="B173" s="74">
        <v>45645.3903483795</v>
      </c>
      <c r="C173" s="74"/>
      <c r="D173" s="75" t="s">
        <v>40</v>
      </c>
      <c r="E173" s="76">
        <v>458</v>
      </c>
      <c r="F173" s="77">
        <v>15.475</v>
      </c>
      <c r="G173" s="75" t="s">
        <v>30</v>
      </c>
      <c r="H173" s="78" t="s">
        <v>31</v>
      </c>
    </row>
    <row r="174" spans="1:8" ht="20.100000000000001" customHeight="1">
      <c r="A174" s="73">
        <v>45645</v>
      </c>
      <c r="B174" s="74">
        <v>45645.3903483795</v>
      </c>
      <c r="C174" s="74"/>
      <c r="D174" s="75" t="s">
        <v>40</v>
      </c>
      <c r="E174" s="76">
        <v>451</v>
      </c>
      <c r="F174" s="77">
        <v>15.475</v>
      </c>
      <c r="G174" s="75" t="s">
        <v>30</v>
      </c>
      <c r="H174" s="78" t="s">
        <v>31</v>
      </c>
    </row>
    <row r="175" spans="1:8" ht="20.100000000000001" customHeight="1">
      <c r="A175" s="73">
        <v>45645</v>
      </c>
      <c r="B175" s="74">
        <v>45645.39094163198</v>
      </c>
      <c r="C175" s="74"/>
      <c r="D175" s="75" t="s">
        <v>40</v>
      </c>
      <c r="E175" s="76">
        <v>130</v>
      </c>
      <c r="F175" s="77">
        <v>15.484999999999999</v>
      </c>
      <c r="G175" s="75" t="s">
        <v>30</v>
      </c>
      <c r="H175" s="78" t="s">
        <v>33</v>
      </c>
    </row>
    <row r="176" spans="1:8" ht="20.100000000000001" customHeight="1">
      <c r="A176" s="73">
        <v>45645</v>
      </c>
      <c r="B176" s="74">
        <v>45645.390976493247</v>
      </c>
      <c r="C176" s="74"/>
      <c r="D176" s="75" t="s">
        <v>40</v>
      </c>
      <c r="E176" s="76">
        <v>135</v>
      </c>
      <c r="F176" s="77">
        <v>15.494999999999999</v>
      </c>
      <c r="G176" s="75" t="s">
        <v>30</v>
      </c>
      <c r="H176" s="78" t="s">
        <v>33</v>
      </c>
    </row>
    <row r="177" spans="1:8" ht="20.100000000000001" customHeight="1">
      <c r="A177" s="73">
        <v>45645</v>
      </c>
      <c r="B177" s="74">
        <v>45645.391234664246</v>
      </c>
      <c r="C177" s="74"/>
      <c r="D177" s="75" t="s">
        <v>40</v>
      </c>
      <c r="E177" s="76">
        <v>522</v>
      </c>
      <c r="F177" s="77">
        <v>15.5</v>
      </c>
      <c r="G177" s="75" t="s">
        <v>30</v>
      </c>
      <c r="H177" s="78" t="s">
        <v>31</v>
      </c>
    </row>
    <row r="178" spans="1:8" ht="20.100000000000001" customHeight="1">
      <c r="A178" s="73">
        <v>45645</v>
      </c>
      <c r="B178" s="74">
        <v>45645.391362199094</v>
      </c>
      <c r="C178" s="74"/>
      <c r="D178" s="75" t="s">
        <v>40</v>
      </c>
      <c r="E178" s="76">
        <v>625</v>
      </c>
      <c r="F178" s="77">
        <v>15.5</v>
      </c>
      <c r="G178" s="75" t="s">
        <v>30</v>
      </c>
      <c r="H178" s="78" t="s">
        <v>32</v>
      </c>
    </row>
    <row r="179" spans="1:8" ht="20.100000000000001" customHeight="1">
      <c r="A179" s="73">
        <v>45645</v>
      </c>
      <c r="B179" s="74">
        <v>45645.391362234019</v>
      </c>
      <c r="C179" s="74"/>
      <c r="D179" s="75" t="s">
        <v>40</v>
      </c>
      <c r="E179" s="76">
        <v>523</v>
      </c>
      <c r="F179" s="77">
        <v>15.5</v>
      </c>
      <c r="G179" s="75" t="s">
        <v>30</v>
      </c>
      <c r="H179" s="78" t="s">
        <v>31</v>
      </c>
    </row>
    <row r="180" spans="1:8" ht="20.100000000000001" customHeight="1">
      <c r="A180" s="73">
        <v>45645</v>
      </c>
      <c r="B180" s="74">
        <v>45645.391362234019</v>
      </c>
      <c r="C180" s="74"/>
      <c r="D180" s="75" t="s">
        <v>40</v>
      </c>
      <c r="E180" s="76">
        <v>1728</v>
      </c>
      <c r="F180" s="77">
        <v>15.5</v>
      </c>
      <c r="G180" s="75" t="s">
        <v>30</v>
      </c>
      <c r="H180" s="78" t="s">
        <v>31</v>
      </c>
    </row>
    <row r="181" spans="1:8" ht="20.100000000000001" customHeight="1">
      <c r="A181" s="73">
        <v>45645</v>
      </c>
      <c r="B181" s="74">
        <v>45645.391362234019</v>
      </c>
      <c r="C181" s="74"/>
      <c r="D181" s="75" t="s">
        <v>40</v>
      </c>
      <c r="E181" s="76">
        <v>640</v>
      </c>
      <c r="F181" s="77">
        <v>15.5</v>
      </c>
      <c r="G181" s="75" t="s">
        <v>30</v>
      </c>
      <c r="H181" s="78" t="s">
        <v>31</v>
      </c>
    </row>
    <row r="182" spans="1:8" ht="20.100000000000001" customHeight="1">
      <c r="A182" s="73">
        <v>45645</v>
      </c>
      <c r="B182" s="74">
        <v>45645.391362245195</v>
      </c>
      <c r="C182" s="74"/>
      <c r="D182" s="75" t="s">
        <v>40</v>
      </c>
      <c r="E182" s="76">
        <v>532</v>
      </c>
      <c r="F182" s="77">
        <v>15.494999999999999</v>
      </c>
      <c r="G182" s="75" t="s">
        <v>30</v>
      </c>
      <c r="H182" s="78" t="s">
        <v>31</v>
      </c>
    </row>
    <row r="183" spans="1:8" ht="20.100000000000001" customHeight="1">
      <c r="A183" s="73">
        <v>45645</v>
      </c>
      <c r="B183" s="74">
        <v>45645.39230842609</v>
      </c>
      <c r="C183" s="74"/>
      <c r="D183" s="75" t="s">
        <v>40</v>
      </c>
      <c r="E183" s="76">
        <v>1966</v>
      </c>
      <c r="F183" s="77">
        <v>15.535</v>
      </c>
      <c r="G183" s="75" t="s">
        <v>30</v>
      </c>
      <c r="H183" s="78" t="s">
        <v>31</v>
      </c>
    </row>
    <row r="184" spans="1:8" ht="20.100000000000001" customHeight="1">
      <c r="A184" s="73">
        <v>45645</v>
      </c>
      <c r="B184" s="74">
        <v>45645.392308460549</v>
      </c>
      <c r="C184" s="74"/>
      <c r="D184" s="75" t="s">
        <v>40</v>
      </c>
      <c r="E184" s="76">
        <v>729</v>
      </c>
      <c r="F184" s="77">
        <v>15.53</v>
      </c>
      <c r="G184" s="75" t="s">
        <v>30</v>
      </c>
      <c r="H184" s="78" t="s">
        <v>31</v>
      </c>
    </row>
    <row r="185" spans="1:8" ht="20.100000000000001" customHeight="1">
      <c r="A185" s="73">
        <v>45645</v>
      </c>
      <c r="B185" s="74">
        <v>45645.392823622562</v>
      </c>
      <c r="C185" s="74"/>
      <c r="D185" s="75" t="s">
        <v>40</v>
      </c>
      <c r="E185" s="76">
        <v>134</v>
      </c>
      <c r="F185" s="77">
        <v>15.52</v>
      </c>
      <c r="G185" s="75" t="s">
        <v>30</v>
      </c>
      <c r="H185" s="78" t="s">
        <v>34</v>
      </c>
    </row>
    <row r="186" spans="1:8" ht="20.100000000000001" customHeight="1">
      <c r="A186" s="73">
        <v>45645</v>
      </c>
      <c r="B186" s="74">
        <v>45645.392823622562</v>
      </c>
      <c r="C186" s="74"/>
      <c r="D186" s="75" t="s">
        <v>40</v>
      </c>
      <c r="E186" s="76">
        <v>137</v>
      </c>
      <c r="F186" s="77">
        <v>15.52</v>
      </c>
      <c r="G186" s="75" t="s">
        <v>30</v>
      </c>
      <c r="H186" s="78" t="s">
        <v>32</v>
      </c>
    </row>
    <row r="187" spans="1:8" ht="20.100000000000001" customHeight="1">
      <c r="A187" s="73">
        <v>45645</v>
      </c>
      <c r="B187" s="74">
        <v>45645.392823622562</v>
      </c>
      <c r="C187" s="74"/>
      <c r="D187" s="75" t="s">
        <v>40</v>
      </c>
      <c r="E187" s="76">
        <v>131</v>
      </c>
      <c r="F187" s="77">
        <v>15.52</v>
      </c>
      <c r="G187" s="75" t="s">
        <v>30</v>
      </c>
      <c r="H187" s="78" t="s">
        <v>32</v>
      </c>
    </row>
    <row r="188" spans="1:8" ht="20.100000000000001" customHeight="1">
      <c r="A188" s="73">
        <v>45645</v>
      </c>
      <c r="B188" s="74">
        <v>45645.392823669128</v>
      </c>
      <c r="C188" s="74"/>
      <c r="D188" s="75" t="s">
        <v>40</v>
      </c>
      <c r="E188" s="76">
        <v>348</v>
      </c>
      <c r="F188" s="77">
        <v>15.52</v>
      </c>
      <c r="G188" s="75" t="s">
        <v>30</v>
      </c>
      <c r="H188" s="78" t="s">
        <v>32</v>
      </c>
    </row>
    <row r="189" spans="1:8" ht="20.100000000000001" customHeight="1">
      <c r="A189" s="73">
        <v>45645</v>
      </c>
      <c r="B189" s="74">
        <v>45645.392823703587</v>
      </c>
      <c r="C189" s="74"/>
      <c r="D189" s="75" t="s">
        <v>40</v>
      </c>
      <c r="E189" s="76">
        <v>627</v>
      </c>
      <c r="F189" s="77">
        <v>15.52</v>
      </c>
      <c r="G189" s="75" t="s">
        <v>30</v>
      </c>
      <c r="H189" s="78" t="s">
        <v>32</v>
      </c>
    </row>
    <row r="190" spans="1:8" ht="20.100000000000001" customHeight="1">
      <c r="A190" s="73">
        <v>45645</v>
      </c>
      <c r="B190" s="74">
        <v>45645.392823703587</v>
      </c>
      <c r="C190" s="74"/>
      <c r="D190" s="75" t="s">
        <v>40</v>
      </c>
      <c r="E190" s="76">
        <v>401</v>
      </c>
      <c r="F190" s="77">
        <v>15.52</v>
      </c>
      <c r="G190" s="75" t="s">
        <v>30</v>
      </c>
      <c r="H190" s="78" t="s">
        <v>34</v>
      </c>
    </row>
    <row r="191" spans="1:8" ht="20.100000000000001" customHeight="1">
      <c r="A191" s="73">
        <v>45645</v>
      </c>
      <c r="B191" s="74">
        <v>45645.393375590444</v>
      </c>
      <c r="C191" s="74"/>
      <c r="D191" s="75" t="s">
        <v>40</v>
      </c>
      <c r="E191" s="76">
        <v>270</v>
      </c>
      <c r="F191" s="77">
        <v>15.51</v>
      </c>
      <c r="G191" s="75" t="s">
        <v>30</v>
      </c>
      <c r="H191" s="78" t="s">
        <v>31</v>
      </c>
    </row>
    <row r="192" spans="1:8" ht="20.100000000000001" customHeight="1">
      <c r="A192" s="73">
        <v>45645</v>
      </c>
      <c r="B192" s="74">
        <v>45645.393550995272</v>
      </c>
      <c r="C192" s="74"/>
      <c r="D192" s="75" t="s">
        <v>40</v>
      </c>
      <c r="E192" s="76">
        <v>270</v>
      </c>
      <c r="F192" s="77">
        <v>15.51</v>
      </c>
      <c r="G192" s="75" t="s">
        <v>30</v>
      </c>
      <c r="H192" s="78" t="s">
        <v>31</v>
      </c>
    </row>
    <row r="193" spans="1:8" ht="20.100000000000001" customHeight="1">
      <c r="A193" s="73">
        <v>45645</v>
      </c>
      <c r="B193" s="74">
        <v>45645.393610196654</v>
      </c>
      <c r="C193" s="74"/>
      <c r="D193" s="75" t="s">
        <v>40</v>
      </c>
      <c r="E193" s="76">
        <v>452</v>
      </c>
      <c r="F193" s="77">
        <v>15.505000000000001</v>
      </c>
      <c r="G193" s="75" t="s">
        <v>30</v>
      </c>
      <c r="H193" s="78" t="s">
        <v>31</v>
      </c>
    </row>
    <row r="194" spans="1:8" ht="20.100000000000001" customHeight="1">
      <c r="A194" s="73">
        <v>45645</v>
      </c>
      <c r="B194" s="74">
        <v>45645.393610196654</v>
      </c>
      <c r="C194" s="74"/>
      <c r="D194" s="75" t="s">
        <v>40</v>
      </c>
      <c r="E194" s="76">
        <v>562</v>
      </c>
      <c r="F194" s="77">
        <v>15.505000000000001</v>
      </c>
      <c r="G194" s="75" t="s">
        <v>30</v>
      </c>
      <c r="H194" s="78" t="s">
        <v>31</v>
      </c>
    </row>
    <row r="195" spans="1:8" ht="20.100000000000001" customHeight="1">
      <c r="A195" s="73">
        <v>45645</v>
      </c>
      <c r="B195" s="74">
        <v>45645.393963506911</v>
      </c>
      <c r="C195" s="74"/>
      <c r="D195" s="75" t="s">
        <v>40</v>
      </c>
      <c r="E195" s="76">
        <v>615</v>
      </c>
      <c r="F195" s="77">
        <v>15.505000000000001</v>
      </c>
      <c r="G195" s="75" t="s">
        <v>30</v>
      </c>
      <c r="H195" s="78" t="s">
        <v>31</v>
      </c>
    </row>
    <row r="196" spans="1:8" ht="20.100000000000001" customHeight="1">
      <c r="A196" s="73">
        <v>45645</v>
      </c>
      <c r="B196" s="74">
        <v>45645.394119328819</v>
      </c>
      <c r="C196" s="74"/>
      <c r="D196" s="75" t="s">
        <v>40</v>
      </c>
      <c r="E196" s="76">
        <v>134</v>
      </c>
      <c r="F196" s="77">
        <v>15.51</v>
      </c>
      <c r="G196" s="75" t="s">
        <v>30</v>
      </c>
      <c r="H196" s="78" t="s">
        <v>34</v>
      </c>
    </row>
    <row r="197" spans="1:8" ht="20.100000000000001" customHeight="1">
      <c r="A197" s="73">
        <v>45645</v>
      </c>
      <c r="B197" s="74">
        <v>45645.394119328819</v>
      </c>
      <c r="C197" s="74"/>
      <c r="D197" s="75" t="s">
        <v>40</v>
      </c>
      <c r="E197" s="76">
        <v>191</v>
      </c>
      <c r="F197" s="77">
        <v>15.51</v>
      </c>
      <c r="G197" s="75" t="s">
        <v>30</v>
      </c>
      <c r="H197" s="78" t="s">
        <v>32</v>
      </c>
    </row>
    <row r="198" spans="1:8" ht="20.100000000000001" customHeight="1">
      <c r="A198" s="73">
        <v>45645</v>
      </c>
      <c r="B198" s="74">
        <v>45645.394119328819</v>
      </c>
      <c r="C198" s="74"/>
      <c r="D198" s="75" t="s">
        <v>40</v>
      </c>
      <c r="E198" s="76">
        <v>139</v>
      </c>
      <c r="F198" s="77">
        <v>15.51</v>
      </c>
      <c r="G198" s="75" t="s">
        <v>30</v>
      </c>
      <c r="H198" s="78" t="s">
        <v>33</v>
      </c>
    </row>
    <row r="199" spans="1:8" ht="20.100000000000001" customHeight="1">
      <c r="A199" s="73">
        <v>45645</v>
      </c>
      <c r="B199" s="74">
        <v>45645.394507546443</v>
      </c>
      <c r="C199" s="74"/>
      <c r="D199" s="75" t="s">
        <v>40</v>
      </c>
      <c r="E199" s="76">
        <v>395</v>
      </c>
      <c r="F199" s="77">
        <v>15.515000000000001</v>
      </c>
      <c r="G199" s="75" t="s">
        <v>30</v>
      </c>
      <c r="H199" s="78" t="s">
        <v>34</v>
      </c>
    </row>
    <row r="200" spans="1:8" ht="20.100000000000001" customHeight="1">
      <c r="A200" s="73">
        <v>45645</v>
      </c>
      <c r="B200" s="74">
        <v>45645.394542580936</v>
      </c>
      <c r="C200" s="74"/>
      <c r="D200" s="75" t="s">
        <v>40</v>
      </c>
      <c r="E200" s="76">
        <v>2113</v>
      </c>
      <c r="F200" s="77">
        <v>15.515000000000001</v>
      </c>
      <c r="G200" s="75" t="s">
        <v>30</v>
      </c>
      <c r="H200" s="78" t="s">
        <v>34</v>
      </c>
    </row>
    <row r="201" spans="1:8" ht="20.100000000000001" customHeight="1">
      <c r="A201" s="73">
        <v>45645</v>
      </c>
      <c r="B201" s="74">
        <v>45645.394752071705</v>
      </c>
      <c r="C201" s="74"/>
      <c r="D201" s="75" t="s">
        <v>40</v>
      </c>
      <c r="E201" s="76">
        <v>509</v>
      </c>
      <c r="F201" s="77">
        <v>15.51</v>
      </c>
      <c r="G201" s="75" t="s">
        <v>30</v>
      </c>
      <c r="H201" s="78" t="s">
        <v>31</v>
      </c>
    </row>
    <row r="202" spans="1:8" ht="20.100000000000001" customHeight="1">
      <c r="A202" s="73">
        <v>45645</v>
      </c>
      <c r="B202" s="74">
        <v>45645.395043009426</v>
      </c>
      <c r="C202" s="74"/>
      <c r="D202" s="75" t="s">
        <v>40</v>
      </c>
      <c r="E202" s="76">
        <v>580</v>
      </c>
      <c r="F202" s="77">
        <v>15.51</v>
      </c>
      <c r="G202" s="75" t="s">
        <v>30</v>
      </c>
      <c r="H202" s="78" t="s">
        <v>31</v>
      </c>
    </row>
    <row r="203" spans="1:8" ht="20.100000000000001" customHeight="1">
      <c r="A203" s="73">
        <v>45645</v>
      </c>
      <c r="B203" s="74">
        <v>45645.395043009426</v>
      </c>
      <c r="C203" s="74"/>
      <c r="D203" s="75" t="s">
        <v>40</v>
      </c>
      <c r="E203" s="76">
        <v>579</v>
      </c>
      <c r="F203" s="77">
        <v>15.51</v>
      </c>
      <c r="G203" s="75" t="s">
        <v>30</v>
      </c>
      <c r="H203" s="78" t="s">
        <v>31</v>
      </c>
    </row>
    <row r="204" spans="1:8" ht="20.100000000000001" customHeight="1">
      <c r="A204" s="73">
        <v>45645</v>
      </c>
      <c r="B204" s="74">
        <v>45645.395463830791</v>
      </c>
      <c r="C204" s="74"/>
      <c r="D204" s="75" t="s">
        <v>40</v>
      </c>
      <c r="E204" s="76">
        <v>255</v>
      </c>
      <c r="F204" s="77">
        <v>15.5</v>
      </c>
      <c r="G204" s="75" t="s">
        <v>30</v>
      </c>
      <c r="H204" s="78" t="s">
        <v>31</v>
      </c>
    </row>
    <row r="205" spans="1:8" ht="20.100000000000001" customHeight="1">
      <c r="A205" s="73">
        <v>45645</v>
      </c>
      <c r="B205" s="74">
        <v>45645.395532893483</v>
      </c>
      <c r="C205" s="74"/>
      <c r="D205" s="75" t="s">
        <v>40</v>
      </c>
      <c r="E205" s="76">
        <v>395</v>
      </c>
      <c r="F205" s="77">
        <v>15.51</v>
      </c>
      <c r="G205" s="75" t="s">
        <v>30</v>
      </c>
      <c r="H205" s="78" t="s">
        <v>34</v>
      </c>
    </row>
    <row r="206" spans="1:8" ht="20.100000000000001" customHeight="1">
      <c r="A206" s="73">
        <v>45645</v>
      </c>
      <c r="B206" s="74">
        <v>45645.395533171482</v>
      </c>
      <c r="C206" s="74"/>
      <c r="D206" s="75" t="s">
        <v>40</v>
      </c>
      <c r="E206" s="76">
        <v>303</v>
      </c>
      <c r="F206" s="77">
        <v>15.51</v>
      </c>
      <c r="G206" s="75" t="s">
        <v>30</v>
      </c>
      <c r="H206" s="78" t="s">
        <v>32</v>
      </c>
    </row>
    <row r="207" spans="1:8" ht="20.100000000000001" customHeight="1">
      <c r="A207" s="73">
        <v>45645</v>
      </c>
      <c r="B207" s="74">
        <v>45645.395884571597</v>
      </c>
      <c r="C207" s="74"/>
      <c r="D207" s="75" t="s">
        <v>40</v>
      </c>
      <c r="E207" s="76">
        <v>153</v>
      </c>
      <c r="F207" s="77">
        <v>15.52</v>
      </c>
      <c r="G207" s="75" t="s">
        <v>30</v>
      </c>
      <c r="H207" s="78" t="s">
        <v>32</v>
      </c>
    </row>
    <row r="208" spans="1:8" ht="20.100000000000001" customHeight="1">
      <c r="A208" s="73">
        <v>45645</v>
      </c>
      <c r="B208" s="74">
        <v>45645.395884571597</v>
      </c>
      <c r="C208" s="74"/>
      <c r="D208" s="75" t="s">
        <v>40</v>
      </c>
      <c r="E208" s="76">
        <v>139</v>
      </c>
      <c r="F208" s="77">
        <v>15.52</v>
      </c>
      <c r="G208" s="75" t="s">
        <v>30</v>
      </c>
      <c r="H208" s="78" t="s">
        <v>32</v>
      </c>
    </row>
    <row r="209" spans="1:8" ht="20.100000000000001" customHeight="1">
      <c r="A209" s="73">
        <v>45645</v>
      </c>
      <c r="B209" s="74">
        <v>45645.395884606522</v>
      </c>
      <c r="C209" s="74"/>
      <c r="D209" s="75" t="s">
        <v>40</v>
      </c>
      <c r="E209" s="76">
        <v>170</v>
      </c>
      <c r="F209" s="77">
        <v>15.52</v>
      </c>
      <c r="G209" s="75" t="s">
        <v>30</v>
      </c>
      <c r="H209" s="78" t="s">
        <v>32</v>
      </c>
    </row>
    <row r="210" spans="1:8" ht="20.100000000000001" customHeight="1">
      <c r="A210" s="73">
        <v>45645</v>
      </c>
      <c r="B210" s="74">
        <v>45645.395884606522</v>
      </c>
      <c r="C210" s="74"/>
      <c r="D210" s="75" t="s">
        <v>40</v>
      </c>
      <c r="E210" s="76">
        <v>170</v>
      </c>
      <c r="F210" s="77">
        <v>15.52</v>
      </c>
      <c r="G210" s="75" t="s">
        <v>30</v>
      </c>
      <c r="H210" s="78" t="s">
        <v>32</v>
      </c>
    </row>
    <row r="211" spans="1:8" ht="20.100000000000001" customHeight="1">
      <c r="A211" s="73">
        <v>45645</v>
      </c>
      <c r="B211" s="74">
        <v>45645.395884640981</v>
      </c>
      <c r="C211" s="74"/>
      <c r="D211" s="75" t="s">
        <v>40</v>
      </c>
      <c r="E211" s="76">
        <v>166</v>
      </c>
      <c r="F211" s="77">
        <v>15.52</v>
      </c>
      <c r="G211" s="75" t="s">
        <v>30</v>
      </c>
      <c r="H211" s="78" t="s">
        <v>32</v>
      </c>
    </row>
    <row r="212" spans="1:8" ht="20.100000000000001" customHeight="1">
      <c r="A212" s="73">
        <v>45645</v>
      </c>
      <c r="B212" s="74">
        <v>45645.395884640981</v>
      </c>
      <c r="C212" s="74"/>
      <c r="D212" s="75" t="s">
        <v>40</v>
      </c>
      <c r="E212" s="76">
        <v>166</v>
      </c>
      <c r="F212" s="77">
        <v>15.52</v>
      </c>
      <c r="G212" s="75" t="s">
        <v>30</v>
      </c>
      <c r="H212" s="78" t="s">
        <v>32</v>
      </c>
    </row>
    <row r="213" spans="1:8" ht="20.100000000000001" customHeight="1">
      <c r="A213" s="73">
        <v>45645</v>
      </c>
      <c r="B213" s="74">
        <v>45645.395884675905</v>
      </c>
      <c r="C213" s="74"/>
      <c r="D213" s="75" t="s">
        <v>40</v>
      </c>
      <c r="E213" s="76">
        <v>162</v>
      </c>
      <c r="F213" s="77">
        <v>15.52</v>
      </c>
      <c r="G213" s="75" t="s">
        <v>30</v>
      </c>
      <c r="H213" s="78" t="s">
        <v>32</v>
      </c>
    </row>
    <row r="214" spans="1:8" ht="20.100000000000001" customHeight="1">
      <c r="A214" s="73">
        <v>45645</v>
      </c>
      <c r="B214" s="74">
        <v>45645.395884675905</v>
      </c>
      <c r="C214" s="74"/>
      <c r="D214" s="75" t="s">
        <v>40</v>
      </c>
      <c r="E214" s="76">
        <v>208</v>
      </c>
      <c r="F214" s="77">
        <v>15.52</v>
      </c>
      <c r="G214" s="75" t="s">
        <v>30</v>
      </c>
      <c r="H214" s="78" t="s">
        <v>32</v>
      </c>
    </row>
    <row r="215" spans="1:8" ht="20.100000000000001" customHeight="1">
      <c r="A215" s="73">
        <v>45645</v>
      </c>
      <c r="B215" s="74">
        <v>45645.39588471083</v>
      </c>
      <c r="C215" s="74"/>
      <c r="D215" s="75" t="s">
        <v>40</v>
      </c>
      <c r="E215" s="76">
        <v>159</v>
      </c>
      <c r="F215" s="77">
        <v>15.52</v>
      </c>
      <c r="G215" s="75" t="s">
        <v>30</v>
      </c>
      <c r="H215" s="78" t="s">
        <v>32</v>
      </c>
    </row>
    <row r="216" spans="1:8" ht="20.100000000000001" customHeight="1">
      <c r="A216" s="73">
        <v>45645</v>
      </c>
      <c r="B216" s="74">
        <v>45645.39588471083</v>
      </c>
      <c r="C216" s="74"/>
      <c r="D216" s="75" t="s">
        <v>40</v>
      </c>
      <c r="E216" s="76">
        <v>159</v>
      </c>
      <c r="F216" s="77">
        <v>15.52</v>
      </c>
      <c r="G216" s="75" t="s">
        <v>30</v>
      </c>
      <c r="H216" s="78" t="s">
        <v>32</v>
      </c>
    </row>
    <row r="217" spans="1:8" ht="20.100000000000001" customHeight="1">
      <c r="A217" s="73">
        <v>45645</v>
      </c>
      <c r="B217" s="74">
        <v>45645.395884745289</v>
      </c>
      <c r="C217" s="74"/>
      <c r="D217" s="75" t="s">
        <v>40</v>
      </c>
      <c r="E217" s="76">
        <v>53</v>
      </c>
      <c r="F217" s="77">
        <v>15.52</v>
      </c>
      <c r="G217" s="75" t="s">
        <v>30</v>
      </c>
      <c r="H217" s="78" t="s">
        <v>32</v>
      </c>
    </row>
    <row r="218" spans="1:8" ht="20.100000000000001" customHeight="1">
      <c r="A218" s="73">
        <v>45645</v>
      </c>
      <c r="B218" s="74">
        <v>45645.396510301158</v>
      </c>
      <c r="C218" s="74"/>
      <c r="D218" s="75" t="s">
        <v>40</v>
      </c>
      <c r="E218" s="76">
        <v>26</v>
      </c>
      <c r="F218" s="77">
        <v>15.51</v>
      </c>
      <c r="G218" s="75" t="s">
        <v>30</v>
      </c>
      <c r="H218" s="78" t="s">
        <v>31</v>
      </c>
    </row>
    <row r="219" spans="1:8" ht="20.100000000000001" customHeight="1">
      <c r="A219" s="73">
        <v>45645</v>
      </c>
      <c r="B219" s="74">
        <v>45645.396510301158</v>
      </c>
      <c r="C219" s="74"/>
      <c r="D219" s="75" t="s">
        <v>40</v>
      </c>
      <c r="E219" s="76">
        <v>28</v>
      </c>
      <c r="F219" s="77">
        <v>15.51</v>
      </c>
      <c r="G219" s="75" t="s">
        <v>30</v>
      </c>
      <c r="H219" s="78" t="s">
        <v>31</v>
      </c>
    </row>
    <row r="220" spans="1:8" ht="20.100000000000001" customHeight="1">
      <c r="A220" s="73">
        <v>45645</v>
      </c>
      <c r="B220" s="74">
        <v>45645.396510301158</v>
      </c>
      <c r="C220" s="74"/>
      <c r="D220" s="75" t="s">
        <v>40</v>
      </c>
      <c r="E220" s="76">
        <v>225</v>
      </c>
      <c r="F220" s="77">
        <v>15.51</v>
      </c>
      <c r="G220" s="75" t="s">
        <v>30</v>
      </c>
      <c r="H220" s="78" t="s">
        <v>31</v>
      </c>
    </row>
    <row r="221" spans="1:8" ht="20.100000000000001" customHeight="1">
      <c r="A221" s="73">
        <v>45645</v>
      </c>
      <c r="B221" s="74">
        <v>45645.396510301158</v>
      </c>
      <c r="C221" s="74"/>
      <c r="D221" s="75" t="s">
        <v>40</v>
      </c>
      <c r="E221" s="76">
        <v>130</v>
      </c>
      <c r="F221" s="77">
        <v>15.51</v>
      </c>
      <c r="G221" s="75" t="s">
        <v>30</v>
      </c>
      <c r="H221" s="78" t="s">
        <v>31</v>
      </c>
    </row>
    <row r="222" spans="1:8" ht="20.100000000000001" customHeight="1">
      <c r="A222" s="73">
        <v>45645</v>
      </c>
      <c r="B222" s="74">
        <v>45645.396510301158</v>
      </c>
      <c r="C222" s="74"/>
      <c r="D222" s="75" t="s">
        <v>40</v>
      </c>
      <c r="E222" s="76">
        <v>148</v>
      </c>
      <c r="F222" s="77">
        <v>15.51</v>
      </c>
      <c r="G222" s="75" t="s">
        <v>30</v>
      </c>
      <c r="H222" s="78" t="s">
        <v>31</v>
      </c>
    </row>
    <row r="223" spans="1:8" ht="20.100000000000001" customHeight="1">
      <c r="A223" s="73">
        <v>45645</v>
      </c>
      <c r="B223" s="74">
        <v>45645.396510301158</v>
      </c>
      <c r="C223" s="74"/>
      <c r="D223" s="75" t="s">
        <v>40</v>
      </c>
      <c r="E223" s="76">
        <v>364</v>
      </c>
      <c r="F223" s="77">
        <v>15.51</v>
      </c>
      <c r="G223" s="75" t="s">
        <v>30</v>
      </c>
      <c r="H223" s="78" t="s">
        <v>31</v>
      </c>
    </row>
    <row r="224" spans="1:8" ht="20.100000000000001" customHeight="1">
      <c r="A224" s="73">
        <v>45645</v>
      </c>
      <c r="B224" s="74">
        <v>45645.396643333137</v>
      </c>
      <c r="C224" s="74"/>
      <c r="D224" s="75" t="s">
        <v>40</v>
      </c>
      <c r="E224" s="76">
        <v>203</v>
      </c>
      <c r="F224" s="77">
        <v>15.51</v>
      </c>
      <c r="G224" s="75" t="s">
        <v>30</v>
      </c>
      <c r="H224" s="78" t="s">
        <v>34</v>
      </c>
    </row>
    <row r="225" spans="1:8" ht="20.100000000000001" customHeight="1">
      <c r="A225" s="73">
        <v>45645</v>
      </c>
      <c r="B225" s="74">
        <v>45645.396643333137</v>
      </c>
      <c r="C225" s="74"/>
      <c r="D225" s="75" t="s">
        <v>40</v>
      </c>
      <c r="E225" s="76">
        <v>259</v>
      </c>
      <c r="F225" s="77">
        <v>15.51</v>
      </c>
      <c r="G225" s="75" t="s">
        <v>30</v>
      </c>
      <c r="H225" s="78" t="s">
        <v>32</v>
      </c>
    </row>
    <row r="226" spans="1:8" ht="20.100000000000001" customHeight="1">
      <c r="A226" s="73">
        <v>45645</v>
      </c>
      <c r="B226" s="74">
        <v>45645.396643333137</v>
      </c>
      <c r="C226" s="74"/>
      <c r="D226" s="75" t="s">
        <v>40</v>
      </c>
      <c r="E226" s="76">
        <v>131</v>
      </c>
      <c r="F226" s="77">
        <v>15.51</v>
      </c>
      <c r="G226" s="75" t="s">
        <v>30</v>
      </c>
      <c r="H226" s="78" t="s">
        <v>33</v>
      </c>
    </row>
    <row r="227" spans="1:8" ht="20.100000000000001" customHeight="1">
      <c r="A227" s="73">
        <v>45645</v>
      </c>
      <c r="B227" s="74">
        <v>45645.396643333137</v>
      </c>
      <c r="C227" s="74"/>
      <c r="D227" s="75" t="s">
        <v>40</v>
      </c>
      <c r="E227" s="76">
        <v>400</v>
      </c>
      <c r="F227" s="77">
        <v>15.51</v>
      </c>
      <c r="G227" s="75" t="s">
        <v>30</v>
      </c>
      <c r="H227" s="78" t="s">
        <v>32</v>
      </c>
    </row>
    <row r="228" spans="1:8" ht="20.100000000000001" customHeight="1">
      <c r="A228" s="73">
        <v>45645</v>
      </c>
      <c r="B228" s="74">
        <v>45645.396643333137</v>
      </c>
      <c r="C228" s="74"/>
      <c r="D228" s="75" t="s">
        <v>40</v>
      </c>
      <c r="E228" s="76">
        <v>228</v>
      </c>
      <c r="F228" s="77">
        <v>15.51</v>
      </c>
      <c r="G228" s="75" t="s">
        <v>30</v>
      </c>
      <c r="H228" s="78" t="s">
        <v>33</v>
      </c>
    </row>
    <row r="229" spans="1:8" ht="20.100000000000001" customHeight="1">
      <c r="A229" s="73">
        <v>45645</v>
      </c>
      <c r="B229" s="74">
        <v>45645.396643333137</v>
      </c>
      <c r="C229" s="74"/>
      <c r="D229" s="75" t="s">
        <v>40</v>
      </c>
      <c r="E229" s="76">
        <v>131</v>
      </c>
      <c r="F229" s="77">
        <v>15.51</v>
      </c>
      <c r="G229" s="75" t="s">
        <v>30</v>
      </c>
      <c r="H229" s="78" t="s">
        <v>32</v>
      </c>
    </row>
    <row r="230" spans="1:8" ht="20.100000000000001" customHeight="1">
      <c r="A230" s="73">
        <v>45645</v>
      </c>
      <c r="B230" s="74">
        <v>45645.396643333137</v>
      </c>
      <c r="C230" s="74"/>
      <c r="D230" s="75" t="s">
        <v>40</v>
      </c>
      <c r="E230" s="76">
        <v>463</v>
      </c>
      <c r="F230" s="77">
        <v>15.51</v>
      </c>
      <c r="G230" s="75" t="s">
        <v>30</v>
      </c>
      <c r="H230" s="78" t="s">
        <v>32</v>
      </c>
    </row>
    <row r="231" spans="1:8" ht="20.100000000000001" customHeight="1">
      <c r="A231" s="73">
        <v>45645</v>
      </c>
      <c r="B231" s="74">
        <v>45645.396678472403</v>
      </c>
      <c r="C231" s="74"/>
      <c r="D231" s="75" t="s">
        <v>40</v>
      </c>
      <c r="E231" s="76">
        <v>476</v>
      </c>
      <c r="F231" s="77">
        <v>15.52</v>
      </c>
      <c r="G231" s="75" t="s">
        <v>30</v>
      </c>
      <c r="H231" s="78" t="s">
        <v>31</v>
      </c>
    </row>
    <row r="232" spans="1:8" ht="20.100000000000001" customHeight="1">
      <c r="A232" s="73">
        <v>45645</v>
      </c>
      <c r="B232" s="74">
        <v>45645.397497858852</v>
      </c>
      <c r="C232" s="74"/>
      <c r="D232" s="75" t="s">
        <v>40</v>
      </c>
      <c r="E232" s="76">
        <v>301</v>
      </c>
      <c r="F232" s="77">
        <v>15.54</v>
      </c>
      <c r="G232" s="75" t="s">
        <v>30</v>
      </c>
      <c r="H232" s="78" t="s">
        <v>32</v>
      </c>
    </row>
    <row r="233" spans="1:8" ht="20.100000000000001" customHeight="1">
      <c r="A233" s="73">
        <v>45645</v>
      </c>
      <c r="B233" s="74">
        <v>45645.39754026616</v>
      </c>
      <c r="C233" s="74"/>
      <c r="D233" s="75" t="s">
        <v>40</v>
      </c>
      <c r="E233" s="76">
        <v>117</v>
      </c>
      <c r="F233" s="77">
        <v>15.54</v>
      </c>
      <c r="G233" s="75" t="s">
        <v>30</v>
      </c>
      <c r="H233" s="78" t="s">
        <v>32</v>
      </c>
    </row>
    <row r="234" spans="1:8" ht="20.100000000000001" customHeight="1">
      <c r="A234" s="73">
        <v>45645</v>
      </c>
      <c r="B234" s="74">
        <v>45645.397540301085</v>
      </c>
      <c r="C234" s="74"/>
      <c r="D234" s="75" t="s">
        <v>40</v>
      </c>
      <c r="E234" s="76">
        <v>1426</v>
      </c>
      <c r="F234" s="77">
        <v>15.54</v>
      </c>
      <c r="G234" s="75" t="s">
        <v>30</v>
      </c>
      <c r="H234" s="78" t="s">
        <v>31</v>
      </c>
    </row>
    <row r="235" spans="1:8" ht="20.100000000000001" customHeight="1">
      <c r="A235" s="73">
        <v>45645</v>
      </c>
      <c r="B235" s="74">
        <v>45645.397664675955</v>
      </c>
      <c r="C235" s="74"/>
      <c r="D235" s="75" t="s">
        <v>40</v>
      </c>
      <c r="E235" s="76">
        <v>777</v>
      </c>
      <c r="F235" s="77">
        <v>15.535</v>
      </c>
      <c r="G235" s="75" t="s">
        <v>30</v>
      </c>
      <c r="H235" s="78" t="s">
        <v>31</v>
      </c>
    </row>
    <row r="236" spans="1:8" ht="20.100000000000001" customHeight="1">
      <c r="A236" s="73">
        <v>45645</v>
      </c>
      <c r="B236" s="74">
        <v>45645.398003217764</v>
      </c>
      <c r="C236" s="74"/>
      <c r="D236" s="75" t="s">
        <v>40</v>
      </c>
      <c r="E236" s="76">
        <v>728</v>
      </c>
      <c r="F236" s="77">
        <v>15.54</v>
      </c>
      <c r="G236" s="75" t="s">
        <v>30</v>
      </c>
      <c r="H236" s="78" t="s">
        <v>31</v>
      </c>
    </row>
    <row r="237" spans="1:8" ht="20.100000000000001" customHeight="1">
      <c r="A237" s="73">
        <v>45645</v>
      </c>
      <c r="B237" s="74">
        <v>45645.39800334489</v>
      </c>
      <c r="C237" s="74"/>
      <c r="D237" s="75" t="s">
        <v>40</v>
      </c>
      <c r="E237" s="76">
        <v>426</v>
      </c>
      <c r="F237" s="77">
        <v>15.54</v>
      </c>
      <c r="G237" s="75" t="s">
        <v>30</v>
      </c>
      <c r="H237" s="78" t="s">
        <v>31</v>
      </c>
    </row>
    <row r="238" spans="1:8" ht="20.100000000000001" customHeight="1">
      <c r="A238" s="73">
        <v>45645</v>
      </c>
      <c r="B238" s="74">
        <v>45645.39800334489</v>
      </c>
      <c r="C238" s="74"/>
      <c r="D238" s="75" t="s">
        <v>40</v>
      </c>
      <c r="E238" s="76">
        <v>218</v>
      </c>
      <c r="F238" s="77">
        <v>15.54</v>
      </c>
      <c r="G238" s="75" t="s">
        <v>30</v>
      </c>
      <c r="H238" s="78" t="s">
        <v>31</v>
      </c>
    </row>
    <row r="239" spans="1:8" ht="20.100000000000001" customHeight="1">
      <c r="A239" s="73">
        <v>45645</v>
      </c>
      <c r="B239" s="74">
        <v>45645.39800334489</v>
      </c>
      <c r="C239" s="74"/>
      <c r="D239" s="75" t="s">
        <v>40</v>
      </c>
      <c r="E239" s="76">
        <v>194</v>
      </c>
      <c r="F239" s="77">
        <v>15.54</v>
      </c>
      <c r="G239" s="75" t="s">
        <v>30</v>
      </c>
      <c r="H239" s="78" t="s">
        <v>31</v>
      </c>
    </row>
    <row r="240" spans="1:8" ht="20.100000000000001" customHeight="1">
      <c r="A240" s="73">
        <v>45645</v>
      </c>
      <c r="B240" s="74">
        <v>45645.39800334489</v>
      </c>
      <c r="C240" s="74"/>
      <c r="D240" s="75" t="s">
        <v>40</v>
      </c>
      <c r="E240" s="76">
        <v>258</v>
      </c>
      <c r="F240" s="77">
        <v>15.54</v>
      </c>
      <c r="G240" s="75" t="s">
        <v>30</v>
      </c>
      <c r="H240" s="78" t="s">
        <v>31</v>
      </c>
    </row>
    <row r="241" spans="1:8" ht="20.100000000000001" customHeight="1">
      <c r="A241" s="73">
        <v>45645</v>
      </c>
      <c r="B241" s="74">
        <v>45645.398899548687</v>
      </c>
      <c r="C241" s="74"/>
      <c r="D241" s="75" t="s">
        <v>40</v>
      </c>
      <c r="E241" s="76">
        <v>156</v>
      </c>
      <c r="F241" s="77">
        <v>15.555</v>
      </c>
      <c r="G241" s="75" t="s">
        <v>30</v>
      </c>
      <c r="H241" s="78" t="s">
        <v>32</v>
      </c>
    </row>
    <row r="242" spans="1:8" ht="20.100000000000001" customHeight="1">
      <c r="A242" s="73">
        <v>45645</v>
      </c>
      <c r="B242" s="74">
        <v>45645.398937083315</v>
      </c>
      <c r="C242" s="74"/>
      <c r="D242" s="75" t="s">
        <v>40</v>
      </c>
      <c r="E242" s="76">
        <v>269</v>
      </c>
      <c r="F242" s="77">
        <v>15.555</v>
      </c>
      <c r="G242" s="75" t="s">
        <v>30</v>
      </c>
      <c r="H242" s="78" t="s">
        <v>32</v>
      </c>
    </row>
    <row r="243" spans="1:8" ht="20.100000000000001" customHeight="1">
      <c r="A243" s="73">
        <v>45645</v>
      </c>
      <c r="B243" s="74">
        <v>45645.398937060032</v>
      </c>
      <c r="C243" s="74"/>
      <c r="D243" s="75" t="s">
        <v>40</v>
      </c>
      <c r="E243" s="76">
        <v>660</v>
      </c>
      <c r="F243" s="77">
        <v>15.555</v>
      </c>
      <c r="G243" s="75" t="s">
        <v>30</v>
      </c>
      <c r="H243" s="78" t="s">
        <v>31</v>
      </c>
    </row>
    <row r="244" spans="1:8" ht="20.100000000000001" customHeight="1">
      <c r="A244" s="73">
        <v>45645</v>
      </c>
      <c r="B244" s="74">
        <v>45645.398937060032</v>
      </c>
      <c r="C244" s="74"/>
      <c r="D244" s="75" t="s">
        <v>40</v>
      </c>
      <c r="E244" s="76">
        <v>744</v>
      </c>
      <c r="F244" s="77">
        <v>15.555</v>
      </c>
      <c r="G244" s="75" t="s">
        <v>30</v>
      </c>
      <c r="H244" s="78" t="s">
        <v>31</v>
      </c>
    </row>
    <row r="245" spans="1:8" ht="20.100000000000001" customHeight="1">
      <c r="A245" s="73">
        <v>45645</v>
      </c>
      <c r="B245" s="74">
        <v>45645.398937060032</v>
      </c>
      <c r="C245" s="74"/>
      <c r="D245" s="75" t="s">
        <v>40</v>
      </c>
      <c r="E245" s="76">
        <v>677</v>
      </c>
      <c r="F245" s="77">
        <v>15.555</v>
      </c>
      <c r="G245" s="75" t="s">
        <v>30</v>
      </c>
      <c r="H245" s="78" t="s">
        <v>31</v>
      </c>
    </row>
    <row r="246" spans="1:8" ht="20.100000000000001" customHeight="1">
      <c r="A246" s="73">
        <v>45645</v>
      </c>
      <c r="B246" s="74">
        <v>45645.399518541526</v>
      </c>
      <c r="C246" s="74"/>
      <c r="D246" s="75" t="s">
        <v>40</v>
      </c>
      <c r="E246" s="76">
        <v>394</v>
      </c>
      <c r="F246" s="77">
        <v>15.55</v>
      </c>
      <c r="G246" s="75" t="s">
        <v>30</v>
      </c>
      <c r="H246" s="78" t="s">
        <v>32</v>
      </c>
    </row>
    <row r="247" spans="1:8" ht="20.100000000000001" customHeight="1">
      <c r="A247" s="73">
        <v>45645</v>
      </c>
      <c r="B247" s="74">
        <v>45645.399518507067</v>
      </c>
      <c r="C247" s="74"/>
      <c r="D247" s="75" t="s">
        <v>40</v>
      </c>
      <c r="E247" s="76">
        <v>1391</v>
      </c>
      <c r="F247" s="77">
        <v>15.55</v>
      </c>
      <c r="G247" s="75" t="s">
        <v>30</v>
      </c>
      <c r="H247" s="78" t="s">
        <v>31</v>
      </c>
    </row>
    <row r="248" spans="1:8" ht="20.100000000000001" customHeight="1">
      <c r="A248" s="73">
        <v>45645</v>
      </c>
      <c r="B248" s="74">
        <v>45645.399544143584</v>
      </c>
      <c r="C248" s="74"/>
      <c r="D248" s="75" t="s">
        <v>40</v>
      </c>
      <c r="E248" s="76">
        <v>49</v>
      </c>
      <c r="F248" s="77">
        <v>15.54</v>
      </c>
      <c r="G248" s="75" t="s">
        <v>30</v>
      </c>
      <c r="H248" s="78" t="s">
        <v>31</v>
      </c>
    </row>
    <row r="249" spans="1:8" ht="20.100000000000001" customHeight="1">
      <c r="A249" s="73">
        <v>45645</v>
      </c>
      <c r="B249" s="74">
        <v>45645.400000995491</v>
      </c>
      <c r="C249" s="74"/>
      <c r="D249" s="75" t="s">
        <v>40</v>
      </c>
      <c r="E249" s="76">
        <v>108</v>
      </c>
      <c r="F249" s="77">
        <v>15.54</v>
      </c>
      <c r="G249" s="75" t="s">
        <v>30</v>
      </c>
      <c r="H249" s="78" t="s">
        <v>31</v>
      </c>
    </row>
    <row r="250" spans="1:8" ht="20.100000000000001" customHeight="1">
      <c r="A250" s="73">
        <v>45645</v>
      </c>
      <c r="B250" s="74">
        <v>45645.400000995491</v>
      </c>
      <c r="C250" s="74"/>
      <c r="D250" s="75" t="s">
        <v>40</v>
      </c>
      <c r="E250" s="76">
        <v>66</v>
      </c>
      <c r="F250" s="77">
        <v>15.54</v>
      </c>
      <c r="G250" s="75" t="s">
        <v>30</v>
      </c>
      <c r="H250" s="78" t="s">
        <v>31</v>
      </c>
    </row>
    <row r="251" spans="1:8" ht="20.100000000000001" customHeight="1">
      <c r="A251" s="73">
        <v>45645</v>
      </c>
      <c r="B251" s="74">
        <v>45645.400000995491</v>
      </c>
      <c r="C251" s="74"/>
      <c r="D251" s="75" t="s">
        <v>40</v>
      </c>
      <c r="E251" s="76">
        <v>75</v>
      </c>
      <c r="F251" s="77">
        <v>15.54</v>
      </c>
      <c r="G251" s="75" t="s">
        <v>30</v>
      </c>
      <c r="H251" s="78" t="s">
        <v>31</v>
      </c>
    </row>
    <row r="252" spans="1:8" ht="20.100000000000001" customHeight="1">
      <c r="A252" s="73">
        <v>45645</v>
      </c>
      <c r="B252" s="74">
        <v>45645.400000995491</v>
      </c>
      <c r="C252" s="74"/>
      <c r="D252" s="75" t="s">
        <v>40</v>
      </c>
      <c r="E252" s="76">
        <v>266</v>
      </c>
      <c r="F252" s="77">
        <v>15.54</v>
      </c>
      <c r="G252" s="75" t="s">
        <v>30</v>
      </c>
      <c r="H252" s="78" t="s">
        <v>31</v>
      </c>
    </row>
    <row r="253" spans="1:8" ht="20.100000000000001" customHeight="1">
      <c r="A253" s="73">
        <v>45645</v>
      </c>
      <c r="B253" s="74">
        <v>45645.400000995491</v>
      </c>
      <c r="C253" s="74"/>
      <c r="D253" s="75" t="s">
        <v>40</v>
      </c>
      <c r="E253" s="76">
        <v>75</v>
      </c>
      <c r="F253" s="77">
        <v>15.54</v>
      </c>
      <c r="G253" s="75" t="s">
        <v>30</v>
      </c>
      <c r="H253" s="78" t="s">
        <v>31</v>
      </c>
    </row>
    <row r="254" spans="1:8" ht="20.100000000000001" customHeight="1">
      <c r="A254" s="73">
        <v>45645</v>
      </c>
      <c r="B254" s="74">
        <v>45645.400121516082</v>
      </c>
      <c r="C254" s="74"/>
      <c r="D254" s="75" t="s">
        <v>40</v>
      </c>
      <c r="E254" s="76">
        <v>213</v>
      </c>
      <c r="F254" s="77">
        <v>15.54</v>
      </c>
      <c r="G254" s="75" t="s">
        <v>30</v>
      </c>
      <c r="H254" s="78" t="s">
        <v>32</v>
      </c>
    </row>
    <row r="255" spans="1:8" ht="20.100000000000001" customHeight="1">
      <c r="A255" s="73">
        <v>45645</v>
      </c>
      <c r="B255" s="74">
        <v>45645.400121516082</v>
      </c>
      <c r="C255" s="74"/>
      <c r="D255" s="75" t="s">
        <v>40</v>
      </c>
      <c r="E255" s="76">
        <v>420</v>
      </c>
      <c r="F255" s="77">
        <v>15.54</v>
      </c>
      <c r="G255" s="75" t="s">
        <v>30</v>
      </c>
      <c r="H255" s="78" t="s">
        <v>32</v>
      </c>
    </row>
    <row r="256" spans="1:8" ht="20.100000000000001" customHeight="1">
      <c r="A256" s="73">
        <v>45645</v>
      </c>
      <c r="B256" s="74">
        <v>45645.400121516082</v>
      </c>
      <c r="C256" s="74"/>
      <c r="D256" s="75" t="s">
        <v>40</v>
      </c>
      <c r="E256" s="76">
        <v>1162</v>
      </c>
      <c r="F256" s="77">
        <v>15.54</v>
      </c>
      <c r="G256" s="75" t="s">
        <v>30</v>
      </c>
      <c r="H256" s="78" t="s">
        <v>31</v>
      </c>
    </row>
    <row r="257" spans="1:8" ht="20.100000000000001" customHeight="1">
      <c r="A257" s="73">
        <v>45645</v>
      </c>
      <c r="B257" s="74">
        <v>45645.400827187579</v>
      </c>
      <c r="C257" s="74"/>
      <c r="D257" s="75" t="s">
        <v>40</v>
      </c>
      <c r="E257" s="76">
        <v>72</v>
      </c>
      <c r="F257" s="77">
        <v>15.545</v>
      </c>
      <c r="G257" s="75" t="s">
        <v>30</v>
      </c>
      <c r="H257" s="78" t="s">
        <v>32</v>
      </c>
    </row>
    <row r="258" spans="1:8" ht="20.100000000000001" customHeight="1">
      <c r="A258" s="73">
        <v>45645</v>
      </c>
      <c r="B258" s="74">
        <v>45645.400827187579</v>
      </c>
      <c r="C258" s="74"/>
      <c r="D258" s="75" t="s">
        <v>40</v>
      </c>
      <c r="E258" s="76">
        <v>306</v>
      </c>
      <c r="F258" s="77">
        <v>15.545</v>
      </c>
      <c r="G258" s="75" t="s">
        <v>30</v>
      </c>
      <c r="H258" s="78" t="s">
        <v>32</v>
      </c>
    </row>
    <row r="259" spans="1:8" ht="20.100000000000001" customHeight="1">
      <c r="A259" s="73">
        <v>45645</v>
      </c>
      <c r="B259" s="74">
        <v>45645.400827187579</v>
      </c>
      <c r="C259" s="74"/>
      <c r="D259" s="75" t="s">
        <v>40</v>
      </c>
      <c r="E259" s="76">
        <v>42</v>
      </c>
      <c r="F259" s="77">
        <v>15.545</v>
      </c>
      <c r="G259" s="75" t="s">
        <v>30</v>
      </c>
      <c r="H259" s="78" t="s">
        <v>32</v>
      </c>
    </row>
    <row r="260" spans="1:8" ht="20.100000000000001" customHeight="1">
      <c r="A260" s="73">
        <v>45645</v>
      </c>
      <c r="B260" s="74">
        <v>45645.401218240615</v>
      </c>
      <c r="C260" s="74"/>
      <c r="D260" s="75" t="s">
        <v>40</v>
      </c>
      <c r="E260" s="76">
        <v>261</v>
      </c>
      <c r="F260" s="77">
        <v>15.545</v>
      </c>
      <c r="G260" s="75" t="s">
        <v>30</v>
      </c>
      <c r="H260" s="78" t="s">
        <v>34</v>
      </c>
    </row>
    <row r="261" spans="1:8" ht="20.100000000000001" customHeight="1">
      <c r="A261" s="73">
        <v>45645</v>
      </c>
      <c r="B261" s="74">
        <v>45645.401218240615</v>
      </c>
      <c r="C261" s="74"/>
      <c r="D261" s="75" t="s">
        <v>40</v>
      </c>
      <c r="E261" s="76">
        <v>424</v>
      </c>
      <c r="F261" s="77">
        <v>15.545</v>
      </c>
      <c r="G261" s="75" t="s">
        <v>30</v>
      </c>
      <c r="H261" s="78" t="s">
        <v>32</v>
      </c>
    </row>
    <row r="262" spans="1:8" ht="20.100000000000001" customHeight="1">
      <c r="A262" s="73">
        <v>45645</v>
      </c>
      <c r="B262" s="74">
        <v>45645.401218206156</v>
      </c>
      <c r="C262" s="74"/>
      <c r="D262" s="75" t="s">
        <v>40</v>
      </c>
      <c r="E262" s="76">
        <v>1669</v>
      </c>
      <c r="F262" s="77">
        <v>15.545</v>
      </c>
      <c r="G262" s="75" t="s">
        <v>30</v>
      </c>
      <c r="H262" s="78" t="s">
        <v>31</v>
      </c>
    </row>
    <row r="263" spans="1:8" ht="20.100000000000001" customHeight="1">
      <c r="A263" s="73">
        <v>45645</v>
      </c>
      <c r="B263" s="74">
        <v>45645.401239051018</v>
      </c>
      <c r="C263" s="74"/>
      <c r="D263" s="75" t="s">
        <v>40</v>
      </c>
      <c r="E263" s="76">
        <v>657</v>
      </c>
      <c r="F263" s="77">
        <v>15.54</v>
      </c>
      <c r="G263" s="75" t="s">
        <v>30</v>
      </c>
      <c r="H263" s="78" t="s">
        <v>31</v>
      </c>
    </row>
    <row r="264" spans="1:8" ht="20.100000000000001" customHeight="1">
      <c r="A264" s="73">
        <v>45645</v>
      </c>
      <c r="B264" s="74">
        <v>45645.401250358671</v>
      </c>
      <c r="C264" s="74"/>
      <c r="D264" s="75" t="s">
        <v>40</v>
      </c>
      <c r="E264" s="76">
        <v>385</v>
      </c>
      <c r="F264" s="77">
        <v>15.54</v>
      </c>
      <c r="G264" s="75" t="s">
        <v>30</v>
      </c>
      <c r="H264" s="78" t="s">
        <v>31</v>
      </c>
    </row>
    <row r="265" spans="1:8" ht="20.100000000000001" customHeight="1">
      <c r="A265" s="73">
        <v>45645</v>
      </c>
      <c r="B265" s="74">
        <v>45645.401258749887</v>
      </c>
      <c r="C265" s="74"/>
      <c r="D265" s="75" t="s">
        <v>40</v>
      </c>
      <c r="E265" s="76">
        <v>304</v>
      </c>
      <c r="F265" s="77">
        <v>15.54</v>
      </c>
      <c r="G265" s="75" t="s">
        <v>30</v>
      </c>
      <c r="H265" s="78" t="s">
        <v>31</v>
      </c>
    </row>
    <row r="266" spans="1:8" ht="20.100000000000001" customHeight="1">
      <c r="A266" s="73">
        <v>45645</v>
      </c>
      <c r="B266" s="74">
        <v>45645.401276944671</v>
      </c>
      <c r="C266" s="74"/>
      <c r="D266" s="75" t="s">
        <v>40</v>
      </c>
      <c r="E266" s="76">
        <v>449</v>
      </c>
      <c r="F266" s="77">
        <v>15.535</v>
      </c>
      <c r="G266" s="75" t="s">
        <v>30</v>
      </c>
      <c r="H266" s="78" t="s">
        <v>31</v>
      </c>
    </row>
    <row r="267" spans="1:8" ht="20.100000000000001" customHeight="1">
      <c r="A267" s="73">
        <v>45645</v>
      </c>
      <c r="B267" s="74">
        <v>45645.401886585634</v>
      </c>
      <c r="C267" s="74"/>
      <c r="D267" s="75" t="s">
        <v>40</v>
      </c>
      <c r="E267" s="76">
        <v>1147</v>
      </c>
      <c r="F267" s="77">
        <v>15.55</v>
      </c>
      <c r="G267" s="75" t="s">
        <v>30</v>
      </c>
      <c r="H267" s="78" t="s">
        <v>31</v>
      </c>
    </row>
    <row r="268" spans="1:8" ht="20.100000000000001" customHeight="1">
      <c r="A268" s="73">
        <v>45645</v>
      </c>
      <c r="B268" s="74">
        <v>45645.401901921257</v>
      </c>
      <c r="C268" s="74"/>
      <c r="D268" s="75" t="s">
        <v>40</v>
      </c>
      <c r="E268" s="76">
        <v>535</v>
      </c>
      <c r="F268" s="77">
        <v>15.555</v>
      </c>
      <c r="G268" s="75" t="s">
        <v>30</v>
      </c>
      <c r="H268" s="78" t="s">
        <v>31</v>
      </c>
    </row>
    <row r="269" spans="1:8" ht="20.100000000000001" customHeight="1">
      <c r="A269" s="73">
        <v>45645</v>
      </c>
      <c r="B269" s="74">
        <v>45645.402346967719</v>
      </c>
      <c r="C269" s="74"/>
      <c r="D269" s="75" t="s">
        <v>40</v>
      </c>
      <c r="E269" s="76">
        <v>168</v>
      </c>
      <c r="F269" s="77">
        <v>15.555</v>
      </c>
      <c r="G269" s="75" t="s">
        <v>30</v>
      </c>
      <c r="H269" s="78" t="s">
        <v>31</v>
      </c>
    </row>
    <row r="270" spans="1:8" ht="20.100000000000001" customHeight="1">
      <c r="A270" s="73">
        <v>45645</v>
      </c>
      <c r="B270" s="74">
        <v>45645.402592581231</v>
      </c>
      <c r="C270" s="74"/>
      <c r="D270" s="75" t="s">
        <v>40</v>
      </c>
      <c r="E270" s="76">
        <v>1619</v>
      </c>
      <c r="F270" s="77">
        <v>15.58</v>
      </c>
      <c r="G270" s="75" t="s">
        <v>30</v>
      </c>
      <c r="H270" s="78" t="s">
        <v>31</v>
      </c>
    </row>
    <row r="271" spans="1:8" ht="20.100000000000001" customHeight="1">
      <c r="A271" s="73">
        <v>45645</v>
      </c>
      <c r="B271" s="74">
        <v>45645.402592696715</v>
      </c>
      <c r="C271" s="74"/>
      <c r="D271" s="75" t="s">
        <v>40</v>
      </c>
      <c r="E271" s="76">
        <v>211</v>
      </c>
      <c r="F271" s="77">
        <v>15.58</v>
      </c>
      <c r="G271" s="75" t="s">
        <v>30</v>
      </c>
      <c r="H271" s="78" t="s">
        <v>31</v>
      </c>
    </row>
    <row r="272" spans="1:8" ht="20.100000000000001" customHeight="1">
      <c r="A272" s="73">
        <v>45645</v>
      </c>
      <c r="B272" s="74">
        <v>45645.403686319478</v>
      </c>
      <c r="C272" s="74"/>
      <c r="D272" s="75" t="s">
        <v>40</v>
      </c>
      <c r="E272" s="76">
        <v>140</v>
      </c>
      <c r="F272" s="77">
        <v>15.59</v>
      </c>
      <c r="G272" s="75" t="s">
        <v>30</v>
      </c>
      <c r="H272" s="78" t="s">
        <v>32</v>
      </c>
    </row>
    <row r="273" spans="1:8" ht="20.100000000000001" customHeight="1">
      <c r="A273" s="73">
        <v>45645</v>
      </c>
      <c r="B273" s="74">
        <v>45645.403686319478</v>
      </c>
      <c r="C273" s="74"/>
      <c r="D273" s="75" t="s">
        <v>40</v>
      </c>
      <c r="E273" s="76">
        <v>349</v>
      </c>
      <c r="F273" s="77">
        <v>15.59</v>
      </c>
      <c r="G273" s="75" t="s">
        <v>30</v>
      </c>
      <c r="H273" s="78" t="s">
        <v>32</v>
      </c>
    </row>
    <row r="274" spans="1:8" ht="20.100000000000001" customHeight="1">
      <c r="A274" s="73">
        <v>45645</v>
      </c>
      <c r="B274" s="74">
        <v>45645.403686353937</v>
      </c>
      <c r="C274" s="74"/>
      <c r="D274" s="75" t="s">
        <v>40</v>
      </c>
      <c r="E274" s="76">
        <v>154</v>
      </c>
      <c r="F274" s="77">
        <v>15.59</v>
      </c>
      <c r="G274" s="75" t="s">
        <v>30</v>
      </c>
      <c r="H274" s="78" t="s">
        <v>32</v>
      </c>
    </row>
    <row r="275" spans="1:8" ht="20.100000000000001" customHeight="1">
      <c r="A275" s="73">
        <v>45645</v>
      </c>
      <c r="B275" s="74">
        <v>45645.403686353937</v>
      </c>
      <c r="C275" s="74"/>
      <c r="D275" s="75" t="s">
        <v>40</v>
      </c>
      <c r="E275" s="76">
        <v>127</v>
      </c>
      <c r="F275" s="77">
        <v>15.59</v>
      </c>
      <c r="G275" s="75" t="s">
        <v>30</v>
      </c>
      <c r="H275" s="78" t="s">
        <v>32</v>
      </c>
    </row>
    <row r="276" spans="1:8" ht="20.100000000000001" customHeight="1">
      <c r="A276" s="73">
        <v>45645</v>
      </c>
      <c r="B276" s="74">
        <v>45645.403686388861</v>
      </c>
      <c r="C276" s="74"/>
      <c r="D276" s="75" t="s">
        <v>40</v>
      </c>
      <c r="E276" s="76">
        <v>142</v>
      </c>
      <c r="F276" s="77">
        <v>15.59</v>
      </c>
      <c r="G276" s="75" t="s">
        <v>30</v>
      </c>
      <c r="H276" s="78" t="s">
        <v>32</v>
      </c>
    </row>
    <row r="277" spans="1:8" ht="20.100000000000001" customHeight="1">
      <c r="A277" s="73">
        <v>45645</v>
      </c>
      <c r="B277" s="74">
        <v>45645.403686388861</v>
      </c>
      <c r="C277" s="74"/>
      <c r="D277" s="75" t="s">
        <v>40</v>
      </c>
      <c r="E277" s="76">
        <v>159</v>
      </c>
      <c r="F277" s="77">
        <v>15.59</v>
      </c>
      <c r="G277" s="75" t="s">
        <v>30</v>
      </c>
      <c r="H277" s="78" t="s">
        <v>32</v>
      </c>
    </row>
    <row r="278" spans="1:8" ht="20.100000000000001" customHeight="1">
      <c r="A278" s="73">
        <v>45645</v>
      </c>
      <c r="B278" s="74">
        <v>45645.403686388861</v>
      </c>
      <c r="C278" s="74"/>
      <c r="D278" s="75" t="s">
        <v>40</v>
      </c>
      <c r="E278" s="76">
        <v>127</v>
      </c>
      <c r="F278" s="77">
        <v>15.59</v>
      </c>
      <c r="G278" s="75" t="s">
        <v>30</v>
      </c>
      <c r="H278" s="78" t="s">
        <v>32</v>
      </c>
    </row>
    <row r="279" spans="1:8" ht="20.100000000000001" customHeight="1">
      <c r="A279" s="73">
        <v>45645</v>
      </c>
      <c r="B279" s="74">
        <v>45645.403686423786</v>
      </c>
      <c r="C279" s="74"/>
      <c r="D279" s="75" t="s">
        <v>40</v>
      </c>
      <c r="E279" s="76">
        <v>155</v>
      </c>
      <c r="F279" s="77">
        <v>15.59</v>
      </c>
      <c r="G279" s="75" t="s">
        <v>30</v>
      </c>
      <c r="H279" s="78" t="s">
        <v>32</v>
      </c>
    </row>
    <row r="280" spans="1:8" ht="20.100000000000001" customHeight="1">
      <c r="A280" s="73">
        <v>45645</v>
      </c>
      <c r="B280" s="74">
        <v>45645.403686423786</v>
      </c>
      <c r="C280" s="74"/>
      <c r="D280" s="75" t="s">
        <v>40</v>
      </c>
      <c r="E280" s="76">
        <v>127</v>
      </c>
      <c r="F280" s="77">
        <v>15.59</v>
      </c>
      <c r="G280" s="75" t="s">
        <v>30</v>
      </c>
      <c r="H280" s="78" t="s">
        <v>32</v>
      </c>
    </row>
    <row r="281" spans="1:8" ht="20.100000000000001" customHeight="1">
      <c r="A281" s="73">
        <v>45645</v>
      </c>
      <c r="B281" s="74">
        <v>45645.403686458245</v>
      </c>
      <c r="C281" s="74"/>
      <c r="D281" s="75" t="s">
        <v>40</v>
      </c>
      <c r="E281" s="76">
        <v>122</v>
      </c>
      <c r="F281" s="77">
        <v>15.59</v>
      </c>
      <c r="G281" s="75" t="s">
        <v>30</v>
      </c>
      <c r="H281" s="78" t="s">
        <v>32</v>
      </c>
    </row>
    <row r="282" spans="1:8" ht="20.100000000000001" customHeight="1">
      <c r="A282" s="73">
        <v>45645</v>
      </c>
      <c r="B282" s="74">
        <v>45645.40368649317</v>
      </c>
      <c r="C282" s="74"/>
      <c r="D282" s="75" t="s">
        <v>40</v>
      </c>
      <c r="E282" s="76">
        <v>127</v>
      </c>
      <c r="F282" s="77">
        <v>15.59</v>
      </c>
      <c r="G282" s="75" t="s">
        <v>30</v>
      </c>
      <c r="H282" s="78" t="s">
        <v>32</v>
      </c>
    </row>
    <row r="283" spans="1:8" ht="20.100000000000001" customHeight="1">
      <c r="A283" s="73">
        <v>45645</v>
      </c>
      <c r="B283" s="74">
        <v>45645.403686527628</v>
      </c>
      <c r="C283" s="74"/>
      <c r="D283" s="75" t="s">
        <v>40</v>
      </c>
      <c r="E283" s="76">
        <v>127</v>
      </c>
      <c r="F283" s="77">
        <v>15.59</v>
      </c>
      <c r="G283" s="75" t="s">
        <v>30</v>
      </c>
      <c r="H283" s="78" t="s">
        <v>32</v>
      </c>
    </row>
    <row r="284" spans="1:8" ht="20.100000000000001" customHeight="1">
      <c r="A284" s="73">
        <v>45645</v>
      </c>
      <c r="B284" s="74">
        <v>45645.403686527628</v>
      </c>
      <c r="C284" s="74"/>
      <c r="D284" s="75" t="s">
        <v>40</v>
      </c>
      <c r="E284" s="76">
        <v>122</v>
      </c>
      <c r="F284" s="77">
        <v>15.59</v>
      </c>
      <c r="G284" s="75" t="s">
        <v>30</v>
      </c>
      <c r="H284" s="78" t="s">
        <v>32</v>
      </c>
    </row>
    <row r="285" spans="1:8" ht="20.100000000000001" customHeight="1">
      <c r="A285" s="73">
        <v>45645</v>
      </c>
      <c r="B285" s="74">
        <v>45645.40368714137</v>
      </c>
      <c r="C285" s="74"/>
      <c r="D285" s="75" t="s">
        <v>40</v>
      </c>
      <c r="E285" s="76">
        <v>312</v>
      </c>
      <c r="F285" s="77">
        <v>15.59</v>
      </c>
      <c r="G285" s="75" t="s">
        <v>30</v>
      </c>
      <c r="H285" s="78" t="s">
        <v>32</v>
      </c>
    </row>
    <row r="286" spans="1:8" ht="20.100000000000001" customHeight="1">
      <c r="A286" s="73">
        <v>45645</v>
      </c>
      <c r="B286" s="74">
        <v>45645.404144132044</v>
      </c>
      <c r="C286" s="74"/>
      <c r="D286" s="75" t="s">
        <v>40</v>
      </c>
      <c r="E286" s="76">
        <v>703</v>
      </c>
      <c r="F286" s="77">
        <v>15.58</v>
      </c>
      <c r="G286" s="75" t="s">
        <v>30</v>
      </c>
      <c r="H286" s="78" t="s">
        <v>31</v>
      </c>
    </row>
    <row r="287" spans="1:8" ht="20.100000000000001" customHeight="1">
      <c r="A287" s="73">
        <v>45645</v>
      </c>
      <c r="B287" s="74">
        <v>45645.404144132044</v>
      </c>
      <c r="C287" s="74"/>
      <c r="D287" s="75" t="s">
        <v>40</v>
      </c>
      <c r="E287" s="76">
        <v>18</v>
      </c>
      <c r="F287" s="77">
        <v>15.58</v>
      </c>
      <c r="G287" s="75" t="s">
        <v>30</v>
      </c>
      <c r="H287" s="78" t="s">
        <v>31</v>
      </c>
    </row>
    <row r="288" spans="1:8" ht="20.100000000000001" customHeight="1">
      <c r="A288" s="73">
        <v>45645</v>
      </c>
      <c r="B288" s="74">
        <v>45645.404745775275</v>
      </c>
      <c r="C288" s="74"/>
      <c r="D288" s="75" t="s">
        <v>40</v>
      </c>
      <c r="E288" s="76">
        <v>70</v>
      </c>
      <c r="F288" s="77">
        <v>15.585000000000001</v>
      </c>
      <c r="G288" s="75" t="s">
        <v>30</v>
      </c>
      <c r="H288" s="78" t="s">
        <v>34</v>
      </c>
    </row>
    <row r="289" spans="1:8" ht="20.100000000000001" customHeight="1">
      <c r="A289" s="73">
        <v>45645</v>
      </c>
      <c r="B289" s="74">
        <v>45645.404745775275</v>
      </c>
      <c r="C289" s="74"/>
      <c r="D289" s="75" t="s">
        <v>40</v>
      </c>
      <c r="E289" s="76">
        <v>889</v>
      </c>
      <c r="F289" s="77">
        <v>15.585000000000001</v>
      </c>
      <c r="G289" s="75" t="s">
        <v>30</v>
      </c>
      <c r="H289" s="78" t="s">
        <v>31</v>
      </c>
    </row>
    <row r="290" spans="1:8" ht="20.100000000000001" customHeight="1">
      <c r="A290" s="73">
        <v>45645</v>
      </c>
      <c r="B290" s="74">
        <v>45645.4047458563</v>
      </c>
      <c r="C290" s="74"/>
      <c r="D290" s="75" t="s">
        <v>40</v>
      </c>
      <c r="E290" s="76">
        <v>56</v>
      </c>
      <c r="F290" s="77">
        <v>15.585000000000001</v>
      </c>
      <c r="G290" s="75" t="s">
        <v>30</v>
      </c>
      <c r="H290" s="78" t="s">
        <v>34</v>
      </c>
    </row>
    <row r="291" spans="1:8" ht="20.100000000000001" customHeight="1">
      <c r="A291" s="73">
        <v>45645</v>
      </c>
      <c r="B291" s="74">
        <v>45645.404745926149</v>
      </c>
      <c r="C291" s="74"/>
      <c r="D291" s="75" t="s">
        <v>40</v>
      </c>
      <c r="E291" s="76">
        <v>335</v>
      </c>
      <c r="F291" s="77">
        <v>15.585000000000001</v>
      </c>
      <c r="G291" s="75" t="s">
        <v>30</v>
      </c>
      <c r="H291" s="78" t="s">
        <v>31</v>
      </c>
    </row>
    <row r="292" spans="1:8" ht="20.100000000000001" customHeight="1">
      <c r="A292" s="73">
        <v>45645</v>
      </c>
      <c r="B292" s="74">
        <v>45645.404842465185</v>
      </c>
      <c r="C292" s="74"/>
      <c r="D292" s="75" t="s">
        <v>40</v>
      </c>
      <c r="E292" s="76">
        <v>836</v>
      </c>
      <c r="F292" s="77">
        <v>15.585000000000001</v>
      </c>
      <c r="G292" s="75" t="s">
        <v>30</v>
      </c>
      <c r="H292" s="78" t="s">
        <v>31</v>
      </c>
    </row>
    <row r="293" spans="1:8" ht="20.100000000000001" customHeight="1">
      <c r="A293" s="73">
        <v>45645</v>
      </c>
      <c r="B293" s="74">
        <v>45645.404842465185</v>
      </c>
      <c r="C293" s="74"/>
      <c r="D293" s="75" t="s">
        <v>40</v>
      </c>
      <c r="E293" s="76">
        <v>711</v>
      </c>
      <c r="F293" s="77">
        <v>15.585000000000001</v>
      </c>
      <c r="G293" s="75" t="s">
        <v>30</v>
      </c>
      <c r="H293" s="78" t="s">
        <v>31</v>
      </c>
    </row>
    <row r="294" spans="1:8" ht="20.100000000000001" customHeight="1">
      <c r="A294" s="73">
        <v>45645</v>
      </c>
      <c r="B294" s="74">
        <v>45645.405431712978</v>
      </c>
      <c r="C294" s="74"/>
      <c r="D294" s="75" t="s">
        <v>40</v>
      </c>
      <c r="E294" s="76">
        <v>587</v>
      </c>
      <c r="F294" s="77">
        <v>15.574999999999999</v>
      </c>
      <c r="G294" s="75" t="s">
        <v>30</v>
      </c>
      <c r="H294" s="78" t="s">
        <v>31</v>
      </c>
    </row>
    <row r="295" spans="1:8" ht="20.100000000000001" customHeight="1">
      <c r="A295" s="73">
        <v>45645</v>
      </c>
      <c r="B295" s="74">
        <v>45645.406336029992</v>
      </c>
      <c r="C295" s="74"/>
      <c r="D295" s="75" t="s">
        <v>40</v>
      </c>
      <c r="E295" s="76">
        <v>387</v>
      </c>
      <c r="F295" s="77">
        <v>15.58</v>
      </c>
      <c r="G295" s="75" t="s">
        <v>30</v>
      </c>
      <c r="H295" s="78" t="s">
        <v>32</v>
      </c>
    </row>
    <row r="296" spans="1:8" ht="20.100000000000001" customHeight="1">
      <c r="A296" s="73">
        <v>45645</v>
      </c>
      <c r="B296" s="74">
        <v>45645.406336029992</v>
      </c>
      <c r="C296" s="74"/>
      <c r="D296" s="75" t="s">
        <v>40</v>
      </c>
      <c r="E296" s="76">
        <v>261</v>
      </c>
      <c r="F296" s="77">
        <v>15.58</v>
      </c>
      <c r="G296" s="75" t="s">
        <v>30</v>
      </c>
      <c r="H296" s="78" t="s">
        <v>34</v>
      </c>
    </row>
    <row r="297" spans="1:8" ht="20.100000000000001" customHeight="1">
      <c r="A297" s="73">
        <v>45645</v>
      </c>
      <c r="B297" s="74">
        <v>45645.406336029992</v>
      </c>
      <c r="C297" s="74"/>
      <c r="D297" s="75" t="s">
        <v>40</v>
      </c>
      <c r="E297" s="76">
        <v>59</v>
      </c>
      <c r="F297" s="77">
        <v>15.58</v>
      </c>
      <c r="G297" s="75" t="s">
        <v>30</v>
      </c>
      <c r="H297" s="78" t="s">
        <v>32</v>
      </c>
    </row>
    <row r="298" spans="1:8" ht="20.100000000000001" customHeight="1">
      <c r="A298" s="73">
        <v>45645</v>
      </c>
      <c r="B298" s="74">
        <v>45645.406336053275</v>
      </c>
      <c r="C298" s="74"/>
      <c r="D298" s="75" t="s">
        <v>40</v>
      </c>
      <c r="E298" s="76">
        <v>451</v>
      </c>
      <c r="F298" s="77">
        <v>15.58</v>
      </c>
      <c r="G298" s="75" t="s">
        <v>30</v>
      </c>
      <c r="H298" s="78" t="s">
        <v>31</v>
      </c>
    </row>
    <row r="299" spans="1:8" ht="20.100000000000001" customHeight="1">
      <c r="A299" s="73">
        <v>45645</v>
      </c>
      <c r="B299" s="74">
        <v>45645.406336053275</v>
      </c>
      <c r="C299" s="74"/>
      <c r="D299" s="75" t="s">
        <v>40</v>
      </c>
      <c r="E299" s="76">
        <v>661</v>
      </c>
      <c r="F299" s="77">
        <v>15.58</v>
      </c>
      <c r="G299" s="75" t="s">
        <v>30</v>
      </c>
      <c r="H299" s="78" t="s">
        <v>31</v>
      </c>
    </row>
    <row r="300" spans="1:8" ht="20.100000000000001" customHeight="1">
      <c r="A300" s="73">
        <v>45645</v>
      </c>
      <c r="B300" s="74">
        <v>45645.406336053275</v>
      </c>
      <c r="C300" s="74"/>
      <c r="D300" s="75" t="s">
        <v>40</v>
      </c>
      <c r="E300" s="76">
        <v>1215</v>
      </c>
      <c r="F300" s="77">
        <v>15.58</v>
      </c>
      <c r="G300" s="75" t="s">
        <v>30</v>
      </c>
      <c r="H300" s="78" t="s">
        <v>31</v>
      </c>
    </row>
    <row r="301" spans="1:8" ht="20.100000000000001" customHeight="1">
      <c r="A301" s="73">
        <v>45645</v>
      </c>
      <c r="B301" s="74">
        <v>45645.407182291616</v>
      </c>
      <c r="C301" s="74"/>
      <c r="D301" s="75" t="s">
        <v>40</v>
      </c>
      <c r="E301" s="76">
        <v>228</v>
      </c>
      <c r="F301" s="77">
        <v>15.58</v>
      </c>
      <c r="G301" s="75" t="s">
        <v>30</v>
      </c>
      <c r="H301" s="78" t="s">
        <v>33</v>
      </c>
    </row>
    <row r="302" spans="1:8" ht="20.100000000000001" customHeight="1">
      <c r="A302" s="73">
        <v>45645</v>
      </c>
      <c r="B302" s="74">
        <v>45645.407182291616</v>
      </c>
      <c r="C302" s="74"/>
      <c r="D302" s="75" t="s">
        <v>40</v>
      </c>
      <c r="E302" s="76">
        <v>135</v>
      </c>
      <c r="F302" s="77">
        <v>15.58</v>
      </c>
      <c r="G302" s="75" t="s">
        <v>30</v>
      </c>
      <c r="H302" s="78" t="s">
        <v>33</v>
      </c>
    </row>
    <row r="303" spans="1:8" ht="20.100000000000001" customHeight="1">
      <c r="A303" s="73">
        <v>45645</v>
      </c>
      <c r="B303" s="74">
        <v>45645.407229791861</v>
      </c>
      <c r="C303" s="74"/>
      <c r="D303" s="75" t="s">
        <v>40</v>
      </c>
      <c r="E303" s="76">
        <v>711</v>
      </c>
      <c r="F303" s="77">
        <v>15.59</v>
      </c>
      <c r="G303" s="75" t="s">
        <v>30</v>
      </c>
      <c r="H303" s="78" t="s">
        <v>31</v>
      </c>
    </row>
    <row r="304" spans="1:8" ht="20.100000000000001" customHeight="1">
      <c r="A304" s="73">
        <v>45645</v>
      </c>
      <c r="B304" s="74">
        <v>45645.407229791861</v>
      </c>
      <c r="C304" s="74"/>
      <c r="D304" s="75" t="s">
        <v>40</v>
      </c>
      <c r="E304" s="76">
        <v>511</v>
      </c>
      <c r="F304" s="77">
        <v>15.59</v>
      </c>
      <c r="G304" s="75" t="s">
        <v>30</v>
      </c>
      <c r="H304" s="78" t="s">
        <v>31</v>
      </c>
    </row>
    <row r="305" spans="1:8" ht="20.100000000000001" customHeight="1">
      <c r="A305" s="73">
        <v>45645</v>
      </c>
      <c r="B305" s="74">
        <v>45645.407249178272</v>
      </c>
      <c r="C305" s="74"/>
      <c r="D305" s="75" t="s">
        <v>40</v>
      </c>
      <c r="E305" s="76">
        <v>684</v>
      </c>
      <c r="F305" s="77">
        <v>15.585000000000001</v>
      </c>
      <c r="G305" s="75" t="s">
        <v>30</v>
      </c>
      <c r="H305" s="78" t="s">
        <v>31</v>
      </c>
    </row>
    <row r="306" spans="1:8" ht="20.100000000000001" customHeight="1">
      <c r="A306" s="73">
        <v>45645</v>
      </c>
      <c r="B306" s="74">
        <v>45645.407261018641</v>
      </c>
      <c r="C306" s="74"/>
      <c r="D306" s="75" t="s">
        <v>40</v>
      </c>
      <c r="E306" s="76">
        <v>700</v>
      </c>
      <c r="F306" s="77">
        <v>15.58</v>
      </c>
      <c r="G306" s="75" t="s">
        <v>30</v>
      </c>
      <c r="H306" s="78" t="s">
        <v>31</v>
      </c>
    </row>
    <row r="307" spans="1:8" ht="20.100000000000001" customHeight="1">
      <c r="A307" s="73">
        <v>45645</v>
      </c>
      <c r="B307" s="74">
        <v>45645.407261018641</v>
      </c>
      <c r="C307" s="74"/>
      <c r="D307" s="75" t="s">
        <v>40</v>
      </c>
      <c r="E307" s="76">
        <v>379</v>
      </c>
      <c r="F307" s="77">
        <v>15.58</v>
      </c>
      <c r="G307" s="75" t="s">
        <v>30</v>
      </c>
      <c r="H307" s="78" t="s">
        <v>31</v>
      </c>
    </row>
    <row r="308" spans="1:8" ht="20.100000000000001" customHeight="1">
      <c r="A308" s="73">
        <v>45645</v>
      </c>
      <c r="B308" s="74">
        <v>45645.40823087981</v>
      </c>
      <c r="C308" s="74"/>
      <c r="D308" s="75" t="s">
        <v>40</v>
      </c>
      <c r="E308" s="76">
        <v>17</v>
      </c>
      <c r="F308" s="77">
        <v>15.58</v>
      </c>
      <c r="G308" s="75" t="s">
        <v>30</v>
      </c>
      <c r="H308" s="78" t="s">
        <v>31</v>
      </c>
    </row>
    <row r="309" spans="1:8" ht="20.100000000000001" customHeight="1">
      <c r="A309" s="73">
        <v>45645</v>
      </c>
      <c r="B309" s="74">
        <v>45645.40823087981</v>
      </c>
      <c r="C309" s="74"/>
      <c r="D309" s="75" t="s">
        <v>40</v>
      </c>
      <c r="E309" s="76">
        <v>118</v>
      </c>
      <c r="F309" s="77">
        <v>15.58</v>
      </c>
      <c r="G309" s="75" t="s">
        <v>30</v>
      </c>
      <c r="H309" s="78" t="s">
        <v>31</v>
      </c>
    </row>
    <row r="310" spans="1:8" ht="20.100000000000001" customHeight="1">
      <c r="A310" s="73">
        <v>45645</v>
      </c>
      <c r="B310" s="74">
        <v>45645.40823087981</v>
      </c>
      <c r="C310" s="74"/>
      <c r="D310" s="75" t="s">
        <v>40</v>
      </c>
      <c r="E310" s="76">
        <v>202</v>
      </c>
      <c r="F310" s="77">
        <v>15.58</v>
      </c>
      <c r="G310" s="75" t="s">
        <v>30</v>
      </c>
      <c r="H310" s="78" t="s">
        <v>31</v>
      </c>
    </row>
    <row r="311" spans="1:8" ht="20.100000000000001" customHeight="1">
      <c r="A311" s="73">
        <v>45645</v>
      </c>
      <c r="B311" s="74">
        <v>45645.408241562545</v>
      </c>
      <c r="C311" s="74"/>
      <c r="D311" s="75" t="s">
        <v>40</v>
      </c>
      <c r="E311" s="76">
        <v>147</v>
      </c>
      <c r="F311" s="77">
        <v>15.585000000000001</v>
      </c>
      <c r="G311" s="75" t="s">
        <v>30</v>
      </c>
      <c r="H311" s="78" t="s">
        <v>32</v>
      </c>
    </row>
    <row r="312" spans="1:8" ht="20.100000000000001" customHeight="1">
      <c r="A312" s="73">
        <v>45645</v>
      </c>
      <c r="B312" s="74">
        <v>45645.408241562545</v>
      </c>
      <c r="C312" s="74"/>
      <c r="D312" s="75" t="s">
        <v>40</v>
      </c>
      <c r="E312" s="76">
        <v>228</v>
      </c>
      <c r="F312" s="77">
        <v>15.585000000000001</v>
      </c>
      <c r="G312" s="75" t="s">
        <v>30</v>
      </c>
      <c r="H312" s="78" t="s">
        <v>33</v>
      </c>
    </row>
    <row r="313" spans="1:8" ht="20.100000000000001" customHeight="1">
      <c r="A313" s="73">
        <v>45645</v>
      </c>
      <c r="B313" s="74">
        <v>45645.408241562545</v>
      </c>
      <c r="C313" s="74"/>
      <c r="D313" s="75" t="s">
        <v>40</v>
      </c>
      <c r="E313" s="76">
        <v>138</v>
      </c>
      <c r="F313" s="77">
        <v>15.585000000000001</v>
      </c>
      <c r="G313" s="75" t="s">
        <v>30</v>
      </c>
      <c r="H313" s="78" t="s">
        <v>33</v>
      </c>
    </row>
    <row r="314" spans="1:8" ht="20.100000000000001" customHeight="1">
      <c r="A314" s="73">
        <v>45645</v>
      </c>
      <c r="B314" s="74">
        <v>45645.408241562545</v>
      </c>
      <c r="C314" s="74"/>
      <c r="D314" s="75" t="s">
        <v>40</v>
      </c>
      <c r="E314" s="76">
        <v>100</v>
      </c>
      <c r="F314" s="77">
        <v>15.585000000000001</v>
      </c>
      <c r="G314" s="75" t="s">
        <v>30</v>
      </c>
      <c r="H314" s="78" t="s">
        <v>33</v>
      </c>
    </row>
    <row r="315" spans="1:8" ht="20.100000000000001" customHeight="1">
      <c r="A315" s="73">
        <v>45645</v>
      </c>
      <c r="B315" s="74">
        <v>45645.408241562545</v>
      </c>
      <c r="C315" s="74"/>
      <c r="D315" s="75" t="s">
        <v>40</v>
      </c>
      <c r="E315" s="76">
        <v>860</v>
      </c>
      <c r="F315" s="77">
        <v>15.585000000000001</v>
      </c>
      <c r="G315" s="75" t="s">
        <v>30</v>
      </c>
      <c r="H315" s="78" t="s">
        <v>33</v>
      </c>
    </row>
    <row r="316" spans="1:8" ht="20.100000000000001" customHeight="1">
      <c r="A316" s="73">
        <v>45645</v>
      </c>
      <c r="B316" s="74">
        <v>45645.408926053438</v>
      </c>
      <c r="C316" s="74"/>
      <c r="D316" s="75" t="s">
        <v>40</v>
      </c>
      <c r="E316" s="76">
        <v>543</v>
      </c>
      <c r="F316" s="77">
        <v>15.574999999999999</v>
      </c>
      <c r="G316" s="75" t="s">
        <v>30</v>
      </c>
      <c r="H316" s="78" t="s">
        <v>31</v>
      </c>
    </row>
    <row r="317" spans="1:8" ht="20.100000000000001" customHeight="1">
      <c r="A317" s="73">
        <v>45645</v>
      </c>
      <c r="B317" s="74">
        <v>45645.408926053438</v>
      </c>
      <c r="C317" s="74"/>
      <c r="D317" s="75" t="s">
        <v>40</v>
      </c>
      <c r="E317" s="76">
        <v>198</v>
      </c>
      <c r="F317" s="77">
        <v>15.574999999999999</v>
      </c>
      <c r="G317" s="75" t="s">
        <v>30</v>
      </c>
      <c r="H317" s="78" t="s">
        <v>31</v>
      </c>
    </row>
    <row r="318" spans="1:8" ht="20.100000000000001" customHeight="1">
      <c r="A318" s="73">
        <v>45645</v>
      </c>
      <c r="B318" s="74">
        <v>45645.409182083327</v>
      </c>
      <c r="C318" s="74"/>
      <c r="D318" s="75" t="s">
        <v>40</v>
      </c>
      <c r="E318" s="76">
        <v>366</v>
      </c>
      <c r="F318" s="77">
        <v>15.57</v>
      </c>
      <c r="G318" s="75" t="s">
        <v>30</v>
      </c>
      <c r="H318" s="78" t="s">
        <v>31</v>
      </c>
    </row>
    <row r="319" spans="1:8" ht="20.100000000000001" customHeight="1">
      <c r="A319" s="73">
        <v>45645</v>
      </c>
      <c r="B319" s="74">
        <v>45645.409182083327</v>
      </c>
      <c r="C319" s="74"/>
      <c r="D319" s="75" t="s">
        <v>40</v>
      </c>
      <c r="E319" s="76">
        <v>565</v>
      </c>
      <c r="F319" s="77">
        <v>15.57</v>
      </c>
      <c r="G319" s="75" t="s">
        <v>30</v>
      </c>
      <c r="H319" s="78" t="s">
        <v>31</v>
      </c>
    </row>
    <row r="320" spans="1:8" ht="20.100000000000001" customHeight="1">
      <c r="A320" s="73">
        <v>45645</v>
      </c>
      <c r="B320" s="74">
        <v>45645.409225659911</v>
      </c>
      <c r="C320" s="74"/>
      <c r="D320" s="75" t="s">
        <v>40</v>
      </c>
      <c r="E320" s="76">
        <v>275</v>
      </c>
      <c r="F320" s="77">
        <v>15.56</v>
      </c>
      <c r="G320" s="75" t="s">
        <v>30</v>
      </c>
      <c r="H320" s="78" t="s">
        <v>31</v>
      </c>
    </row>
    <row r="321" spans="1:8" ht="20.100000000000001" customHeight="1">
      <c r="A321" s="73">
        <v>45645</v>
      </c>
      <c r="B321" s="74">
        <v>45645.409299502149</v>
      </c>
      <c r="C321" s="74"/>
      <c r="D321" s="75" t="s">
        <v>40</v>
      </c>
      <c r="E321" s="76">
        <v>384</v>
      </c>
      <c r="F321" s="77">
        <v>15.56</v>
      </c>
      <c r="G321" s="75" t="s">
        <v>30</v>
      </c>
      <c r="H321" s="78" t="s">
        <v>31</v>
      </c>
    </row>
    <row r="322" spans="1:8" ht="20.100000000000001" customHeight="1">
      <c r="A322" s="73">
        <v>45645</v>
      </c>
      <c r="B322" s="74">
        <v>45645.409644780215</v>
      </c>
      <c r="C322" s="74"/>
      <c r="D322" s="75" t="s">
        <v>40</v>
      </c>
      <c r="E322" s="76">
        <v>371</v>
      </c>
      <c r="F322" s="77">
        <v>15.55</v>
      </c>
      <c r="G322" s="75" t="s">
        <v>30</v>
      </c>
      <c r="H322" s="78" t="s">
        <v>31</v>
      </c>
    </row>
    <row r="323" spans="1:8" ht="20.100000000000001" customHeight="1">
      <c r="A323" s="73">
        <v>45645</v>
      </c>
      <c r="B323" s="74">
        <v>45645.409648993053</v>
      </c>
      <c r="C323" s="74"/>
      <c r="D323" s="75" t="s">
        <v>40</v>
      </c>
      <c r="E323" s="76">
        <v>158</v>
      </c>
      <c r="F323" s="77">
        <v>15.545</v>
      </c>
      <c r="G323" s="75" t="s">
        <v>30</v>
      </c>
      <c r="H323" s="78" t="s">
        <v>31</v>
      </c>
    </row>
    <row r="324" spans="1:8" ht="20.100000000000001" customHeight="1">
      <c r="A324" s="73">
        <v>45645</v>
      </c>
      <c r="B324" s="74">
        <v>45645.410111006815</v>
      </c>
      <c r="C324" s="74"/>
      <c r="D324" s="75" t="s">
        <v>40</v>
      </c>
      <c r="E324" s="76">
        <v>1611</v>
      </c>
      <c r="F324" s="77">
        <v>15.565</v>
      </c>
      <c r="G324" s="75" t="s">
        <v>30</v>
      </c>
      <c r="H324" s="78" t="s">
        <v>31</v>
      </c>
    </row>
    <row r="325" spans="1:8" ht="20.100000000000001" customHeight="1">
      <c r="A325" s="73">
        <v>45645</v>
      </c>
      <c r="B325" s="74">
        <v>45645.41011141194</v>
      </c>
      <c r="C325" s="74"/>
      <c r="D325" s="75" t="s">
        <v>40</v>
      </c>
      <c r="E325" s="76">
        <v>412</v>
      </c>
      <c r="F325" s="77">
        <v>15.565</v>
      </c>
      <c r="G325" s="75" t="s">
        <v>30</v>
      </c>
      <c r="H325" s="78" t="s">
        <v>31</v>
      </c>
    </row>
    <row r="326" spans="1:8" ht="20.100000000000001" customHeight="1">
      <c r="A326" s="73">
        <v>45645</v>
      </c>
      <c r="B326" s="74">
        <v>45645.411079062615</v>
      </c>
      <c r="C326" s="74"/>
      <c r="D326" s="75" t="s">
        <v>40</v>
      </c>
      <c r="E326" s="76">
        <v>600</v>
      </c>
      <c r="F326" s="77">
        <v>15.574999999999999</v>
      </c>
      <c r="G326" s="75" t="s">
        <v>30</v>
      </c>
      <c r="H326" s="78" t="s">
        <v>31</v>
      </c>
    </row>
    <row r="327" spans="1:8" ht="20.100000000000001" customHeight="1">
      <c r="A327" s="73">
        <v>45645</v>
      </c>
      <c r="B327" s="74">
        <v>45645.41145387711</v>
      </c>
      <c r="C327" s="74"/>
      <c r="D327" s="75" t="s">
        <v>40</v>
      </c>
      <c r="E327" s="76">
        <v>294</v>
      </c>
      <c r="F327" s="77">
        <v>15.574999999999999</v>
      </c>
      <c r="G327" s="75" t="s">
        <v>30</v>
      </c>
      <c r="H327" s="78" t="s">
        <v>32</v>
      </c>
    </row>
    <row r="328" spans="1:8" ht="20.100000000000001" customHeight="1">
      <c r="A328" s="73">
        <v>45645</v>
      </c>
      <c r="B328" s="74">
        <v>45645.41145387711</v>
      </c>
      <c r="C328" s="74"/>
      <c r="D328" s="75" t="s">
        <v>40</v>
      </c>
      <c r="E328" s="76">
        <v>142</v>
      </c>
      <c r="F328" s="77">
        <v>15.574999999999999</v>
      </c>
      <c r="G328" s="75" t="s">
        <v>30</v>
      </c>
      <c r="H328" s="78" t="s">
        <v>32</v>
      </c>
    </row>
    <row r="329" spans="1:8" ht="20.100000000000001" customHeight="1">
      <c r="A329" s="73">
        <v>45645</v>
      </c>
      <c r="B329" s="74">
        <v>45645.411453923676</v>
      </c>
      <c r="C329" s="74"/>
      <c r="D329" s="75" t="s">
        <v>40</v>
      </c>
      <c r="E329" s="76">
        <v>484</v>
      </c>
      <c r="F329" s="77">
        <v>15.574999999999999</v>
      </c>
      <c r="G329" s="75" t="s">
        <v>30</v>
      </c>
      <c r="H329" s="78" t="s">
        <v>31</v>
      </c>
    </row>
    <row r="330" spans="1:8" ht="20.100000000000001" customHeight="1">
      <c r="A330" s="73">
        <v>45645</v>
      </c>
      <c r="B330" s="74">
        <v>45645.411453923676</v>
      </c>
      <c r="C330" s="74"/>
      <c r="D330" s="75" t="s">
        <v>40</v>
      </c>
      <c r="E330" s="76">
        <v>1013</v>
      </c>
      <c r="F330" s="77">
        <v>15.574999999999999</v>
      </c>
      <c r="G330" s="75" t="s">
        <v>30</v>
      </c>
      <c r="H330" s="78" t="s">
        <v>31</v>
      </c>
    </row>
    <row r="331" spans="1:8" ht="20.100000000000001" customHeight="1">
      <c r="A331" s="73">
        <v>45645</v>
      </c>
      <c r="B331" s="74">
        <v>45645.412422557827</v>
      </c>
      <c r="C331" s="74"/>
      <c r="D331" s="75" t="s">
        <v>40</v>
      </c>
      <c r="E331" s="76">
        <v>541</v>
      </c>
      <c r="F331" s="77">
        <v>15.57</v>
      </c>
      <c r="G331" s="75" t="s">
        <v>30</v>
      </c>
      <c r="H331" s="78" t="s">
        <v>31</v>
      </c>
    </row>
    <row r="332" spans="1:8" ht="20.100000000000001" customHeight="1">
      <c r="A332" s="73">
        <v>45645</v>
      </c>
      <c r="B332" s="74">
        <v>45645.412422557827</v>
      </c>
      <c r="C332" s="74"/>
      <c r="D332" s="75" t="s">
        <v>40</v>
      </c>
      <c r="E332" s="76">
        <v>478</v>
      </c>
      <c r="F332" s="77">
        <v>15.57</v>
      </c>
      <c r="G332" s="75" t="s">
        <v>30</v>
      </c>
      <c r="H332" s="78" t="s">
        <v>31</v>
      </c>
    </row>
    <row r="333" spans="1:8" ht="20.100000000000001" customHeight="1">
      <c r="A333" s="73">
        <v>45645</v>
      </c>
      <c r="B333" s="74">
        <v>45645.41262120381</v>
      </c>
      <c r="C333" s="74"/>
      <c r="D333" s="75" t="s">
        <v>40</v>
      </c>
      <c r="E333" s="76">
        <v>608</v>
      </c>
      <c r="F333" s="77">
        <v>15.565</v>
      </c>
      <c r="G333" s="75" t="s">
        <v>30</v>
      </c>
      <c r="H333" s="78" t="s">
        <v>31</v>
      </c>
    </row>
    <row r="334" spans="1:8" ht="20.100000000000001" customHeight="1">
      <c r="A334" s="73">
        <v>45645</v>
      </c>
      <c r="B334" s="74">
        <v>45645.413130428176</v>
      </c>
      <c r="C334" s="74"/>
      <c r="D334" s="75" t="s">
        <v>40</v>
      </c>
      <c r="E334" s="76">
        <v>430</v>
      </c>
      <c r="F334" s="77">
        <v>15.57</v>
      </c>
      <c r="G334" s="75" t="s">
        <v>30</v>
      </c>
      <c r="H334" s="78" t="s">
        <v>31</v>
      </c>
    </row>
    <row r="335" spans="1:8" ht="20.100000000000001" customHeight="1">
      <c r="A335" s="73">
        <v>45645</v>
      </c>
      <c r="B335" s="74">
        <v>45645.413130428176</v>
      </c>
      <c r="C335" s="74"/>
      <c r="D335" s="75" t="s">
        <v>40</v>
      </c>
      <c r="E335" s="76">
        <v>491</v>
      </c>
      <c r="F335" s="77">
        <v>15.57</v>
      </c>
      <c r="G335" s="75" t="s">
        <v>30</v>
      </c>
      <c r="H335" s="78" t="s">
        <v>31</v>
      </c>
    </row>
    <row r="336" spans="1:8" ht="20.100000000000001" customHeight="1">
      <c r="A336" s="73">
        <v>45645</v>
      </c>
      <c r="B336" s="74">
        <v>45645.413130428176</v>
      </c>
      <c r="C336" s="74"/>
      <c r="D336" s="75" t="s">
        <v>40</v>
      </c>
      <c r="E336" s="76">
        <v>73</v>
      </c>
      <c r="F336" s="77">
        <v>15.57</v>
      </c>
      <c r="G336" s="75" t="s">
        <v>30</v>
      </c>
      <c r="H336" s="78" t="s">
        <v>31</v>
      </c>
    </row>
    <row r="337" spans="1:8" ht="20.100000000000001" customHeight="1">
      <c r="A337" s="73">
        <v>45645</v>
      </c>
      <c r="B337" s="74">
        <v>45645.413403368089</v>
      </c>
      <c r="C337" s="74"/>
      <c r="D337" s="75" t="s">
        <v>40</v>
      </c>
      <c r="E337" s="76">
        <v>493</v>
      </c>
      <c r="F337" s="77">
        <v>15.57</v>
      </c>
      <c r="G337" s="75" t="s">
        <v>30</v>
      </c>
      <c r="H337" s="78" t="s">
        <v>31</v>
      </c>
    </row>
    <row r="338" spans="1:8" ht="20.100000000000001" customHeight="1">
      <c r="A338" s="73">
        <v>45645</v>
      </c>
      <c r="B338" s="74">
        <v>45645.41353761591</v>
      </c>
      <c r="C338" s="74"/>
      <c r="D338" s="75" t="s">
        <v>40</v>
      </c>
      <c r="E338" s="76">
        <v>639</v>
      </c>
      <c r="F338" s="77">
        <v>15.57</v>
      </c>
      <c r="G338" s="75" t="s">
        <v>30</v>
      </c>
      <c r="H338" s="78" t="s">
        <v>31</v>
      </c>
    </row>
    <row r="339" spans="1:8" ht="20.100000000000001" customHeight="1">
      <c r="A339" s="73">
        <v>45645</v>
      </c>
      <c r="B339" s="74">
        <v>45645.413539618254</v>
      </c>
      <c r="C339" s="74"/>
      <c r="D339" s="75" t="s">
        <v>40</v>
      </c>
      <c r="E339" s="76">
        <v>328</v>
      </c>
      <c r="F339" s="77">
        <v>15.574999999999999</v>
      </c>
      <c r="G339" s="75" t="s">
        <v>30</v>
      </c>
      <c r="H339" s="78" t="s">
        <v>31</v>
      </c>
    </row>
    <row r="340" spans="1:8" ht="20.100000000000001" customHeight="1">
      <c r="A340" s="73">
        <v>45645</v>
      </c>
      <c r="B340" s="74">
        <v>45645.413539618254</v>
      </c>
      <c r="C340" s="74"/>
      <c r="D340" s="75" t="s">
        <v>40</v>
      </c>
      <c r="E340" s="76">
        <v>859</v>
      </c>
      <c r="F340" s="77">
        <v>15.574999999999999</v>
      </c>
      <c r="G340" s="75" t="s">
        <v>30</v>
      </c>
      <c r="H340" s="78" t="s">
        <v>31</v>
      </c>
    </row>
    <row r="341" spans="1:8" ht="20.100000000000001" customHeight="1">
      <c r="A341" s="73">
        <v>45645</v>
      </c>
      <c r="B341" s="74">
        <v>45645.413556261454</v>
      </c>
      <c r="C341" s="74"/>
      <c r="D341" s="75" t="s">
        <v>40</v>
      </c>
      <c r="E341" s="76">
        <v>352</v>
      </c>
      <c r="F341" s="77">
        <v>15.57</v>
      </c>
      <c r="G341" s="75" t="s">
        <v>30</v>
      </c>
      <c r="H341" s="78" t="s">
        <v>31</v>
      </c>
    </row>
    <row r="342" spans="1:8" ht="20.100000000000001" customHeight="1">
      <c r="A342" s="73">
        <v>45645</v>
      </c>
      <c r="B342" s="74">
        <v>45645.413880578708</v>
      </c>
      <c r="C342" s="74"/>
      <c r="D342" s="75" t="s">
        <v>40</v>
      </c>
      <c r="E342" s="76">
        <v>226</v>
      </c>
      <c r="F342" s="77">
        <v>15.565</v>
      </c>
      <c r="G342" s="75" t="s">
        <v>30</v>
      </c>
      <c r="H342" s="78" t="s">
        <v>31</v>
      </c>
    </row>
    <row r="343" spans="1:8" ht="20.100000000000001" customHeight="1">
      <c r="A343" s="73">
        <v>45645</v>
      </c>
      <c r="B343" s="74">
        <v>45645.414051817264</v>
      </c>
      <c r="C343" s="74"/>
      <c r="D343" s="75" t="s">
        <v>40</v>
      </c>
      <c r="E343" s="76">
        <v>547</v>
      </c>
      <c r="F343" s="77">
        <v>15.565</v>
      </c>
      <c r="G343" s="75" t="s">
        <v>30</v>
      </c>
      <c r="H343" s="78" t="s">
        <v>31</v>
      </c>
    </row>
    <row r="344" spans="1:8" ht="20.100000000000001" customHeight="1">
      <c r="A344" s="73">
        <v>45645</v>
      </c>
      <c r="B344" s="74">
        <v>45645.414475833531</v>
      </c>
      <c r="C344" s="74"/>
      <c r="D344" s="75" t="s">
        <v>40</v>
      </c>
      <c r="E344" s="76">
        <v>258</v>
      </c>
      <c r="F344" s="77">
        <v>15.56</v>
      </c>
      <c r="G344" s="75" t="s">
        <v>30</v>
      </c>
      <c r="H344" s="78" t="s">
        <v>31</v>
      </c>
    </row>
    <row r="345" spans="1:8" ht="20.100000000000001" customHeight="1">
      <c r="A345" s="73">
        <v>45645</v>
      </c>
      <c r="B345" s="74">
        <v>45645.415302743204</v>
      </c>
      <c r="C345" s="74"/>
      <c r="D345" s="75" t="s">
        <v>40</v>
      </c>
      <c r="E345" s="76">
        <v>391</v>
      </c>
      <c r="F345" s="77">
        <v>15.574999999999999</v>
      </c>
      <c r="G345" s="75" t="s">
        <v>30</v>
      </c>
      <c r="H345" s="78" t="s">
        <v>32</v>
      </c>
    </row>
    <row r="346" spans="1:8" ht="20.100000000000001" customHeight="1">
      <c r="A346" s="73">
        <v>45645</v>
      </c>
      <c r="B346" s="74">
        <v>45645.415302789304</v>
      </c>
      <c r="C346" s="74"/>
      <c r="D346" s="75" t="s">
        <v>40</v>
      </c>
      <c r="E346" s="76">
        <v>324</v>
      </c>
      <c r="F346" s="77">
        <v>15.574999999999999</v>
      </c>
      <c r="G346" s="75" t="s">
        <v>30</v>
      </c>
      <c r="H346" s="78" t="s">
        <v>31</v>
      </c>
    </row>
    <row r="347" spans="1:8" ht="20.100000000000001" customHeight="1">
      <c r="A347" s="73">
        <v>45645</v>
      </c>
      <c r="B347" s="74">
        <v>45645.415618124884</v>
      </c>
      <c r="C347" s="74"/>
      <c r="D347" s="75" t="s">
        <v>40</v>
      </c>
      <c r="E347" s="76">
        <v>112</v>
      </c>
      <c r="F347" s="77">
        <v>15.574999999999999</v>
      </c>
      <c r="G347" s="75" t="s">
        <v>30</v>
      </c>
      <c r="H347" s="78" t="s">
        <v>31</v>
      </c>
    </row>
    <row r="348" spans="1:8" ht="20.100000000000001" customHeight="1">
      <c r="A348" s="73">
        <v>45645</v>
      </c>
      <c r="B348" s="74">
        <v>45645.415618124884</v>
      </c>
      <c r="C348" s="74"/>
      <c r="D348" s="75" t="s">
        <v>40</v>
      </c>
      <c r="E348" s="76">
        <v>56</v>
      </c>
      <c r="F348" s="77">
        <v>15.574999999999999</v>
      </c>
      <c r="G348" s="75" t="s">
        <v>30</v>
      </c>
      <c r="H348" s="78" t="s">
        <v>31</v>
      </c>
    </row>
    <row r="349" spans="1:8" ht="20.100000000000001" customHeight="1">
      <c r="A349" s="73">
        <v>45645</v>
      </c>
      <c r="B349" s="74">
        <v>45645.415618124884</v>
      </c>
      <c r="C349" s="74"/>
      <c r="D349" s="75" t="s">
        <v>40</v>
      </c>
      <c r="E349" s="76">
        <v>42</v>
      </c>
      <c r="F349" s="77">
        <v>15.574999999999999</v>
      </c>
      <c r="G349" s="75" t="s">
        <v>30</v>
      </c>
      <c r="H349" s="78" t="s">
        <v>31</v>
      </c>
    </row>
    <row r="350" spans="1:8" ht="20.100000000000001" customHeight="1">
      <c r="A350" s="73">
        <v>45645</v>
      </c>
      <c r="B350" s="74">
        <v>45645.415618124884</v>
      </c>
      <c r="C350" s="74"/>
      <c r="D350" s="75" t="s">
        <v>40</v>
      </c>
      <c r="E350" s="76">
        <v>813</v>
      </c>
      <c r="F350" s="77">
        <v>15.574999999999999</v>
      </c>
      <c r="G350" s="75" t="s">
        <v>30</v>
      </c>
      <c r="H350" s="78" t="s">
        <v>31</v>
      </c>
    </row>
    <row r="351" spans="1:8" ht="20.100000000000001" customHeight="1">
      <c r="A351" s="73">
        <v>45645</v>
      </c>
      <c r="B351" s="74">
        <v>45645.415677256882</v>
      </c>
      <c r="C351" s="74"/>
      <c r="D351" s="75" t="s">
        <v>40</v>
      </c>
      <c r="E351" s="76">
        <v>56</v>
      </c>
      <c r="F351" s="77">
        <v>15.57</v>
      </c>
      <c r="G351" s="75" t="s">
        <v>30</v>
      </c>
      <c r="H351" s="78" t="s">
        <v>31</v>
      </c>
    </row>
    <row r="352" spans="1:8" ht="20.100000000000001" customHeight="1">
      <c r="A352" s="73">
        <v>45645</v>
      </c>
      <c r="B352" s="74">
        <v>45645.415677268524</v>
      </c>
      <c r="C352" s="74"/>
      <c r="D352" s="75" t="s">
        <v>40</v>
      </c>
      <c r="E352" s="76">
        <v>189</v>
      </c>
      <c r="F352" s="77">
        <v>15.57</v>
      </c>
      <c r="G352" s="75" t="s">
        <v>30</v>
      </c>
      <c r="H352" s="78" t="s">
        <v>31</v>
      </c>
    </row>
    <row r="353" spans="1:8" ht="20.100000000000001" customHeight="1">
      <c r="A353" s="73">
        <v>45645</v>
      </c>
      <c r="B353" s="74">
        <v>45645.416151794139</v>
      </c>
      <c r="C353" s="74"/>
      <c r="D353" s="75" t="s">
        <v>40</v>
      </c>
      <c r="E353" s="76">
        <v>427</v>
      </c>
      <c r="F353" s="77">
        <v>15.565</v>
      </c>
      <c r="G353" s="75" t="s">
        <v>30</v>
      </c>
      <c r="H353" s="78" t="s">
        <v>31</v>
      </c>
    </row>
    <row r="354" spans="1:8" ht="20.100000000000001" customHeight="1">
      <c r="A354" s="73">
        <v>45645</v>
      </c>
      <c r="B354" s="74">
        <v>45645.416151794139</v>
      </c>
      <c r="C354" s="74"/>
      <c r="D354" s="75" t="s">
        <v>40</v>
      </c>
      <c r="E354" s="76">
        <v>523</v>
      </c>
      <c r="F354" s="77">
        <v>15.565</v>
      </c>
      <c r="G354" s="75" t="s">
        <v>30</v>
      </c>
      <c r="H354" s="78" t="s">
        <v>31</v>
      </c>
    </row>
    <row r="355" spans="1:8" ht="20.100000000000001" customHeight="1">
      <c r="A355" s="73">
        <v>45645</v>
      </c>
      <c r="B355" s="74">
        <v>45645.416932453867</v>
      </c>
      <c r="C355" s="74"/>
      <c r="D355" s="75" t="s">
        <v>40</v>
      </c>
      <c r="E355" s="76">
        <v>585</v>
      </c>
      <c r="F355" s="77">
        <v>15.555</v>
      </c>
      <c r="G355" s="75" t="s">
        <v>30</v>
      </c>
      <c r="H355" s="78" t="s">
        <v>31</v>
      </c>
    </row>
    <row r="356" spans="1:8" ht="20.100000000000001" customHeight="1">
      <c r="A356" s="73">
        <v>45645</v>
      </c>
      <c r="B356" s="74">
        <v>45645.417421053164</v>
      </c>
      <c r="C356" s="74"/>
      <c r="D356" s="75" t="s">
        <v>40</v>
      </c>
      <c r="E356" s="76">
        <v>1</v>
      </c>
      <c r="F356" s="77">
        <v>15.56</v>
      </c>
      <c r="G356" s="75" t="s">
        <v>30</v>
      </c>
      <c r="H356" s="78" t="s">
        <v>32</v>
      </c>
    </row>
    <row r="357" spans="1:8" ht="20.100000000000001" customHeight="1">
      <c r="A357" s="73">
        <v>45645</v>
      </c>
      <c r="B357" s="74">
        <v>45645.417421053164</v>
      </c>
      <c r="C357" s="74"/>
      <c r="D357" s="75" t="s">
        <v>40</v>
      </c>
      <c r="E357" s="76">
        <v>139</v>
      </c>
      <c r="F357" s="77">
        <v>15.56</v>
      </c>
      <c r="G357" s="75" t="s">
        <v>30</v>
      </c>
      <c r="H357" s="78" t="s">
        <v>33</v>
      </c>
    </row>
    <row r="358" spans="1:8" ht="20.100000000000001" customHeight="1">
      <c r="A358" s="73">
        <v>45645</v>
      </c>
      <c r="B358" s="74">
        <v>45645.417421053164</v>
      </c>
      <c r="C358" s="74"/>
      <c r="D358" s="75" t="s">
        <v>40</v>
      </c>
      <c r="E358" s="76">
        <v>634</v>
      </c>
      <c r="F358" s="77">
        <v>15.56</v>
      </c>
      <c r="G358" s="75" t="s">
        <v>30</v>
      </c>
      <c r="H358" s="78" t="s">
        <v>32</v>
      </c>
    </row>
    <row r="359" spans="1:8" ht="20.100000000000001" customHeight="1">
      <c r="A359" s="73">
        <v>45645</v>
      </c>
      <c r="B359" s="74">
        <v>45645.417421053164</v>
      </c>
      <c r="C359" s="74"/>
      <c r="D359" s="75" t="s">
        <v>40</v>
      </c>
      <c r="E359" s="76">
        <v>228</v>
      </c>
      <c r="F359" s="77">
        <v>15.56</v>
      </c>
      <c r="G359" s="75" t="s">
        <v>30</v>
      </c>
      <c r="H359" s="78" t="s">
        <v>33</v>
      </c>
    </row>
    <row r="360" spans="1:8" ht="20.100000000000001" customHeight="1">
      <c r="A360" s="73">
        <v>45645</v>
      </c>
      <c r="B360" s="74">
        <v>45645.417421053164</v>
      </c>
      <c r="C360" s="74"/>
      <c r="D360" s="75" t="s">
        <v>40</v>
      </c>
      <c r="E360" s="76">
        <v>133</v>
      </c>
      <c r="F360" s="77">
        <v>15.56</v>
      </c>
      <c r="G360" s="75" t="s">
        <v>30</v>
      </c>
      <c r="H360" s="78" t="s">
        <v>32</v>
      </c>
    </row>
    <row r="361" spans="1:8" ht="20.100000000000001" customHeight="1">
      <c r="A361" s="73">
        <v>45645</v>
      </c>
      <c r="B361" s="74">
        <v>45645.417421064805</v>
      </c>
      <c r="C361" s="74"/>
      <c r="D361" s="75" t="s">
        <v>40</v>
      </c>
      <c r="E361" s="76">
        <v>599</v>
      </c>
      <c r="F361" s="77">
        <v>15.56</v>
      </c>
      <c r="G361" s="75" t="s">
        <v>30</v>
      </c>
      <c r="H361" s="78" t="s">
        <v>31</v>
      </c>
    </row>
    <row r="362" spans="1:8" ht="20.100000000000001" customHeight="1">
      <c r="A362" s="73">
        <v>45645</v>
      </c>
      <c r="B362" s="74">
        <v>45645.417481018696</v>
      </c>
      <c r="C362" s="74"/>
      <c r="D362" s="75" t="s">
        <v>40</v>
      </c>
      <c r="E362" s="76">
        <v>137</v>
      </c>
      <c r="F362" s="77">
        <v>15.55</v>
      </c>
      <c r="G362" s="75" t="s">
        <v>30</v>
      </c>
      <c r="H362" s="78" t="s">
        <v>31</v>
      </c>
    </row>
    <row r="363" spans="1:8" ht="20.100000000000001" customHeight="1">
      <c r="A363" s="73">
        <v>45645</v>
      </c>
      <c r="B363" s="74">
        <v>45645.417481018696</v>
      </c>
      <c r="C363" s="74"/>
      <c r="D363" s="75" t="s">
        <v>40</v>
      </c>
      <c r="E363" s="76">
        <v>491</v>
      </c>
      <c r="F363" s="77">
        <v>15.55</v>
      </c>
      <c r="G363" s="75" t="s">
        <v>30</v>
      </c>
      <c r="H363" s="78" t="s">
        <v>31</v>
      </c>
    </row>
    <row r="364" spans="1:8" ht="20.100000000000001" customHeight="1">
      <c r="A364" s="73">
        <v>45645</v>
      </c>
      <c r="B364" s="74">
        <v>45645.417481018696</v>
      </c>
      <c r="C364" s="74"/>
      <c r="D364" s="75" t="s">
        <v>40</v>
      </c>
      <c r="E364" s="76">
        <v>384</v>
      </c>
      <c r="F364" s="77">
        <v>15.55</v>
      </c>
      <c r="G364" s="75" t="s">
        <v>30</v>
      </c>
      <c r="H364" s="78" t="s">
        <v>31</v>
      </c>
    </row>
    <row r="365" spans="1:8" ht="20.100000000000001" customHeight="1">
      <c r="A365" s="73">
        <v>45645</v>
      </c>
      <c r="B365" s="74">
        <v>45645.418085057754</v>
      </c>
      <c r="C365" s="74"/>
      <c r="D365" s="75" t="s">
        <v>40</v>
      </c>
      <c r="E365" s="76">
        <v>147</v>
      </c>
      <c r="F365" s="77">
        <v>15.54</v>
      </c>
      <c r="G365" s="75" t="s">
        <v>30</v>
      </c>
      <c r="H365" s="78" t="s">
        <v>31</v>
      </c>
    </row>
    <row r="366" spans="1:8" ht="20.100000000000001" customHeight="1">
      <c r="A366" s="73">
        <v>45645</v>
      </c>
      <c r="B366" s="74">
        <v>45645.418758425862</v>
      </c>
      <c r="C366" s="74"/>
      <c r="D366" s="75" t="s">
        <v>40</v>
      </c>
      <c r="E366" s="76">
        <v>556</v>
      </c>
      <c r="F366" s="77">
        <v>15.55</v>
      </c>
      <c r="G366" s="75" t="s">
        <v>30</v>
      </c>
      <c r="H366" s="78" t="s">
        <v>31</v>
      </c>
    </row>
    <row r="367" spans="1:8" ht="20.100000000000001" customHeight="1">
      <c r="A367" s="73">
        <v>45645</v>
      </c>
      <c r="B367" s="74">
        <v>45645.418868854176</v>
      </c>
      <c r="C367" s="74"/>
      <c r="D367" s="75" t="s">
        <v>40</v>
      </c>
      <c r="E367" s="76">
        <v>134</v>
      </c>
      <c r="F367" s="77">
        <v>15.56</v>
      </c>
      <c r="G367" s="75" t="s">
        <v>30</v>
      </c>
      <c r="H367" s="78" t="s">
        <v>34</v>
      </c>
    </row>
    <row r="368" spans="1:8" ht="20.100000000000001" customHeight="1">
      <c r="A368" s="73">
        <v>45645</v>
      </c>
      <c r="B368" s="74">
        <v>45645.418868889101</v>
      </c>
      <c r="C368" s="74"/>
      <c r="D368" s="75" t="s">
        <v>40</v>
      </c>
      <c r="E368" s="76">
        <v>1703</v>
      </c>
      <c r="F368" s="77">
        <v>15.56</v>
      </c>
      <c r="G368" s="75" t="s">
        <v>30</v>
      </c>
      <c r="H368" s="78" t="s">
        <v>34</v>
      </c>
    </row>
    <row r="369" spans="1:8" ht="20.100000000000001" customHeight="1">
      <c r="A369" s="73">
        <v>45645</v>
      </c>
      <c r="B369" s="74">
        <v>45645.419403645676</v>
      </c>
      <c r="C369" s="74"/>
      <c r="D369" s="75" t="s">
        <v>40</v>
      </c>
      <c r="E369" s="76">
        <v>17</v>
      </c>
      <c r="F369" s="77">
        <v>15.545</v>
      </c>
      <c r="G369" s="75" t="s">
        <v>30</v>
      </c>
      <c r="H369" s="78" t="s">
        <v>31</v>
      </c>
    </row>
    <row r="370" spans="1:8" ht="20.100000000000001" customHeight="1">
      <c r="A370" s="73">
        <v>45645</v>
      </c>
      <c r="B370" s="74">
        <v>45645.419403645676</v>
      </c>
      <c r="C370" s="74"/>
      <c r="D370" s="75" t="s">
        <v>40</v>
      </c>
      <c r="E370" s="76">
        <v>57</v>
      </c>
      <c r="F370" s="77">
        <v>15.545</v>
      </c>
      <c r="G370" s="75" t="s">
        <v>30</v>
      </c>
      <c r="H370" s="78" t="s">
        <v>31</v>
      </c>
    </row>
    <row r="371" spans="1:8" ht="20.100000000000001" customHeight="1">
      <c r="A371" s="73">
        <v>45645</v>
      </c>
      <c r="B371" s="74">
        <v>45645.419403645676</v>
      </c>
      <c r="C371" s="74"/>
      <c r="D371" s="75" t="s">
        <v>40</v>
      </c>
      <c r="E371" s="76">
        <v>606</v>
      </c>
      <c r="F371" s="77">
        <v>15.545</v>
      </c>
      <c r="G371" s="75" t="s">
        <v>30</v>
      </c>
      <c r="H371" s="78" t="s">
        <v>31</v>
      </c>
    </row>
    <row r="372" spans="1:8" ht="20.100000000000001" customHeight="1">
      <c r="A372" s="73">
        <v>45645</v>
      </c>
      <c r="B372" s="74">
        <v>45645.419403645676</v>
      </c>
      <c r="C372" s="74"/>
      <c r="D372" s="75" t="s">
        <v>40</v>
      </c>
      <c r="E372" s="76">
        <v>493</v>
      </c>
      <c r="F372" s="77">
        <v>15.545</v>
      </c>
      <c r="G372" s="75" t="s">
        <v>30</v>
      </c>
      <c r="H372" s="78" t="s">
        <v>31</v>
      </c>
    </row>
    <row r="373" spans="1:8" ht="20.100000000000001" customHeight="1">
      <c r="A373" s="73">
        <v>45645</v>
      </c>
      <c r="B373" s="74">
        <v>45645.419949247502</v>
      </c>
      <c r="C373" s="74"/>
      <c r="D373" s="75" t="s">
        <v>40</v>
      </c>
      <c r="E373" s="76">
        <v>546</v>
      </c>
      <c r="F373" s="77">
        <v>15.54</v>
      </c>
      <c r="G373" s="75" t="s">
        <v>30</v>
      </c>
      <c r="H373" s="78" t="s">
        <v>31</v>
      </c>
    </row>
    <row r="374" spans="1:8" ht="20.100000000000001" customHeight="1">
      <c r="A374" s="73">
        <v>45645</v>
      </c>
      <c r="B374" s="74">
        <v>45645.419949247502</v>
      </c>
      <c r="C374" s="74"/>
      <c r="D374" s="75" t="s">
        <v>40</v>
      </c>
      <c r="E374" s="76">
        <v>426</v>
      </c>
      <c r="F374" s="77">
        <v>15.54</v>
      </c>
      <c r="G374" s="75" t="s">
        <v>30</v>
      </c>
      <c r="H374" s="78" t="s">
        <v>31</v>
      </c>
    </row>
    <row r="375" spans="1:8" ht="20.100000000000001" customHeight="1">
      <c r="A375" s="73">
        <v>45645</v>
      </c>
      <c r="B375" s="74">
        <v>45645.420010682661</v>
      </c>
      <c r="C375" s="74"/>
      <c r="D375" s="75" t="s">
        <v>40</v>
      </c>
      <c r="E375" s="76">
        <v>453</v>
      </c>
      <c r="F375" s="77">
        <v>15.535</v>
      </c>
      <c r="G375" s="75" t="s">
        <v>30</v>
      </c>
      <c r="H375" s="78" t="s">
        <v>31</v>
      </c>
    </row>
    <row r="376" spans="1:8" ht="20.100000000000001" customHeight="1">
      <c r="A376" s="73">
        <v>45645</v>
      </c>
      <c r="B376" s="74">
        <v>45645.421632974409</v>
      </c>
      <c r="C376" s="74"/>
      <c r="D376" s="75" t="s">
        <v>40</v>
      </c>
      <c r="E376" s="76">
        <v>251</v>
      </c>
      <c r="F376" s="77">
        <v>15.56</v>
      </c>
      <c r="G376" s="75" t="s">
        <v>30</v>
      </c>
      <c r="H376" s="78" t="s">
        <v>32</v>
      </c>
    </row>
    <row r="377" spans="1:8" ht="20.100000000000001" customHeight="1">
      <c r="A377" s="73">
        <v>45645</v>
      </c>
      <c r="B377" s="74">
        <v>45645.421633345075</v>
      </c>
      <c r="C377" s="74"/>
      <c r="D377" s="75" t="s">
        <v>40</v>
      </c>
      <c r="E377" s="76">
        <v>121</v>
      </c>
      <c r="F377" s="77">
        <v>15.565</v>
      </c>
      <c r="G377" s="75" t="s">
        <v>30</v>
      </c>
      <c r="H377" s="78" t="s">
        <v>32</v>
      </c>
    </row>
    <row r="378" spans="1:8" ht="20.100000000000001" customHeight="1">
      <c r="A378" s="73">
        <v>45645</v>
      </c>
      <c r="B378" s="74">
        <v>45645.421633345075</v>
      </c>
      <c r="C378" s="74"/>
      <c r="D378" s="75" t="s">
        <v>40</v>
      </c>
      <c r="E378" s="76">
        <v>322</v>
      </c>
      <c r="F378" s="77">
        <v>15.565</v>
      </c>
      <c r="G378" s="75" t="s">
        <v>30</v>
      </c>
      <c r="H378" s="78" t="s">
        <v>32</v>
      </c>
    </row>
    <row r="379" spans="1:8" ht="20.100000000000001" customHeight="1">
      <c r="A379" s="73">
        <v>45645</v>
      </c>
      <c r="B379" s="74">
        <v>45645.421633345075</v>
      </c>
      <c r="C379" s="74"/>
      <c r="D379" s="75" t="s">
        <v>40</v>
      </c>
      <c r="E379" s="76">
        <v>129</v>
      </c>
      <c r="F379" s="77">
        <v>15.565</v>
      </c>
      <c r="G379" s="75" t="s">
        <v>30</v>
      </c>
      <c r="H379" s="78" t="s">
        <v>32</v>
      </c>
    </row>
    <row r="380" spans="1:8" ht="20.100000000000001" customHeight="1">
      <c r="A380" s="73">
        <v>45645</v>
      </c>
      <c r="B380" s="74">
        <v>45645.421633333433</v>
      </c>
      <c r="C380" s="74"/>
      <c r="D380" s="75" t="s">
        <v>40</v>
      </c>
      <c r="E380" s="76">
        <v>191</v>
      </c>
      <c r="F380" s="77">
        <v>15.56</v>
      </c>
      <c r="G380" s="75" t="s">
        <v>30</v>
      </c>
      <c r="H380" s="78" t="s">
        <v>31</v>
      </c>
    </row>
    <row r="381" spans="1:8" ht="20.100000000000001" customHeight="1">
      <c r="A381" s="73">
        <v>45645</v>
      </c>
      <c r="B381" s="74">
        <v>45645.421633333433</v>
      </c>
      <c r="C381" s="74"/>
      <c r="D381" s="75" t="s">
        <v>40</v>
      </c>
      <c r="E381" s="76">
        <v>239</v>
      </c>
      <c r="F381" s="77">
        <v>15.56</v>
      </c>
      <c r="G381" s="75" t="s">
        <v>30</v>
      </c>
      <c r="H381" s="78" t="s">
        <v>31</v>
      </c>
    </row>
    <row r="382" spans="1:8" ht="20.100000000000001" customHeight="1">
      <c r="A382" s="73">
        <v>45645</v>
      </c>
      <c r="B382" s="74">
        <v>45645.421633345075</v>
      </c>
      <c r="C382" s="74"/>
      <c r="D382" s="75" t="s">
        <v>40</v>
      </c>
      <c r="E382" s="76">
        <v>1859</v>
      </c>
      <c r="F382" s="77">
        <v>15.565</v>
      </c>
      <c r="G382" s="75" t="s">
        <v>30</v>
      </c>
      <c r="H382" s="78" t="s">
        <v>31</v>
      </c>
    </row>
    <row r="383" spans="1:8" ht="20.100000000000001" customHeight="1">
      <c r="A383" s="73">
        <v>45645</v>
      </c>
      <c r="B383" s="74">
        <v>45645.4216334261</v>
      </c>
      <c r="C383" s="74"/>
      <c r="D383" s="75" t="s">
        <v>40</v>
      </c>
      <c r="E383" s="76">
        <v>226</v>
      </c>
      <c r="F383" s="77">
        <v>15.565</v>
      </c>
      <c r="G383" s="75" t="s">
        <v>30</v>
      </c>
      <c r="H383" s="78" t="s">
        <v>32</v>
      </c>
    </row>
    <row r="384" spans="1:8" ht="20.100000000000001" customHeight="1">
      <c r="A384" s="73">
        <v>45645</v>
      </c>
      <c r="B384" s="74">
        <v>45645.422398657538</v>
      </c>
      <c r="C384" s="74"/>
      <c r="D384" s="75" t="s">
        <v>40</v>
      </c>
      <c r="E384" s="76">
        <v>441</v>
      </c>
      <c r="F384" s="77">
        <v>15.565</v>
      </c>
      <c r="G384" s="75" t="s">
        <v>30</v>
      </c>
      <c r="H384" s="78" t="s">
        <v>32</v>
      </c>
    </row>
    <row r="385" spans="1:8" ht="20.100000000000001" customHeight="1">
      <c r="A385" s="73">
        <v>45645</v>
      </c>
      <c r="B385" s="74">
        <v>45645.42265052069</v>
      </c>
      <c r="C385" s="74"/>
      <c r="D385" s="75" t="s">
        <v>40</v>
      </c>
      <c r="E385" s="76">
        <v>300</v>
      </c>
      <c r="F385" s="77">
        <v>15.565</v>
      </c>
      <c r="G385" s="75" t="s">
        <v>30</v>
      </c>
      <c r="H385" s="78" t="s">
        <v>32</v>
      </c>
    </row>
    <row r="386" spans="1:8" ht="20.100000000000001" customHeight="1">
      <c r="A386" s="73">
        <v>45645</v>
      </c>
      <c r="B386" s="74">
        <v>45645.422650486231</v>
      </c>
      <c r="C386" s="74"/>
      <c r="D386" s="75" t="s">
        <v>40</v>
      </c>
      <c r="E386" s="76">
        <v>1151</v>
      </c>
      <c r="F386" s="77">
        <v>15.565</v>
      </c>
      <c r="G386" s="75" t="s">
        <v>30</v>
      </c>
      <c r="H386" s="78" t="s">
        <v>31</v>
      </c>
    </row>
    <row r="387" spans="1:8" ht="20.100000000000001" customHeight="1">
      <c r="A387" s="73">
        <v>45645</v>
      </c>
      <c r="B387" s="74">
        <v>45645.422650486231</v>
      </c>
      <c r="C387" s="74"/>
      <c r="D387" s="75" t="s">
        <v>40</v>
      </c>
      <c r="E387" s="76">
        <v>474</v>
      </c>
      <c r="F387" s="77">
        <v>15.565</v>
      </c>
      <c r="G387" s="75" t="s">
        <v>30</v>
      </c>
      <c r="H387" s="78" t="s">
        <v>31</v>
      </c>
    </row>
    <row r="388" spans="1:8" ht="20.100000000000001" customHeight="1">
      <c r="A388" s="73">
        <v>45645</v>
      </c>
      <c r="B388" s="74">
        <v>45645.42312282417</v>
      </c>
      <c r="C388" s="74"/>
      <c r="D388" s="75" t="s">
        <v>40</v>
      </c>
      <c r="E388" s="76">
        <v>690</v>
      </c>
      <c r="F388" s="77">
        <v>15.555</v>
      </c>
      <c r="G388" s="75" t="s">
        <v>30</v>
      </c>
      <c r="H388" s="78" t="s">
        <v>31</v>
      </c>
    </row>
    <row r="389" spans="1:8" ht="20.100000000000001" customHeight="1">
      <c r="A389" s="73">
        <v>45645</v>
      </c>
      <c r="B389" s="74">
        <v>45645.423422870226</v>
      </c>
      <c r="C389" s="74"/>
      <c r="D389" s="75" t="s">
        <v>40</v>
      </c>
      <c r="E389" s="76">
        <v>99</v>
      </c>
      <c r="F389" s="77">
        <v>15.56</v>
      </c>
      <c r="G389" s="75" t="s">
        <v>30</v>
      </c>
      <c r="H389" s="78" t="s">
        <v>34</v>
      </c>
    </row>
    <row r="390" spans="1:8" ht="20.100000000000001" customHeight="1">
      <c r="A390" s="73">
        <v>45645</v>
      </c>
      <c r="B390" s="74">
        <v>45645.423422905151</v>
      </c>
      <c r="C390" s="74"/>
      <c r="D390" s="75" t="s">
        <v>40</v>
      </c>
      <c r="E390" s="76">
        <v>134</v>
      </c>
      <c r="F390" s="77">
        <v>15.56</v>
      </c>
      <c r="G390" s="75" t="s">
        <v>30</v>
      </c>
      <c r="H390" s="78" t="s">
        <v>34</v>
      </c>
    </row>
    <row r="391" spans="1:8" ht="20.100000000000001" customHeight="1">
      <c r="A391" s="73">
        <v>45645</v>
      </c>
      <c r="B391" s="74">
        <v>45645.423775891308</v>
      </c>
      <c r="C391" s="74"/>
      <c r="D391" s="75" t="s">
        <v>40</v>
      </c>
      <c r="E391" s="76">
        <v>134</v>
      </c>
      <c r="F391" s="77">
        <v>15.56</v>
      </c>
      <c r="G391" s="75" t="s">
        <v>30</v>
      </c>
      <c r="H391" s="78" t="s">
        <v>34</v>
      </c>
    </row>
    <row r="392" spans="1:8" ht="20.100000000000001" customHeight="1">
      <c r="A392" s="73">
        <v>45645</v>
      </c>
      <c r="B392" s="74">
        <v>45645.423810949083</v>
      </c>
      <c r="C392" s="74"/>
      <c r="D392" s="75" t="s">
        <v>40</v>
      </c>
      <c r="E392" s="76">
        <v>458</v>
      </c>
      <c r="F392" s="77">
        <v>15.56</v>
      </c>
      <c r="G392" s="75" t="s">
        <v>30</v>
      </c>
      <c r="H392" s="78" t="s">
        <v>34</v>
      </c>
    </row>
    <row r="393" spans="1:8" ht="20.100000000000001" customHeight="1">
      <c r="A393" s="73">
        <v>45645</v>
      </c>
      <c r="B393" s="74">
        <v>45645.424074965063</v>
      </c>
      <c r="C393" s="74"/>
      <c r="D393" s="75" t="s">
        <v>40</v>
      </c>
      <c r="E393" s="76">
        <v>1752</v>
      </c>
      <c r="F393" s="77">
        <v>15.56</v>
      </c>
      <c r="G393" s="75" t="s">
        <v>30</v>
      </c>
      <c r="H393" s="78" t="s">
        <v>34</v>
      </c>
    </row>
    <row r="394" spans="1:8" ht="20.100000000000001" customHeight="1">
      <c r="A394" s="73">
        <v>45645</v>
      </c>
      <c r="B394" s="74">
        <v>45645.425188263878</v>
      </c>
      <c r="C394" s="74"/>
      <c r="D394" s="75" t="s">
        <v>40</v>
      </c>
      <c r="E394" s="76">
        <v>439</v>
      </c>
      <c r="F394" s="77">
        <v>15.56</v>
      </c>
      <c r="G394" s="75" t="s">
        <v>30</v>
      </c>
      <c r="H394" s="78" t="s">
        <v>32</v>
      </c>
    </row>
    <row r="395" spans="1:8" ht="20.100000000000001" customHeight="1">
      <c r="A395" s="73">
        <v>45645</v>
      </c>
      <c r="B395" s="74">
        <v>45645.425188309979</v>
      </c>
      <c r="C395" s="74"/>
      <c r="D395" s="75" t="s">
        <v>40</v>
      </c>
      <c r="E395" s="76">
        <v>1242</v>
      </c>
      <c r="F395" s="77">
        <v>15.56</v>
      </c>
      <c r="G395" s="75" t="s">
        <v>30</v>
      </c>
      <c r="H395" s="78" t="s">
        <v>31</v>
      </c>
    </row>
    <row r="396" spans="1:8" ht="20.100000000000001" customHeight="1">
      <c r="A396" s="73">
        <v>45645</v>
      </c>
      <c r="B396" s="74">
        <v>45645.425188309979</v>
      </c>
      <c r="C396" s="74"/>
      <c r="D396" s="75" t="s">
        <v>40</v>
      </c>
      <c r="E396" s="76">
        <v>389</v>
      </c>
      <c r="F396" s="77">
        <v>15.56</v>
      </c>
      <c r="G396" s="75" t="s">
        <v>30</v>
      </c>
      <c r="H396" s="78" t="s">
        <v>31</v>
      </c>
    </row>
    <row r="397" spans="1:8" ht="20.100000000000001" customHeight="1">
      <c r="A397" s="73">
        <v>45645</v>
      </c>
      <c r="B397" s="74">
        <v>45645.426439502276</v>
      </c>
      <c r="C397" s="74"/>
      <c r="D397" s="75" t="s">
        <v>40</v>
      </c>
      <c r="E397" s="76">
        <v>306</v>
      </c>
      <c r="F397" s="77">
        <v>15.56</v>
      </c>
      <c r="G397" s="75" t="s">
        <v>30</v>
      </c>
      <c r="H397" s="78" t="s">
        <v>32</v>
      </c>
    </row>
    <row r="398" spans="1:8" ht="20.100000000000001" customHeight="1">
      <c r="A398" s="73">
        <v>45645</v>
      </c>
      <c r="B398" s="74">
        <v>45645.426439502276</v>
      </c>
      <c r="C398" s="74"/>
      <c r="D398" s="75" t="s">
        <v>40</v>
      </c>
      <c r="E398" s="76">
        <v>149</v>
      </c>
      <c r="F398" s="77">
        <v>15.56</v>
      </c>
      <c r="G398" s="75" t="s">
        <v>30</v>
      </c>
      <c r="H398" s="78" t="s">
        <v>32</v>
      </c>
    </row>
    <row r="399" spans="1:8" ht="20.100000000000001" customHeight="1">
      <c r="A399" s="73">
        <v>45645</v>
      </c>
      <c r="B399" s="74">
        <v>45645.426439478993</v>
      </c>
      <c r="C399" s="74"/>
      <c r="D399" s="75" t="s">
        <v>40</v>
      </c>
      <c r="E399" s="76">
        <v>1600</v>
      </c>
      <c r="F399" s="77">
        <v>15.56</v>
      </c>
      <c r="G399" s="75" t="s">
        <v>30</v>
      </c>
      <c r="H399" s="78" t="s">
        <v>31</v>
      </c>
    </row>
    <row r="400" spans="1:8" ht="20.100000000000001" customHeight="1">
      <c r="A400" s="73">
        <v>45645</v>
      </c>
      <c r="B400" s="74">
        <v>45645.426534270868</v>
      </c>
      <c r="C400" s="74"/>
      <c r="D400" s="75" t="s">
        <v>40</v>
      </c>
      <c r="E400" s="76">
        <v>458</v>
      </c>
      <c r="F400" s="77">
        <v>15.555</v>
      </c>
      <c r="G400" s="75" t="s">
        <v>30</v>
      </c>
      <c r="H400" s="78" t="s">
        <v>31</v>
      </c>
    </row>
    <row r="401" spans="1:8" ht="20.100000000000001" customHeight="1">
      <c r="A401" s="73">
        <v>45645</v>
      </c>
      <c r="B401" s="74">
        <v>45645.426989687607</v>
      </c>
      <c r="C401" s="74"/>
      <c r="D401" s="75" t="s">
        <v>40</v>
      </c>
      <c r="E401" s="76">
        <v>601</v>
      </c>
      <c r="F401" s="77">
        <v>15.55</v>
      </c>
      <c r="G401" s="75" t="s">
        <v>30</v>
      </c>
      <c r="H401" s="78" t="s">
        <v>31</v>
      </c>
    </row>
    <row r="402" spans="1:8" ht="20.100000000000001" customHeight="1">
      <c r="A402" s="73">
        <v>45645</v>
      </c>
      <c r="B402" s="74">
        <v>45645.426989687607</v>
      </c>
      <c r="C402" s="74"/>
      <c r="D402" s="75" t="s">
        <v>40</v>
      </c>
      <c r="E402" s="76">
        <v>388</v>
      </c>
      <c r="F402" s="77">
        <v>15.55</v>
      </c>
      <c r="G402" s="75" t="s">
        <v>30</v>
      </c>
      <c r="H402" s="78" t="s">
        <v>31</v>
      </c>
    </row>
    <row r="403" spans="1:8" ht="20.100000000000001" customHeight="1">
      <c r="A403" s="73">
        <v>45645</v>
      </c>
      <c r="B403" s="74">
        <v>45645.426989699248</v>
      </c>
      <c r="C403" s="74"/>
      <c r="D403" s="75" t="s">
        <v>40</v>
      </c>
      <c r="E403" s="76">
        <v>153</v>
      </c>
      <c r="F403" s="77">
        <v>15.55</v>
      </c>
      <c r="G403" s="75" t="s">
        <v>30</v>
      </c>
      <c r="H403" s="78" t="s">
        <v>31</v>
      </c>
    </row>
    <row r="404" spans="1:8" ht="20.100000000000001" customHeight="1">
      <c r="A404" s="73">
        <v>45645</v>
      </c>
      <c r="B404" s="74">
        <v>45645.427708402742</v>
      </c>
      <c r="C404" s="74"/>
      <c r="D404" s="75" t="s">
        <v>40</v>
      </c>
      <c r="E404" s="76">
        <v>472</v>
      </c>
      <c r="F404" s="77">
        <v>15.545</v>
      </c>
      <c r="G404" s="75" t="s">
        <v>30</v>
      </c>
      <c r="H404" s="78" t="s">
        <v>31</v>
      </c>
    </row>
    <row r="405" spans="1:8" ht="20.100000000000001" customHeight="1">
      <c r="A405" s="73">
        <v>45645</v>
      </c>
      <c r="B405" s="74">
        <v>45645.427708402742</v>
      </c>
      <c r="C405" s="74"/>
      <c r="D405" s="75" t="s">
        <v>40</v>
      </c>
      <c r="E405" s="76">
        <v>620</v>
      </c>
      <c r="F405" s="77">
        <v>15.545</v>
      </c>
      <c r="G405" s="75" t="s">
        <v>30</v>
      </c>
      <c r="H405" s="78" t="s">
        <v>31</v>
      </c>
    </row>
    <row r="406" spans="1:8" ht="20.100000000000001" customHeight="1">
      <c r="A406" s="73">
        <v>45645</v>
      </c>
      <c r="B406" s="74">
        <v>45645.427936967462</v>
      </c>
      <c r="C406" s="74"/>
      <c r="D406" s="75" t="s">
        <v>40</v>
      </c>
      <c r="E406" s="76">
        <v>370</v>
      </c>
      <c r="F406" s="77">
        <v>15.54</v>
      </c>
      <c r="G406" s="75" t="s">
        <v>30</v>
      </c>
      <c r="H406" s="78" t="s">
        <v>31</v>
      </c>
    </row>
    <row r="407" spans="1:8" ht="20.100000000000001" customHeight="1">
      <c r="A407" s="73">
        <v>45645</v>
      </c>
      <c r="B407" s="74">
        <v>45645.427936967462</v>
      </c>
      <c r="C407" s="74"/>
      <c r="D407" s="75" t="s">
        <v>40</v>
      </c>
      <c r="E407" s="76">
        <v>84</v>
      </c>
      <c r="F407" s="77">
        <v>15.54</v>
      </c>
      <c r="G407" s="75" t="s">
        <v>30</v>
      </c>
      <c r="H407" s="78" t="s">
        <v>31</v>
      </c>
    </row>
    <row r="408" spans="1:8" ht="20.100000000000001" customHeight="1">
      <c r="A408" s="73">
        <v>45645</v>
      </c>
      <c r="B408" s="74">
        <v>45645.427936967462</v>
      </c>
      <c r="C408" s="74"/>
      <c r="D408" s="75" t="s">
        <v>40</v>
      </c>
      <c r="E408" s="76">
        <v>15</v>
      </c>
      <c r="F408" s="77">
        <v>15.54</v>
      </c>
      <c r="G408" s="75" t="s">
        <v>30</v>
      </c>
      <c r="H408" s="78" t="s">
        <v>31</v>
      </c>
    </row>
    <row r="409" spans="1:8" ht="20.100000000000001" customHeight="1">
      <c r="A409" s="73">
        <v>45645</v>
      </c>
      <c r="B409" s="74">
        <v>45645.428718749899</v>
      </c>
      <c r="C409" s="74"/>
      <c r="D409" s="75" t="s">
        <v>40</v>
      </c>
      <c r="E409" s="76">
        <v>139</v>
      </c>
      <c r="F409" s="77">
        <v>15.545</v>
      </c>
      <c r="G409" s="75" t="s">
        <v>30</v>
      </c>
      <c r="H409" s="78" t="s">
        <v>33</v>
      </c>
    </row>
    <row r="410" spans="1:8" ht="20.100000000000001" customHeight="1">
      <c r="A410" s="73">
        <v>45645</v>
      </c>
      <c r="B410" s="74">
        <v>45645.428718749899</v>
      </c>
      <c r="C410" s="74"/>
      <c r="D410" s="75" t="s">
        <v>40</v>
      </c>
      <c r="E410" s="76">
        <v>355</v>
      </c>
      <c r="F410" s="77">
        <v>15.545</v>
      </c>
      <c r="G410" s="75" t="s">
        <v>30</v>
      </c>
      <c r="H410" s="78" t="s">
        <v>34</v>
      </c>
    </row>
    <row r="411" spans="1:8" ht="20.100000000000001" customHeight="1">
      <c r="A411" s="73">
        <v>45645</v>
      </c>
      <c r="B411" s="74">
        <v>45645.428718749899</v>
      </c>
      <c r="C411" s="74"/>
      <c r="D411" s="75" t="s">
        <v>40</v>
      </c>
      <c r="E411" s="76">
        <v>228</v>
      </c>
      <c r="F411" s="77">
        <v>15.545</v>
      </c>
      <c r="G411" s="75" t="s">
        <v>30</v>
      </c>
      <c r="H411" s="78" t="s">
        <v>33</v>
      </c>
    </row>
    <row r="412" spans="1:8" ht="20.100000000000001" customHeight="1">
      <c r="A412" s="73">
        <v>45645</v>
      </c>
      <c r="B412" s="74">
        <v>45645.428718749899</v>
      </c>
      <c r="C412" s="74"/>
      <c r="D412" s="75" t="s">
        <v>40</v>
      </c>
      <c r="E412" s="76">
        <v>104</v>
      </c>
      <c r="F412" s="77">
        <v>15.545</v>
      </c>
      <c r="G412" s="75" t="s">
        <v>30</v>
      </c>
      <c r="H412" s="78" t="s">
        <v>33</v>
      </c>
    </row>
    <row r="413" spans="1:8" ht="20.100000000000001" customHeight="1">
      <c r="A413" s="73">
        <v>45645</v>
      </c>
      <c r="B413" s="74">
        <v>45645.428718749899</v>
      </c>
      <c r="C413" s="74"/>
      <c r="D413" s="75" t="s">
        <v>40</v>
      </c>
      <c r="E413" s="76">
        <v>860</v>
      </c>
      <c r="F413" s="77">
        <v>15.545</v>
      </c>
      <c r="G413" s="75" t="s">
        <v>30</v>
      </c>
      <c r="H413" s="78" t="s">
        <v>33</v>
      </c>
    </row>
    <row r="414" spans="1:8" ht="20.100000000000001" customHeight="1">
      <c r="A414" s="73">
        <v>45645</v>
      </c>
      <c r="B414" s="74">
        <v>45645.429293646012</v>
      </c>
      <c r="C414" s="74"/>
      <c r="D414" s="75" t="s">
        <v>40</v>
      </c>
      <c r="E414" s="76">
        <v>304</v>
      </c>
      <c r="F414" s="77">
        <v>15.545</v>
      </c>
      <c r="G414" s="75" t="s">
        <v>30</v>
      </c>
      <c r="H414" s="78" t="s">
        <v>31</v>
      </c>
    </row>
    <row r="415" spans="1:8" ht="20.100000000000001" customHeight="1">
      <c r="A415" s="73">
        <v>45645</v>
      </c>
      <c r="B415" s="74">
        <v>45645.429293646012</v>
      </c>
      <c r="C415" s="74"/>
      <c r="D415" s="75" t="s">
        <v>40</v>
      </c>
      <c r="E415" s="76">
        <v>502</v>
      </c>
      <c r="F415" s="77">
        <v>15.545</v>
      </c>
      <c r="G415" s="75" t="s">
        <v>30</v>
      </c>
      <c r="H415" s="78" t="s">
        <v>31</v>
      </c>
    </row>
    <row r="416" spans="1:8" ht="20.100000000000001" customHeight="1">
      <c r="A416" s="73">
        <v>45645</v>
      </c>
      <c r="B416" s="74">
        <v>45645.429293646012</v>
      </c>
      <c r="C416" s="74"/>
      <c r="D416" s="75" t="s">
        <v>40</v>
      </c>
      <c r="E416" s="76">
        <v>352</v>
      </c>
      <c r="F416" s="77">
        <v>15.545</v>
      </c>
      <c r="G416" s="75" t="s">
        <v>30</v>
      </c>
      <c r="H416" s="78" t="s">
        <v>31</v>
      </c>
    </row>
    <row r="417" spans="1:8" ht="20.100000000000001" customHeight="1">
      <c r="A417" s="73">
        <v>45645</v>
      </c>
      <c r="B417" s="74">
        <v>45645.429350139108</v>
      </c>
      <c r="C417" s="74"/>
      <c r="D417" s="75" t="s">
        <v>40</v>
      </c>
      <c r="E417" s="76">
        <v>451</v>
      </c>
      <c r="F417" s="77">
        <v>15.535</v>
      </c>
      <c r="G417" s="75" t="s">
        <v>30</v>
      </c>
      <c r="H417" s="78" t="s">
        <v>31</v>
      </c>
    </row>
    <row r="418" spans="1:8" ht="20.100000000000001" customHeight="1">
      <c r="A418" s="73">
        <v>45645</v>
      </c>
      <c r="B418" s="74">
        <v>45645.429629132152</v>
      </c>
      <c r="C418" s="74"/>
      <c r="D418" s="75" t="s">
        <v>40</v>
      </c>
      <c r="E418" s="76">
        <v>658</v>
      </c>
      <c r="F418" s="77">
        <v>15.53</v>
      </c>
      <c r="G418" s="75" t="s">
        <v>30</v>
      </c>
      <c r="H418" s="78" t="s">
        <v>31</v>
      </c>
    </row>
    <row r="419" spans="1:8" ht="20.100000000000001" customHeight="1">
      <c r="A419" s="73">
        <v>45645</v>
      </c>
      <c r="B419" s="74">
        <v>45645.429629132152</v>
      </c>
      <c r="C419" s="74"/>
      <c r="D419" s="75" t="s">
        <v>40</v>
      </c>
      <c r="E419" s="76">
        <v>513</v>
      </c>
      <c r="F419" s="77">
        <v>15.53</v>
      </c>
      <c r="G419" s="75" t="s">
        <v>30</v>
      </c>
      <c r="H419" s="78" t="s">
        <v>31</v>
      </c>
    </row>
    <row r="420" spans="1:8" ht="20.100000000000001" customHeight="1">
      <c r="A420" s="73">
        <v>45645</v>
      </c>
      <c r="B420" s="74">
        <v>45645.430171620566</v>
      </c>
      <c r="C420" s="74"/>
      <c r="D420" s="75" t="s">
        <v>40</v>
      </c>
      <c r="E420" s="76">
        <v>508</v>
      </c>
      <c r="F420" s="77">
        <v>15.525</v>
      </c>
      <c r="G420" s="75" t="s">
        <v>30</v>
      </c>
      <c r="H420" s="78" t="s">
        <v>31</v>
      </c>
    </row>
    <row r="421" spans="1:8" ht="20.100000000000001" customHeight="1">
      <c r="A421" s="73">
        <v>45645</v>
      </c>
      <c r="B421" s="74">
        <v>45645.430552083533</v>
      </c>
      <c r="C421" s="74"/>
      <c r="D421" s="75" t="s">
        <v>40</v>
      </c>
      <c r="E421" s="76">
        <v>158</v>
      </c>
      <c r="F421" s="77">
        <v>15.525</v>
      </c>
      <c r="G421" s="75" t="s">
        <v>30</v>
      </c>
      <c r="H421" s="78" t="s">
        <v>31</v>
      </c>
    </row>
    <row r="422" spans="1:8" ht="20.100000000000001" customHeight="1">
      <c r="A422" s="73">
        <v>45645</v>
      </c>
      <c r="B422" s="74">
        <v>45645.430552083533</v>
      </c>
      <c r="C422" s="74"/>
      <c r="D422" s="75" t="s">
        <v>40</v>
      </c>
      <c r="E422" s="76">
        <v>26</v>
      </c>
      <c r="F422" s="77">
        <v>15.525</v>
      </c>
      <c r="G422" s="75" t="s">
        <v>30</v>
      </c>
      <c r="H422" s="78" t="s">
        <v>31</v>
      </c>
    </row>
    <row r="423" spans="1:8" ht="20.100000000000001" customHeight="1">
      <c r="A423" s="73">
        <v>45645</v>
      </c>
      <c r="B423" s="74">
        <v>45645.430552094709</v>
      </c>
      <c r="C423" s="74"/>
      <c r="D423" s="75" t="s">
        <v>40</v>
      </c>
      <c r="E423" s="76">
        <v>167</v>
      </c>
      <c r="F423" s="77">
        <v>15.525</v>
      </c>
      <c r="G423" s="75" t="s">
        <v>30</v>
      </c>
      <c r="H423" s="78" t="s">
        <v>31</v>
      </c>
    </row>
    <row r="424" spans="1:8" ht="20.100000000000001" customHeight="1">
      <c r="A424" s="73">
        <v>45645</v>
      </c>
      <c r="B424" s="74">
        <v>45645.430552094709</v>
      </c>
      <c r="C424" s="74"/>
      <c r="D424" s="75" t="s">
        <v>40</v>
      </c>
      <c r="E424" s="76">
        <v>285</v>
      </c>
      <c r="F424" s="77">
        <v>15.525</v>
      </c>
      <c r="G424" s="75" t="s">
        <v>30</v>
      </c>
      <c r="H424" s="78" t="s">
        <v>31</v>
      </c>
    </row>
    <row r="425" spans="1:8" ht="20.100000000000001" customHeight="1">
      <c r="A425" s="73">
        <v>45645</v>
      </c>
      <c r="B425" s="74">
        <v>45645.430617013946</v>
      </c>
      <c r="C425" s="74"/>
      <c r="D425" s="75" t="s">
        <v>40</v>
      </c>
      <c r="E425" s="76">
        <v>326</v>
      </c>
      <c r="F425" s="77">
        <v>15.52</v>
      </c>
      <c r="G425" s="75" t="s">
        <v>30</v>
      </c>
      <c r="H425" s="78" t="s">
        <v>31</v>
      </c>
    </row>
    <row r="426" spans="1:8" ht="20.100000000000001" customHeight="1">
      <c r="A426" s="73">
        <v>45645</v>
      </c>
      <c r="B426" s="74">
        <v>45645.431095937733</v>
      </c>
      <c r="C426" s="74"/>
      <c r="D426" s="75" t="s">
        <v>40</v>
      </c>
      <c r="E426" s="76">
        <v>36</v>
      </c>
      <c r="F426" s="77">
        <v>15.515000000000001</v>
      </c>
      <c r="G426" s="75" t="s">
        <v>30</v>
      </c>
      <c r="H426" s="78" t="s">
        <v>31</v>
      </c>
    </row>
    <row r="427" spans="1:8" ht="20.100000000000001" customHeight="1">
      <c r="A427" s="73">
        <v>45645</v>
      </c>
      <c r="B427" s="74">
        <v>45645.431095937733</v>
      </c>
      <c r="C427" s="74"/>
      <c r="D427" s="75" t="s">
        <v>40</v>
      </c>
      <c r="E427" s="76">
        <v>478</v>
      </c>
      <c r="F427" s="77">
        <v>15.515000000000001</v>
      </c>
      <c r="G427" s="75" t="s">
        <v>30</v>
      </c>
      <c r="H427" s="78" t="s">
        <v>31</v>
      </c>
    </row>
    <row r="428" spans="1:8" ht="20.100000000000001" customHeight="1">
      <c r="A428" s="73">
        <v>45645</v>
      </c>
      <c r="B428" s="74">
        <v>45645.431260844693</v>
      </c>
      <c r="C428" s="74"/>
      <c r="D428" s="75" t="s">
        <v>40</v>
      </c>
      <c r="E428" s="76">
        <v>348</v>
      </c>
      <c r="F428" s="77">
        <v>15.51</v>
      </c>
      <c r="G428" s="75" t="s">
        <v>30</v>
      </c>
      <c r="H428" s="78" t="s">
        <v>31</v>
      </c>
    </row>
    <row r="429" spans="1:8" ht="20.100000000000001" customHeight="1">
      <c r="A429" s="73">
        <v>45645</v>
      </c>
      <c r="B429" s="74">
        <v>45645.431341921445</v>
      </c>
      <c r="C429" s="74"/>
      <c r="D429" s="75" t="s">
        <v>40</v>
      </c>
      <c r="E429" s="76">
        <v>469</v>
      </c>
      <c r="F429" s="77">
        <v>15.505000000000001</v>
      </c>
      <c r="G429" s="75" t="s">
        <v>30</v>
      </c>
      <c r="H429" s="78" t="s">
        <v>31</v>
      </c>
    </row>
    <row r="430" spans="1:8" ht="20.100000000000001" customHeight="1">
      <c r="A430" s="73">
        <v>45645</v>
      </c>
      <c r="B430" s="74">
        <v>45645.43155621551</v>
      </c>
      <c r="C430" s="74"/>
      <c r="D430" s="75" t="s">
        <v>40</v>
      </c>
      <c r="E430" s="76">
        <v>332</v>
      </c>
      <c r="F430" s="77">
        <v>15.5</v>
      </c>
      <c r="G430" s="75" t="s">
        <v>30</v>
      </c>
      <c r="H430" s="78" t="s">
        <v>31</v>
      </c>
    </row>
    <row r="431" spans="1:8" ht="20.100000000000001" customHeight="1">
      <c r="A431" s="73">
        <v>45645</v>
      </c>
      <c r="B431" s="74">
        <v>45645.432075219695</v>
      </c>
      <c r="C431" s="74"/>
      <c r="D431" s="75" t="s">
        <v>40</v>
      </c>
      <c r="E431" s="76">
        <v>650</v>
      </c>
      <c r="F431" s="77">
        <v>15.505000000000001</v>
      </c>
      <c r="G431" s="75" t="s">
        <v>30</v>
      </c>
      <c r="H431" s="78" t="s">
        <v>31</v>
      </c>
    </row>
    <row r="432" spans="1:8" ht="20.100000000000001" customHeight="1">
      <c r="A432" s="73">
        <v>45645</v>
      </c>
      <c r="B432" s="74">
        <v>45645.432400706224</v>
      </c>
      <c r="C432" s="74"/>
      <c r="D432" s="75" t="s">
        <v>40</v>
      </c>
      <c r="E432" s="76">
        <v>513</v>
      </c>
      <c r="F432" s="77">
        <v>15.505000000000001</v>
      </c>
      <c r="G432" s="75" t="s">
        <v>30</v>
      </c>
      <c r="H432" s="78" t="s">
        <v>31</v>
      </c>
    </row>
    <row r="433" spans="1:8" ht="20.100000000000001" customHeight="1">
      <c r="A433" s="73">
        <v>45645</v>
      </c>
      <c r="B433" s="74">
        <v>45645.43295561336</v>
      </c>
      <c r="C433" s="74"/>
      <c r="D433" s="75" t="s">
        <v>40</v>
      </c>
      <c r="E433" s="76">
        <v>228</v>
      </c>
      <c r="F433" s="77">
        <v>15.51</v>
      </c>
      <c r="G433" s="75" t="s">
        <v>30</v>
      </c>
      <c r="H433" s="78" t="s">
        <v>34</v>
      </c>
    </row>
    <row r="434" spans="1:8" ht="20.100000000000001" customHeight="1">
      <c r="A434" s="73">
        <v>45645</v>
      </c>
      <c r="B434" s="74">
        <v>45645.43295561336</v>
      </c>
      <c r="C434" s="74"/>
      <c r="D434" s="75" t="s">
        <v>40</v>
      </c>
      <c r="E434" s="76">
        <v>570</v>
      </c>
      <c r="F434" s="77">
        <v>15.51</v>
      </c>
      <c r="G434" s="75" t="s">
        <v>30</v>
      </c>
      <c r="H434" s="78" t="s">
        <v>32</v>
      </c>
    </row>
    <row r="435" spans="1:8" ht="20.100000000000001" customHeight="1">
      <c r="A435" s="73">
        <v>45645</v>
      </c>
      <c r="B435" s="74">
        <v>45645.43295561336</v>
      </c>
      <c r="C435" s="74"/>
      <c r="D435" s="75" t="s">
        <v>40</v>
      </c>
      <c r="E435" s="76">
        <v>176</v>
      </c>
      <c r="F435" s="77">
        <v>15.51</v>
      </c>
      <c r="G435" s="75" t="s">
        <v>30</v>
      </c>
      <c r="H435" s="78" t="s">
        <v>32</v>
      </c>
    </row>
    <row r="436" spans="1:8" ht="20.100000000000001" customHeight="1">
      <c r="A436" s="73">
        <v>45645</v>
      </c>
      <c r="B436" s="74">
        <v>45645.43295561336</v>
      </c>
      <c r="C436" s="74"/>
      <c r="D436" s="75" t="s">
        <v>40</v>
      </c>
      <c r="E436" s="76">
        <v>139</v>
      </c>
      <c r="F436" s="77">
        <v>15.51</v>
      </c>
      <c r="G436" s="75" t="s">
        <v>30</v>
      </c>
      <c r="H436" s="78" t="s">
        <v>32</v>
      </c>
    </row>
    <row r="437" spans="1:8" ht="20.100000000000001" customHeight="1">
      <c r="A437" s="73">
        <v>45645</v>
      </c>
      <c r="B437" s="74">
        <v>45645.432955740951</v>
      </c>
      <c r="C437" s="74"/>
      <c r="D437" s="75" t="s">
        <v>40</v>
      </c>
      <c r="E437" s="76">
        <v>56</v>
      </c>
      <c r="F437" s="77">
        <v>15.51</v>
      </c>
      <c r="G437" s="75" t="s">
        <v>30</v>
      </c>
      <c r="H437" s="78" t="s">
        <v>34</v>
      </c>
    </row>
    <row r="438" spans="1:8" ht="20.100000000000001" customHeight="1">
      <c r="A438" s="73">
        <v>45645</v>
      </c>
      <c r="B438" s="74">
        <v>45645.432955740951</v>
      </c>
      <c r="C438" s="74"/>
      <c r="D438" s="75" t="s">
        <v>40</v>
      </c>
      <c r="E438" s="76">
        <v>149</v>
      </c>
      <c r="F438" s="77">
        <v>15.51</v>
      </c>
      <c r="G438" s="75" t="s">
        <v>30</v>
      </c>
      <c r="H438" s="78" t="s">
        <v>32</v>
      </c>
    </row>
    <row r="439" spans="1:8" ht="20.100000000000001" customHeight="1">
      <c r="A439" s="73">
        <v>45645</v>
      </c>
      <c r="B439" s="74">
        <v>45645.432955740951</v>
      </c>
      <c r="C439" s="74"/>
      <c r="D439" s="75" t="s">
        <v>40</v>
      </c>
      <c r="E439" s="76">
        <v>75</v>
      </c>
      <c r="F439" s="77">
        <v>15.51</v>
      </c>
      <c r="G439" s="75" t="s">
        <v>30</v>
      </c>
      <c r="H439" s="78" t="s">
        <v>32</v>
      </c>
    </row>
    <row r="440" spans="1:8" ht="20.100000000000001" customHeight="1">
      <c r="A440" s="73">
        <v>45645</v>
      </c>
      <c r="B440" s="74">
        <v>45645.432955740951</v>
      </c>
      <c r="C440" s="74"/>
      <c r="D440" s="75" t="s">
        <v>40</v>
      </c>
      <c r="E440" s="76">
        <v>94</v>
      </c>
      <c r="F440" s="77">
        <v>15.51</v>
      </c>
      <c r="G440" s="75" t="s">
        <v>30</v>
      </c>
      <c r="H440" s="78" t="s">
        <v>34</v>
      </c>
    </row>
    <row r="441" spans="1:8" ht="20.100000000000001" customHeight="1">
      <c r="A441" s="73">
        <v>45645</v>
      </c>
      <c r="B441" s="74">
        <v>45645.432955740951</v>
      </c>
      <c r="C441" s="74"/>
      <c r="D441" s="75" t="s">
        <v>40</v>
      </c>
      <c r="E441" s="76">
        <v>138</v>
      </c>
      <c r="F441" s="77">
        <v>15.51</v>
      </c>
      <c r="G441" s="75" t="s">
        <v>30</v>
      </c>
      <c r="H441" s="78" t="s">
        <v>32</v>
      </c>
    </row>
    <row r="442" spans="1:8" ht="20.100000000000001" customHeight="1">
      <c r="A442" s="73">
        <v>45645</v>
      </c>
      <c r="B442" s="74">
        <v>45645.432955787051</v>
      </c>
      <c r="C442" s="74"/>
      <c r="D442" s="75" t="s">
        <v>40</v>
      </c>
      <c r="E442" s="76">
        <v>239</v>
      </c>
      <c r="F442" s="77">
        <v>15.51</v>
      </c>
      <c r="G442" s="75" t="s">
        <v>30</v>
      </c>
      <c r="H442" s="78" t="s">
        <v>32</v>
      </c>
    </row>
    <row r="443" spans="1:8" ht="20.100000000000001" customHeight="1">
      <c r="A443" s="73">
        <v>45645</v>
      </c>
      <c r="B443" s="74">
        <v>45645.433285926003</v>
      </c>
      <c r="C443" s="74"/>
      <c r="D443" s="75" t="s">
        <v>40</v>
      </c>
      <c r="E443" s="76">
        <v>203</v>
      </c>
      <c r="F443" s="77">
        <v>15.505000000000001</v>
      </c>
      <c r="G443" s="75" t="s">
        <v>30</v>
      </c>
      <c r="H443" s="78" t="s">
        <v>31</v>
      </c>
    </row>
    <row r="444" spans="1:8" ht="20.100000000000001" customHeight="1">
      <c r="A444" s="73">
        <v>45645</v>
      </c>
      <c r="B444" s="74">
        <v>45645.433393437415</v>
      </c>
      <c r="C444" s="74"/>
      <c r="D444" s="75" t="s">
        <v>40</v>
      </c>
      <c r="E444" s="76">
        <v>456</v>
      </c>
      <c r="F444" s="77">
        <v>15.5</v>
      </c>
      <c r="G444" s="75" t="s">
        <v>30</v>
      </c>
      <c r="H444" s="78" t="s">
        <v>31</v>
      </c>
    </row>
    <row r="445" spans="1:8" ht="20.100000000000001" customHeight="1">
      <c r="A445" s="73">
        <v>45645</v>
      </c>
      <c r="B445" s="74">
        <v>45645.433436076157</v>
      </c>
      <c r="C445" s="74"/>
      <c r="D445" s="75" t="s">
        <v>40</v>
      </c>
      <c r="E445" s="76">
        <v>72</v>
      </c>
      <c r="F445" s="77">
        <v>15.5</v>
      </c>
      <c r="G445" s="75" t="s">
        <v>30</v>
      </c>
      <c r="H445" s="78" t="s">
        <v>31</v>
      </c>
    </row>
    <row r="446" spans="1:8" ht="20.100000000000001" customHeight="1">
      <c r="A446" s="73">
        <v>45645</v>
      </c>
      <c r="B446" s="74">
        <v>45645.434291956015</v>
      </c>
      <c r="C446" s="74"/>
      <c r="D446" s="75" t="s">
        <v>40</v>
      </c>
      <c r="E446" s="76">
        <v>514</v>
      </c>
      <c r="F446" s="77">
        <v>15.51</v>
      </c>
      <c r="G446" s="75" t="s">
        <v>30</v>
      </c>
      <c r="H446" s="78" t="s">
        <v>31</v>
      </c>
    </row>
    <row r="447" spans="1:8" ht="20.100000000000001" customHeight="1">
      <c r="A447" s="73">
        <v>45645</v>
      </c>
      <c r="B447" s="74">
        <v>45645.435473692138</v>
      </c>
      <c r="C447" s="74"/>
      <c r="D447" s="75" t="s">
        <v>40</v>
      </c>
      <c r="E447" s="76">
        <v>2198</v>
      </c>
      <c r="F447" s="77">
        <v>15.55</v>
      </c>
      <c r="G447" s="75" t="s">
        <v>30</v>
      </c>
      <c r="H447" s="78" t="s">
        <v>31</v>
      </c>
    </row>
    <row r="448" spans="1:8" ht="20.100000000000001" customHeight="1">
      <c r="A448" s="73">
        <v>45645</v>
      </c>
      <c r="B448" s="74">
        <v>45645.436166597065</v>
      </c>
      <c r="C448" s="74"/>
      <c r="D448" s="75" t="s">
        <v>40</v>
      </c>
      <c r="E448" s="76">
        <v>154</v>
      </c>
      <c r="F448" s="77">
        <v>15.555</v>
      </c>
      <c r="G448" s="75" t="s">
        <v>30</v>
      </c>
      <c r="H448" s="78" t="s">
        <v>31</v>
      </c>
    </row>
    <row r="449" spans="1:8" ht="20.100000000000001" customHeight="1">
      <c r="A449" s="73">
        <v>45645</v>
      </c>
      <c r="B449" s="74">
        <v>45645.436166597065</v>
      </c>
      <c r="C449" s="74"/>
      <c r="D449" s="75" t="s">
        <v>40</v>
      </c>
      <c r="E449" s="76">
        <v>282</v>
      </c>
      <c r="F449" s="77">
        <v>15.555</v>
      </c>
      <c r="G449" s="75" t="s">
        <v>30</v>
      </c>
      <c r="H449" s="78" t="s">
        <v>31</v>
      </c>
    </row>
    <row r="450" spans="1:8" ht="20.100000000000001" customHeight="1">
      <c r="A450" s="73">
        <v>45645</v>
      </c>
      <c r="B450" s="74">
        <v>45645.436166597065</v>
      </c>
      <c r="C450" s="74"/>
      <c r="D450" s="75" t="s">
        <v>40</v>
      </c>
      <c r="E450" s="76">
        <v>313</v>
      </c>
      <c r="F450" s="77">
        <v>15.555</v>
      </c>
      <c r="G450" s="75" t="s">
        <v>30</v>
      </c>
      <c r="H450" s="78" t="s">
        <v>31</v>
      </c>
    </row>
    <row r="451" spans="1:8" ht="20.100000000000001" customHeight="1">
      <c r="A451" s="73">
        <v>45645</v>
      </c>
      <c r="B451" s="74">
        <v>45645.436271203682</v>
      </c>
      <c r="C451" s="74"/>
      <c r="D451" s="75" t="s">
        <v>40</v>
      </c>
      <c r="E451" s="76">
        <v>577</v>
      </c>
      <c r="F451" s="77">
        <v>15.55</v>
      </c>
      <c r="G451" s="75" t="s">
        <v>30</v>
      </c>
      <c r="H451" s="78" t="s">
        <v>31</v>
      </c>
    </row>
    <row r="452" spans="1:8" ht="20.100000000000001" customHeight="1">
      <c r="A452" s="73">
        <v>45645</v>
      </c>
      <c r="B452" s="74">
        <v>45645.437155196909</v>
      </c>
      <c r="C452" s="74"/>
      <c r="D452" s="75" t="s">
        <v>40</v>
      </c>
      <c r="E452" s="76">
        <v>619</v>
      </c>
      <c r="F452" s="77">
        <v>15.535</v>
      </c>
      <c r="G452" s="75" t="s">
        <v>30</v>
      </c>
      <c r="H452" s="78" t="s">
        <v>31</v>
      </c>
    </row>
    <row r="453" spans="1:8" ht="20.100000000000001" customHeight="1">
      <c r="A453" s="73">
        <v>45645</v>
      </c>
      <c r="B453" s="74">
        <v>45645.437155196909</v>
      </c>
      <c r="C453" s="74"/>
      <c r="D453" s="75" t="s">
        <v>40</v>
      </c>
      <c r="E453" s="76">
        <v>11</v>
      </c>
      <c r="F453" s="77">
        <v>15.535</v>
      </c>
      <c r="G453" s="75" t="s">
        <v>30</v>
      </c>
      <c r="H453" s="78" t="s">
        <v>31</v>
      </c>
    </row>
    <row r="454" spans="1:8" ht="20.100000000000001" customHeight="1">
      <c r="A454" s="73">
        <v>45645</v>
      </c>
      <c r="B454" s="74">
        <v>45645.437192210462</v>
      </c>
      <c r="C454" s="74"/>
      <c r="D454" s="75" t="s">
        <v>40</v>
      </c>
      <c r="E454" s="76">
        <v>135</v>
      </c>
      <c r="F454" s="77">
        <v>15.545</v>
      </c>
      <c r="G454" s="75" t="s">
        <v>30</v>
      </c>
      <c r="H454" s="78" t="s">
        <v>34</v>
      </c>
    </row>
    <row r="455" spans="1:8" ht="20.100000000000001" customHeight="1">
      <c r="A455" s="73">
        <v>45645</v>
      </c>
      <c r="B455" s="74">
        <v>45645.437192210462</v>
      </c>
      <c r="C455" s="74"/>
      <c r="D455" s="75" t="s">
        <v>40</v>
      </c>
      <c r="E455" s="76">
        <v>31</v>
      </c>
      <c r="F455" s="77">
        <v>15.545</v>
      </c>
      <c r="G455" s="75" t="s">
        <v>30</v>
      </c>
      <c r="H455" s="78" t="s">
        <v>34</v>
      </c>
    </row>
    <row r="456" spans="1:8" ht="20.100000000000001" customHeight="1">
      <c r="A456" s="73">
        <v>45645</v>
      </c>
      <c r="B456" s="74">
        <v>45645.437192233745</v>
      </c>
      <c r="C456" s="74"/>
      <c r="D456" s="75" t="s">
        <v>40</v>
      </c>
      <c r="E456" s="76">
        <v>135</v>
      </c>
      <c r="F456" s="77">
        <v>15.545</v>
      </c>
      <c r="G456" s="75" t="s">
        <v>30</v>
      </c>
      <c r="H456" s="78" t="s">
        <v>34</v>
      </c>
    </row>
    <row r="457" spans="1:8" ht="20.100000000000001" customHeight="1">
      <c r="A457" s="73">
        <v>45645</v>
      </c>
      <c r="B457" s="74">
        <v>45645.437192257028</v>
      </c>
      <c r="C457" s="74"/>
      <c r="D457" s="75" t="s">
        <v>40</v>
      </c>
      <c r="E457" s="76">
        <v>34</v>
      </c>
      <c r="F457" s="77">
        <v>15.545</v>
      </c>
      <c r="G457" s="75" t="s">
        <v>30</v>
      </c>
      <c r="H457" s="78" t="s">
        <v>34</v>
      </c>
    </row>
    <row r="458" spans="1:8" ht="20.100000000000001" customHeight="1">
      <c r="A458" s="73">
        <v>45645</v>
      </c>
      <c r="B458" s="74">
        <v>45645.437192257028</v>
      </c>
      <c r="C458" s="74"/>
      <c r="D458" s="75" t="s">
        <v>40</v>
      </c>
      <c r="E458" s="76">
        <v>135</v>
      </c>
      <c r="F458" s="77">
        <v>15.545</v>
      </c>
      <c r="G458" s="75" t="s">
        <v>30</v>
      </c>
      <c r="H458" s="78" t="s">
        <v>34</v>
      </c>
    </row>
    <row r="459" spans="1:8" ht="20.100000000000001" customHeight="1">
      <c r="A459" s="73">
        <v>45645</v>
      </c>
      <c r="B459" s="74">
        <v>45645.437192291487</v>
      </c>
      <c r="C459" s="74"/>
      <c r="D459" s="75" t="s">
        <v>40</v>
      </c>
      <c r="E459" s="76">
        <v>135</v>
      </c>
      <c r="F459" s="77">
        <v>15.545</v>
      </c>
      <c r="G459" s="75" t="s">
        <v>30</v>
      </c>
      <c r="H459" s="78" t="s">
        <v>34</v>
      </c>
    </row>
    <row r="460" spans="1:8" ht="20.100000000000001" customHeight="1">
      <c r="A460" s="73">
        <v>45645</v>
      </c>
      <c r="B460" s="74">
        <v>45645.43719231477</v>
      </c>
      <c r="C460" s="74"/>
      <c r="D460" s="75" t="s">
        <v>40</v>
      </c>
      <c r="E460" s="76">
        <v>33</v>
      </c>
      <c r="F460" s="77">
        <v>15.545</v>
      </c>
      <c r="G460" s="75" t="s">
        <v>30</v>
      </c>
      <c r="H460" s="78" t="s">
        <v>34</v>
      </c>
    </row>
    <row r="461" spans="1:8" ht="20.100000000000001" customHeight="1">
      <c r="A461" s="73">
        <v>45645</v>
      </c>
      <c r="B461" s="74">
        <v>45645.43719231477</v>
      </c>
      <c r="C461" s="74"/>
      <c r="D461" s="75" t="s">
        <v>40</v>
      </c>
      <c r="E461" s="76">
        <v>135</v>
      </c>
      <c r="F461" s="77">
        <v>15.545</v>
      </c>
      <c r="G461" s="75" t="s">
        <v>30</v>
      </c>
      <c r="H461" s="78" t="s">
        <v>34</v>
      </c>
    </row>
    <row r="462" spans="1:8" ht="20.100000000000001" customHeight="1">
      <c r="A462" s="73">
        <v>45645</v>
      </c>
      <c r="B462" s="74">
        <v>45645.437192349695</v>
      </c>
      <c r="C462" s="74"/>
      <c r="D462" s="75" t="s">
        <v>40</v>
      </c>
      <c r="E462" s="76">
        <v>135</v>
      </c>
      <c r="F462" s="77">
        <v>15.545</v>
      </c>
      <c r="G462" s="75" t="s">
        <v>30</v>
      </c>
      <c r="H462" s="78" t="s">
        <v>34</v>
      </c>
    </row>
    <row r="463" spans="1:8" ht="20.100000000000001" customHeight="1">
      <c r="A463" s="73">
        <v>45645</v>
      </c>
      <c r="B463" s="74">
        <v>45645.437192349695</v>
      </c>
      <c r="C463" s="74"/>
      <c r="D463" s="75" t="s">
        <v>40</v>
      </c>
      <c r="E463" s="76">
        <v>46</v>
      </c>
      <c r="F463" s="77">
        <v>15.545</v>
      </c>
      <c r="G463" s="75" t="s">
        <v>30</v>
      </c>
      <c r="H463" s="78" t="s">
        <v>34</v>
      </c>
    </row>
    <row r="464" spans="1:8" ht="20.100000000000001" customHeight="1">
      <c r="A464" s="73">
        <v>45645</v>
      </c>
      <c r="B464" s="74">
        <v>45645.437192372512</v>
      </c>
      <c r="C464" s="74"/>
      <c r="D464" s="75" t="s">
        <v>40</v>
      </c>
      <c r="E464" s="76">
        <v>31</v>
      </c>
      <c r="F464" s="77">
        <v>15.545</v>
      </c>
      <c r="G464" s="75" t="s">
        <v>30</v>
      </c>
      <c r="H464" s="78" t="s">
        <v>34</v>
      </c>
    </row>
    <row r="465" spans="1:8" ht="20.100000000000001" customHeight="1">
      <c r="A465" s="73">
        <v>45645</v>
      </c>
      <c r="B465" s="74">
        <v>45645.437192372512</v>
      </c>
      <c r="C465" s="74"/>
      <c r="D465" s="75" t="s">
        <v>40</v>
      </c>
      <c r="E465" s="76">
        <v>135</v>
      </c>
      <c r="F465" s="77">
        <v>15.545</v>
      </c>
      <c r="G465" s="75" t="s">
        <v>30</v>
      </c>
      <c r="H465" s="78" t="s">
        <v>34</v>
      </c>
    </row>
    <row r="466" spans="1:8" ht="20.100000000000001" customHeight="1">
      <c r="A466" s="73">
        <v>45645</v>
      </c>
      <c r="B466" s="74">
        <v>45645.437192407437</v>
      </c>
      <c r="C466" s="74"/>
      <c r="D466" s="75" t="s">
        <v>40</v>
      </c>
      <c r="E466" s="76">
        <v>135</v>
      </c>
      <c r="F466" s="77">
        <v>15.545</v>
      </c>
      <c r="G466" s="75" t="s">
        <v>30</v>
      </c>
      <c r="H466" s="78" t="s">
        <v>34</v>
      </c>
    </row>
    <row r="467" spans="1:8" ht="20.100000000000001" customHeight="1">
      <c r="A467" s="73">
        <v>45645</v>
      </c>
      <c r="B467" s="74">
        <v>45645.437192442361</v>
      </c>
      <c r="C467" s="74"/>
      <c r="D467" s="75" t="s">
        <v>40</v>
      </c>
      <c r="E467" s="76">
        <v>694</v>
      </c>
      <c r="F467" s="77">
        <v>15.545</v>
      </c>
      <c r="G467" s="75" t="s">
        <v>30</v>
      </c>
      <c r="H467" s="78" t="s">
        <v>34</v>
      </c>
    </row>
    <row r="468" spans="1:8" ht="20.100000000000001" customHeight="1">
      <c r="A468" s="73">
        <v>45645</v>
      </c>
      <c r="B468" s="74">
        <v>45645.438064062502</v>
      </c>
      <c r="C468" s="74"/>
      <c r="D468" s="75" t="s">
        <v>40</v>
      </c>
      <c r="E468" s="76">
        <v>646</v>
      </c>
      <c r="F468" s="77">
        <v>15.535</v>
      </c>
      <c r="G468" s="75" t="s">
        <v>30</v>
      </c>
      <c r="H468" s="78" t="s">
        <v>31</v>
      </c>
    </row>
    <row r="469" spans="1:8" ht="20.100000000000001" customHeight="1">
      <c r="A469" s="73">
        <v>45645</v>
      </c>
      <c r="B469" s="74">
        <v>45645.438721249811</v>
      </c>
      <c r="C469" s="74"/>
      <c r="D469" s="75" t="s">
        <v>40</v>
      </c>
      <c r="E469" s="76">
        <v>2050</v>
      </c>
      <c r="F469" s="77">
        <v>15.55</v>
      </c>
      <c r="G469" s="75" t="s">
        <v>30</v>
      </c>
      <c r="H469" s="78" t="s">
        <v>31</v>
      </c>
    </row>
    <row r="470" spans="1:8" ht="20.100000000000001" customHeight="1">
      <c r="A470" s="73">
        <v>45645</v>
      </c>
      <c r="B470" s="74">
        <v>45645.438880891073</v>
      </c>
      <c r="C470" s="74"/>
      <c r="D470" s="75" t="s">
        <v>40</v>
      </c>
      <c r="E470" s="76">
        <v>97</v>
      </c>
      <c r="F470" s="77">
        <v>15.545</v>
      </c>
      <c r="G470" s="75" t="s">
        <v>30</v>
      </c>
      <c r="H470" s="78" t="s">
        <v>31</v>
      </c>
    </row>
    <row r="471" spans="1:8" ht="20.100000000000001" customHeight="1">
      <c r="A471" s="73">
        <v>45645</v>
      </c>
      <c r="B471" s="74">
        <v>45645.438919895794</v>
      </c>
      <c r="C471" s="74"/>
      <c r="D471" s="75" t="s">
        <v>40</v>
      </c>
      <c r="E471" s="76">
        <v>33</v>
      </c>
      <c r="F471" s="77">
        <v>15.54</v>
      </c>
      <c r="G471" s="75" t="s">
        <v>30</v>
      </c>
      <c r="H471" s="78" t="s">
        <v>31</v>
      </c>
    </row>
    <row r="472" spans="1:8" ht="20.100000000000001" customHeight="1">
      <c r="A472" s="73">
        <v>45645</v>
      </c>
      <c r="B472" s="74">
        <v>45645.438919895794</v>
      </c>
      <c r="C472" s="74"/>
      <c r="D472" s="75" t="s">
        <v>40</v>
      </c>
      <c r="E472" s="76">
        <v>17</v>
      </c>
      <c r="F472" s="77">
        <v>15.54</v>
      </c>
      <c r="G472" s="75" t="s">
        <v>30</v>
      </c>
      <c r="H472" s="78" t="s">
        <v>31</v>
      </c>
    </row>
    <row r="473" spans="1:8" ht="20.100000000000001" customHeight="1">
      <c r="A473" s="73">
        <v>45645</v>
      </c>
      <c r="B473" s="74">
        <v>45645.438919895794</v>
      </c>
      <c r="C473" s="74"/>
      <c r="D473" s="75" t="s">
        <v>40</v>
      </c>
      <c r="E473" s="76">
        <v>86</v>
      </c>
      <c r="F473" s="77">
        <v>15.54</v>
      </c>
      <c r="G473" s="75" t="s">
        <v>30</v>
      </c>
      <c r="H473" s="78" t="s">
        <v>31</v>
      </c>
    </row>
    <row r="474" spans="1:8" ht="20.100000000000001" customHeight="1">
      <c r="A474" s="73">
        <v>45645</v>
      </c>
      <c r="B474" s="74">
        <v>45645.438919895794</v>
      </c>
      <c r="C474" s="74"/>
      <c r="D474" s="75" t="s">
        <v>40</v>
      </c>
      <c r="E474" s="76">
        <v>312</v>
      </c>
      <c r="F474" s="77">
        <v>15.54</v>
      </c>
      <c r="G474" s="75" t="s">
        <v>30</v>
      </c>
      <c r="H474" s="78" t="s">
        <v>31</v>
      </c>
    </row>
    <row r="475" spans="1:8" ht="20.100000000000001" customHeight="1">
      <c r="A475" s="73">
        <v>45645</v>
      </c>
      <c r="B475" s="74">
        <v>45645.438919895794</v>
      </c>
      <c r="C475" s="74"/>
      <c r="D475" s="75" t="s">
        <v>40</v>
      </c>
      <c r="E475" s="76">
        <v>139</v>
      </c>
      <c r="F475" s="77">
        <v>15.54</v>
      </c>
      <c r="G475" s="75" t="s">
        <v>30</v>
      </c>
      <c r="H475" s="78" t="s">
        <v>31</v>
      </c>
    </row>
    <row r="476" spans="1:8" ht="20.100000000000001" customHeight="1">
      <c r="A476" s="73">
        <v>45645</v>
      </c>
      <c r="B476" s="74">
        <v>45645.439229432959</v>
      </c>
      <c r="C476" s="74"/>
      <c r="D476" s="75" t="s">
        <v>40</v>
      </c>
      <c r="E476" s="76">
        <v>88</v>
      </c>
      <c r="F476" s="77">
        <v>15.53</v>
      </c>
      <c r="G476" s="75" t="s">
        <v>30</v>
      </c>
      <c r="H476" s="78" t="s">
        <v>31</v>
      </c>
    </row>
    <row r="477" spans="1:8" ht="20.100000000000001" customHeight="1">
      <c r="A477" s="73">
        <v>45645</v>
      </c>
      <c r="B477" s="74">
        <v>45645.439229432959</v>
      </c>
      <c r="C477" s="74"/>
      <c r="D477" s="75" t="s">
        <v>40</v>
      </c>
      <c r="E477" s="76">
        <v>502</v>
      </c>
      <c r="F477" s="77">
        <v>15.53</v>
      </c>
      <c r="G477" s="75" t="s">
        <v>30</v>
      </c>
      <c r="H477" s="78" t="s">
        <v>31</v>
      </c>
    </row>
    <row r="478" spans="1:8" ht="20.100000000000001" customHeight="1">
      <c r="A478" s="73">
        <v>45645</v>
      </c>
      <c r="B478" s="74">
        <v>45645.43933201395</v>
      </c>
      <c r="C478" s="74"/>
      <c r="D478" s="75" t="s">
        <v>40</v>
      </c>
      <c r="E478" s="76">
        <v>486</v>
      </c>
      <c r="F478" s="77">
        <v>15.525</v>
      </c>
      <c r="G478" s="75" t="s">
        <v>30</v>
      </c>
      <c r="H478" s="78" t="s">
        <v>31</v>
      </c>
    </row>
    <row r="479" spans="1:8" ht="20.100000000000001" customHeight="1">
      <c r="A479" s="73">
        <v>45645</v>
      </c>
      <c r="B479" s="74">
        <v>45645.43933201395</v>
      </c>
      <c r="C479" s="74"/>
      <c r="D479" s="75" t="s">
        <v>40</v>
      </c>
      <c r="E479" s="76">
        <v>68</v>
      </c>
      <c r="F479" s="77">
        <v>15.52</v>
      </c>
      <c r="G479" s="75" t="s">
        <v>30</v>
      </c>
      <c r="H479" s="78" t="s">
        <v>31</v>
      </c>
    </row>
    <row r="480" spans="1:8" ht="20.100000000000001" customHeight="1">
      <c r="A480" s="73">
        <v>45645</v>
      </c>
      <c r="B480" s="74">
        <v>45645.440241724718</v>
      </c>
      <c r="C480" s="74"/>
      <c r="D480" s="75" t="s">
        <v>40</v>
      </c>
      <c r="E480" s="76">
        <v>120</v>
      </c>
      <c r="F480" s="77">
        <v>15.52</v>
      </c>
      <c r="G480" s="75" t="s">
        <v>30</v>
      </c>
      <c r="H480" s="78" t="s">
        <v>31</v>
      </c>
    </row>
    <row r="481" spans="1:8" ht="20.100000000000001" customHeight="1">
      <c r="A481" s="73">
        <v>45645</v>
      </c>
      <c r="B481" s="74">
        <v>45645.440241724718</v>
      </c>
      <c r="C481" s="74"/>
      <c r="D481" s="75" t="s">
        <v>40</v>
      </c>
      <c r="E481" s="76">
        <v>370</v>
      </c>
      <c r="F481" s="77">
        <v>15.52</v>
      </c>
      <c r="G481" s="75" t="s">
        <v>30</v>
      </c>
      <c r="H481" s="78" t="s">
        <v>31</v>
      </c>
    </row>
    <row r="482" spans="1:8" ht="20.100000000000001" customHeight="1">
      <c r="A482" s="73">
        <v>45645</v>
      </c>
      <c r="B482" s="74">
        <v>45645.44029399287</v>
      </c>
      <c r="C482" s="74"/>
      <c r="D482" s="75" t="s">
        <v>40</v>
      </c>
      <c r="E482" s="76">
        <v>132</v>
      </c>
      <c r="F482" s="77">
        <v>15.515000000000001</v>
      </c>
      <c r="G482" s="75" t="s">
        <v>30</v>
      </c>
      <c r="H482" s="78" t="s">
        <v>31</v>
      </c>
    </row>
    <row r="483" spans="1:8" ht="20.100000000000001" customHeight="1">
      <c r="A483" s="73">
        <v>45645</v>
      </c>
      <c r="B483" s="74">
        <v>45645.44107584469</v>
      </c>
      <c r="C483" s="74"/>
      <c r="D483" s="75" t="s">
        <v>40</v>
      </c>
      <c r="E483" s="76">
        <v>265</v>
      </c>
      <c r="F483" s="77">
        <v>15.52</v>
      </c>
      <c r="G483" s="75" t="s">
        <v>30</v>
      </c>
      <c r="H483" s="78" t="s">
        <v>32</v>
      </c>
    </row>
    <row r="484" spans="1:8" ht="20.100000000000001" customHeight="1">
      <c r="A484" s="73">
        <v>45645</v>
      </c>
      <c r="B484" s="74">
        <v>45645.44107584469</v>
      </c>
      <c r="C484" s="74"/>
      <c r="D484" s="75" t="s">
        <v>40</v>
      </c>
      <c r="E484" s="76">
        <v>322</v>
      </c>
      <c r="F484" s="77">
        <v>15.52</v>
      </c>
      <c r="G484" s="75" t="s">
        <v>30</v>
      </c>
      <c r="H484" s="78" t="s">
        <v>34</v>
      </c>
    </row>
    <row r="485" spans="1:8" ht="20.100000000000001" customHeight="1">
      <c r="A485" s="73">
        <v>45645</v>
      </c>
      <c r="B485" s="74">
        <v>45645.44107584469</v>
      </c>
      <c r="C485" s="74"/>
      <c r="D485" s="75" t="s">
        <v>40</v>
      </c>
      <c r="E485" s="76">
        <v>141</v>
      </c>
      <c r="F485" s="77">
        <v>15.52</v>
      </c>
      <c r="G485" s="75" t="s">
        <v>30</v>
      </c>
      <c r="H485" s="78" t="s">
        <v>33</v>
      </c>
    </row>
    <row r="486" spans="1:8" ht="20.100000000000001" customHeight="1">
      <c r="A486" s="73">
        <v>45645</v>
      </c>
      <c r="B486" s="74">
        <v>45645.44107584469</v>
      </c>
      <c r="C486" s="74"/>
      <c r="D486" s="75" t="s">
        <v>40</v>
      </c>
      <c r="E486" s="76">
        <v>185</v>
      </c>
      <c r="F486" s="77">
        <v>15.52</v>
      </c>
      <c r="G486" s="75" t="s">
        <v>30</v>
      </c>
      <c r="H486" s="78" t="s">
        <v>32</v>
      </c>
    </row>
    <row r="487" spans="1:8" ht="20.100000000000001" customHeight="1">
      <c r="A487" s="73">
        <v>45645</v>
      </c>
      <c r="B487" s="74">
        <v>45645.44107584469</v>
      </c>
      <c r="C487" s="74"/>
      <c r="D487" s="75" t="s">
        <v>40</v>
      </c>
      <c r="E487" s="76">
        <v>238</v>
      </c>
      <c r="F487" s="77">
        <v>15.52</v>
      </c>
      <c r="G487" s="75" t="s">
        <v>30</v>
      </c>
      <c r="H487" s="78" t="s">
        <v>32</v>
      </c>
    </row>
    <row r="488" spans="1:8" ht="20.100000000000001" customHeight="1">
      <c r="A488" s="73">
        <v>45645</v>
      </c>
      <c r="B488" s="74">
        <v>45645.44107584469</v>
      </c>
      <c r="C488" s="74"/>
      <c r="D488" s="75" t="s">
        <v>40</v>
      </c>
      <c r="E488" s="76">
        <v>384</v>
      </c>
      <c r="F488" s="77">
        <v>15.52</v>
      </c>
      <c r="G488" s="75" t="s">
        <v>30</v>
      </c>
      <c r="H488" s="78" t="s">
        <v>31</v>
      </c>
    </row>
    <row r="489" spans="1:8" ht="20.100000000000001" customHeight="1">
      <c r="A489" s="73">
        <v>45645</v>
      </c>
      <c r="B489" s="74">
        <v>45645.441744814627</v>
      </c>
      <c r="C489" s="74"/>
      <c r="D489" s="75" t="s">
        <v>40</v>
      </c>
      <c r="E489" s="76">
        <v>736</v>
      </c>
      <c r="F489" s="77">
        <v>15.52</v>
      </c>
      <c r="G489" s="75" t="s">
        <v>30</v>
      </c>
      <c r="H489" s="78" t="s">
        <v>31</v>
      </c>
    </row>
    <row r="490" spans="1:8" ht="20.100000000000001" customHeight="1">
      <c r="A490" s="73">
        <v>45645</v>
      </c>
      <c r="B490" s="74">
        <v>45645.442839814816</v>
      </c>
      <c r="C490" s="74"/>
      <c r="D490" s="75" t="s">
        <v>40</v>
      </c>
      <c r="E490" s="76">
        <v>1876</v>
      </c>
      <c r="F490" s="77">
        <v>15.535</v>
      </c>
      <c r="G490" s="75" t="s">
        <v>30</v>
      </c>
      <c r="H490" s="78" t="s">
        <v>31</v>
      </c>
    </row>
    <row r="491" spans="1:8" ht="20.100000000000001" customHeight="1">
      <c r="A491" s="73">
        <v>45645</v>
      </c>
      <c r="B491" s="74">
        <v>45645.443646620493</v>
      </c>
      <c r="C491" s="74"/>
      <c r="D491" s="75" t="s">
        <v>40</v>
      </c>
      <c r="E491" s="76">
        <v>705</v>
      </c>
      <c r="F491" s="77">
        <v>15.545</v>
      </c>
      <c r="G491" s="75" t="s">
        <v>30</v>
      </c>
      <c r="H491" s="78" t="s">
        <v>31</v>
      </c>
    </row>
    <row r="492" spans="1:8" ht="20.100000000000001" customHeight="1">
      <c r="A492" s="73">
        <v>45645</v>
      </c>
      <c r="B492" s="74">
        <v>45645.443646620493</v>
      </c>
      <c r="C492" s="74"/>
      <c r="D492" s="75" t="s">
        <v>40</v>
      </c>
      <c r="E492" s="76">
        <v>623</v>
      </c>
      <c r="F492" s="77">
        <v>15.545</v>
      </c>
      <c r="G492" s="75" t="s">
        <v>30</v>
      </c>
      <c r="H492" s="78" t="s">
        <v>31</v>
      </c>
    </row>
    <row r="493" spans="1:8" ht="20.100000000000001" customHeight="1">
      <c r="A493" s="73">
        <v>45645</v>
      </c>
      <c r="B493" s="74">
        <v>45645.443646620493</v>
      </c>
      <c r="C493" s="74"/>
      <c r="D493" s="75" t="s">
        <v>40</v>
      </c>
      <c r="E493" s="76">
        <v>182</v>
      </c>
      <c r="F493" s="77">
        <v>15.545</v>
      </c>
      <c r="G493" s="75" t="s">
        <v>30</v>
      </c>
      <c r="H493" s="78" t="s">
        <v>31</v>
      </c>
    </row>
    <row r="494" spans="1:8" ht="20.100000000000001" customHeight="1">
      <c r="A494" s="73">
        <v>45645</v>
      </c>
      <c r="B494" s="74">
        <v>45645.444253518712</v>
      </c>
      <c r="C494" s="74"/>
      <c r="D494" s="75" t="s">
        <v>40</v>
      </c>
      <c r="E494" s="76">
        <v>179</v>
      </c>
      <c r="F494" s="77">
        <v>15.545</v>
      </c>
      <c r="G494" s="75" t="s">
        <v>30</v>
      </c>
      <c r="H494" s="78" t="s">
        <v>32</v>
      </c>
    </row>
    <row r="495" spans="1:8" ht="20.100000000000001" customHeight="1">
      <c r="A495" s="73">
        <v>45645</v>
      </c>
      <c r="B495" s="74">
        <v>45645.444253529888</v>
      </c>
      <c r="C495" s="74"/>
      <c r="D495" s="75" t="s">
        <v>40</v>
      </c>
      <c r="E495" s="76">
        <v>493</v>
      </c>
      <c r="F495" s="77">
        <v>15.545</v>
      </c>
      <c r="G495" s="75" t="s">
        <v>30</v>
      </c>
      <c r="H495" s="78" t="s">
        <v>31</v>
      </c>
    </row>
    <row r="496" spans="1:8" ht="20.100000000000001" customHeight="1">
      <c r="A496" s="73">
        <v>45645</v>
      </c>
      <c r="B496" s="74">
        <v>45645.444802916609</v>
      </c>
      <c r="C496" s="74"/>
      <c r="D496" s="75" t="s">
        <v>40</v>
      </c>
      <c r="E496" s="76">
        <v>291</v>
      </c>
      <c r="F496" s="77">
        <v>15.545</v>
      </c>
      <c r="G496" s="75" t="s">
        <v>30</v>
      </c>
      <c r="H496" s="78" t="s">
        <v>32</v>
      </c>
    </row>
    <row r="497" spans="1:8" ht="20.100000000000001" customHeight="1">
      <c r="A497" s="73">
        <v>45645</v>
      </c>
      <c r="B497" s="74">
        <v>45645.445111331064</v>
      </c>
      <c r="C497" s="74"/>
      <c r="D497" s="75" t="s">
        <v>40</v>
      </c>
      <c r="E497" s="76">
        <v>351</v>
      </c>
      <c r="F497" s="77">
        <v>15.55</v>
      </c>
      <c r="G497" s="75" t="s">
        <v>30</v>
      </c>
      <c r="H497" s="78" t="s">
        <v>32</v>
      </c>
    </row>
    <row r="498" spans="1:8" ht="20.100000000000001" customHeight="1">
      <c r="A498" s="73">
        <v>45645</v>
      </c>
      <c r="B498" s="74">
        <v>45645.445232951548</v>
      </c>
      <c r="C498" s="74"/>
      <c r="D498" s="75" t="s">
        <v>40</v>
      </c>
      <c r="E498" s="76">
        <v>1688</v>
      </c>
      <c r="F498" s="77">
        <v>15.55</v>
      </c>
      <c r="G498" s="75" t="s">
        <v>30</v>
      </c>
      <c r="H498" s="78" t="s">
        <v>32</v>
      </c>
    </row>
    <row r="499" spans="1:8" ht="20.100000000000001" customHeight="1">
      <c r="A499" s="73">
        <v>45645</v>
      </c>
      <c r="B499" s="74">
        <v>45645.445409895852</v>
      </c>
      <c r="C499" s="74"/>
      <c r="D499" s="75" t="s">
        <v>40</v>
      </c>
      <c r="E499" s="76">
        <v>654</v>
      </c>
      <c r="F499" s="77">
        <v>15.545</v>
      </c>
      <c r="G499" s="75" t="s">
        <v>30</v>
      </c>
      <c r="H499" s="78" t="s">
        <v>31</v>
      </c>
    </row>
    <row r="500" spans="1:8" ht="20.100000000000001" customHeight="1">
      <c r="A500" s="73">
        <v>45645</v>
      </c>
      <c r="B500" s="74">
        <v>45645.445409895852</v>
      </c>
      <c r="C500" s="74"/>
      <c r="D500" s="75" t="s">
        <v>40</v>
      </c>
      <c r="E500" s="76">
        <v>582</v>
      </c>
      <c r="F500" s="77">
        <v>15.545</v>
      </c>
      <c r="G500" s="75" t="s">
        <v>30</v>
      </c>
      <c r="H500" s="78" t="s">
        <v>31</v>
      </c>
    </row>
    <row r="501" spans="1:8" ht="20.100000000000001" customHeight="1">
      <c r="A501" s="73">
        <v>45645</v>
      </c>
      <c r="B501" s="74">
        <v>45645.446759525687</v>
      </c>
      <c r="C501" s="74"/>
      <c r="D501" s="75" t="s">
        <v>40</v>
      </c>
      <c r="E501" s="76">
        <v>297</v>
      </c>
      <c r="F501" s="77">
        <v>15.555</v>
      </c>
      <c r="G501" s="75" t="s">
        <v>30</v>
      </c>
      <c r="H501" s="78" t="s">
        <v>32</v>
      </c>
    </row>
    <row r="502" spans="1:8" ht="20.100000000000001" customHeight="1">
      <c r="A502" s="73">
        <v>45645</v>
      </c>
      <c r="B502" s="74">
        <v>45645.447077662218</v>
      </c>
      <c r="C502" s="74"/>
      <c r="D502" s="75" t="s">
        <v>40</v>
      </c>
      <c r="E502" s="76">
        <v>934</v>
      </c>
      <c r="F502" s="77">
        <v>15.57</v>
      </c>
      <c r="G502" s="75" t="s">
        <v>30</v>
      </c>
      <c r="H502" s="78" t="s">
        <v>31</v>
      </c>
    </row>
    <row r="503" spans="1:8" ht="20.100000000000001" customHeight="1">
      <c r="A503" s="73">
        <v>45645</v>
      </c>
      <c r="B503" s="74">
        <v>45645.44727939833</v>
      </c>
      <c r="C503" s="74"/>
      <c r="D503" s="75" t="s">
        <v>40</v>
      </c>
      <c r="E503" s="76">
        <v>153</v>
      </c>
      <c r="F503" s="77">
        <v>15.57</v>
      </c>
      <c r="G503" s="75" t="s">
        <v>30</v>
      </c>
      <c r="H503" s="78" t="s">
        <v>31</v>
      </c>
    </row>
    <row r="504" spans="1:8" ht="20.100000000000001" customHeight="1">
      <c r="A504" s="73">
        <v>45645</v>
      </c>
      <c r="B504" s="74">
        <v>45645.44727939833</v>
      </c>
      <c r="C504" s="74"/>
      <c r="D504" s="75" t="s">
        <v>40</v>
      </c>
      <c r="E504" s="76">
        <v>22</v>
      </c>
      <c r="F504" s="77">
        <v>15.57</v>
      </c>
      <c r="G504" s="75" t="s">
        <v>30</v>
      </c>
      <c r="H504" s="78" t="s">
        <v>31</v>
      </c>
    </row>
    <row r="505" spans="1:8" ht="20.100000000000001" customHeight="1">
      <c r="A505" s="73">
        <v>45645</v>
      </c>
      <c r="B505" s="74">
        <v>45645.44727939833</v>
      </c>
      <c r="C505" s="74"/>
      <c r="D505" s="75" t="s">
        <v>40</v>
      </c>
      <c r="E505" s="76">
        <v>225</v>
      </c>
      <c r="F505" s="77">
        <v>15.57</v>
      </c>
      <c r="G505" s="75" t="s">
        <v>30</v>
      </c>
      <c r="H505" s="78" t="s">
        <v>31</v>
      </c>
    </row>
    <row r="506" spans="1:8" ht="20.100000000000001" customHeight="1">
      <c r="A506" s="73">
        <v>45645</v>
      </c>
      <c r="B506" s="74">
        <v>45645.44727939833</v>
      </c>
      <c r="C506" s="74"/>
      <c r="D506" s="75" t="s">
        <v>40</v>
      </c>
      <c r="E506" s="76">
        <v>206</v>
      </c>
      <c r="F506" s="77">
        <v>15.57</v>
      </c>
      <c r="G506" s="75" t="s">
        <v>30</v>
      </c>
      <c r="H506" s="78" t="s">
        <v>31</v>
      </c>
    </row>
    <row r="507" spans="1:8" ht="20.100000000000001" customHeight="1">
      <c r="A507" s="73">
        <v>45645</v>
      </c>
      <c r="B507" s="74">
        <v>45645.44727939833</v>
      </c>
      <c r="C507" s="74"/>
      <c r="D507" s="75" t="s">
        <v>40</v>
      </c>
      <c r="E507" s="76">
        <v>417</v>
      </c>
      <c r="F507" s="77">
        <v>15.57</v>
      </c>
      <c r="G507" s="75" t="s">
        <v>30</v>
      </c>
      <c r="H507" s="78" t="s">
        <v>31</v>
      </c>
    </row>
    <row r="508" spans="1:8" ht="20.100000000000001" customHeight="1">
      <c r="A508" s="73">
        <v>45645</v>
      </c>
      <c r="B508" s="74">
        <v>45645.447507824283</v>
      </c>
      <c r="C508" s="74"/>
      <c r="D508" s="75" t="s">
        <v>40</v>
      </c>
      <c r="E508" s="76">
        <v>348</v>
      </c>
      <c r="F508" s="77">
        <v>15.57</v>
      </c>
      <c r="G508" s="75" t="s">
        <v>30</v>
      </c>
      <c r="H508" s="78" t="s">
        <v>31</v>
      </c>
    </row>
    <row r="509" spans="1:8" ht="20.100000000000001" customHeight="1">
      <c r="A509" s="73">
        <v>45645</v>
      </c>
      <c r="B509" s="74">
        <v>45645.447917210869</v>
      </c>
      <c r="C509" s="74"/>
      <c r="D509" s="75" t="s">
        <v>40</v>
      </c>
      <c r="E509" s="76">
        <v>642</v>
      </c>
      <c r="F509" s="77">
        <v>15.57</v>
      </c>
      <c r="G509" s="75" t="s">
        <v>30</v>
      </c>
      <c r="H509" s="78" t="s">
        <v>31</v>
      </c>
    </row>
    <row r="510" spans="1:8" ht="20.100000000000001" customHeight="1">
      <c r="A510" s="73">
        <v>45645</v>
      </c>
      <c r="B510" s="74">
        <v>45645.447976574302</v>
      </c>
      <c r="C510" s="74"/>
      <c r="D510" s="75" t="s">
        <v>40</v>
      </c>
      <c r="E510" s="76">
        <v>597</v>
      </c>
      <c r="F510" s="77">
        <v>15.565</v>
      </c>
      <c r="G510" s="75" t="s">
        <v>30</v>
      </c>
      <c r="H510" s="78" t="s">
        <v>31</v>
      </c>
    </row>
    <row r="511" spans="1:8" ht="20.100000000000001" customHeight="1">
      <c r="A511" s="73">
        <v>45645</v>
      </c>
      <c r="B511" s="74">
        <v>45645.448843009304</v>
      </c>
      <c r="C511" s="74"/>
      <c r="D511" s="75" t="s">
        <v>40</v>
      </c>
      <c r="E511" s="76">
        <v>8</v>
      </c>
      <c r="F511" s="77">
        <v>15.565</v>
      </c>
      <c r="G511" s="75" t="s">
        <v>30</v>
      </c>
      <c r="H511" s="78" t="s">
        <v>32</v>
      </c>
    </row>
    <row r="512" spans="1:8" ht="20.100000000000001" customHeight="1">
      <c r="A512" s="73">
        <v>45645</v>
      </c>
      <c r="B512" s="74">
        <v>45645.448843009304</v>
      </c>
      <c r="C512" s="74"/>
      <c r="D512" s="75" t="s">
        <v>40</v>
      </c>
      <c r="E512" s="76">
        <v>357</v>
      </c>
      <c r="F512" s="77">
        <v>15.565</v>
      </c>
      <c r="G512" s="75" t="s">
        <v>30</v>
      </c>
      <c r="H512" s="78" t="s">
        <v>33</v>
      </c>
    </row>
    <row r="513" spans="1:8" ht="20.100000000000001" customHeight="1">
      <c r="A513" s="73">
        <v>45645</v>
      </c>
      <c r="B513" s="74">
        <v>45645.448843009304</v>
      </c>
      <c r="C513" s="74"/>
      <c r="D513" s="75" t="s">
        <v>40</v>
      </c>
      <c r="E513" s="76">
        <v>134</v>
      </c>
      <c r="F513" s="77">
        <v>15.565</v>
      </c>
      <c r="G513" s="75" t="s">
        <v>30</v>
      </c>
      <c r="H513" s="78" t="s">
        <v>33</v>
      </c>
    </row>
    <row r="514" spans="1:8" ht="20.100000000000001" customHeight="1">
      <c r="A514" s="73">
        <v>45645</v>
      </c>
      <c r="B514" s="74">
        <v>45645.448843009304</v>
      </c>
      <c r="C514" s="74"/>
      <c r="D514" s="75" t="s">
        <v>40</v>
      </c>
      <c r="E514" s="76">
        <v>963</v>
      </c>
      <c r="F514" s="77">
        <v>15.565</v>
      </c>
      <c r="G514" s="75" t="s">
        <v>30</v>
      </c>
      <c r="H514" s="78" t="s">
        <v>31</v>
      </c>
    </row>
    <row r="515" spans="1:8" ht="20.100000000000001" customHeight="1">
      <c r="A515" s="73">
        <v>45645</v>
      </c>
      <c r="B515" s="74">
        <v>45645.449938182719</v>
      </c>
      <c r="C515" s="74"/>
      <c r="D515" s="75" t="s">
        <v>40</v>
      </c>
      <c r="E515" s="76">
        <v>420</v>
      </c>
      <c r="F515" s="77">
        <v>15.574999999999999</v>
      </c>
      <c r="G515" s="75" t="s">
        <v>30</v>
      </c>
      <c r="H515" s="78" t="s">
        <v>32</v>
      </c>
    </row>
    <row r="516" spans="1:8" ht="20.100000000000001" customHeight="1">
      <c r="A516" s="73">
        <v>45645</v>
      </c>
      <c r="B516" s="74">
        <v>45645.449938206002</v>
      </c>
      <c r="C516" s="74"/>
      <c r="D516" s="75" t="s">
        <v>40</v>
      </c>
      <c r="E516" s="76">
        <v>1428</v>
      </c>
      <c r="F516" s="77">
        <v>15.574999999999999</v>
      </c>
      <c r="G516" s="75" t="s">
        <v>30</v>
      </c>
      <c r="H516" s="78" t="s">
        <v>31</v>
      </c>
    </row>
    <row r="517" spans="1:8" ht="20.100000000000001" customHeight="1">
      <c r="A517" s="73">
        <v>45645</v>
      </c>
      <c r="B517" s="74">
        <v>45645.449971816968</v>
      </c>
      <c r="C517" s="74"/>
      <c r="D517" s="75" t="s">
        <v>40</v>
      </c>
      <c r="E517" s="76">
        <v>2125</v>
      </c>
      <c r="F517" s="77">
        <v>15.574999999999999</v>
      </c>
      <c r="G517" s="75" t="s">
        <v>30</v>
      </c>
      <c r="H517" s="78" t="s">
        <v>31</v>
      </c>
    </row>
    <row r="518" spans="1:8" ht="20.100000000000001" customHeight="1">
      <c r="A518" s="73">
        <v>45645</v>
      </c>
      <c r="B518" s="74">
        <v>45645.45131445583</v>
      </c>
      <c r="C518" s="74"/>
      <c r="D518" s="75" t="s">
        <v>40</v>
      </c>
      <c r="E518" s="76">
        <v>1562</v>
      </c>
      <c r="F518" s="77">
        <v>15.574999999999999</v>
      </c>
      <c r="G518" s="75" t="s">
        <v>30</v>
      </c>
      <c r="H518" s="78" t="s">
        <v>31</v>
      </c>
    </row>
    <row r="519" spans="1:8" ht="20.100000000000001" customHeight="1">
      <c r="A519" s="73">
        <v>45645</v>
      </c>
      <c r="B519" s="74">
        <v>45645.451451701578</v>
      </c>
      <c r="C519" s="74"/>
      <c r="D519" s="75" t="s">
        <v>40</v>
      </c>
      <c r="E519" s="76">
        <v>389</v>
      </c>
      <c r="F519" s="77">
        <v>15.574999999999999</v>
      </c>
      <c r="G519" s="75" t="s">
        <v>30</v>
      </c>
      <c r="H519" s="78" t="s">
        <v>31</v>
      </c>
    </row>
    <row r="520" spans="1:8" ht="20.100000000000001" customHeight="1">
      <c r="A520" s="73">
        <v>45645</v>
      </c>
      <c r="B520" s="74">
        <v>45645.451634201221</v>
      </c>
      <c r="C520" s="74"/>
      <c r="D520" s="75" t="s">
        <v>40</v>
      </c>
      <c r="E520" s="76">
        <v>52</v>
      </c>
      <c r="F520" s="77">
        <v>15.57</v>
      </c>
      <c r="G520" s="75" t="s">
        <v>30</v>
      </c>
      <c r="H520" s="78" t="s">
        <v>31</v>
      </c>
    </row>
    <row r="521" spans="1:8" ht="20.100000000000001" customHeight="1">
      <c r="A521" s="73">
        <v>45645</v>
      </c>
      <c r="B521" s="74">
        <v>45645.451634201221</v>
      </c>
      <c r="C521" s="74"/>
      <c r="D521" s="75" t="s">
        <v>40</v>
      </c>
      <c r="E521" s="76">
        <v>119</v>
      </c>
      <c r="F521" s="77">
        <v>15.57</v>
      </c>
      <c r="G521" s="75" t="s">
        <v>30</v>
      </c>
      <c r="H521" s="78" t="s">
        <v>31</v>
      </c>
    </row>
    <row r="522" spans="1:8" ht="20.100000000000001" customHeight="1">
      <c r="A522" s="73">
        <v>45645</v>
      </c>
      <c r="B522" s="74">
        <v>45645.451634201221</v>
      </c>
      <c r="C522" s="74"/>
      <c r="D522" s="75" t="s">
        <v>40</v>
      </c>
      <c r="E522" s="76">
        <v>232</v>
      </c>
      <c r="F522" s="77">
        <v>15.57</v>
      </c>
      <c r="G522" s="75" t="s">
        <v>30</v>
      </c>
      <c r="H522" s="78" t="s">
        <v>31</v>
      </c>
    </row>
    <row r="523" spans="1:8" ht="20.100000000000001" customHeight="1">
      <c r="A523" s="73">
        <v>45645</v>
      </c>
      <c r="B523" s="74">
        <v>45645.451634201221</v>
      </c>
      <c r="C523" s="74"/>
      <c r="D523" s="75" t="s">
        <v>40</v>
      </c>
      <c r="E523" s="76">
        <v>85</v>
      </c>
      <c r="F523" s="77">
        <v>15.57</v>
      </c>
      <c r="G523" s="75" t="s">
        <v>30</v>
      </c>
      <c r="H523" s="78" t="s">
        <v>31</v>
      </c>
    </row>
    <row r="524" spans="1:8" ht="20.100000000000001" customHeight="1">
      <c r="A524" s="73">
        <v>45645</v>
      </c>
      <c r="B524" s="74">
        <v>45645.452114583459</v>
      </c>
      <c r="C524" s="74"/>
      <c r="D524" s="75" t="s">
        <v>40</v>
      </c>
      <c r="E524" s="76">
        <v>519</v>
      </c>
      <c r="F524" s="77">
        <v>15.565</v>
      </c>
      <c r="G524" s="75" t="s">
        <v>30</v>
      </c>
      <c r="H524" s="78" t="s">
        <v>31</v>
      </c>
    </row>
    <row r="525" spans="1:8" ht="20.100000000000001" customHeight="1">
      <c r="A525" s="73">
        <v>45645</v>
      </c>
      <c r="B525" s="74">
        <v>45645.45249153953</v>
      </c>
      <c r="C525" s="74"/>
      <c r="D525" s="75" t="s">
        <v>40</v>
      </c>
      <c r="E525" s="76">
        <v>475</v>
      </c>
      <c r="F525" s="77">
        <v>15.565</v>
      </c>
      <c r="G525" s="75" t="s">
        <v>30</v>
      </c>
      <c r="H525" s="78" t="s">
        <v>31</v>
      </c>
    </row>
    <row r="526" spans="1:8" ht="20.100000000000001" customHeight="1">
      <c r="A526" s="73">
        <v>45645</v>
      </c>
      <c r="B526" s="74">
        <v>45645.453085451387</v>
      </c>
      <c r="C526" s="74"/>
      <c r="D526" s="75" t="s">
        <v>40</v>
      </c>
      <c r="E526" s="76">
        <v>562</v>
      </c>
      <c r="F526" s="77">
        <v>15.56</v>
      </c>
      <c r="G526" s="75" t="s">
        <v>30</v>
      </c>
      <c r="H526" s="78" t="s">
        <v>31</v>
      </c>
    </row>
    <row r="527" spans="1:8" ht="20.100000000000001" customHeight="1">
      <c r="A527" s="73">
        <v>45645</v>
      </c>
      <c r="B527" s="74">
        <v>45645.453085451387</v>
      </c>
      <c r="C527" s="74"/>
      <c r="D527" s="75" t="s">
        <v>40</v>
      </c>
      <c r="E527" s="76">
        <v>436</v>
      </c>
      <c r="F527" s="77">
        <v>15.56</v>
      </c>
      <c r="G527" s="75" t="s">
        <v>30</v>
      </c>
      <c r="H527" s="78" t="s">
        <v>31</v>
      </c>
    </row>
    <row r="528" spans="1:8" ht="20.100000000000001" customHeight="1">
      <c r="A528" s="73">
        <v>45645</v>
      </c>
      <c r="B528" s="74">
        <v>45645.453785856254</v>
      </c>
      <c r="C528" s="74"/>
      <c r="D528" s="75" t="s">
        <v>40</v>
      </c>
      <c r="E528" s="76">
        <v>132</v>
      </c>
      <c r="F528" s="77">
        <v>15.56</v>
      </c>
      <c r="G528" s="75" t="s">
        <v>30</v>
      </c>
      <c r="H528" s="78" t="s">
        <v>33</v>
      </c>
    </row>
    <row r="529" spans="1:8" ht="20.100000000000001" customHeight="1">
      <c r="A529" s="73">
        <v>45645</v>
      </c>
      <c r="B529" s="74">
        <v>45645.453785856254</v>
      </c>
      <c r="C529" s="74"/>
      <c r="D529" s="75" t="s">
        <v>40</v>
      </c>
      <c r="E529" s="76">
        <v>70</v>
      </c>
      <c r="F529" s="77">
        <v>15.56</v>
      </c>
      <c r="G529" s="75" t="s">
        <v>30</v>
      </c>
      <c r="H529" s="78" t="s">
        <v>32</v>
      </c>
    </row>
    <row r="530" spans="1:8" ht="20.100000000000001" customHeight="1">
      <c r="A530" s="73">
        <v>45645</v>
      </c>
      <c r="B530" s="74">
        <v>45645.453785856254</v>
      </c>
      <c r="C530" s="74"/>
      <c r="D530" s="75" t="s">
        <v>40</v>
      </c>
      <c r="E530" s="76">
        <v>135</v>
      </c>
      <c r="F530" s="77">
        <v>15.565</v>
      </c>
      <c r="G530" s="75" t="s">
        <v>30</v>
      </c>
      <c r="H530" s="78" t="s">
        <v>33</v>
      </c>
    </row>
    <row r="531" spans="1:8" ht="20.100000000000001" customHeight="1">
      <c r="A531" s="73">
        <v>45645</v>
      </c>
      <c r="B531" s="74">
        <v>45645.453785856254</v>
      </c>
      <c r="C531" s="74"/>
      <c r="D531" s="75" t="s">
        <v>40</v>
      </c>
      <c r="E531" s="76">
        <v>90</v>
      </c>
      <c r="F531" s="77">
        <v>15.565</v>
      </c>
      <c r="G531" s="75" t="s">
        <v>30</v>
      </c>
      <c r="H531" s="78" t="s">
        <v>33</v>
      </c>
    </row>
    <row r="532" spans="1:8" ht="20.100000000000001" customHeight="1">
      <c r="A532" s="73">
        <v>45645</v>
      </c>
      <c r="B532" s="74">
        <v>45645.453785856254</v>
      </c>
      <c r="C532" s="74"/>
      <c r="D532" s="75" t="s">
        <v>40</v>
      </c>
      <c r="E532" s="76">
        <v>1000</v>
      </c>
      <c r="F532" s="77">
        <v>15.565</v>
      </c>
      <c r="G532" s="75" t="s">
        <v>30</v>
      </c>
      <c r="H532" s="78" t="s">
        <v>33</v>
      </c>
    </row>
    <row r="533" spans="1:8" ht="20.100000000000001" customHeight="1">
      <c r="A533" s="73">
        <v>45645</v>
      </c>
      <c r="B533" s="74">
        <v>45645.453785856254</v>
      </c>
      <c r="C533" s="74"/>
      <c r="D533" s="75" t="s">
        <v>40</v>
      </c>
      <c r="E533" s="76">
        <v>282</v>
      </c>
      <c r="F533" s="77">
        <v>15.565</v>
      </c>
      <c r="G533" s="75" t="s">
        <v>30</v>
      </c>
      <c r="H533" s="78" t="s">
        <v>33</v>
      </c>
    </row>
    <row r="534" spans="1:8" ht="20.100000000000001" customHeight="1">
      <c r="A534" s="73">
        <v>45645</v>
      </c>
      <c r="B534" s="74">
        <v>45645.453785856254</v>
      </c>
      <c r="C534" s="74"/>
      <c r="D534" s="75" t="s">
        <v>40</v>
      </c>
      <c r="E534" s="76">
        <v>221</v>
      </c>
      <c r="F534" s="77">
        <v>15.56</v>
      </c>
      <c r="G534" s="75" t="s">
        <v>30</v>
      </c>
      <c r="H534" s="78" t="s">
        <v>31</v>
      </c>
    </row>
    <row r="535" spans="1:8" ht="20.100000000000001" customHeight="1">
      <c r="A535" s="73">
        <v>45645</v>
      </c>
      <c r="B535" s="74">
        <v>45645.454615752213</v>
      </c>
      <c r="C535" s="74"/>
      <c r="D535" s="75" t="s">
        <v>40</v>
      </c>
      <c r="E535" s="76">
        <v>456</v>
      </c>
      <c r="F535" s="77">
        <v>15.555</v>
      </c>
      <c r="G535" s="75" t="s">
        <v>30</v>
      </c>
      <c r="H535" s="78" t="s">
        <v>31</v>
      </c>
    </row>
    <row r="536" spans="1:8" ht="20.100000000000001" customHeight="1">
      <c r="A536" s="73">
        <v>45645</v>
      </c>
      <c r="B536" s="74">
        <v>45645.454615752213</v>
      </c>
      <c r="C536" s="74"/>
      <c r="D536" s="75" t="s">
        <v>40</v>
      </c>
      <c r="E536" s="76">
        <v>74</v>
      </c>
      <c r="F536" s="77">
        <v>15.555</v>
      </c>
      <c r="G536" s="75" t="s">
        <v>30</v>
      </c>
      <c r="H536" s="78" t="s">
        <v>31</v>
      </c>
    </row>
    <row r="537" spans="1:8" ht="20.100000000000001" customHeight="1">
      <c r="A537" s="73">
        <v>45645</v>
      </c>
      <c r="B537" s="74">
        <v>45645.455198032316</v>
      </c>
      <c r="C537" s="74"/>
      <c r="D537" s="75" t="s">
        <v>40</v>
      </c>
      <c r="E537" s="76">
        <v>135</v>
      </c>
      <c r="F537" s="77">
        <v>15.56</v>
      </c>
      <c r="G537" s="75" t="s">
        <v>30</v>
      </c>
      <c r="H537" s="78" t="s">
        <v>34</v>
      </c>
    </row>
    <row r="538" spans="1:8" ht="20.100000000000001" customHeight="1">
      <c r="A538" s="73">
        <v>45645</v>
      </c>
      <c r="B538" s="74">
        <v>45645.45519806724</v>
      </c>
      <c r="C538" s="74"/>
      <c r="D538" s="75" t="s">
        <v>40</v>
      </c>
      <c r="E538" s="76">
        <v>135</v>
      </c>
      <c r="F538" s="77">
        <v>15.56</v>
      </c>
      <c r="G538" s="75" t="s">
        <v>30</v>
      </c>
      <c r="H538" s="78" t="s">
        <v>34</v>
      </c>
    </row>
    <row r="539" spans="1:8" ht="20.100000000000001" customHeight="1">
      <c r="A539" s="73">
        <v>45645</v>
      </c>
      <c r="B539" s="74">
        <v>45645.455198148265</v>
      </c>
      <c r="C539" s="74"/>
      <c r="D539" s="75" t="s">
        <v>40</v>
      </c>
      <c r="E539" s="76">
        <v>1543</v>
      </c>
      <c r="F539" s="77">
        <v>15.56</v>
      </c>
      <c r="G539" s="75" t="s">
        <v>30</v>
      </c>
      <c r="H539" s="78" t="s">
        <v>34</v>
      </c>
    </row>
    <row r="540" spans="1:8" ht="20.100000000000001" customHeight="1">
      <c r="A540" s="73">
        <v>45645</v>
      </c>
      <c r="B540" s="74">
        <v>45645.455313645769</v>
      </c>
      <c r="C540" s="74"/>
      <c r="D540" s="75" t="s">
        <v>40</v>
      </c>
      <c r="E540" s="76">
        <v>223</v>
      </c>
      <c r="F540" s="77">
        <v>15.555</v>
      </c>
      <c r="G540" s="75" t="s">
        <v>30</v>
      </c>
      <c r="H540" s="78" t="s">
        <v>31</v>
      </c>
    </row>
    <row r="541" spans="1:8" ht="20.100000000000001" customHeight="1">
      <c r="A541" s="73">
        <v>45645</v>
      </c>
      <c r="B541" s="74">
        <v>45645.456279826351</v>
      </c>
      <c r="C541" s="74"/>
      <c r="D541" s="75" t="s">
        <v>40</v>
      </c>
      <c r="E541" s="76">
        <v>551</v>
      </c>
      <c r="F541" s="77">
        <v>15.55</v>
      </c>
      <c r="G541" s="75" t="s">
        <v>30</v>
      </c>
      <c r="H541" s="78" t="s">
        <v>31</v>
      </c>
    </row>
    <row r="542" spans="1:8" ht="20.100000000000001" customHeight="1">
      <c r="A542" s="73">
        <v>45645</v>
      </c>
      <c r="B542" s="74">
        <v>45645.456279826351</v>
      </c>
      <c r="C542" s="74"/>
      <c r="D542" s="75" t="s">
        <v>40</v>
      </c>
      <c r="E542" s="76">
        <v>501</v>
      </c>
      <c r="F542" s="77">
        <v>15.55</v>
      </c>
      <c r="G542" s="75" t="s">
        <v>30</v>
      </c>
      <c r="H542" s="78" t="s">
        <v>31</v>
      </c>
    </row>
    <row r="543" spans="1:8" ht="20.100000000000001" customHeight="1">
      <c r="A543" s="73">
        <v>45645</v>
      </c>
      <c r="B543" s="74">
        <v>45645.456455428153</v>
      </c>
      <c r="C543" s="74"/>
      <c r="D543" s="75" t="s">
        <v>40</v>
      </c>
      <c r="E543" s="76">
        <v>647</v>
      </c>
      <c r="F543" s="77">
        <v>15.545</v>
      </c>
      <c r="G543" s="75" t="s">
        <v>30</v>
      </c>
      <c r="H543" s="78" t="s">
        <v>31</v>
      </c>
    </row>
    <row r="544" spans="1:8" ht="20.100000000000001" customHeight="1">
      <c r="A544" s="73">
        <v>45645</v>
      </c>
      <c r="B544" s="74">
        <v>45645.456455428153</v>
      </c>
      <c r="C544" s="74"/>
      <c r="D544" s="75" t="s">
        <v>40</v>
      </c>
      <c r="E544" s="76">
        <v>590</v>
      </c>
      <c r="F544" s="77">
        <v>15.545</v>
      </c>
      <c r="G544" s="75" t="s">
        <v>30</v>
      </c>
      <c r="H544" s="78" t="s">
        <v>31</v>
      </c>
    </row>
    <row r="545" spans="1:8" ht="20.100000000000001" customHeight="1">
      <c r="A545" s="73">
        <v>45645</v>
      </c>
      <c r="B545" s="74">
        <v>45645.457669270691</v>
      </c>
      <c r="C545" s="74"/>
      <c r="D545" s="75" t="s">
        <v>40</v>
      </c>
      <c r="E545" s="76">
        <v>135</v>
      </c>
      <c r="F545" s="77">
        <v>15.55</v>
      </c>
      <c r="G545" s="75" t="s">
        <v>30</v>
      </c>
      <c r="H545" s="78" t="s">
        <v>34</v>
      </c>
    </row>
    <row r="546" spans="1:8" ht="20.100000000000001" customHeight="1">
      <c r="A546" s="73">
        <v>45645</v>
      </c>
      <c r="B546" s="74">
        <v>45645.457669270691</v>
      </c>
      <c r="C546" s="74"/>
      <c r="D546" s="75" t="s">
        <v>40</v>
      </c>
      <c r="E546" s="76">
        <v>130</v>
      </c>
      <c r="F546" s="77">
        <v>15.55</v>
      </c>
      <c r="G546" s="75" t="s">
        <v>30</v>
      </c>
      <c r="H546" s="78" t="s">
        <v>33</v>
      </c>
    </row>
    <row r="547" spans="1:8" ht="20.100000000000001" customHeight="1">
      <c r="A547" s="73">
        <v>45645</v>
      </c>
      <c r="B547" s="74">
        <v>45645.457669270691</v>
      </c>
      <c r="C547" s="74"/>
      <c r="D547" s="75" t="s">
        <v>40</v>
      </c>
      <c r="E547" s="76">
        <v>66</v>
      </c>
      <c r="F547" s="77">
        <v>15.55</v>
      </c>
      <c r="G547" s="75" t="s">
        <v>30</v>
      </c>
      <c r="H547" s="78" t="s">
        <v>32</v>
      </c>
    </row>
    <row r="548" spans="1:8" ht="20.100000000000001" customHeight="1">
      <c r="A548" s="73">
        <v>45645</v>
      </c>
      <c r="B548" s="74">
        <v>45645.457669270691</v>
      </c>
      <c r="C548" s="74"/>
      <c r="D548" s="75" t="s">
        <v>40</v>
      </c>
      <c r="E548" s="76">
        <v>1000</v>
      </c>
      <c r="F548" s="77">
        <v>15.55</v>
      </c>
      <c r="G548" s="75" t="s">
        <v>30</v>
      </c>
      <c r="H548" s="78" t="s">
        <v>33</v>
      </c>
    </row>
    <row r="549" spans="1:8" ht="20.100000000000001" customHeight="1">
      <c r="A549" s="73">
        <v>45645</v>
      </c>
      <c r="B549" s="74">
        <v>45645.457669270691</v>
      </c>
      <c r="C549" s="74"/>
      <c r="D549" s="75" t="s">
        <v>40</v>
      </c>
      <c r="E549" s="76">
        <v>140</v>
      </c>
      <c r="F549" s="77">
        <v>15.55</v>
      </c>
      <c r="G549" s="75" t="s">
        <v>30</v>
      </c>
      <c r="H549" s="78" t="s">
        <v>32</v>
      </c>
    </row>
    <row r="550" spans="1:8" ht="20.100000000000001" customHeight="1">
      <c r="A550" s="73">
        <v>45645</v>
      </c>
      <c r="B550" s="74">
        <v>45645.457669270691</v>
      </c>
      <c r="C550" s="74"/>
      <c r="D550" s="75" t="s">
        <v>40</v>
      </c>
      <c r="E550" s="76">
        <v>31</v>
      </c>
      <c r="F550" s="77">
        <v>15.55</v>
      </c>
      <c r="G550" s="75" t="s">
        <v>30</v>
      </c>
      <c r="H550" s="78" t="s">
        <v>34</v>
      </c>
    </row>
    <row r="551" spans="1:8" ht="20.100000000000001" customHeight="1">
      <c r="A551" s="73">
        <v>45645</v>
      </c>
      <c r="B551" s="74">
        <v>45645.457669270691</v>
      </c>
      <c r="C551" s="74"/>
      <c r="D551" s="75" t="s">
        <v>40</v>
      </c>
      <c r="E551" s="76">
        <v>90</v>
      </c>
      <c r="F551" s="77">
        <v>15.55</v>
      </c>
      <c r="G551" s="75" t="s">
        <v>30</v>
      </c>
      <c r="H551" s="78" t="s">
        <v>33</v>
      </c>
    </row>
    <row r="552" spans="1:8" ht="20.100000000000001" customHeight="1">
      <c r="A552" s="73">
        <v>45645</v>
      </c>
      <c r="B552" s="74">
        <v>45645.457669270691</v>
      </c>
      <c r="C552" s="74"/>
      <c r="D552" s="75" t="s">
        <v>40</v>
      </c>
      <c r="E552" s="76">
        <v>116</v>
      </c>
      <c r="F552" s="77">
        <v>15.55</v>
      </c>
      <c r="G552" s="75" t="s">
        <v>30</v>
      </c>
      <c r="H552" s="78" t="s">
        <v>32</v>
      </c>
    </row>
    <row r="553" spans="1:8" ht="20.100000000000001" customHeight="1">
      <c r="A553" s="73">
        <v>45645</v>
      </c>
      <c r="B553" s="74">
        <v>45645.458260798827</v>
      </c>
      <c r="C553" s="74"/>
      <c r="D553" s="75" t="s">
        <v>40</v>
      </c>
      <c r="E553" s="76">
        <v>548</v>
      </c>
      <c r="F553" s="77">
        <v>15.55</v>
      </c>
      <c r="G553" s="75" t="s">
        <v>30</v>
      </c>
      <c r="H553" s="78" t="s">
        <v>31</v>
      </c>
    </row>
    <row r="554" spans="1:8" ht="20.100000000000001" customHeight="1">
      <c r="A554" s="73">
        <v>45645</v>
      </c>
      <c r="B554" s="74">
        <v>45645.458361284807</v>
      </c>
      <c r="C554" s="74"/>
      <c r="D554" s="75" t="s">
        <v>40</v>
      </c>
      <c r="E554" s="76">
        <v>509</v>
      </c>
      <c r="F554" s="77">
        <v>15.545</v>
      </c>
      <c r="G554" s="75" t="s">
        <v>30</v>
      </c>
      <c r="H554" s="78" t="s">
        <v>31</v>
      </c>
    </row>
    <row r="555" spans="1:8" ht="20.100000000000001" customHeight="1">
      <c r="A555" s="73">
        <v>45645</v>
      </c>
      <c r="B555" s="74">
        <v>45645.458361377474</v>
      </c>
      <c r="C555" s="74"/>
      <c r="D555" s="75" t="s">
        <v>40</v>
      </c>
      <c r="E555" s="76">
        <v>113</v>
      </c>
      <c r="F555" s="77">
        <v>15.54</v>
      </c>
      <c r="G555" s="75" t="s">
        <v>30</v>
      </c>
      <c r="H555" s="78" t="s">
        <v>31</v>
      </c>
    </row>
    <row r="556" spans="1:8" ht="20.100000000000001" customHeight="1">
      <c r="A556" s="73">
        <v>45645</v>
      </c>
      <c r="B556" s="74">
        <v>45645.458545926027</v>
      </c>
      <c r="C556" s="74"/>
      <c r="D556" s="75" t="s">
        <v>40</v>
      </c>
      <c r="E556" s="76">
        <v>491</v>
      </c>
      <c r="F556" s="77">
        <v>15.535</v>
      </c>
      <c r="G556" s="75" t="s">
        <v>30</v>
      </c>
      <c r="H556" s="78" t="s">
        <v>31</v>
      </c>
    </row>
    <row r="557" spans="1:8" ht="20.100000000000001" customHeight="1">
      <c r="A557" s="73">
        <v>45645</v>
      </c>
      <c r="B557" s="74">
        <v>45645.458761203568</v>
      </c>
      <c r="C557" s="74"/>
      <c r="D557" s="75" t="s">
        <v>40</v>
      </c>
      <c r="E557" s="76">
        <v>680</v>
      </c>
      <c r="F557" s="77">
        <v>15.53</v>
      </c>
      <c r="G557" s="75" t="s">
        <v>30</v>
      </c>
      <c r="H557" s="78" t="s">
        <v>31</v>
      </c>
    </row>
    <row r="558" spans="1:8" ht="20.100000000000001" customHeight="1">
      <c r="A558" s="73">
        <v>45645</v>
      </c>
      <c r="B558" s="74">
        <v>45645.459363831207</v>
      </c>
      <c r="C558" s="74"/>
      <c r="D558" s="75" t="s">
        <v>40</v>
      </c>
      <c r="E558" s="76">
        <v>555</v>
      </c>
      <c r="F558" s="77">
        <v>15.525</v>
      </c>
      <c r="G558" s="75" t="s">
        <v>30</v>
      </c>
      <c r="H558" s="78" t="s">
        <v>31</v>
      </c>
    </row>
    <row r="559" spans="1:8" ht="20.100000000000001" customHeight="1">
      <c r="A559" s="73">
        <v>45645</v>
      </c>
      <c r="B559" s="74">
        <v>45645.459442152642</v>
      </c>
      <c r="C559" s="74"/>
      <c r="D559" s="75" t="s">
        <v>40</v>
      </c>
      <c r="E559" s="76">
        <v>681</v>
      </c>
      <c r="F559" s="77">
        <v>15.525</v>
      </c>
      <c r="G559" s="75" t="s">
        <v>30</v>
      </c>
      <c r="H559" s="78" t="s">
        <v>31</v>
      </c>
    </row>
    <row r="560" spans="1:8" ht="20.100000000000001" customHeight="1">
      <c r="A560" s="73">
        <v>45645</v>
      </c>
      <c r="B560" s="74">
        <v>45645.460278911982</v>
      </c>
      <c r="C560" s="74"/>
      <c r="D560" s="75" t="s">
        <v>40</v>
      </c>
      <c r="E560" s="76">
        <v>776</v>
      </c>
      <c r="F560" s="77">
        <v>15.525</v>
      </c>
      <c r="G560" s="75" t="s">
        <v>30</v>
      </c>
      <c r="H560" s="78" t="s">
        <v>31</v>
      </c>
    </row>
    <row r="561" spans="1:8" ht="20.100000000000001" customHeight="1">
      <c r="A561" s="73">
        <v>45645</v>
      </c>
      <c r="B561" s="74">
        <v>45645.460528078489</v>
      </c>
      <c r="C561" s="74"/>
      <c r="D561" s="75" t="s">
        <v>40</v>
      </c>
      <c r="E561" s="76">
        <v>515</v>
      </c>
      <c r="F561" s="77">
        <v>15.525</v>
      </c>
      <c r="G561" s="75" t="s">
        <v>30</v>
      </c>
      <c r="H561" s="78" t="s">
        <v>31</v>
      </c>
    </row>
    <row r="562" spans="1:8" ht="20.100000000000001" customHeight="1">
      <c r="A562" s="73">
        <v>45645</v>
      </c>
      <c r="B562" s="74">
        <v>45645.46067598369</v>
      </c>
      <c r="C562" s="74"/>
      <c r="D562" s="75" t="s">
        <v>40</v>
      </c>
      <c r="E562" s="76">
        <v>499</v>
      </c>
      <c r="F562" s="77">
        <v>15.52</v>
      </c>
      <c r="G562" s="75" t="s">
        <v>30</v>
      </c>
      <c r="H562" s="78" t="s">
        <v>31</v>
      </c>
    </row>
    <row r="563" spans="1:8" ht="20.100000000000001" customHeight="1">
      <c r="A563" s="73">
        <v>45645</v>
      </c>
      <c r="B563" s="74">
        <v>45645.460963738617</v>
      </c>
      <c r="C563" s="74"/>
      <c r="D563" s="75" t="s">
        <v>40</v>
      </c>
      <c r="E563" s="76">
        <v>513</v>
      </c>
      <c r="F563" s="77">
        <v>15.52</v>
      </c>
      <c r="G563" s="75" t="s">
        <v>30</v>
      </c>
      <c r="H563" s="78" t="s">
        <v>31</v>
      </c>
    </row>
    <row r="564" spans="1:8" ht="20.100000000000001" customHeight="1">
      <c r="A564" s="73">
        <v>45645</v>
      </c>
      <c r="B564" s="74">
        <v>45645.461160624865</v>
      </c>
      <c r="C564" s="74"/>
      <c r="D564" s="75" t="s">
        <v>40</v>
      </c>
      <c r="E564" s="76">
        <v>121</v>
      </c>
      <c r="F564" s="77">
        <v>15.515000000000001</v>
      </c>
      <c r="G564" s="75" t="s">
        <v>30</v>
      </c>
      <c r="H564" s="78" t="s">
        <v>31</v>
      </c>
    </row>
    <row r="565" spans="1:8" ht="20.100000000000001" customHeight="1">
      <c r="A565" s="73">
        <v>45645</v>
      </c>
      <c r="B565" s="74">
        <v>45645.461522303056</v>
      </c>
      <c r="C565" s="74"/>
      <c r="D565" s="75" t="s">
        <v>40</v>
      </c>
      <c r="E565" s="76">
        <v>448</v>
      </c>
      <c r="F565" s="77">
        <v>15.51</v>
      </c>
      <c r="G565" s="75" t="s">
        <v>30</v>
      </c>
      <c r="H565" s="78" t="s">
        <v>31</v>
      </c>
    </row>
    <row r="566" spans="1:8" ht="20.100000000000001" customHeight="1">
      <c r="A566" s="73">
        <v>45645</v>
      </c>
      <c r="B566" s="74">
        <v>45645.462647037115</v>
      </c>
      <c r="C566" s="74"/>
      <c r="D566" s="75" t="s">
        <v>40</v>
      </c>
      <c r="E566" s="76">
        <v>68</v>
      </c>
      <c r="F566" s="77">
        <v>15.52</v>
      </c>
      <c r="G566" s="75" t="s">
        <v>30</v>
      </c>
      <c r="H566" s="78" t="s">
        <v>32</v>
      </c>
    </row>
    <row r="567" spans="1:8" ht="20.100000000000001" customHeight="1">
      <c r="A567" s="73">
        <v>45645</v>
      </c>
      <c r="B567" s="74">
        <v>45645.462647037115</v>
      </c>
      <c r="C567" s="74"/>
      <c r="D567" s="75" t="s">
        <v>40</v>
      </c>
      <c r="E567" s="76">
        <v>402</v>
      </c>
      <c r="F567" s="77">
        <v>15.52</v>
      </c>
      <c r="G567" s="75" t="s">
        <v>30</v>
      </c>
      <c r="H567" s="78" t="s">
        <v>32</v>
      </c>
    </row>
    <row r="568" spans="1:8" ht="20.100000000000001" customHeight="1">
      <c r="A568" s="73">
        <v>45645</v>
      </c>
      <c r="B568" s="74">
        <v>45645.462664467748</v>
      </c>
      <c r="C568" s="74"/>
      <c r="D568" s="75" t="s">
        <v>40</v>
      </c>
      <c r="E568" s="76">
        <v>1245</v>
      </c>
      <c r="F568" s="77">
        <v>15.52</v>
      </c>
      <c r="G568" s="75" t="s">
        <v>30</v>
      </c>
      <c r="H568" s="78" t="s">
        <v>31</v>
      </c>
    </row>
    <row r="569" spans="1:8" ht="20.100000000000001" customHeight="1">
      <c r="A569" s="73">
        <v>45645</v>
      </c>
      <c r="B569" s="74">
        <v>45645.46266452549</v>
      </c>
      <c r="C569" s="74"/>
      <c r="D569" s="75" t="s">
        <v>40</v>
      </c>
      <c r="E569" s="76">
        <v>331</v>
      </c>
      <c r="F569" s="77">
        <v>15.52</v>
      </c>
      <c r="G569" s="75" t="s">
        <v>30</v>
      </c>
      <c r="H569" s="78" t="s">
        <v>32</v>
      </c>
    </row>
    <row r="570" spans="1:8" ht="20.100000000000001" customHeight="1">
      <c r="A570" s="73">
        <v>45645</v>
      </c>
      <c r="B570" s="74">
        <v>45645.463971886784</v>
      </c>
      <c r="C570" s="74"/>
      <c r="D570" s="75" t="s">
        <v>40</v>
      </c>
      <c r="E570" s="76">
        <v>149</v>
      </c>
      <c r="F570" s="77">
        <v>15.525</v>
      </c>
      <c r="G570" s="75" t="s">
        <v>30</v>
      </c>
      <c r="H570" s="78" t="s">
        <v>34</v>
      </c>
    </row>
    <row r="571" spans="1:8" ht="20.100000000000001" customHeight="1">
      <c r="A571" s="73">
        <v>45645</v>
      </c>
      <c r="B571" s="74">
        <v>45645.463971886784</v>
      </c>
      <c r="C571" s="74"/>
      <c r="D571" s="75" t="s">
        <v>40</v>
      </c>
      <c r="E571" s="76">
        <v>1120</v>
      </c>
      <c r="F571" s="77">
        <v>15.525</v>
      </c>
      <c r="G571" s="75" t="s">
        <v>30</v>
      </c>
      <c r="H571" s="78" t="s">
        <v>31</v>
      </c>
    </row>
    <row r="572" spans="1:8" ht="20.100000000000001" customHeight="1">
      <c r="A572" s="73">
        <v>45645</v>
      </c>
      <c r="B572" s="74">
        <v>45645.463972013909</v>
      </c>
      <c r="C572" s="74"/>
      <c r="D572" s="75" t="s">
        <v>40</v>
      </c>
      <c r="E572" s="76">
        <v>489</v>
      </c>
      <c r="F572" s="77">
        <v>15.525</v>
      </c>
      <c r="G572" s="75" t="s">
        <v>30</v>
      </c>
      <c r="H572" s="78" t="s">
        <v>31</v>
      </c>
    </row>
    <row r="573" spans="1:8" ht="20.100000000000001" customHeight="1">
      <c r="A573" s="73">
        <v>45645</v>
      </c>
      <c r="B573" s="74">
        <v>45645.464024664368</v>
      </c>
      <c r="C573" s="74"/>
      <c r="D573" s="75" t="s">
        <v>40</v>
      </c>
      <c r="E573" s="76">
        <v>149</v>
      </c>
      <c r="F573" s="77">
        <v>15.525</v>
      </c>
      <c r="G573" s="75" t="s">
        <v>30</v>
      </c>
      <c r="H573" s="78" t="s">
        <v>34</v>
      </c>
    </row>
    <row r="574" spans="1:8" ht="20.100000000000001" customHeight="1">
      <c r="A574" s="73">
        <v>45645</v>
      </c>
      <c r="B574" s="74">
        <v>45645.464024664368</v>
      </c>
      <c r="C574" s="74"/>
      <c r="D574" s="75" t="s">
        <v>40</v>
      </c>
      <c r="E574" s="76">
        <v>1554</v>
      </c>
      <c r="F574" s="77">
        <v>15.525</v>
      </c>
      <c r="G574" s="75" t="s">
        <v>30</v>
      </c>
      <c r="H574" s="78" t="s">
        <v>31</v>
      </c>
    </row>
    <row r="575" spans="1:8" ht="20.100000000000001" customHeight="1">
      <c r="A575" s="73">
        <v>45645</v>
      </c>
      <c r="B575" s="74">
        <v>45645.465124571696</v>
      </c>
      <c r="C575" s="74"/>
      <c r="D575" s="75" t="s">
        <v>40</v>
      </c>
      <c r="E575" s="76">
        <v>235</v>
      </c>
      <c r="F575" s="77">
        <v>15.52</v>
      </c>
      <c r="G575" s="75" t="s">
        <v>30</v>
      </c>
      <c r="H575" s="78" t="s">
        <v>31</v>
      </c>
    </row>
    <row r="576" spans="1:8" ht="20.100000000000001" customHeight="1">
      <c r="A576" s="73">
        <v>45645</v>
      </c>
      <c r="B576" s="74">
        <v>45645.465436828788</v>
      </c>
      <c r="C576" s="74"/>
      <c r="D576" s="75" t="s">
        <v>40</v>
      </c>
      <c r="E576" s="76">
        <v>149</v>
      </c>
      <c r="F576" s="77">
        <v>15.525</v>
      </c>
      <c r="G576" s="75" t="s">
        <v>30</v>
      </c>
      <c r="H576" s="78" t="s">
        <v>34</v>
      </c>
    </row>
    <row r="577" spans="1:8" ht="20.100000000000001" customHeight="1">
      <c r="A577" s="73">
        <v>45645</v>
      </c>
      <c r="B577" s="74">
        <v>45645.465436863247</v>
      </c>
      <c r="C577" s="74"/>
      <c r="D577" s="75" t="s">
        <v>40</v>
      </c>
      <c r="E577" s="76">
        <v>149</v>
      </c>
      <c r="F577" s="77">
        <v>15.525</v>
      </c>
      <c r="G577" s="75" t="s">
        <v>30</v>
      </c>
      <c r="H577" s="78" t="s">
        <v>34</v>
      </c>
    </row>
    <row r="578" spans="1:8" ht="20.100000000000001" customHeight="1">
      <c r="A578" s="73">
        <v>45645</v>
      </c>
      <c r="B578" s="74">
        <v>45645.465638981666</v>
      </c>
      <c r="C578" s="74"/>
      <c r="D578" s="75" t="s">
        <v>40</v>
      </c>
      <c r="E578" s="76">
        <v>1483</v>
      </c>
      <c r="F578" s="77">
        <v>15.525</v>
      </c>
      <c r="G578" s="75" t="s">
        <v>30</v>
      </c>
      <c r="H578" s="78" t="s">
        <v>34</v>
      </c>
    </row>
    <row r="579" spans="1:8" ht="20.100000000000001" customHeight="1">
      <c r="A579" s="73">
        <v>45645</v>
      </c>
      <c r="B579" s="74">
        <v>45645.465639004484</v>
      </c>
      <c r="C579" s="74"/>
      <c r="D579" s="75" t="s">
        <v>40</v>
      </c>
      <c r="E579" s="76">
        <v>517</v>
      </c>
      <c r="F579" s="77">
        <v>15.525</v>
      </c>
      <c r="G579" s="75" t="s">
        <v>30</v>
      </c>
      <c r="H579" s="78" t="s">
        <v>31</v>
      </c>
    </row>
    <row r="580" spans="1:8" ht="20.100000000000001" customHeight="1">
      <c r="A580" s="73">
        <v>45645</v>
      </c>
      <c r="B580" s="74">
        <v>45645.465639004484</v>
      </c>
      <c r="C580" s="74"/>
      <c r="D580" s="75" t="s">
        <v>40</v>
      </c>
      <c r="E580" s="76">
        <v>66</v>
      </c>
      <c r="F580" s="77">
        <v>15.525</v>
      </c>
      <c r="G580" s="75" t="s">
        <v>30</v>
      </c>
      <c r="H580" s="78" t="s">
        <v>31</v>
      </c>
    </row>
    <row r="581" spans="1:8" ht="20.100000000000001" customHeight="1">
      <c r="A581" s="73">
        <v>45645</v>
      </c>
      <c r="B581" s="74">
        <v>45645.465639235917</v>
      </c>
      <c r="C581" s="74"/>
      <c r="D581" s="75" t="s">
        <v>40</v>
      </c>
      <c r="E581" s="76">
        <v>8</v>
      </c>
      <c r="F581" s="77">
        <v>15.525</v>
      </c>
      <c r="G581" s="75" t="s">
        <v>30</v>
      </c>
      <c r="H581" s="78" t="s">
        <v>31</v>
      </c>
    </row>
    <row r="582" spans="1:8" ht="20.100000000000001" customHeight="1">
      <c r="A582" s="73">
        <v>45645</v>
      </c>
      <c r="B582" s="74">
        <v>45645.466716307681</v>
      </c>
      <c r="C582" s="74"/>
      <c r="D582" s="75" t="s">
        <v>40</v>
      </c>
      <c r="E582" s="76">
        <v>137</v>
      </c>
      <c r="F582" s="77">
        <v>15.515000000000001</v>
      </c>
      <c r="G582" s="75" t="s">
        <v>30</v>
      </c>
      <c r="H582" s="78" t="s">
        <v>31</v>
      </c>
    </row>
    <row r="583" spans="1:8" ht="20.100000000000001" customHeight="1">
      <c r="A583" s="73">
        <v>45645</v>
      </c>
      <c r="B583" s="74">
        <v>45645.466716307681</v>
      </c>
      <c r="C583" s="74"/>
      <c r="D583" s="75" t="s">
        <v>40</v>
      </c>
      <c r="E583" s="76">
        <v>113</v>
      </c>
      <c r="F583" s="77">
        <v>15.515000000000001</v>
      </c>
      <c r="G583" s="75" t="s">
        <v>30</v>
      </c>
      <c r="H583" s="78" t="s">
        <v>31</v>
      </c>
    </row>
    <row r="584" spans="1:8" ht="20.100000000000001" customHeight="1">
      <c r="A584" s="73">
        <v>45645</v>
      </c>
      <c r="B584" s="74">
        <v>45645.468007951509</v>
      </c>
      <c r="C584" s="74"/>
      <c r="D584" s="75" t="s">
        <v>40</v>
      </c>
      <c r="E584" s="76">
        <v>149</v>
      </c>
      <c r="F584" s="77">
        <v>15.545</v>
      </c>
      <c r="G584" s="75" t="s">
        <v>30</v>
      </c>
      <c r="H584" s="78" t="s">
        <v>34</v>
      </c>
    </row>
    <row r="585" spans="1:8" ht="20.100000000000001" customHeight="1">
      <c r="A585" s="73">
        <v>45645</v>
      </c>
      <c r="B585" s="74">
        <v>45645.468013506848</v>
      </c>
      <c r="C585" s="74"/>
      <c r="D585" s="75" t="s">
        <v>40</v>
      </c>
      <c r="E585" s="76">
        <v>355</v>
      </c>
      <c r="F585" s="77">
        <v>15.545</v>
      </c>
      <c r="G585" s="75" t="s">
        <v>30</v>
      </c>
      <c r="H585" s="78" t="s">
        <v>31</v>
      </c>
    </row>
    <row r="586" spans="1:8" ht="20.100000000000001" customHeight="1">
      <c r="A586" s="73">
        <v>45645</v>
      </c>
      <c r="B586" s="74">
        <v>45645.46801356459</v>
      </c>
      <c r="C586" s="74"/>
      <c r="D586" s="75" t="s">
        <v>40</v>
      </c>
      <c r="E586" s="76">
        <v>355</v>
      </c>
      <c r="F586" s="77">
        <v>15.545</v>
      </c>
      <c r="G586" s="75" t="s">
        <v>30</v>
      </c>
      <c r="H586" s="78" t="s">
        <v>32</v>
      </c>
    </row>
    <row r="587" spans="1:8" ht="20.100000000000001" customHeight="1">
      <c r="A587" s="73">
        <v>45645</v>
      </c>
      <c r="B587" s="74">
        <v>45645.46801356459</v>
      </c>
      <c r="C587" s="74"/>
      <c r="D587" s="75" t="s">
        <v>40</v>
      </c>
      <c r="E587" s="76">
        <v>199</v>
      </c>
      <c r="F587" s="77">
        <v>15.545</v>
      </c>
      <c r="G587" s="75" t="s">
        <v>30</v>
      </c>
      <c r="H587" s="78" t="s">
        <v>32</v>
      </c>
    </row>
    <row r="588" spans="1:8" ht="20.100000000000001" customHeight="1">
      <c r="A588" s="73">
        <v>45645</v>
      </c>
      <c r="B588" s="74">
        <v>45645.46801351849</v>
      </c>
      <c r="C588" s="74"/>
      <c r="D588" s="75" t="s">
        <v>40</v>
      </c>
      <c r="E588" s="76">
        <v>367</v>
      </c>
      <c r="F588" s="77">
        <v>15.545</v>
      </c>
      <c r="G588" s="75" t="s">
        <v>30</v>
      </c>
      <c r="H588" s="78" t="s">
        <v>31</v>
      </c>
    </row>
    <row r="589" spans="1:8" ht="20.100000000000001" customHeight="1">
      <c r="A589" s="73">
        <v>45645</v>
      </c>
      <c r="B589" s="74">
        <v>45645.46801351849</v>
      </c>
      <c r="C589" s="74"/>
      <c r="D589" s="75" t="s">
        <v>40</v>
      </c>
      <c r="E589" s="76">
        <v>374</v>
      </c>
      <c r="F589" s="77">
        <v>15.545</v>
      </c>
      <c r="G589" s="75" t="s">
        <v>30</v>
      </c>
      <c r="H589" s="78" t="s">
        <v>31</v>
      </c>
    </row>
    <row r="590" spans="1:8" ht="20.100000000000001" customHeight="1">
      <c r="A590" s="73">
        <v>45645</v>
      </c>
      <c r="B590" s="74">
        <v>45645.46801351849</v>
      </c>
      <c r="C590" s="74"/>
      <c r="D590" s="75" t="s">
        <v>40</v>
      </c>
      <c r="E590" s="76">
        <v>935</v>
      </c>
      <c r="F590" s="77">
        <v>15.545</v>
      </c>
      <c r="G590" s="75" t="s">
        <v>30</v>
      </c>
      <c r="H590" s="78" t="s">
        <v>31</v>
      </c>
    </row>
    <row r="591" spans="1:8" ht="20.100000000000001" customHeight="1">
      <c r="A591" s="73">
        <v>45645</v>
      </c>
      <c r="B591" s="74">
        <v>45645.468020601664</v>
      </c>
      <c r="C591" s="74"/>
      <c r="D591" s="75" t="s">
        <v>40</v>
      </c>
      <c r="E591" s="76">
        <v>481</v>
      </c>
      <c r="F591" s="77">
        <v>15.545</v>
      </c>
      <c r="G591" s="75" t="s">
        <v>30</v>
      </c>
      <c r="H591" s="78" t="s">
        <v>31</v>
      </c>
    </row>
    <row r="592" spans="1:8" ht="20.100000000000001" customHeight="1">
      <c r="A592" s="73">
        <v>45645</v>
      </c>
      <c r="B592" s="74">
        <v>45645.468750335742</v>
      </c>
      <c r="C592" s="74"/>
      <c r="D592" s="75" t="s">
        <v>40</v>
      </c>
      <c r="E592" s="76">
        <v>568</v>
      </c>
      <c r="F592" s="77">
        <v>15.535</v>
      </c>
      <c r="G592" s="75" t="s">
        <v>30</v>
      </c>
      <c r="H592" s="78" t="s">
        <v>31</v>
      </c>
    </row>
    <row r="593" spans="1:8" ht="20.100000000000001" customHeight="1">
      <c r="A593" s="73">
        <v>45645</v>
      </c>
      <c r="B593" s="74">
        <v>45645.468917997554</v>
      </c>
      <c r="C593" s="74"/>
      <c r="D593" s="75" t="s">
        <v>40</v>
      </c>
      <c r="E593" s="76">
        <v>858</v>
      </c>
      <c r="F593" s="77">
        <v>15.54</v>
      </c>
      <c r="G593" s="75" t="s">
        <v>30</v>
      </c>
      <c r="H593" s="78" t="s">
        <v>31</v>
      </c>
    </row>
    <row r="594" spans="1:8" ht="20.100000000000001" customHeight="1">
      <c r="A594" s="73">
        <v>45645</v>
      </c>
      <c r="B594" s="74">
        <v>45645.470060659572</v>
      </c>
      <c r="C594" s="74"/>
      <c r="D594" s="75" t="s">
        <v>40</v>
      </c>
      <c r="E594" s="76">
        <v>68</v>
      </c>
      <c r="F594" s="77">
        <v>15.55</v>
      </c>
      <c r="G594" s="75" t="s">
        <v>30</v>
      </c>
      <c r="H594" s="78" t="s">
        <v>31</v>
      </c>
    </row>
    <row r="595" spans="1:8" ht="20.100000000000001" customHeight="1">
      <c r="A595" s="73">
        <v>45645</v>
      </c>
      <c r="B595" s="74">
        <v>45645.470060659572</v>
      </c>
      <c r="C595" s="74"/>
      <c r="D595" s="75" t="s">
        <v>40</v>
      </c>
      <c r="E595" s="76">
        <v>199</v>
      </c>
      <c r="F595" s="77">
        <v>15.55</v>
      </c>
      <c r="G595" s="75" t="s">
        <v>30</v>
      </c>
      <c r="H595" s="78" t="s">
        <v>31</v>
      </c>
    </row>
    <row r="596" spans="1:8" ht="20.100000000000001" customHeight="1">
      <c r="A596" s="73">
        <v>45645</v>
      </c>
      <c r="B596" s="74">
        <v>45645.470261794049</v>
      </c>
      <c r="C596" s="74"/>
      <c r="D596" s="75" t="s">
        <v>40</v>
      </c>
      <c r="E596" s="76">
        <v>1597</v>
      </c>
      <c r="F596" s="77">
        <v>15.55</v>
      </c>
      <c r="G596" s="75" t="s">
        <v>30</v>
      </c>
      <c r="H596" s="78" t="s">
        <v>31</v>
      </c>
    </row>
    <row r="597" spans="1:8" ht="20.100000000000001" customHeight="1">
      <c r="A597" s="73">
        <v>45645</v>
      </c>
      <c r="B597" s="74">
        <v>45645.471438807901</v>
      </c>
      <c r="C597" s="74"/>
      <c r="D597" s="75" t="s">
        <v>40</v>
      </c>
      <c r="E597" s="76">
        <v>1366</v>
      </c>
      <c r="F597" s="77">
        <v>15.555</v>
      </c>
      <c r="G597" s="75" t="s">
        <v>30</v>
      </c>
      <c r="H597" s="78" t="s">
        <v>31</v>
      </c>
    </row>
    <row r="598" spans="1:8" ht="20.100000000000001" customHeight="1">
      <c r="A598" s="73">
        <v>45645</v>
      </c>
      <c r="B598" s="74">
        <v>45645.472803564742</v>
      </c>
      <c r="C598" s="74"/>
      <c r="D598" s="75" t="s">
        <v>40</v>
      </c>
      <c r="E598" s="76">
        <v>248</v>
      </c>
      <c r="F598" s="77">
        <v>15.555</v>
      </c>
      <c r="G598" s="75" t="s">
        <v>30</v>
      </c>
      <c r="H598" s="78" t="s">
        <v>34</v>
      </c>
    </row>
    <row r="599" spans="1:8" ht="20.100000000000001" customHeight="1">
      <c r="A599" s="73">
        <v>45645</v>
      </c>
      <c r="B599" s="74">
        <v>45645.472803507</v>
      </c>
      <c r="C599" s="74"/>
      <c r="D599" s="75" t="s">
        <v>40</v>
      </c>
      <c r="E599" s="76">
        <v>756</v>
      </c>
      <c r="F599" s="77">
        <v>15.555</v>
      </c>
      <c r="G599" s="75" t="s">
        <v>30</v>
      </c>
      <c r="H599" s="78" t="s">
        <v>31</v>
      </c>
    </row>
    <row r="600" spans="1:8" ht="20.100000000000001" customHeight="1">
      <c r="A600" s="73">
        <v>45645</v>
      </c>
      <c r="B600" s="74">
        <v>45645.472803564742</v>
      </c>
      <c r="C600" s="74"/>
      <c r="D600" s="75" t="s">
        <v>40</v>
      </c>
      <c r="E600" s="76">
        <v>364</v>
      </c>
      <c r="F600" s="77">
        <v>15.555</v>
      </c>
      <c r="G600" s="75" t="s">
        <v>30</v>
      </c>
      <c r="H600" s="78" t="s">
        <v>32</v>
      </c>
    </row>
    <row r="601" spans="1:8" ht="20.100000000000001" customHeight="1">
      <c r="A601" s="73">
        <v>45645</v>
      </c>
      <c r="B601" s="74">
        <v>45645.472803507</v>
      </c>
      <c r="C601" s="74"/>
      <c r="D601" s="75" t="s">
        <v>40</v>
      </c>
      <c r="E601" s="76">
        <v>1032</v>
      </c>
      <c r="F601" s="77">
        <v>15.555</v>
      </c>
      <c r="G601" s="75" t="s">
        <v>30</v>
      </c>
      <c r="H601" s="78" t="s">
        <v>31</v>
      </c>
    </row>
    <row r="602" spans="1:8" ht="20.100000000000001" customHeight="1">
      <c r="A602" s="73">
        <v>45645</v>
      </c>
      <c r="B602" s="74">
        <v>45645.472803507</v>
      </c>
      <c r="C602" s="74"/>
      <c r="D602" s="75" t="s">
        <v>40</v>
      </c>
      <c r="E602" s="76">
        <v>352</v>
      </c>
      <c r="F602" s="77">
        <v>15.555</v>
      </c>
      <c r="G602" s="75" t="s">
        <v>30</v>
      </c>
      <c r="H602" s="78" t="s">
        <v>31</v>
      </c>
    </row>
    <row r="603" spans="1:8" ht="20.100000000000001" customHeight="1">
      <c r="A603" s="73">
        <v>45645</v>
      </c>
      <c r="B603" s="74">
        <v>45645.4728038311</v>
      </c>
      <c r="C603" s="74"/>
      <c r="D603" s="75" t="s">
        <v>40</v>
      </c>
      <c r="E603" s="76">
        <v>66</v>
      </c>
      <c r="F603" s="77">
        <v>15.555</v>
      </c>
      <c r="G603" s="75" t="s">
        <v>30</v>
      </c>
      <c r="H603" s="78" t="s">
        <v>31</v>
      </c>
    </row>
    <row r="604" spans="1:8" ht="20.100000000000001" customHeight="1">
      <c r="A604" s="73">
        <v>45645</v>
      </c>
      <c r="B604" s="74">
        <v>45645.472903414164</v>
      </c>
      <c r="C604" s="74"/>
      <c r="D604" s="75" t="s">
        <v>40</v>
      </c>
      <c r="E604" s="76">
        <v>624</v>
      </c>
      <c r="F604" s="77">
        <v>15.545</v>
      </c>
      <c r="G604" s="75" t="s">
        <v>30</v>
      </c>
      <c r="H604" s="78" t="s">
        <v>31</v>
      </c>
    </row>
    <row r="605" spans="1:8" ht="20.100000000000001" customHeight="1">
      <c r="A605" s="73">
        <v>45645</v>
      </c>
      <c r="B605" s="74">
        <v>45645.47298754612</v>
      </c>
      <c r="C605" s="74"/>
      <c r="D605" s="75" t="s">
        <v>40</v>
      </c>
      <c r="E605" s="76">
        <v>479</v>
      </c>
      <c r="F605" s="77">
        <v>15.54</v>
      </c>
      <c r="G605" s="75" t="s">
        <v>30</v>
      </c>
      <c r="H605" s="78" t="s">
        <v>31</v>
      </c>
    </row>
    <row r="606" spans="1:8" ht="20.100000000000001" customHeight="1">
      <c r="A606" s="73">
        <v>45645</v>
      </c>
      <c r="B606" s="74">
        <v>45645.473341701552</v>
      </c>
      <c r="C606" s="74"/>
      <c r="D606" s="75" t="s">
        <v>40</v>
      </c>
      <c r="E606" s="76">
        <v>157</v>
      </c>
      <c r="F606" s="77">
        <v>15.535</v>
      </c>
      <c r="G606" s="75" t="s">
        <v>30</v>
      </c>
      <c r="H606" s="78" t="s">
        <v>31</v>
      </c>
    </row>
    <row r="607" spans="1:8" ht="20.100000000000001" customHeight="1">
      <c r="A607" s="73">
        <v>45645</v>
      </c>
      <c r="B607" s="74">
        <v>45645.473341701552</v>
      </c>
      <c r="C607" s="74"/>
      <c r="D607" s="75" t="s">
        <v>40</v>
      </c>
      <c r="E607" s="76">
        <v>39</v>
      </c>
      <c r="F607" s="77">
        <v>15.535</v>
      </c>
      <c r="G607" s="75" t="s">
        <v>30</v>
      </c>
      <c r="H607" s="78" t="s">
        <v>31</v>
      </c>
    </row>
    <row r="608" spans="1:8" ht="20.100000000000001" customHeight="1">
      <c r="A608" s="73">
        <v>45645</v>
      </c>
      <c r="B608" s="74">
        <v>45645.473341701552</v>
      </c>
      <c r="C608" s="74"/>
      <c r="D608" s="75" t="s">
        <v>40</v>
      </c>
      <c r="E608" s="76">
        <v>118</v>
      </c>
      <c r="F608" s="77">
        <v>15.535</v>
      </c>
      <c r="G608" s="75" t="s">
        <v>30</v>
      </c>
      <c r="H608" s="78" t="s">
        <v>31</v>
      </c>
    </row>
    <row r="609" spans="1:8" ht="20.100000000000001" customHeight="1">
      <c r="A609" s="73">
        <v>45645</v>
      </c>
      <c r="B609" s="74">
        <v>45645.473341701552</v>
      </c>
      <c r="C609" s="74"/>
      <c r="D609" s="75" t="s">
        <v>40</v>
      </c>
      <c r="E609" s="76">
        <v>39</v>
      </c>
      <c r="F609" s="77">
        <v>15.535</v>
      </c>
      <c r="G609" s="75" t="s">
        <v>30</v>
      </c>
      <c r="H609" s="78" t="s">
        <v>31</v>
      </c>
    </row>
    <row r="610" spans="1:8" ht="20.100000000000001" customHeight="1">
      <c r="A610" s="73">
        <v>45645</v>
      </c>
      <c r="B610" s="74">
        <v>45645.473973426037</v>
      </c>
      <c r="C610" s="74"/>
      <c r="D610" s="75" t="s">
        <v>40</v>
      </c>
      <c r="E610" s="76">
        <v>492</v>
      </c>
      <c r="F610" s="77">
        <v>15.53</v>
      </c>
      <c r="G610" s="75" t="s">
        <v>30</v>
      </c>
      <c r="H610" s="78" t="s">
        <v>31</v>
      </c>
    </row>
    <row r="611" spans="1:8" ht="20.100000000000001" customHeight="1">
      <c r="A611" s="73">
        <v>45645</v>
      </c>
      <c r="B611" s="74">
        <v>45645.474189629778</v>
      </c>
      <c r="C611" s="74"/>
      <c r="D611" s="75" t="s">
        <v>40</v>
      </c>
      <c r="E611" s="76">
        <v>137</v>
      </c>
      <c r="F611" s="77">
        <v>15.525</v>
      </c>
      <c r="G611" s="75" t="s">
        <v>30</v>
      </c>
      <c r="H611" s="78" t="s">
        <v>31</v>
      </c>
    </row>
    <row r="612" spans="1:8" ht="20.100000000000001" customHeight="1">
      <c r="A612" s="73">
        <v>45645</v>
      </c>
      <c r="B612" s="74">
        <v>45645.474382395856</v>
      </c>
      <c r="C612" s="74"/>
      <c r="D612" s="75" t="s">
        <v>40</v>
      </c>
      <c r="E612" s="76">
        <v>671</v>
      </c>
      <c r="F612" s="77">
        <v>15.52</v>
      </c>
      <c r="G612" s="75" t="s">
        <v>30</v>
      </c>
      <c r="H612" s="78" t="s">
        <v>31</v>
      </c>
    </row>
    <row r="613" spans="1:8" ht="20.100000000000001" customHeight="1">
      <c r="A613" s="73">
        <v>45645</v>
      </c>
      <c r="B613" s="74">
        <v>45645.475322569255</v>
      </c>
      <c r="C613" s="74"/>
      <c r="D613" s="75" t="s">
        <v>40</v>
      </c>
      <c r="E613" s="76">
        <v>93</v>
      </c>
      <c r="F613" s="77">
        <v>15.525</v>
      </c>
      <c r="G613" s="75" t="s">
        <v>30</v>
      </c>
      <c r="H613" s="78" t="s">
        <v>33</v>
      </c>
    </row>
    <row r="614" spans="1:8" ht="20.100000000000001" customHeight="1">
      <c r="A614" s="73">
        <v>45645</v>
      </c>
      <c r="B614" s="74">
        <v>45645.475322569255</v>
      </c>
      <c r="C614" s="74"/>
      <c r="D614" s="75" t="s">
        <v>40</v>
      </c>
      <c r="E614" s="76">
        <v>446</v>
      </c>
      <c r="F614" s="77">
        <v>15.525</v>
      </c>
      <c r="G614" s="75" t="s">
        <v>30</v>
      </c>
      <c r="H614" s="78" t="s">
        <v>33</v>
      </c>
    </row>
    <row r="615" spans="1:8" ht="20.100000000000001" customHeight="1">
      <c r="A615" s="73">
        <v>45645</v>
      </c>
      <c r="B615" s="74">
        <v>45645.475322569255</v>
      </c>
      <c r="C615" s="74"/>
      <c r="D615" s="75" t="s">
        <v>40</v>
      </c>
      <c r="E615" s="76">
        <v>131</v>
      </c>
      <c r="F615" s="77">
        <v>15.525</v>
      </c>
      <c r="G615" s="75" t="s">
        <v>30</v>
      </c>
      <c r="H615" s="78" t="s">
        <v>33</v>
      </c>
    </row>
    <row r="616" spans="1:8" ht="20.100000000000001" customHeight="1">
      <c r="A616" s="73">
        <v>45645</v>
      </c>
      <c r="B616" s="74">
        <v>45645.475322569255</v>
      </c>
      <c r="C616" s="74"/>
      <c r="D616" s="75" t="s">
        <v>40</v>
      </c>
      <c r="E616" s="76">
        <v>1000</v>
      </c>
      <c r="F616" s="77">
        <v>15.525</v>
      </c>
      <c r="G616" s="75" t="s">
        <v>30</v>
      </c>
      <c r="H616" s="78" t="s">
        <v>33</v>
      </c>
    </row>
    <row r="617" spans="1:8" ht="20.100000000000001" customHeight="1">
      <c r="A617" s="73">
        <v>45645</v>
      </c>
      <c r="B617" s="74">
        <v>45645.475322604179</v>
      </c>
      <c r="C617" s="74"/>
      <c r="D617" s="75" t="s">
        <v>40</v>
      </c>
      <c r="E617" s="76">
        <v>376</v>
      </c>
      <c r="F617" s="77">
        <v>15.525</v>
      </c>
      <c r="G617" s="75" t="s">
        <v>30</v>
      </c>
      <c r="H617" s="78" t="s">
        <v>33</v>
      </c>
    </row>
    <row r="618" spans="1:8" ht="20.100000000000001" customHeight="1">
      <c r="A618" s="73">
        <v>45645</v>
      </c>
      <c r="B618" s="74">
        <v>45645.476043321658</v>
      </c>
      <c r="C618" s="74"/>
      <c r="D618" s="75" t="s">
        <v>40</v>
      </c>
      <c r="E618" s="76">
        <v>221</v>
      </c>
      <c r="F618" s="77">
        <v>15.515000000000001</v>
      </c>
      <c r="G618" s="75" t="s">
        <v>30</v>
      </c>
      <c r="H618" s="78" t="s">
        <v>31</v>
      </c>
    </row>
    <row r="619" spans="1:8" ht="20.100000000000001" customHeight="1">
      <c r="A619" s="73">
        <v>45645</v>
      </c>
      <c r="B619" s="74">
        <v>45645.476734710857</v>
      </c>
      <c r="C619" s="74"/>
      <c r="D619" s="75" t="s">
        <v>40</v>
      </c>
      <c r="E619" s="76">
        <v>250</v>
      </c>
      <c r="F619" s="77">
        <v>15.52</v>
      </c>
      <c r="G619" s="75" t="s">
        <v>30</v>
      </c>
      <c r="H619" s="78" t="s">
        <v>32</v>
      </c>
    </row>
    <row r="620" spans="1:8" ht="20.100000000000001" customHeight="1">
      <c r="A620" s="73">
        <v>45645</v>
      </c>
      <c r="B620" s="74">
        <v>45645.476734710857</v>
      </c>
      <c r="C620" s="74"/>
      <c r="D620" s="75" t="s">
        <v>40</v>
      </c>
      <c r="E620" s="76">
        <v>35</v>
      </c>
      <c r="F620" s="77">
        <v>15.52</v>
      </c>
      <c r="G620" s="75" t="s">
        <v>30</v>
      </c>
      <c r="H620" s="78" t="s">
        <v>34</v>
      </c>
    </row>
    <row r="621" spans="1:8" ht="20.100000000000001" customHeight="1">
      <c r="A621" s="73">
        <v>45645</v>
      </c>
      <c r="B621" s="74">
        <v>45645.476734710857</v>
      </c>
      <c r="C621" s="74"/>
      <c r="D621" s="75" t="s">
        <v>40</v>
      </c>
      <c r="E621" s="76">
        <v>134</v>
      </c>
      <c r="F621" s="77">
        <v>15.52</v>
      </c>
      <c r="G621" s="75" t="s">
        <v>30</v>
      </c>
      <c r="H621" s="78" t="s">
        <v>33</v>
      </c>
    </row>
    <row r="622" spans="1:8" ht="20.100000000000001" customHeight="1">
      <c r="A622" s="73">
        <v>45645</v>
      </c>
      <c r="B622" s="74">
        <v>45645.476734710857</v>
      </c>
      <c r="C622" s="74"/>
      <c r="D622" s="75" t="s">
        <v>40</v>
      </c>
      <c r="E622" s="76">
        <v>310</v>
      </c>
      <c r="F622" s="77">
        <v>15.52</v>
      </c>
      <c r="G622" s="75" t="s">
        <v>30</v>
      </c>
      <c r="H622" s="78" t="s">
        <v>32</v>
      </c>
    </row>
    <row r="623" spans="1:8" ht="20.100000000000001" customHeight="1">
      <c r="A623" s="73">
        <v>45645</v>
      </c>
      <c r="B623" s="74">
        <v>45645.476734710857</v>
      </c>
      <c r="C623" s="74"/>
      <c r="D623" s="75" t="s">
        <v>40</v>
      </c>
      <c r="E623" s="76">
        <v>86</v>
      </c>
      <c r="F623" s="77">
        <v>15.52</v>
      </c>
      <c r="G623" s="75" t="s">
        <v>30</v>
      </c>
      <c r="H623" s="78" t="s">
        <v>33</v>
      </c>
    </row>
    <row r="624" spans="1:8" ht="20.100000000000001" customHeight="1">
      <c r="A624" s="73">
        <v>45645</v>
      </c>
      <c r="B624" s="74">
        <v>45645.476734710857</v>
      </c>
      <c r="C624" s="74"/>
      <c r="D624" s="75" t="s">
        <v>40</v>
      </c>
      <c r="E624" s="76">
        <v>135</v>
      </c>
      <c r="F624" s="77">
        <v>15.52</v>
      </c>
      <c r="G624" s="75" t="s">
        <v>30</v>
      </c>
      <c r="H624" s="78" t="s">
        <v>34</v>
      </c>
    </row>
    <row r="625" spans="1:8" ht="20.100000000000001" customHeight="1">
      <c r="A625" s="73">
        <v>45645</v>
      </c>
      <c r="B625" s="74">
        <v>45645.476734710857</v>
      </c>
      <c r="C625" s="74"/>
      <c r="D625" s="75" t="s">
        <v>40</v>
      </c>
      <c r="E625" s="76">
        <v>446</v>
      </c>
      <c r="F625" s="77">
        <v>15.52</v>
      </c>
      <c r="G625" s="75" t="s">
        <v>30</v>
      </c>
      <c r="H625" s="78" t="s">
        <v>33</v>
      </c>
    </row>
    <row r="626" spans="1:8" ht="20.100000000000001" customHeight="1">
      <c r="A626" s="73">
        <v>45645</v>
      </c>
      <c r="B626" s="74">
        <v>45645.476734710857</v>
      </c>
      <c r="C626" s="74"/>
      <c r="D626" s="75" t="s">
        <v>40</v>
      </c>
      <c r="E626" s="76">
        <v>168</v>
      </c>
      <c r="F626" s="77">
        <v>15.52</v>
      </c>
      <c r="G626" s="75" t="s">
        <v>30</v>
      </c>
      <c r="H626" s="78" t="s">
        <v>34</v>
      </c>
    </row>
    <row r="627" spans="1:8" ht="20.100000000000001" customHeight="1">
      <c r="A627" s="73">
        <v>45645</v>
      </c>
      <c r="B627" s="74">
        <v>45645.476734710857</v>
      </c>
      <c r="C627" s="74"/>
      <c r="D627" s="75" t="s">
        <v>40</v>
      </c>
      <c r="E627" s="76">
        <v>71</v>
      </c>
      <c r="F627" s="77">
        <v>15.52</v>
      </c>
      <c r="G627" s="75" t="s">
        <v>30</v>
      </c>
      <c r="H627" s="78" t="s">
        <v>34</v>
      </c>
    </row>
    <row r="628" spans="1:8" ht="20.100000000000001" customHeight="1">
      <c r="A628" s="73">
        <v>45645</v>
      </c>
      <c r="B628" s="74">
        <v>45645.476905740798</v>
      </c>
      <c r="C628" s="74"/>
      <c r="D628" s="75" t="s">
        <v>40</v>
      </c>
      <c r="E628" s="76">
        <v>629</v>
      </c>
      <c r="F628" s="77">
        <v>15.51</v>
      </c>
      <c r="G628" s="75" t="s">
        <v>30</v>
      </c>
      <c r="H628" s="78" t="s">
        <v>31</v>
      </c>
    </row>
    <row r="629" spans="1:8" ht="20.100000000000001" customHeight="1">
      <c r="A629" s="73">
        <v>45645</v>
      </c>
      <c r="B629" s="74">
        <v>45645.476905740798</v>
      </c>
      <c r="C629" s="74"/>
      <c r="D629" s="75" t="s">
        <v>40</v>
      </c>
      <c r="E629" s="76">
        <v>191</v>
      </c>
      <c r="F629" s="77">
        <v>15.51</v>
      </c>
      <c r="G629" s="75" t="s">
        <v>30</v>
      </c>
      <c r="H629" s="78" t="s">
        <v>31</v>
      </c>
    </row>
    <row r="630" spans="1:8" ht="20.100000000000001" customHeight="1">
      <c r="A630" s="73">
        <v>45645</v>
      </c>
      <c r="B630" s="74">
        <v>45645.476905740798</v>
      </c>
      <c r="C630" s="74"/>
      <c r="D630" s="75" t="s">
        <v>40</v>
      </c>
      <c r="E630" s="76">
        <v>82</v>
      </c>
      <c r="F630" s="77">
        <v>15.51</v>
      </c>
      <c r="G630" s="75" t="s">
        <v>30</v>
      </c>
      <c r="H630" s="78" t="s">
        <v>31</v>
      </c>
    </row>
    <row r="631" spans="1:8" ht="20.100000000000001" customHeight="1">
      <c r="A631" s="73">
        <v>45645</v>
      </c>
      <c r="B631" s="74">
        <v>45645.477189178113</v>
      </c>
      <c r="C631" s="74"/>
      <c r="D631" s="75" t="s">
        <v>40</v>
      </c>
      <c r="E631" s="76">
        <v>45</v>
      </c>
      <c r="F631" s="77">
        <v>15.515000000000001</v>
      </c>
      <c r="G631" s="75" t="s">
        <v>30</v>
      </c>
      <c r="H631" s="78" t="s">
        <v>34</v>
      </c>
    </row>
    <row r="632" spans="1:8" ht="20.100000000000001" customHeight="1">
      <c r="A632" s="73">
        <v>45645</v>
      </c>
      <c r="B632" s="74">
        <v>45645.478146782611</v>
      </c>
      <c r="C632" s="74"/>
      <c r="D632" s="75" t="s">
        <v>40</v>
      </c>
      <c r="E632" s="76">
        <v>1991</v>
      </c>
      <c r="F632" s="77">
        <v>15.53</v>
      </c>
      <c r="G632" s="75" t="s">
        <v>30</v>
      </c>
      <c r="H632" s="78" t="s">
        <v>31</v>
      </c>
    </row>
    <row r="633" spans="1:8" ht="20.100000000000001" customHeight="1">
      <c r="A633" s="73">
        <v>45645</v>
      </c>
      <c r="B633" s="74">
        <v>45645.478400590364</v>
      </c>
      <c r="C633" s="74"/>
      <c r="D633" s="75" t="s">
        <v>40</v>
      </c>
      <c r="E633" s="76">
        <v>186</v>
      </c>
      <c r="F633" s="77">
        <v>15.525</v>
      </c>
      <c r="G633" s="75" t="s">
        <v>30</v>
      </c>
      <c r="H633" s="78" t="s">
        <v>31</v>
      </c>
    </row>
    <row r="634" spans="1:8" ht="20.100000000000001" customHeight="1">
      <c r="A634" s="73">
        <v>45645</v>
      </c>
      <c r="B634" s="74">
        <v>45645.478507407475</v>
      </c>
      <c r="C634" s="74"/>
      <c r="D634" s="75" t="s">
        <v>40</v>
      </c>
      <c r="E634" s="76">
        <v>707</v>
      </c>
      <c r="F634" s="77">
        <v>15.52</v>
      </c>
      <c r="G634" s="75" t="s">
        <v>30</v>
      </c>
      <c r="H634" s="78" t="s">
        <v>31</v>
      </c>
    </row>
    <row r="635" spans="1:8" ht="20.100000000000001" customHeight="1">
      <c r="A635" s="73">
        <v>45645</v>
      </c>
      <c r="B635" s="74">
        <v>45645.479558981489</v>
      </c>
      <c r="C635" s="74"/>
      <c r="D635" s="75" t="s">
        <v>40</v>
      </c>
      <c r="E635" s="76">
        <v>96</v>
      </c>
      <c r="F635" s="77">
        <v>15.52</v>
      </c>
      <c r="G635" s="75" t="s">
        <v>30</v>
      </c>
      <c r="H635" s="78" t="s">
        <v>32</v>
      </c>
    </row>
    <row r="636" spans="1:8" ht="20.100000000000001" customHeight="1">
      <c r="A636" s="73">
        <v>45645</v>
      </c>
      <c r="B636" s="74">
        <v>45645.479558981489</v>
      </c>
      <c r="C636" s="74"/>
      <c r="D636" s="75" t="s">
        <v>40</v>
      </c>
      <c r="E636" s="76">
        <v>135</v>
      </c>
      <c r="F636" s="77">
        <v>15.525</v>
      </c>
      <c r="G636" s="75" t="s">
        <v>30</v>
      </c>
      <c r="H636" s="78" t="s">
        <v>34</v>
      </c>
    </row>
    <row r="637" spans="1:8" ht="20.100000000000001" customHeight="1">
      <c r="A637" s="73">
        <v>45645</v>
      </c>
      <c r="B637" s="74">
        <v>45645.479558981489</v>
      </c>
      <c r="C637" s="74"/>
      <c r="D637" s="75" t="s">
        <v>40</v>
      </c>
      <c r="E637" s="76">
        <v>304</v>
      </c>
      <c r="F637" s="77">
        <v>15.525</v>
      </c>
      <c r="G637" s="75" t="s">
        <v>30</v>
      </c>
      <c r="H637" s="78" t="s">
        <v>34</v>
      </c>
    </row>
    <row r="638" spans="1:8" ht="20.100000000000001" customHeight="1">
      <c r="A638" s="73">
        <v>45645</v>
      </c>
      <c r="B638" s="74">
        <v>45645.479558981489</v>
      </c>
      <c r="C638" s="74"/>
      <c r="D638" s="75" t="s">
        <v>40</v>
      </c>
      <c r="E638" s="76">
        <v>114</v>
      </c>
      <c r="F638" s="77">
        <v>15.525</v>
      </c>
      <c r="G638" s="75" t="s">
        <v>30</v>
      </c>
      <c r="H638" s="78" t="s">
        <v>34</v>
      </c>
    </row>
    <row r="639" spans="1:8" ht="20.100000000000001" customHeight="1">
      <c r="A639" s="73">
        <v>45645</v>
      </c>
      <c r="B639" s="74">
        <v>45645.479558981489</v>
      </c>
      <c r="C639" s="74"/>
      <c r="D639" s="75" t="s">
        <v>40</v>
      </c>
      <c r="E639" s="76">
        <v>289</v>
      </c>
      <c r="F639" s="77">
        <v>15.525</v>
      </c>
      <c r="G639" s="75" t="s">
        <v>30</v>
      </c>
      <c r="H639" s="78" t="s">
        <v>34</v>
      </c>
    </row>
    <row r="640" spans="1:8" ht="20.100000000000001" customHeight="1">
      <c r="A640" s="73">
        <v>45645</v>
      </c>
      <c r="B640" s="74">
        <v>45645.47955902759</v>
      </c>
      <c r="C640" s="74"/>
      <c r="D640" s="75" t="s">
        <v>40</v>
      </c>
      <c r="E640" s="76">
        <v>135</v>
      </c>
      <c r="F640" s="77">
        <v>15.525</v>
      </c>
      <c r="G640" s="75" t="s">
        <v>30</v>
      </c>
      <c r="H640" s="78" t="s">
        <v>34</v>
      </c>
    </row>
    <row r="641" spans="1:8" ht="20.100000000000001" customHeight="1">
      <c r="A641" s="73">
        <v>45645</v>
      </c>
      <c r="B641" s="74">
        <v>45645.47955902759</v>
      </c>
      <c r="C641" s="74"/>
      <c r="D641" s="75" t="s">
        <v>40</v>
      </c>
      <c r="E641" s="76">
        <v>34</v>
      </c>
      <c r="F641" s="77">
        <v>15.525</v>
      </c>
      <c r="G641" s="75" t="s">
        <v>30</v>
      </c>
      <c r="H641" s="78" t="s">
        <v>34</v>
      </c>
    </row>
    <row r="642" spans="1:8" ht="20.100000000000001" customHeight="1">
      <c r="A642" s="73">
        <v>45645</v>
      </c>
      <c r="B642" s="74">
        <v>45645.479559050873</v>
      </c>
      <c r="C642" s="74"/>
      <c r="D642" s="75" t="s">
        <v>40</v>
      </c>
      <c r="E642" s="76">
        <v>135</v>
      </c>
      <c r="F642" s="77">
        <v>15.525</v>
      </c>
      <c r="G642" s="75" t="s">
        <v>30</v>
      </c>
      <c r="H642" s="78" t="s">
        <v>34</v>
      </c>
    </row>
    <row r="643" spans="1:8" ht="20.100000000000001" customHeight="1">
      <c r="A643" s="73">
        <v>45645</v>
      </c>
      <c r="B643" s="74">
        <v>45645.479559050873</v>
      </c>
      <c r="C643" s="74"/>
      <c r="D643" s="75" t="s">
        <v>40</v>
      </c>
      <c r="E643" s="76">
        <v>33</v>
      </c>
      <c r="F643" s="77">
        <v>15.525</v>
      </c>
      <c r="G643" s="75" t="s">
        <v>30</v>
      </c>
      <c r="H643" s="78" t="s">
        <v>34</v>
      </c>
    </row>
    <row r="644" spans="1:8" ht="20.100000000000001" customHeight="1">
      <c r="A644" s="73">
        <v>45645</v>
      </c>
      <c r="B644" s="74">
        <v>45645.479559085798</v>
      </c>
      <c r="C644" s="74"/>
      <c r="D644" s="75" t="s">
        <v>40</v>
      </c>
      <c r="E644" s="76">
        <v>117</v>
      </c>
      <c r="F644" s="77">
        <v>15.525</v>
      </c>
      <c r="G644" s="75" t="s">
        <v>30</v>
      </c>
      <c r="H644" s="78" t="s">
        <v>34</v>
      </c>
    </row>
    <row r="645" spans="1:8" ht="20.100000000000001" customHeight="1">
      <c r="A645" s="73">
        <v>45645</v>
      </c>
      <c r="B645" s="74">
        <v>45645.479665057734</v>
      </c>
      <c r="C645" s="74"/>
      <c r="D645" s="75" t="s">
        <v>40</v>
      </c>
      <c r="E645" s="76">
        <v>405</v>
      </c>
      <c r="F645" s="77">
        <v>15.515000000000001</v>
      </c>
      <c r="G645" s="75" t="s">
        <v>30</v>
      </c>
      <c r="H645" s="78" t="s">
        <v>31</v>
      </c>
    </row>
    <row r="646" spans="1:8" ht="20.100000000000001" customHeight="1">
      <c r="A646" s="73">
        <v>45645</v>
      </c>
      <c r="B646" s="74">
        <v>45645.479665057734</v>
      </c>
      <c r="C646" s="74"/>
      <c r="D646" s="75" t="s">
        <v>40</v>
      </c>
      <c r="E646" s="76">
        <v>148</v>
      </c>
      <c r="F646" s="77">
        <v>15.515000000000001</v>
      </c>
      <c r="G646" s="75" t="s">
        <v>30</v>
      </c>
      <c r="H646" s="78" t="s">
        <v>31</v>
      </c>
    </row>
    <row r="647" spans="1:8" ht="20.100000000000001" customHeight="1">
      <c r="A647" s="73">
        <v>45645</v>
      </c>
      <c r="B647" s="74">
        <v>45645.479749108665</v>
      </c>
      <c r="C647" s="74"/>
      <c r="D647" s="75" t="s">
        <v>40</v>
      </c>
      <c r="E647" s="76">
        <v>133</v>
      </c>
      <c r="F647" s="77">
        <v>15.505000000000001</v>
      </c>
      <c r="G647" s="75" t="s">
        <v>30</v>
      </c>
      <c r="H647" s="78" t="s">
        <v>31</v>
      </c>
    </row>
    <row r="648" spans="1:8" ht="20.100000000000001" customHeight="1">
      <c r="A648" s="73">
        <v>45645</v>
      </c>
      <c r="B648" s="74">
        <v>45645.479749108665</v>
      </c>
      <c r="C648" s="74"/>
      <c r="D648" s="75" t="s">
        <v>40</v>
      </c>
      <c r="E648" s="76">
        <v>428</v>
      </c>
      <c r="F648" s="77">
        <v>15.505000000000001</v>
      </c>
      <c r="G648" s="75" t="s">
        <v>30</v>
      </c>
      <c r="H648" s="78" t="s">
        <v>31</v>
      </c>
    </row>
    <row r="649" spans="1:8" ht="20.100000000000001" customHeight="1">
      <c r="A649" s="73">
        <v>45645</v>
      </c>
      <c r="B649" s="74">
        <v>45645.479906342458</v>
      </c>
      <c r="C649" s="74"/>
      <c r="D649" s="75" t="s">
        <v>40</v>
      </c>
      <c r="E649" s="76">
        <v>433</v>
      </c>
      <c r="F649" s="77">
        <v>15.494999999999999</v>
      </c>
      <c r="G649" s="75" t="s">
        <v>30</v>
      </c>
      <c r="H649" s="78" t="s">
        <v>31</v>
      </c>
    </row>
    <row r="650" spans="1:8" ht="20.100000000000001" customHeight="1">
      <c r="A650" s="73">
        <v>45645</v>
      </c>
      <c r="B650" s="74">
        <v>45645.48097135406</v>
      </c>
      <c r="C650" s="74"/>
      <c r="D650" s="75" t="s">
        <v>40</v>
      </c>
      <c r="E650" s="76">
        <v>1350</v>
      </c>
      <c r="F650" s="77">
        <v>15.515000000000001</v>
      </c>
      <c r="G650" s="75" t="s">
        <v>30</v>
      </c>
      <c r="H650" s="78" t="s">
        <v>31</v>
      </c>
    </row>
    <row r="651" spans="1:8" ht="20.100000000000001" customHeight="1">
      <c r="A651" s="73">
        <v>45645</v>
      </c>
      <c r="B651" s="74">
        <v>45645.48097147001</v>
      </c>
      <c r="C651" s="74"/>
      <c r="D651" s="75" t="s">
        <v>40</v>
      </c>
      <c r="E651" s="76">
        <v>360</v>
      </c>
      <c r="F651" s="77">
        <v>15.515000000000001</v>
      </c>
      <c r="G651" s="75" t="s">
        <v>30</v>
      </c>
      <c r="H651" s="78" t="s">
        <v>31</v>
      </c>
    </row>
    <row r="652" spans="1:8" ht="20.100000000000001" customHeight="1">
      <c r="A652" s="73">
        <v>45645</v>
      </c>
      <c r="B652" s="74">
        <v>45645.48097147001</v>
      </c>
      <c r="C652" s="74"/>
      <c r="D652" s="75" t="s">
        <v>40</v>
      </c>
      <c r="E652" s="76">
        <v>244</v>
      </c>
      <c r="F652" s="77">
        <v>15.515000000000001</v>
      </c>
      <c r="G652" s="75" t="s">
        <v>30</v>
      </c>
      <c r="H652" s="78" t="s">
        <v>31</v>
      </c>
    </row>
    <row r="653" spans="1:8" ht="20.100000000000001" customHeight="1">
      <c r="A653" s="73">
        <v>45645</v>
      </c>
      <c r="B653" s="74">
        <v>45645.481605370529</v>
      </c>
      <c r="C653" s="74"/>
      <c r="D653" s="75" t="s">
        <v>40</v>
      </c>
      <c r="E653" s="76">
        <v>101</v>
      </c>
      <c r="F653" s="77">
        <v>15.505000000000001</v>
      </c>
      <c r="G653" s="75" t="s">
        <v>30</v>
      </c>
      <c r="H653" s="78" t="s">
        <v>31</v>
      </c>
    </row>
    <row r="654" spans="1:8" ht="20.100000000000001" customHeight="1">
      <c r="A654" s="73">
        <v>45645</v>
      </c>
      <c r="B654" s="74">
        <v>45645.481605370529</v>
      </c>
      <c r="C654" s="74"/>
      <c r="D654" s="75" t="s">
        <v>40</v>
      </c>
      <c r="E654" s="76">
        <v>505</v>
      </c>
      <c r="F654" s="77">
        <v>15.505000000000001</v>
      </c>
      <c r="G654" s="75" t="s">
        <v>30</v>
      </c>
      <c r="H654" s="78" t="s">
        <v>31</v>
      </c>
    </row>
    <row r="655" spans="1:8" ht="20.100000000000001" customHeight="1">
      <c r="A655" s="73">
        <v>45645</v>
      </c>
      <c r="B655" s="74">
        <v>45645.482090023346</v>
      </c>
      <c r="C655" s="74"/>
      <c r="D655" s="75" t="s">
        <v>40</v>
      </c>
      <c r="E655" s="76">
        <v>867</v>
      </c>
      <c r="F655" s="77">
        <v>15.5</v>
      </c>
      <c r="G655" s="75" t="s">
        <v>30</v>
      </c>
      <c r="H655" s="78" t="s">
        <v>31</v>
      </c>
    </row>
    <row r="656" spans="1:8" ht="20.100000000000001" customHeight="1">
      <c r="A656" s="73">
        <v>45645</v>
      </c>
      <c r="B656" s="74">
        <v>45645.482090451289</v>
      </c>
      <c r="C656" s="74"/>
      <c r="D656" s="75" t="s">
        <v>40</v>
      </c>
      <c r="E656" s="76">
        <v>135</v>
      </c>
      <c r="F656" s="77">
        <v>15.5</v>
      </c>
      <c r="G656" s="75" t="s">
        <v>30</v>
      </c>
      <c r="H656" s="78" t="s">
        <v>34</v>
      </c>
    </row>
    <row r="657" spans="1:8" ht="20.100000000000001" customHeight="1">
      <c r="A657" s="73">
        <v>45645</v>
      </c>
      <c r="B657" s="74">
        <v>45645.482090624981</v>
      </c>
      <c r="C657" s="74"/>
      <c r="D657" s="75" t="s">
        <v>40</v>
      </c>
      <c r="E657" s="76">
        <v>599</v>
      </c>
      <c r="F657" s="77">
        <v>15.5</v>
      </c>
      <c r="G657" s="75" t="s">
        <v>30</v>
      </c>
      <c r="H657" s="78" t="s">
        <v>31</v>
      </c>
    </row>
    <row r="658" spans="1:8" ht="20.100000000000001" customHeight="1">
      <c r="A658" s="73">
        <v>45645</v>
      </c>
      <c r="B658" s="74">
        <v>45645.482093136758</v>
      </c>
      <c r="C658" s="74"/>
      <c r="D658" s="75" t="s">
        <v>40</v>
      </c>
      <c r="E658" s="76">
        <v>525</v>
      </c>
      <c r="F658" s="77">
        <v>15.494999999999999</v>
      </c>
      <c r="G658" s="75" t="s">
        <v>30</v>
      </c>
      <c r="H658" s="78" t="s">
        <v>31</v>
      </c>
    </row>
    <row r="659" spans="1:8" ht="20.100000000000001" customHeight="1">
      <c r="A659" s="73">
        <v>45645</v>
      </c>
      <c r="B659" s="74">
        <v>45645.482093136758</v>
      </c>
      <c r="C659" s="74"/>
      <c r="D659" s="75" t="s">
        <v>40</v>
      </c>
      <c r="E659" s="76">
        <v>135</v>
      </c>
      <c r="F659" s="77">
        <v>15.5</v>
      </c>
      <c r="G659" s="75" t="s">
        <v>30</v>
      </c>
      <c r="H659" s="78" t="s">
        <v>31</v>
      </c>
    </row>
    <row r="660" spans="1:8" ht="20.100000000000001" customHeight="1">
      <c r="A660" s="73">
        <v>45645</v>
      </c>
      <c r="B660" s="74">
        <v>45645.482321770862</v>
      </c>
      <c r="C660" s="74"/>
      <c r="D660" s="75" t="s">
        <v>40</v>
      </c>
      <c r="E660" s="76">
        <v>736</v>
      </c>
      <c r="F660" s="77">
        <v>15.494999999999999</v>
      </c>
      <c r="G660" s="75" t="s">
        <v>30</v>
      </c>
      <c r="H660" s="78" t="s">
        <v>31</v>
      </c>
    </row>
    <row r="661" spans="1:8" ht="20.100000000000001" customHeight="1">
      <c r="A661" s="73">
        <v>45645</v>
      </c>
      <c r="B661" s="74">
        <v>45645.482321770862</v>
      </c>
      <c r="C661" s="74"/>
      <c r="D661" s="75" t="s">
        <v>40</v>
      </c>
      <c r="E661" s="76">
        <v>14</v>
      </c>
      <c r="F661" s="77">
        <v>15.494999999999999</v>
      </c>
      <c r="G661" s="75" t="s">
        <v>30</v>
      </c>
      <c r="H661" s="78" t="s">
        <v>31</v>
      </c>
    </row>
    <row r="662" spans="1:8" ht="20.100000000000001" customHeight="1">
      <c r="A662" s="73">
        <v>45645</v>
      </c>
      <c r="B662" s="74">
        <v>45645.482394756749</v>
      </c>
      <c r="C662" s="74"/>
      <c r="D662" s="75" t="s">
        <v>40</v>
      </c>
      <c r="E662" s="76">
        <v>152</v>
      </c>
      <c r="F662" s="77">
        <v>15.49</v>
      </c>
      <c r="G662" s="75" t="s">
        <v>30</v>
      </c>
      <c r="H662" s="78" t="s">
        <v>31</v>
      </c>
    </row>
    <row r="663" spans="1:8" ht="20.100000000000001" customHeight="1">
      <c r="A663" s="73">
        <v>45645</v>
      </c>
      <c r="B663" s="74">
        <v>45645.482394756749</v>
      </c>
      <c r="C663" s="74"/>
      <c r="D663" s="75" t="s">
        <v>40</v>
      </c>
      <c r="E663" s="76">
        <v>741</v>
      </c>
      <c r="F663" s="77">
        <v>15.49</v>
      </c>
      <c r="G663" s="75" t="s">
        <v>30</v>
      </c>
      <c r="H663" s="78" t="s">
        <v>31</v>
      </c>
    </row>
    <row r="664" spans="1:8" ht="20.100000000000001" customHeight="1">
      <c r="A664" s="73">
        <v>45645</v>
      </c>
      <c r="B664" s="74">
        <v>45645.482394756749</v>
      </c>
      <c r="C664" s="74"/>
      <c r="D664" s="75" t="s">
        <v>40</v>
      </c>
      <c r="E664" s="76">
        <v>895</v>
      </c>
      <c r="F664" s="77">
        <v>15.49</v>
      </c>
      <c r="G664" s="75" t="s">
        <v>30</v>
      </c>
      <c r="H664" s="78" t="s">
        <v>31</v>
      </c>
    </row>
    <row r="665" spans="1:8" ht="20.100000000000001" customHeight="1">
      <c r="A665" s="73">
        <v>45645</v>
      </c>
      <c r="B665" s="74">
        <v>45645.482773738448</v>
      </c>
      <c r="C665" s="74"/>
      <c r="D665" s="75" t="s">
        <v>40</v>
      </c>
      <c r="E665" s="76">
        <v>866</v>
      </c>
      <c r="F665" s="77">
        <v>15.49</v>
      </c>
      <c r="G665" s="75" t="s">
        <v>30</v>
      </c>
      <c r="H665" s="78" t="s">
        <v>31</v>
      </c>
    </row>
    <row r="666" spans="1:8" ht="20.100000000000001" customHeight="1">
      <c r="A666" s="73">
        <v>45645</v>
      </c>
      <c r="B666" s="74">
        <v>45645.482773738448</v>
      </c>
      <c r="C666" s="74"/>
      <c r="D666" s="75" t="s">
        <v>40</v>
      </c>
      <c r="E666" s="76">
        <v>886</v>
      </c>
      <c r="F666" s="77">
        <v>15.49</v>
      </c>
      <c r="G666" s="75" t="s">
        <v>30</v>
      </c>
      <c r="H666" s="78" t="s">
        <v>31</v>
      </c>
    </row>
    <row r="667" spans="1:8" ht="20.100000000000001" customHeight="1">
      <c r="A667" s="73">
        <v>45645</v>
      </c>
      <c r="B667" s="74">
        <v>45645.483759849332</v>
      </c>
      <c r="C667" s="74"/>
      <c r="D667" s="75" t="s">
        <v>40</v>
      </c>
      <c r="E667" s="76">
        <v>185</v>
      </c>
      <c r="F667" s="77">
        <v>15.5</v>
      </c>
      <c r="G667" s="75" t="s">
        <v>30</v>
      </c>
      <c r="H667" s="78" t="s">
        <v>32</v>
      </c>
    </row>
    <row r="668" spans="1:8" ht="20.100000000000001" customHeight="1">
      <c r="A668" s="73">
        <v>45645</v>
      </c>
      <c r="B668" s="74">
        <v>45645.483759849332</v>
      </c>
      <c r="C668" s="74"/>
      <c r="D668" s="75" t="s">
        <v>40</v>
      </c>
      <c r="E668" s="76">
        <v>125</v>
      </c>
      <c r="F668" s="77">
        <v>15.5</v>
      </c>
      <c r="G668" s="75" t="s">
        <v>30</v>
      </c>
      <c r="H668" s="78" t="s">
        <v>32</v>
      </c>
    </row>
    <row r="669" spans="1:8" ht="20.100000000000001" customHeight="1">
      <c r="A669" s="73">
        <v>45645</v>
      </c>
      <c r="B669" s="74">
        <v>45645.484198518563</v>
      </c>
      <c r="C669" s="74"/>
      <c r="D669" s="75" t="s">
        <v>40</v>
      </c>
      <c r="E669" s="76">
        <v>278</v>
      </c>
      <c r="F669" s="77">
        <v>15.505000000000001</v>
      </c>
      <c r="G669" s="75" t="s">
        <v>30</v>
      </c>
      <c r="H669" s="78" t="s">
        <v>32</v>
      </c>
    </row>
    <row r="670" spans="1:8" ht="20.100000000000001" customHeight="1">
      <c r="A670" s="73">
        <v>45645</v>
      </c>
      <c r="B670" s="74">
        <v>45645.484198518563</v>
      </c>
      <c r="C670" s="74"/>
      <c r="D670" s="75" t="s">
        <v>40</v>
      </c>
      <c r="E670" s="76">
        <v>136</v>
      </c>
      <c r="F670" s="77">
        <v>15.505000000000001</v>
      </c>
      <c r="G670" s="75" t="s">
        <v>30</v>
      </c>
      <c r="H670" s="78" t="s">
        <v>32</v>
      </c>
    </row>
    <row r="671" spans="1:8" ht="20.100000000000001" customHeight="1">
      <c r="A671" s="73">
        <v>45645</v>
      </c>
      <c r="B671" s="74">
        <v>45645.48419849528</v>
      </c>
      <c r="C671" s="74"/>
      <c r="D671" s="75" t="s">
        <v>40</v>
      </c>
      <c r="E671" s="76">
        <v>1402</v>
      </c>
      <c r="F671" s="77">
        <v>15.505000000000001</v>
      </c>
      <c r="G671" s="75" t="s">
        <v>30</v>
      </c>
      <c r="H671" s="78" t="s">
        <v>31</v>
      </c>
    </row>
    <row r="672" spans="1:8" ht="20.100000000000001" customHeight="1">
      <c r="A672" s="73">
        <v>45645</v>
      </c>
      <c r="B672" s="74">
        <v>45645.484739919193</v>
      </c>
      <c r="C672" s="74"/>
      <c r="D672" s="75" t="s">
        <v>40</v>
      </c>
      <c r="E672" s="76">
        <v>405</v>
      </c>
      <c r="F672" s="77">
        <v>15.5</v>
      </c>
      <c r="G672" s="75" t="s">
        <v>30</v>
      </c>
      <c r="H672" s="78" t="s">
        <v>32</v>
      </c>
    </row>
    <row r="673" spans="1:8" ht="20.100000000000001" customHeight="1">
      <c r="A673" s="73">
        <v>45645</v>
      </c>
      <c r="B673" s="74">
        <v>45645.48473989591</v>
      </c>
      <c r="C673" s="74"/>
      <c r="D673" s="75" t="s">
        <v>40</v>
      </c>
      <c r="E673" s="76">
        <v>750</v>
      </c>
      <c r="F673" s="77">
        <v>15.5</v>
      </c>
      <c r="G673" s="75" t="s">
        <v>30</v>
      </c>
      <c r="H673" s="78" t="s">
        <v>31</v>
      </c>
    </row>
    <row r="674" spans="1:8" ht="20.100000000000001" customHeight="1">
      <c r="A674" s="73">
        <v>45645</v>
      </c>
      <c r="B674" s="74">
        <v>45645.48473989591</v>
      </c>
      <c r="C674" s="74"/>
      <c r="D674" s="75" t="s">
        <v>40</v>
      </c>
      <c r="E674" s="76">
        <v>481</v>
      </c>
      <c r="F674" s="77">
        <v>15.5</v>
      </c>
      <c r="G674" s="75" t="s">
        <v>30</v>
      </c>
      <c r="H674" s="78" t="s">
        <v>31</v>
      </c>
    </row>
    <row r="675" spans="1:8" ht="20.100000000000001" customHeight="1">
      <c r="A675" s="73">
        <v>45645</v>
      </c>
      <c r="B675" s="74">
        <v>45645.484740242828</v>
      </c>
      <c r="C675" s="74"/>
      <c r="D675" s="75" t="s">
        <v>40</v>
      </c>
      <c r="E675" s="76">
        <v>396</v>
      </c>
      <c r="F675" s="77">
        <v>15.5</v>
      </c>
      <c r="G675" s="75" t="s">
        <v>30</v>
      </c>
      <c r="H675" s="78" t="s">
        <v>32</v>
      </c>
    </row>
    <row r="676" spans="1:8" ht="20.100000000000001" customHeight="1">
      <c r="A676" s="73">
        <v>45645</v>
      </c>
      <c r="B676" s="74">
        <v>45645.484778240789</v>
      </c>
      <c r="C676" s="74"/>
      <c r="D676" s="75" t="s">
        <v>40</v>
      </c>
      <c r="E676" s="76">
        <v>928</v>
      </c>
      <c r="F676" s="77">
        <v>15.5</v>
      </c>
      <c r="G676" s="75" t="s">
        <v>30</v>
      </c>
      <c r="H676" s="78" t="s">
        <v>31</v>
      </c>
    </row>
    <row r="677" spans="1:8" ht="20.100000000000001" customHeight="1">
      <c r="A677" s="73">
        <v>45645</v>
      </c>
      <c r="B677" s="74">
        <v>45645.485054675955</v>
      </c>
      <c r="C677" s="74"/>
      <c r="D677" s="75" t="s">
        <v>40</v>
      </c>
      <c r="E677" s="76">
        <v>305</v>
      </c>
      <c r="F677" s="77">
        <v>15.494999999999999</v>
      </c>
      <c r="G677" s="75" t="s">
        <v>30</v>
      </c>
      <c r="H677" s="78" t="s">
        <v>31</v>
      </c>
    </row>
    <row r="678" spans="1:8" ht="20.100000000000001" customHeight="1">
      <c r="A678" s="73">
        <v>45645</v>
      </c>
      <c r="B678" s="74">
        <v>45645.485054675955</v>
      </c>
      <c r="C678" s="74"/>
      <c r="D678" s="75" t="s">
        <v>40</v>
      </c>
      <c r="E678" s="76">
        <v>515</v>
      </c>
      <c r="F678" s="77">
        <v>15.494999999999999</v>
      </c>
      <c r="G678" s="75" t="s">
        <v>30</v>
      </c>
      <c r="H678" s="78" t="s">
        <v>31</v>
      </c>
    </row>
    <row r="679" spans="1:8" ht="20.100000000000001" customHeight="1">
      <c r="A679" s="73">
        <v>45645</v>
      </c>
      <c r="B679" s="74">
        <v>45645.485194050707</v>
      </c>
      <c r="C679" s="74"/>
      <c r="D679" s="75" t="s">
        <v>40</v>
      </c>
      <c r="E679" s="76">
        <v>469</v>
      </c>
      <c r="F679" s="77">
        <v>15.494999999999999</v>
      </c>
      <c r="G679" s="75" t="s">
        <v>30</v>
      </c>
      <c r="H679" s="78" t="s">
        <v>31</v>
      </c>
    </row>
    <row r="680" spans="1:8" ht="20.100000000000001" customHeight="1">
      <c r="A680" s="73">
        <v>45645</v>
      </c>
      <c r="B680" s="74">
        <v>45645.485194050707</v>
      </c>
      <c r="C680" s="74"/>
      <c r="D680" s="75" t="s">
        <v>40</v>
      </c>
      <c r="E680" s="76">
        <v>469</v>
      </c>
      <c r="F680" s="77">
        <v>15.494999999999999</v>
      </c>
      <c r="G680" s="75" t="s">
        <v>30</v>
      </c>
      <c r="H680" s="78" t="s">
        <v>31</v>
      </c>
    </row>
    <row r="681" spans="1:8" ht="20.100000000000001" customHeight="1">
      <c r="A681" s="73">
        <v>45645</v>
      </c>
      <c r="B681" s="74">
        <v>45645.485251377337</v>
      </c>
      <c r="C681" s="74"/>
      <c r="D681" s="75" t="s">
        <v>40</v>
      </c>
      <c r="E681" s="76">
        <v>69</v>
      </c>
      <c r="F681" s="77">
        <v>15.49</v>
      </c>
      <c r="G681" s="75" t="s">
        <v>30</v>
      </c>
      <c r="H681" s="78" t="s">
        <v>31</v>
      </c>
    </row>
    <row r="682" spans="1:8" ht="20.100000000000001" customHeight="1">
      <c r="A682" s="73">
        <v>45645</v>
      </c>
      <c r="B682" s="74">
        <v>45645.485251377337</v>
      </c>
      <c r="C682" s="74"/>
      <c r="D682" s="75" t="s">
        <v>40</v>
      </c>
      <c r="E682" s="76">
        <v>718</v>
      </c>
      <c r="F682" s="77">
        <v>15.49</v>
      </c>
      <c r="G682" s="75" t="s">
        <v>30</v>
      </c>
      <c r="H682" s="78" t="s">
        <v>31</v>
      </c>
    </row>
    <row r="683" spans="1:8" ht="20.100000000000001" customHeight="1">
      <c r="A683" s="73">
        <v>45645</v>
      </c>
      <c r="B683" s="74">
        <v>45645.485876643565</v>
      </c>
      <c r="C683" s="74"/>
      <c r="D683" s="75" t="s">
        <v>40</v>
      </c>
      <c r="E683" s="76">
        <v>220</v>
      </c>
      <c r="F683" s="77">
        <v>15.494999999999999</v>
      </c>
      <c r="G683" s="75" t="s">
        <v>30</v>
      </c>
      <c r="H683" s="78" t="s">
        <v>32</v>
      </c>
    </row>
    <row r="684" spans="1:8" ht="20.100000000000001" customHeight="1">
      <c r="A684" s="73">
        <v>45645</v>
      </c>
      <c r="B684" s="74">
        <v>45645.485876643565</v>
      </c>
      <c r="C684" s="74"/>
      <c r="D684" s="75" t="s">
        <v>40</v>
      </c>
      <c r="E684" s="76">
        <v>134</v>
      </c>
      <c r="F684" s="77">
        <v>15.494999999999999</v>
      </c>
      <c r="G684" s="75" t="s">
        <v>30</v>
      </c>
      <c r="H684" s="78" t="s">
        <v>33</v>
      </c>
    </row>
    <row r="685" spans="1:8" ht="20.100000000000001" customHeight="1">
      <c r="A685" s="73">
        <v>45645</v>
      </c>
      <c r="B685" s="74">
        <v>45645.485876643565</v>
      </c>
      <c r="C685" s="74"/>
      <c r="D685" s="75" t="s">
        <v>40</v>
      </c>
      <c r="E685" s="76">
        <v>340</v>
      </c>
      <c r="F685" s="77">
        <v>15.494999999999999</v>
      </c>
      <c r="G685" s="75" t="s">
        <v>30</v>
      </c>
      <c r="H685" s="78" t="s">
        <v>32</v>
      </c>
    </row>
    <row r="686" spans="1:8" ht="20.100000000000001" customHeight="1">
      <c r="A686" s="73">
        <v>45645</v>
      </c>
      <c r="B686" s="74">
        <v>45645.485876643565</v>
      </c>
      <c r="C686" s="74"/>
      <c r="D686" s="75" t="s">
        <v>40</v>
      </c>
      <c r="E686" s="76">
        <v>446</v>
      </c>
      <c r="F686" s="77">
        <v>15.494999999999999</v>
      </c>
      <c r="G686" s="75" t="s">
        <v>30</v>
      </c>
      <c r="H686" s="78" t="s">
        <v>33</v>
      </c>
    </row>
    <row r="687" spans="1:8" ht="20.100000000000001" customHeight="1">
      <c r="A687" s="73">
        <v>45645</v>
      </c>
      <c r="B687" s="74">
        <v>45645.485876643565</v>
      </c>
      <c r="C687" s="74"/>
      <c r="D687" s="75" t="s">
        <v>40</v>
      </c>
      <c r="E687" s="76">
        <v>195</v>
      </c>
      <c r="F687" s="77">
        <v>15.494999999999999</v>
      </c>
      <c r="G687" s="75" t="s">
        <v>30</v>
      </c>
      <c r="H687" s="78" t="s">
        <v>31</v>
      </c>
    </row>
    <row r="688" spans="1:8" ht="20.100000000000001" customHeight="1">
      <c r="A688" s="73">
        <v>45645</v>
      </c>
      <c r="B688" s="74">
        <v>45645.486490300857</v>
      </c>
      <c r="C688" s="74"/>
      <c r="D688" s="75" t="s">
        <v>40</v>
      </c>
      <c r="E688" s="76">
        <v>724</v>
      </c>
      <c r="F688" s="77">
        <v>15.49</v>
      </c>
      <c r="G688" s="75" t="s">
        <v>30</v>
      </c>
      <c r="H688" s="78" t="s">
        <v>31</v>
      </c>
    </row>
    <row r="689" spans="1:8" ht="20.100000000000001" customHeight="1">
      <c r="A689" s="73">
        <v>45645</v>
      </c>
      <c r="B689" s="74">
        <v>45645.486881747842</v>
      </c>
      <c r="C689" s="74"/>
      <c r="D689" s="75" t="s">
        <v>40</v>
      </c>
      <c r="E689" s="76">
        <v>220</v>
      </c>
      <c r="F689" s="77">
        <v>15.51</v>
      </c>
      <c r="G689" s="75" t="s">
        <v>30</v>
      </c>
      <c r="H689" s="78" t="s">
        <v>32</v>
      </c>
    </row>
    <row r="690" spans="1:8" ht="20.100000000000001" customHeight="1">
      <c r="A690" s="73">
        <v>45645</v>
      </c>
      <c r="B690" s="74">
        <v>45645.486881747842</v>
      </c>
      <c r="C690" s="74"/>
      <c r="D690" s="75" t="s">
        <v>40</v>
      </c>
      <c r="E690" s="76">
        <v>199</v>
      </c>
      <c r="F690" s="77">
        <v>15.51</v>
      </c>
      <c r="G690" s="75" t="s">
        <v>30</v>
      </c>
      <c r="H690" s="78" t="s">
        <v>32</v>
      </c>
    </row>
    <row r="691" spans="1:8" ht="20.100000000000001" customHeight="1">
      <c r="A691" s="73">
        <v>45645</v>
      </c>
      <c r="B691" s="74">
        <v>45645.486881782301</v>
      </c>
      <c r="C691" s="74"/>
      <c r="D691" s="75" t="s">
        <v>40</v>
      </c>
      <c r="E691" s="76">
        <v>430</v>
      </c>
      <c r="F691" s="77">
        <v>15.51</v>
      </c>
      <c r="G691" s="75" t="s">
        <v>30</v>
      </c>
      <c r="H691" s="78" t="s">
        <v>32</v>
      </c>
    </row>
    <row r="692" spans="1:8" ht="20.100000000000001" customHeight="1">
      <c r="A692" s="73">
        <v>45645</v>
      </c>
      <c r="B692" s="74">
        <v>45645.486882083118</v>
      </c>
      <c r="C692" s="74"/>
      <c r="D692" s="75" t="s">
        <v>40</v>
      </c>
      <c r="E692" s="76">
        <v>1366</v>
      </c>
      <c r="F692" s="77">
        <v>15.51</v>
      </c>
      <c r="G692" s="75" t="s">
        <v>30</v>
      </c>
      <c r="H692" s="78" t="s">
        <v>32</v>
      </c>
    </row>
    <row r="693" spans="1:8" ht="20.100000000000001" customHeight="1">
      <c r="A693" s="73">
        <v>45645</v>
      </c>
      <c r="B693" s="74">
        <v>45645.488297916483</v>
      </c>
      <c r="C693" s="74"/>
      <c r="D693" s="75" t="s">
        <v>40</v>
      </c>
      <c r="E693" s="76">
        <v>437</v>
      </c>
      <c r="F693" s="77">
        <v>15.515000000000001</v>
      </c>
      <c r="G693" s="75" t="s">
        <v>30</v>
      </c>
      <c r="H693" s="78" t="s">
        <v>32</v>
      </c>
    </row>
    <row r="694" spans="1:8" ht="20.100000000000001" customHeight="1">
      <c r="A694" s="73">
        <v>45645</v>
      </c>
      <c r="B694" s="74">
        <v>45645.488297939766</v>
      </c>
      <c r="C694" s="74"/>
      <c r="D694" s="75" t="s">
        <v>40</v>
      </c>
      <c r="E694" s="76">
        <v>1447</v>
      </c>
      <c r="F694" s="77">
        <v>15.515000000000001</v>
      </c>
      <c r="G694" s="75" t="s">
        <v>30</v>
      </c>
      <c r="H694" s="78" t="s">
        <v>31</v>
      </c>
    </row>
    <row r="695" spans="1:8" ht="20.100000000000001" customHeight="1">
      <c r="A695" s="73">
        <v>45645</v>
      </c>
      <c r="B695" s="74">
        <v>45645.488879363518</v>
      </c>
      <c r="C695" s="74"/>
      <c r="D695" s="75" t="s">
        <v>40</v>
      </c>
      <c r="E695" s="76">
        <v>874</v>
      </c>
      <c r="F695" s="77">
        <v>15.51</v>
      </c>
      <c r="G695" s="75" t="s">
        <v>30</v>
      </c>
      <c r="H695" s="78" t="s">
        <v>31</v>
      </c>
    </row>
    <row r="696" spans="1:8" ht="20.100000000000001" customHeight="1">
      <c r="A696" s="73">
        <v>45645</v>
      </c>
      <c r="B696" s="74">
        <v>45645.488879363518</v>
      </c>
      <c r="C696" s="74"/>
      <c r="D696" s="75" t="s">
        <v>40</v>
      </c>
      <c r="E696" s="76">
        <v>470</v>
      </c>
      <c r="F696" s="77">
        <v>15.51</v>
      </c>
      <c r="G696" s="75" t="s">
        <v>30</v>
      </c>
      <c r="H696" s="78" t="s">
        <v>31</v>
      </c>
    </row>
    <row r="697" spans="1:8" ht="20.100000000000001" customHeight="1">
      <c r="A697" s="73">
        <v>45645</v>
      </c>
      <c r="B697" s="74">
        <v>45645.489797384478</v>
      </c>
      <c r="C697" s="74"/>
      <c r="D697" s="75" t="s">
        <v>40</v>
      </c>
      <c r="E697" s="76">
        <v>1405</v>
      </c>
      <c r="F697" s="77">
        <v>15.52</v>
      </c>
      <c r="G697" s="75" t="s">
        <v>30</v>
      </c>
      <c r="H697" s="78" t="s">
        <v>31</v>
      </c>
    </row>
    <row r="698" spans="1:8" ht="20.100000000000001" customHeight="1">
      <c r="A698" s="73">
        <v>45645</v>
      </c>
      <c r="B698" s="74">
        <v>45645.490758958273</v>
      </c>
      <c r="C698" s="74"/>
      <c r="D698" s="75" t="s">
        <v>40</v>
      </c>
      <c r="E698" s="76">
        <v>1019</v>
      </c>
      <c r="F698" s="77">
        <v>15.52</v>
      </c>
      <c r="G698" s="75" t="s">
        <v>30</v>
      </c>
      <c r="H698" s="78" t="s">
        <v>31</v>
      </c>
    </row>
    <row r="699" spans="1:8" ht="20.100000000000001" customHeight="1">
      <c r="A699" s="73">
        <v>45645</v>
      </c>
      <c r="B699" s="74">
        <v>45645.490758958273</v>
      </c>
      <c r="C699" s="74"/>
      <c r="D699" s="75" t="s">
        <v>40</v>
      </c>
      <c r="E699" s="76">
        <v>1021</v>
      </c>
      <c r="F699" s="77">
        <v>15.52</v>
      </c>
      <c r="G699" s="75" t="s">
        <v>30</v>
      </c>
      <c r="H699" s="78" t="s">
        <v>31</v>
      </c>
    </row>
    <row r="700" spans="1:8" ht="20.100000000000001" customHeight="1">
      <c r="A700" s="73">
        <v>45645</v>
      </c>
      <c r="B700" s="74">
        <v>45645.490769733675</v>
      </c>
      <c r="C700" s="74"/>
      <c r="D700" s="75" t="s">
        <v>40</v>
      </c>
      <c r="E700" s="76">
        <v>383</v>
      </c>
      <c r="F700" s="77">
        <v>15.515000000000001</v>
      </c>
      <c r="G700" s="75" t="s">
        <v>30</v>
      </c>
      <c r="H700" s="78" t="s">
        <v>31</v>
      </c>
    </row>
    <row r="701" spans="1:8" ht="20.100000000000001" customHeight="1">
      <c r="A701" s="73">
        <v>45645</v>
      </c>
      <c r="B701" s="74">
        <v>45645.491040000226</v>
      </c>
      <c r="C701" s="74"/>
      <c r="D701" s="75" t="s">
        <v>40</v>
      </c>
      <c r="E701" s="76">
        <v>148</v>
      </c>
      <c r="F701" s="77">
        <v>15.51</v>
      </c>
      <c r="G701" s="75" t="s">
        <v>30</v>
      </c>
      <c r="H701" s="78" t="s">
        <v>31</v>
      </c>
    </row>
    <row r="702" spans="1:8" ht="20.100000000000001" customHeight="1">
      <c r="A702" s="73">
        <v>45645</v>
      </c>
      <c r="B702" s="74">
        <v>45645.491040000226</v>
      </c>
      <c r="C702" s="74"/>
      <c r="D702" s="75" t="s">
        <v>40</v>
      </c>
      <c r="E702" s="76">
        <v>559</v>
      </c>
      <c r="F702" s="77">
        <v>15.51</v>
      </c>
      <c r="G702" s="75" t="s">
        <v>30</v>
      </c>
      <c r="H702" s="78" t="s">
        <v>31</v>
      </c>
    </row>
    <row r="703" spans="1:8" ht="20.100000000000001" customHeight="1">
      <c r="A703" s="73">
        <v>45645</v>
      </c>
      <c r="B703" s="74">
        <v>45645.491507129744</v>
      </c>
      <c r="C703" s="74"/>
      <c r="D703" s="75" t="s">
        <v>40</v>
      </c>
      <c r="E703" s="76">
        <v>135</v>
      </c>
      <c r="F703" s="77">
        <v>15.505000000000001</v>
      </c>
      <c r="G703" s="75" t="s">
        <v>30</v>
      </c>
      <c r="H703" s="78" t="s">
        <v>31</v>
      </c>
    </row>
    <row r="704" spans="1:8" ht="20.100000000000001" customHeight="1">
      <c r="A704" s="73">
        <v>45645</v>
      </c>
      <c r="B704" s="74">
        <v>45645.491507129744</v>
      </c>
      <c r="C704" s="74"/>
      <c r="D704" s="75" t="s">
        <v>40</v>
      </c>
      <c r="E704" s="76">
        <v>485</v>
      </c>
      <c r="F704" s="77">
        <v>15.505000000000001</v>
      </c>
      <c r="G704" s="75" t="s">
        <v>30</v>
      </c>
      <c r="H704" s="78" t="s">
        <v>31</v>
      </c>
    </row>
    <row r="705" spans="1:8" ht="20.100000000000001" customHeight="1">
      <c r="A705" s="73">
        <v>45645</v>
      </c>
      <c r="B705" s="74">
        <v>45645.491586886346</v>
      </c>
      <c r="C705" s="74"/>
      <c r="D705" s="75" t="s">
        <v>40</v>
      </c>
      <c r="E705" s="76">
        <v>291</v>
      </c>
      <c r="F705" s="77">
        <v>15.5</v>
      </c>
      <c r="G705" s="75" t="s">
        <v>30</v>
      </c>
      <c r="H705" s="78" t="s">
        <v>32</v>
      </c>
    </row>
    <row r="706" spans="1:8" ht="20.100000000000001" customHeight="1">
      <c r="A706" s="73">
        <v>45645</v>
      </c>
      <c r="B706" s="74">
        <v>45645.491586909629</v>
      </c>
      <c r="C706" s="74"/>
      <c r="D706" s="75" t="s">
        <v>40</v>
      </c>
      <c r="E706" s="76">
        <v>1148</v>
      </c>
      <c r="F706" s="77">
        <v>15.5</v>
      </c>
      <c r="G706" s="75" t="s">
        <v>30</v>
      </c>
      <c r="H706" s="78" t="s">
        <v>31</v>
      </c>
    </row>
    <row r="707" spans="1:8" ht="20.100000000000001" customHeight="1">
      <c r="A707" s="73">
        <v>45645</v>
      </c>
      <c r="B707" s="74">
        <v>45645.491604560055</v>
      </c>
      <c r="C707" s="74"/>
      <c r="D707" s="75" t="s">
        <v>40</v>
      </c>
      <c r="E707" s="76">
        <v>907</v>
      </c>
      <c r="F707" s="77">
        <v>15.494999999999999</v>
      </c>
      <c r="G707" s="75" t="s">
        <v>30</v>
      </c>
      <c r="H707" s="78" t="s">
        <v>31</v>
      </c>
    </row>
    <row r="708" spans="1:8" ht="20.100000000000001" customHeight="1">
      <c r="A708" s="73">
        <v>45645</v>
      </c>
      <c r="B708" s="74">
        <v>45645.491906874813</v>
      </c>
      <c r="C708" s="74"/>
      <c r="D708" s="75" t="s">
        <v>40</v>
      </c>
      <c r="E708" s="76">
        <v>542</v>
      </c>
      <c r="F708" s="77">
        <v>15.484999999999999</v>
      </c>
      <c r="G708" s="75" t="s">
        <v>30</v>
      </c>
      <c r="H708" s="78" t="s">
        <v>31</v>
      </c>
    </row>
    <row r="709" spans="1:8" ht="20.100000000000001" customHeight="1">
      <c r="A709" s="73">
        <v>45645</v>
      </c>
      <c r="B709" s="74">
        <v>45645.492231423501</v>
      </c>
      <c r="C709" s="74"/>
      <c r="D709" s="75" t="s">
        <v>40</v>
      </c>
      <c r="E709" s="76">
        <v>136</v>
      </c>
      <c r="F709" s="77">
        <v>15.49</v>
      </c>
      <c r="G709" s="75" t="s">
        <v>30</v>
      </c>
      <c r="H709" s="78" t="s">
        <v>34</v>
      </c>
    </row>
    <row r="710" spans="1:8" ht="20.100000000000001" customHeight="1">
      <c r="A710" s="73">
        <v>45645</v>
      </c>
      <c r="B710" s="74">
        <v>45645.492231423501</v>
      </c>
      <c r="C710" s="74"/>
      <c r="D710" s="75" t="s">
        <v>40</v>
      </c>
      <c r="E710" s="76">
        <v>135</v>
      </c>
      <c r="F710" s="77">
        <v>15.49</v>
      </c>
      <c r="G710" s="75" t="s">
        <v>30</v>
      </c>
      <c r="H710" s="78" t="s">
        <v>32</v>
      </c>
    </row>
    <row r="711" spans="1:8" ht="20.100000000000001" customHeight="1">
      <c r="A711" s="73">
        <v>45645</v>
      </c>
      <c r="B711" s="74">
        <v>45645.492231423501</v>
      </c>
      <c r="C711" s="74"/>
      <c r="D711" s="75" t="s">
        <v>40</v>
      </c>
      <c r="E711" s="76">
        <v>134</v>
      </c>
      <c r="F711" s="77">
        <v>15.49</v>
      </c>
      <c r="G711" s="75" t="s">
        <v>30</v>
      </c>
      <c r="H711" s="78" t="s">
        <v>33</v>
      </c>
    </row>
    <row r="712" spans="1:8" ht="20.100000000000001" customHeight="1">
      <c r="A712" s="73">
        <v>45645</v>
      </c>
      <c r="B712" s="74">
        <v>45645.492231423501</v>
      </c>
      <c r="C712" s="74"/>
      <c r="D712" s="75" t="s">
        <v>40</v>
      </c>
      <c r="E712" s="76">
        <v>1000</v>
      </c>
      <c r="F712" s="77">
        <v>15.49</v>
      </c>
      <c r="G712" s="75" t="s">
        <v>30</v>
      </c>
      <c r="H712" s="78" t="s">
        <v>33</v>
      </c>
    </row>
    <row r="713" spans="1:8" ht="20.100000000000001" customHeight="1">
      <c r="A713" s="73">
        <v>45645</v>
      </c>
      <c r="B713" s="74">
        <v>45645.492231423501</v>
      </c>
      <c r="C713" s="74"/>
      <c r="D713" s="75" t="s">
        <v>40</v>
      </c>
      <c r="E713" s="76">
        <v>302</v>
      </c>
      <c r="F713" s="77">
        <v>15.49</v>
      </c>
      <c r="G713" s="75" t="s">
        <v>30</v>
      </c>
      <c r="H713" s="78" t="s">
        <v>32</v>
      </c>
    </row>
    <row r="714" spans="1:8" ht="20.100000000000001" customHeight="1">
      <c r="A714" s="73">
        <v>45645</v>
      </c>
      <c r="B714" s="74">
        <v>45645.492231423501</v>
      </c>
      <c r="C714" s="74"/>
      <c r="D714" s="75" t="s">
        <v>40</v>
      </c>
      <c r="E714" s="76">
        <v>83</v>
      </c>
      <c r="F714" s="77">
        <v>15.49</v>
      </c>
      <c r="G714" s="75" t="s">
        <v>30</v>
      </c>
      <c r="H714" s="78" t="s">
        <v>31</v>
      </c>
    </row>
    <row r="715" spans="1:8" ht="20.100000000000001" customHeight="1">
      <c r="A715" s="73">
        <v>45645</v>
      </c>
      <c r="B715" s="74">
        <v>45645.492937465198</v>
      </c>
      <c r="C715" s="74"/>
      <c r="D715" s="75" t="s">
        <v>40</v>
      </c>
      <c r="E715" s="76">
        <v>136</v>
      </c>
      <c r="F715" s="77">
        <v>15.49</v>
      </c>
      <c r="G715" s="75" t="s">
        <v>30</v>
      </c>
      <c r="H715" s="78" t="s">
        <v>34</v>
      </c>
    </row>
    <row r="716" spans="1:8" ht="20.100000000000001" customHeight="1">
      <c r="A716" s="73">
        <v>45645</v>
      </c>
      <c r="B716" s="74">
        <v>45645.492937465198</v>
      </c>
      <c r="C716" s="74"/>
      <c r="D716" s="75" t="s">
        <v>40</v>
      </c>
      <c r="E716" s="76">
        <v>139</v>
      </c>
      <c r="F716" s="77">
        <v>15.49</v>
      </c>
      <c r="G716" s="75" t="s">
        <v>30</v>
      </c>
      <c r="H716" s="78" t="s">
        <v>33</v>
      </c>
    </row>
    <row r="717" spans="1:8" ht="20.100000000000001" customHeight="1">
      <c r="A717" s="73">
        <v>45645</v>
      </c>
      <c r="B717" s="74">
        <v>45645.492937465198</v>
      </c>
      <c r="C717" s="74"/>
      <c r="D717" s="75" t="s">
        <v>40</v>
      </c>
      <c r="E717" s="76">
        <v>2531</v>
      </c>
      <c r="F717" s="77">
        <v>15.49</v>
      </c>
      <c r="G717" s="75" t="s">
        <v>30</v>
      </c>
      <c r="H717" s="78" t="s">
        <v>31</v>
      </c>
    </row>
    <row r="718" spans="1:8" ht="20.100000000000001" customHeight="1">
      <c r="A718" s="73">
        <v>45645</v>
      </c>
      <c r="B718" s="74">
        <v>45645.493067384232</v>
      </c>
      <c r="C718" s="74"/>
      <c r="D718" s="75" t="s">
        <v>40</v>
      </c>
      <c r="E718" s="76">
        <v>993</v>
      </c>
      <c r="F718" s="77">
        <v>15.49</v>
      </c>
      <c r="G718" s="75" t="s">
        <v>30</v>
      </c>
      <c r="H718" s="78" t="s">
        <v>31</v>
      </c>
    </row>
    <row r="719" spans="1:8" ht="20.100000000000001" customHeight="1">
      <c r="A719" s="73">
        <v>45645</v>
      </c>
      <c r="B719" s="74">
        <v>45645.493067384232</v>
      </c>
      <c r="C719" s="74"/>
      <c r="D719" s="75" t="s">
        <v>40</v>
      </c>
      <c r="E719" s="76">
        <v>1495</v>
      </c>
      <c r="F719" s="77">
        <v>15.49</v>
      </c>
      <c r="G719" s="75" t="s">
        <v>30</v>
      </c>
      <c r="H719" s="78" t="s">
        <v>31</v>
      </c>
    </row>
    <row r="720" spans="1:8" ht="20.100000000000001" customHeight="1">
      <c r="A720" s="73">
        <v>45645</v>
      </c>
      <c r="B720" s="74">
        <v>45645.493067858741</v>
      </c>
      <c r="C720" s="74"/>
      <c r="D720" s="75" t="s">
        <v>40</v>
      </c>
      <c r="E720" s="76">
        <v>19</v>
      </c>
      <c r="F720" s="77">
        <v>15.49</v>
      </c>
      <c r="G720" s="75" t="s">
        <v>30</v>
      </c>
      <c r="H720" s="78" t="s">
        <v>31</v>
      </c>
    </row>
    <row r="721" spans="1:8" ht="20.100000000000001" customHeight="1">
      <c r="A721" s="73">
        <v>45645</v>
      </c>
      <c r="B721" s="74">
        <v>45645.493067858741</v>
      </c>
      <c r="C721" s="74"/>
      <c r="D721" s="75" t="s">
        <v>40</v>
      </c>
      <c r="E721" s="76">
        <v>137</v>
      </c>
      <c r="F721" s="77">
        <v>15.49</v>
      </c>
      <c r="G721" s="75" t="s">
        <v>30</v>
      </c>
      <c r="H721" s="78" t="s">
        <v>31</v>
      </c>
    </row>
    <row r="722" spans="1:8" ht="20.100000000000001" customHeight="1">
      <c r="A722" s="73">
        <v>45645</v>
      </c>
      <c r="B722" s="74">
        <v>45645.493067858741</v>
      </c>
      <c r="C722" s="74"/>
      <c r="D722" s="75" t="s">
        <v>40</v>
      </c>
      <c r="E722" s="76">
        <v>275</v>
      </c>
      <c r="F722" s="77">
        <v>15.49</v>
      </c>
      <c r="G722" s="75" t="s">
        <v>30</v>
      </c>
      <c r="H722" s="78" t="s">
        <v>31</v>
      </c>
    </row>
    <row r="723" spans="1:8" ht="20.100000000000001" customHeight="1">
      <c r="A723" s="73">
        <v>45645</v>
      </c>
      <c r="B723" s="74">
        <v>45645.493887962773</v>
      </c>
      <c r="C723" s="74"/>
      <c r="D723" s="75" t="s">
        <v>40</v>
      </c>
      <c r="E723" s="76">
        <v>88</v>
      </c>
      <c r="F723" s="77">
        <v>15.48</v>
      </c>
      <c r="G723" s="75" t="s">
        <v>30</v>
      </c>
      <c r="H723" s="78" t="s">
        <v>31</v>
      </c>
    </row>
    <row r="724" spans="1:8" ht="20.100000000000001" customHeight="1">
      <c r="A724" s="73">
        <v>45645</v>
      </c>
      <c r="B724" s="74">
        <v>45645.493887962773</v>
      </c>
      <c r="C724" s="74"/>
      <c r="D724" s="75" t="s">
        <v>40</v>
      </c>
      <c r="E724" s="76">
        <v>65</v>
      </c>
      <c r="F724" s="77">
        <v>15.48</v>
      </c>
      <c r="G724" s="75" t="s">
        <v>30</v>
      </c>
      <c r="H724" s="78" t="s">
        <v>31</v>
      </c>
    </row>
    <row r="725" spans="1:8" ht="20.100000000000001" customHeight="1">
      <c r="A725" s="73">
        <v>45645</v>
      </c>
      <c r="B725" s="74">
        <v>45645.493887962773</v>
      </c>
      <c r="C725" s="74"/>
      <c r="D725" s="75" t="s">
        <v>40</v>
      </c>
      <c r="E725" s="76">
        <v>733</v>
      </c>
      <c r="F725" s="77">
        <v>15.48</v>
      </c>
      <c r="G725" s="75" t="s">
        <v>30</v>
      </c>
      <c r="H725" s="78" t="s">
        <v>31</v>
      </c>
    </row>
    <row r="726" spans="1:8" ht="20.100000000000001" customHeight="1">
      <c r="A726" s="73">
        <v>45645</v>
      </c>
      <c r="B726" s="74">
        <v>45645.493896377273</v>
      </c>
      <c r="C726" s="74"/>
      <c r="D726" s="75" t="s">
        <v>40</v>
      </c>
      <c r="E726" s="76">
        <v>974</v>
      </c>
      <c r="F726" s="77">
        <v>15.475</v>
      </c>
      <c r="G726" s="75" t="s">
        <v>30</v>
      </c>
      <c r="H726" s="78" t="s">
        <v>31</v>
      </c>
    </row>
    <row r="727" spans="1:8" ht="20.100000000000001" customHeight="1">
      <c r="A727" s="73">
        <v>45645</v>
      </c>
      <c r="B727" s="74">
        <v>45645.493996666744</v>
      </c>
      <c r="C727" s="74"/>
      <c r="D727" s="75" t="s">
        <v>40</v>
      </c>
      <c r="E727" s="76">
        <v>134</v>
      </c>
      <c r="F727" s="77">
        <v>15.48</v>
      </c>
      <c r="G727" s="75" t="s">
        <v>30</v>
      </c>
      <c r="H727" s="78" t="s">
        <v>33</v>
      </c>
    </row>
    <row r="728" spans="1:8" ht="20.100000000000001" customHeight="1">
      <c r="A728" s="73">
        <v>45645</v>
      </c>
      <c r="B728" s="74">
        <v>45645.493996666744</v>
      </c>
      <c r="C728" s="74"/>
      <c r="D728" s="75" t="s">
        <v>40</v>
      </c>
      <c r="E728" s="76">
        <v>1000</v>
      </c>
      <c r="F728" s="77">
        <v>15.48</v>
      </c>
      <c r="G728" s="75" t="s">
        <v>30</v>
      </c>
      <c r="H728" s="78" t="s">
        <v>33</v>
      </c>
    </row>
    <row r="729" spans="1:8" ht="20.100000000000001" customHeight="1">
      <c r="A729" s="73">
        <v>45645</v>
      </c>
      <c r="B729" s="74">
        <v>45645.493996666744</v>
      </c>
      <c r="C729" s="74"/>
      <c r="D729" s="75" t="s">
        <v>40</v>
      </c>
      <c r="E729" s="76">
        <v>308</v>
      </c>
      <c r="F729" s="77">
        <v>15.48</v>
      </c>
      <c r="G729" s="75" t="s">
        <v>30</v>
      </c>
      <c r="H729" s="78" t="s">
        <v>31</v>
      </c>
    </row>
    <row r="730" spans="1:8" ht="20.100000000000001" customHeight="1">
      <c r="A730" s="73">
        <v>45645</v>
      </c>
      <c r="B730" s="74">
        <v>45645.494682291523</v>
      </c>
      <c r="C730" s="74"/>
      <c r="D730" s="75" t="s">
        <v>40</v>
      </c>
      <c r="E730" s="76">
        <v>787</v>
      </c>
      <c r="F730" s="77">
        <v>15.47</v>
      </c>
      <c r="G730" s="75" t="s">
        <v>30</v>
      </c>
      <c r="H730" s="78" t="s">
        <v>31</v>
      </c>
    </row>
    <row r="731" spans="1:8" ht="20.100000000000001" customHeight="1">
      <c r="A731" s="73">
        <v>45645</v>
      </c>
      <c r="B731" s="74">
        <v>45645.494682291523</v>
      </c>
      <c r="C731" s="74"/>
      <c r="D731" s="75" t="s">
        <v>40</v>
      </c>
      <c r="E731" s="76">
        <v>743</v>
      </c>
      <c r="F731" s="77">
        <v>15.47</v>
      </c>
      <c r="G731" s="75" t="s">
        <v>30</v>
      </c>
      <c r="H731" s="78" t="s">
        <v>31</v>
      </c>
    </row>
    <row r="732" spans="1:8" ht="20.100000000000001" customHeight="1">
      <c r="A732" s="73">
        <v>45645</v>
      </c>
      <c r="B732" s="74">
        <v>45645.494682291523</v>
      </c>
      <c r="C732" s="74"/>
      <c r="D732" s="75" t="s">
        <v>40</v>
      </c>
      <c r="E732" s="76">
        <v>126</v>
      </c>
      <c r="F732" s="77">
        <v>15.47</v>
      </c>
      <c r="G732" s="75" t="s">
        <v>30</v>
      </c>
      <c r="H732" s="78" t="s">
        <v>31</v>
      </c>
    </row>
    <row r="733" spans="1:8" ht="20.100000000000001" customHeight="1">
      <c r="A733" s="73">
        <v>45645</v>
      </c>
      <c r="B733" s="74">
        <v>45645.494682291523</v>
      </c>
      <c r="C733" s="74"/>
      <c r="D733" s="75" t="s">
        <v>40</v>
      </c>
      <c r="E733" s="76">
        <v>187</v>
      </c>
      <c r="F733" s="77">
        <v>15.47</v>
      </c>
      <c r="G733" s="75" t="s">
        <v>30</v>
      </c>
      <c r="H733" s="78" t="s">
        <v>31</v>
      </c>
    </row>
    <row r="734" spans="1:8" ht="20.100000000000001" customHeight="1">
      <c r="A734" s="73">
        <v>45645</v>
      </c>
      <c r="B734" s="74">
        <v>45645.494702685159</v>
      </c>
      <c r="C734" s="74"/>
      <c r="D734" s="75" t="s">
        <v>40</v>
      </c>
      <c r="E734" s="76">
        <v>135</v>
      </c>
      <c r="F734" s="77">
        <v>15.47</v>
      </c>
      <c r="G734" s="75" t="s">
        <v>30</v>
      </c>
      <c r="H734" s="78" t="s">
        <v>34</v>
      </c>
    </row>
    <row r="735" spans="1:8" ht="20.100000000000001" customHeight="1">
      <c r="A735" s="73">
        <v>45645</v>
      </c>
      <c r="B735" s="74">
        <v>45645.494702685159</v>
      </c>
      <c r="C735" s="74"/>
      <c r="D735" s="75" t="s">
        <v>40</v>
      </c>
      <c r="E735" s="76">
        <v>140</v>
      </c>
      <c r="F735" s="77">
        <v>15.47</v>
      </c>
      <c r="G735" s="75" t="s">
        <v>30</v>
      </c>
      <c r="H735" s="78" t="s">
        <v>33</v>
      </c>
    </row>
    <row r="736" spans="1:8" ht="20.100000000000001" customHeight="1">
      <c r="A736" s="73">
        <v>45645</v>
      </c>
      <c r="B736" s="74">
        <v>45645.494702685159</v>
      </c>
      <c r="C736" s="74"/>
      <c r="D736" s="75" t="s">
        <v>40</v>
      </c>
      <c r="E736" s="76">
        <v>123</v>
      </c>
      <c r="F736" s="77">
        <v>15.47</v>
      </c>
      <c r="G736" s="75" t="s">
        <v>30</v>
      </c>
      <c r="H736" s="78" t="s">
        <v>32</v>
      </c>
    </row>
    <row r="737" spans="1:8" ht="20.100000000000001" customHeight="1">
      <c r="A737" s="73">
        <v>45645</v>
      </c>
      <c r="B737" s="74">
        <v>45645.494702685159</v>
      </c>
      <c r="C737" s="74"/>
      <c r="D737" s="75" t="s">
        <v>40</v>
      </c>
      <c r="E737" s="76">
        <v>860</v>
      </c>
      <c r="F737" s="77">
        <v>15.47</v>
      </c>
      <c r="G737" s="75" t="s">
        <v>30</v>
      </c>
      <c r="H737" s="78" t="s">
        <v>33</v>
      </c>
    </row>
    <row r="738" spans="1:8" ht="20.100000000000001" customHeight="1">
      <c r="A738" s="73">
        <v>45645</v>
      </c>
      <c r="B738" s="74">
        <v>45645.494702685159</v>
      </c>
      <c r="C738" s="74"/>
      <c r="D738" s="75" t="s">
        <v>40</v>
      </c>
      <c r="E738" s="76">
        <v>114</v>
      </c>
      <c r="F738" s="77">
        <v>15.47</v>
      </c>
      <c r="G738" s="75" t="s">
        <v>30</v>
      </c>
      <c r="H738" s="78" t="s">
        <v>34</v>
      </c>
    </row>
    <row r="739" spans="1:8" ht="20.100000000000001" customHeight="1">
      <c r="A739" s="73">
        <v>45645</v>
      </c>
      <c r="B739" s="74">
        <v>45645.494702685159</v>
      </c>
      <c r="C739" s="74"/>
      <c r="D739" s="75" t="s">
        <v>40</v>
      </c>
      <c r="E739" s="76">
        <v>250</v>
      </c>
      <c r="F739" s="77">
        <v>15.47</v>
      </c>
      <c r="G739" s="75" t="s">
        <v>30</v>
      </c>
      <c r="H739" s="78" t="s">
        <v>32</v>
      </c>
    </row>
    <row r="740" spans="1:8" ht="20.100000000000001" customHeight="1">
      <c r="A740" s="73">
        <v>45645</v>
      </c>
      <c r="B740" s="74">
        <v>45645.494702685159</v>
      </c>
      <c r="C740" s="74"/>
      <c r="D740" s="75" t="s">
        <v>40</v>
      </c>
      <c r="E740" s="76">
        <v>54</v>
      </c>
      <c r="F740" s="77">
        <v>15.47</v>
      </c>
      <c r="G740" s="75" t="s">
        <v>30</v>
      </c>
      <c r="H740" s="78" t="s">
        <v>32</v>
      </c>
    </row>
    <row r="741" spans="1:8" ht="20.100000000000001" customHeight="1">
      <c r="A741" s="73">
        <v>45645</v>
      </c>
      <c r="B741" s="74">
        <v>45645.495221365709</v>
      </c>
      <c r="C741" s="74"/>
      <c r="D741" s="75" t="s">
        <v>40</v>
      </c>
      <c r="E741" s="76">
        <v>1433</v>
      </c>
      <c r="F741" s="77">
        <v>15.47</v>
      </c>
      <c r="G741" s="75" t="s">
        <v>30</v>
      </c>
      <c r="H741" s="78" t="s">
        <v>31</v>
      </c>
    </row>
    <row r="742" spans="1:8" ht="20.100000000000001" customHeight="1">
      <c r="A742" s="73">
        <v>45645</v>
      </c>
      <c r="B742" s="74">
        <v>45645.495258171111</v>
      </c>
      <c r="C742" s="74"/>
      <c r="D742" s="75" t="s">
        <v>40</v>
      </c>
      <c r="E742" s="76">
        <v>754</v>
      </c>
      <c r="F742" s="77">
        <v>15.47</v>
      </c>
      <c r="G742" s="75" t="s">
        <v>30</v>
      </c>
      <c r="H742" s="78" t="s">
        <v>31</v>
      </c>
    </row>
    <row r="743" spans="1:8" ht="20.100000000000001" customHeight="1">
      <c r="A743" s="73">
        <v>45645</v>
      </c>
      <c r="B743" s="74">
        <v>45645.495313703548</v>
      </c>
      <c r="C743" s="74"/>
      <c r="D743" s="75" t="s">
        <v>40</v>
      </c>
      <c r="E743" s="76">
        <v>398</v>
      </c>
      <c r="F743" s="77">
        <v>15.465</v>
      </c>
      <c r="G743" s="75" t="s">
        <v>30</v>
      </c>
      <c r="H743" s="78" t="s">
        <v>31</v>
      </c>
    </row>
    <row r="744" spans="1:8" ht="20.100000000000001" customHeight="1">
      <c r="A744" s="73">
        <v>45645</v>
      </c>
      <c r="B744" s="74">
        <v>45645.495313703548</v>
      </c>
      <c r="C744" s="74"/>
      <c r="D744" s="75" t="s">
        <v>40</v>
      </c>
      <c r="E744" s="76">
        <v>731</v>
      </c>
      <c r="F744" s="77">
        <v>15.465</v>
      </c>
      <c r="G744" s="75" t="s">
        <v>30</v>
      </c>
      <c r="H744" s="78" t="s">
        <v>31</v>
      </c>
    </row>
    <row r="745" spans="1:8" ht="20.100000000000001" customHeight="1">
      <c r="A745" s="73">
        <v>45645</v>
      </c>
      <c r="B745" s="74">
        <v>45645.495313703548</v>
      </c>
      <c r="C745" s="74"/>
      <c r="D745" s="75" t="s">
        <v>40</v>
      </c>
      <c r="E745" s="76">
        <v>227</v>
      </c>
      <c r="F745" s="77">
        <v>15.465</v>
      </c>
      <c r="G745" s="75" t="s">
        <v>30</v>
      </c>
      <c r="H745" s="78" t="s">
        <v>31</v>
      </c>
    </row>
    <row r="746" spans="1:8" ht="20.100000000000001" customHeight="1">
      <c r="A746" s="73">
        <v>45645</v>
      </c>
      <c r="B746" s="74">
        <v>45645.495761863422</v>
      </c>
      <c r="C746" s="74"/>
      <c r="D746" s="75" t="s">
        <v>40</v>
      </c>
      <c r="E746" s="76">
        <v>135</v>
      </c>
      <c r="F746" s="77">
        <v>15.47</v>
      </c>
      <c r="G746" s="75" t="s">
        <v>30</v>
      </c>
      <c r="H746" s="78" t="s">
        <v>34</v>
      </c>
    </row>
    <row r="747" spans="1:8" ht="20.100000000000001" customHeight="1">
      <c r="A747" s="73">
        <v>45645</v>
      </c>
      <c r="B747" s="74">
        <v>45645.495761863422</v>
      </c>
      <c r="C747" s="74"/>
      <c r="D747" s="75" t="s">
        <v>40</v>
      </c>
      <c r="E747" s="76">
        <v>134</v>
      </c>
      <c r="F747" s="77">
        <v>15.47</v>
      </c>
      <c r="G747" s="75" t="s">
        <v>30</v>
      </c>
      <c r="H747" s="78" t="s">
        <v>33</v>
      </c>
    </row>
    <row r="748" spans="1:8" ht="20.100000000000001" customHeight="1">
      <c r="A748" s="73">
        <v>45645</v>
      </c>
      <c r="B748" s="74">
        <v>45645.495761863422</v>
      </c>
      <c r="C748" s="74"/>
      <c r="D748" s="75" t="s">
        <v>40</v>
      </c>
      <c r="E748" s="76">
        <v>1000</v>
      </c>
      <c r="F748" s="77">
        <v>15.47</v>
      </c>
      <c r="G748" s="75" t="s">
        <v>30</v>
      </c>
      <c r="H748" s="78" t="s">
        <v>33</v>
      </c>
    </row>
    <row r="749" spans="1:8" ht="20.100000000000001" customHeight="1">
      <c r="A749" s="73">
        <v>45645</v>
      </c>
      <c r="B749" s="74">
        <v>45645.495761863422</v>
      </c>
      <c r="C749" s="74"/>
      <c r="D749" s="75" t="s">
        <v>40</v>
      </c>
      <c r="E749" s="76">
        <v>1984</v>
      </c>
      <c r="F749" s="77">
        <v>15.47</v>
      </c>
      <c r="G749" s="75" t="s">
        <v>30</v>
      </c>
      <c r="H749" s="78" t="s">
        <v>34</v>
      </c>
    </row>
    <row r="750" spans="1:8" ht="20.100000000000001" customHeight="1">
      <c r="A750" s="73">
        <v>45645</v>
      </c>
      <c r="B750" s="74">
        <v>45645.496361319441</v>
      </c>
      <c r="C750" s="74"/>
      <c r="D750" s="75" t="s">
        <v>40</v>
      </c>
      <c r="E750" s="76">
        <v>836</v>
      </c>
      <c r="F750" s="77">
        <v>15.47</v>
      </c>
      <c r="G750" s="75" t="s">
        <v>30</v>
      </c>
      <c r="H750" s="78" t="s">
        <v>31</v>
      </c>
    </row>
    <row r="751" spans="1:8" ht="20.100000000000001" customHeight="1">
      <c r="A751" s="73">
        <v>45645</v>
      </c>
      <c r="B751" s="74">
        <v>45645.496858645696</v>
      </c>
      <c r="C751" s="74"/>
      <c r="D751" s="75" t="s">
        <v>40</v>
      </c>
      <c r="E751" s="76">
        <v>436</v>
      </c>
      <c r="F751" s="77">
        <v>15.475</v>
      </c>
      <c r="G751" s="75" t="s">
        <v>30</v>
      </c>
      <c r="H751" s="78" t="s">
        <v>32</v>
      </c>
    </row>
    <row r="752" spans="1:8" ht="20.100000000000001" customHeight="1">
      <c r="A752" s="73">
        <v>45645</v>
      </c>
      <c r="B752" s="74">
        <v>45645.496858680621</v>
      </c>
      <c r="C752" s="74"/>
      <c r="D752" s="75" t="s">
        <v>40</v>
      </c>
      <c r="E752" s="76">
        <v>1460</v>
      </c>
      <c r="F752" s="77">
        <v>15.475</v>
      </c>
      <c r="G752" s="75" t="s">
        <v>30</v>
      </c>
      <c r="H752" s="78" t="s">
        <v>31</v>
      </c>
    </row>
    <row r="753" spans="1:8" ht="20.100000000000001" customHeight="1">
      <c r="A753" s="73">
        <v>45645</v>
      </c>
      <c r="B753" s="74">
        <v>45645.496885208413</v>
      </c>
      <c r="C753" s="74"/>
      <c r="D753" s="75" t="s">
        <v>40</v>
      </c>
      <c r="E753" s="76">
        <v>219</v>
      </c>
      <c r="F753" s="77">
        <v>15.475</v>
      </c>
      <c r="G753" s="75" t="s">
        <v>30</v>
      </c>
      <c r="H753" s="78" t="s">
        <v>32</v>
      </c>
    </row>
    <row r="754" spans="1:8" ht="20.100000000000001" customHeight="1">
      <c r="A754" s="73">
        <v>45645</v>
      </c>
      <c r="B754" s="74">
        <v>45645.496885208413</v>
      </c>
      <c r="C754" s="74"/>
      <c r="D754" s="75" t="s">
        <v>40</v>
      </c>
      <c r="E754" s="76">
        <v>223</v>
      </c>
      <c r="F754" s="77">
        <v>15.475</v>
      </c>
      <c r="G754" s="75" t="s">
        <v>30</v>
      </c>
      <c r="H754" s="78" t="s">
        <v>31</v>
      </c>
    </row>
    <row r="755" spans="1:8" ht="20.100000000000001" customHeight="1">
      <c r="A755" s="73">
        <v>45645</v>
      </c>
      <c r="B755" s="74">
        <v>45645.496886909939</v>
      </c>
      <c r="C755" s="74"/>
      <c r="D755" s="75" t="s">
        <v>40</v>
      </c>
      <c r="E755" s="76">
        <v>115</v>
      </c>
      <c r="F755" s="77">
        <v>15.47</v>
      </c>
      <c r="G755" s="75" t="s">
        <v>30</v>
      </c>
      <c r="H755" s="78" t="s">
        <v>31</v>
      </c>
    </row>
    <row r="756" spans="1:8" ht="20.100000000000001" customHeight="1">
      <c r="A756" s="73">
        <v>45645</v>
      </c>
      <c r="B756" s="74">
        <v>45645.497413402889</v>
      </c>
      <c r="C756" s="74"/>
      <c r="D756" s="75" t="s">
        <v>40</v>
      </c>
      <c r="E756" s="76">
        <v>381</v>
      </c>
      <c r="F756" s="77">
        <v>15.475</v>
      </c>
      <c r="G756" s="75" t="s">
        <v>30</v>
      </c>
      <c r="H756" s="78" t="s">
        <v>31</v>
      </c>
    </row>
    <row r="757" spans="1:8" ht="20.100000000000001" customHeight="1">
      <c r="A757" s="73">
        <v>45645</v>
      </c>
      <c r="B757" s="74">
        <v>45645.497869397979</v>
      </c>
      <c r="C757" s="74"/>
      <c r="D757" s="75" t="s">
        <v>40</v>
      </c>
      <c r="E757" s="76">
        <v>980</v>
      </c>
      <c r="F757" s="77">
        <v>15.475</v>
      </c>
      <c r="G757" s="75" t="s">
        <v>30</v>
      </c>
      <c r="H757" s="78" t="s">
        <v>31</v>
      </c>
    </row>
    <row r="758" spans="1:8" ht="20.100000000000001" customHeight="1">
      <c r="A758" s="73">
        <v>45645</v>
      </c>
      <c r="B758" s="74">
        <v>45645.497869397979</v>
      </c>
      <c r="C758" s="74"/>
      <c r="D758" s="75" t="s">
        <v>40</v>
      </c>
      <c r="E758" s="76">
        <v>184</v>
      </c>
      <c r="F758" s="77">
        <v>15.475</v>
      </c>
      <c r="G758" s="75" t="s">
        <v>30</v>
      </c>
      <c r="H758" s="78" t="s">
        <v>31</v>
      </c>
    </row>
    <row r="759" spans="1:8" ht="20.100000000000001" customHeight="1">
      <c r="A759" s="73">
        <v>45645</v>
      </c>
      <c r="B759" s="74">
        <v>45645.497869397979</v>
      </c>
      <c r="C759" s="74"/>
      <c r="D759" s="75" t="s">
        <v>40</v>
      </c>
      <c r="E759" s="76">
        <v>993</v>
      </c>
      <c r="F759" s="77">
        <v>15.475</v>
      </c>
      <c r="G759" s="75" t="s">
        <v>30</v>
      </c>
      <c r="H759" s="78" t="s">
        <v>31</v>
      </c>
    </row>
    <row r="760" spans="1:8" ht="20.100000000000001" customHeight="1">
      <c r="A760" s="73">
        <v>45645</v>
      </c>
      <c r="B760" s="74">
        <v>45645.497882847209</v>
      </c>
      <c r="C760" s="74"/>
      <c r="D760" s="75" t="s">
        <v>40</v>
      </c>
      <c r="E760" s="76">
        <v>606</v>
      </c>
      <c r="F760" s="77">
        <v>15.475</v>
      </c>
      <c r="G760" s="75" t="s">
        <v>30</v>
      </c>
      <c r="H760" s="78" t="s">
        <v>31</v>
      </c>
    </row>
    <row r="761" spans="1:8" ht="20.100000000000001" customHeight="1">
      <c r="A761" s="73">
        <v>45645</v>
      </c>
      <c r="B761" s="74">
        <v>45645.497882847209</v>
      </c>
      <c r="C761" s="74"/>
      <c r="D761" s="75" t="s">
        <v>40</v>
      </c>
      <c r="E761" s="76">
        <v>981</v>
      </c>
      <c r="F761" s="77">
        <v>15.475</v>
      </c>
      <c r="G761" s="75" t="s">
        <v>30</v>
      </c>
      <c r="H761" s="78" t="s">
        <v>31</v>
      </c>
    </row>
    <row r="762" spans="1:8" ht="20.100000000000001" customHeight="1">
      <c r="A762" s="73">
        <v>45645</v>
      </c>
      <c r="B762" s="74">
        <v>45645.497963425703</v>
      </c>
      <c r="C762" s="74"/>
      <c r="D762" s="75" t="s">
        <v>40</v>
      </c>
      <c r="E762" s="76">
        <v>131</v>
      </c>
      <c r="F762" s="77">
        <v>15.475</v>
      </c>
      <c r="G762" s="75" t="s">
        <v>30</v>
      </c>
      <c r="H762" s="78" t="s">
        <v>34</v>
      </c>
    </row>
    <row r="763" spans="1:8" ht="20.100000000000001" customHeight="1">
      <c r="A763" s="73">
        <v>45645</v>
      </c>
      <c r="B763" s="74">
        <v>45645.497963425703</v>
      </c>
      <c r="C763" s="74"/>
      <c r="D763" s="75" t="s">
        <v>40</v>
      </c>
      <c r="E763" s="76">
        <v>135</v>
      </c>
      <c r="F763" s="77">
        <v>15.475</v>
      </c>
      <c r="G763" s="75" t="s">
        <v>30</v>
      </c>
      <c r="H763" s="78" t="s">
        <v>33</v>
      </c>
    </row>
    <row r="764" spans="1:8" ht="20.100000000000001" customHeight="1">
      <c r="A764" s="73">
        <v>45645</v>
      </c>
      <c r="B764" s="74">
        <v>45645.497963425703</v>
      </c>
      <c r="C764" s="74"/>
      <c r="D764" s="75" t="s">
        <v>40</v>
      </c>
      <c r="E764" s="76">
        <v>34</v>
      </c>
      <c r="F764" s="77">
        <v>15.475</v>
      </c>
      <c r="G764" s="75" t="s">
        <v>30</v>
      </c>
      <c r="H764" s="78" t="s">
        <v>34</v>
      </c>
    </row>
    <row r="765" spans="1:8" ht="20.100000000000001" customHeight="1">
      <c r="A765" s="73">
        <v>45645</v>
      </c>
      <c r="B765" s="74">
        <v>45645.497963425703</v>
      </c>
      <c r="C765" s="74"/>
      <c r="D765" s="75" t="s">
        <v>40</v>
      </c>
      <c r="E765" s="76">
        <v>559</v>
      </c>
      <c r="F765" s="77">
        <v>15.475</v>
      </c>
      <c r="G765" s="75" t="s">
        <v>30</v>
      </c>
      <c r="H765" s="78" t="s">
        <v>33</v>
      </c>
    </row>
    <row r="766" spans="1:8" ht="20.100000000000001" customHeight="1">
      <c r="A766" s="73">
        <v>45645</v>
      </c>
      <c r="B766" s="74">
        <v>45645.497963425703</v>
      </c>
      <c r="C766" s="74"/>
      <c r="D766" s="75" t="s">
        <v>40</v>
      </c>
      <c r="E766" s="76">
        <v>395</v>
      </c>
      <c r="F766" s="77">
        <v>15.475</v>
      </c>
      <c r="G766" s="75" t="s">
        <v>30</v>
      </c>
      <c r="H766" s="78" t="s">
        <v>34</v>
      </c>
    </row>
    <row r="767" spans="1:8" ht="20.100000000000001" customHeight="1">
      <c r="A767" s="73">
        <v>45645</v>
      </c>
      <c r="B767" s="74">
        <v>45645.497963425703</v>
      </c>
      <c r="C767" s="74"/>
      <c r="D767" s="75" t="s">
        <v>40</v>
      </c>
      <c r="E767" s="76">
        <v>93</v>
      </c>
      <c r="F767" s="77">
        <v>15.475</v>
      </c>
      <c r="G767" s="75" t="s">
        <v>30</v>
      </c>
      <c r="H767" s="78" t="s">
        <v>33</v>
      </c>
    </row>
    <row r="768" spans="1:8" ht="20.100000000000001" customHeight="1">
      <c r="A768" s="73">
        <v>45645</v>
      </c>
      <c r="B768" s="74">
        <v>45645.497963425703</v>
      </c>
      <c r="C768" s="74"/>
      <c r="D768" s="75" t="s">
        <v>40</v>
      </c>
      <c r="E768" s="76">
        <v>158</v>
      </c>
      <c r="F768" s="77">
        <v>15.475</v>
      </c>
      <c r="G768" s="75" t="s">
        <v>30</v>
      </c>
      <c r="H768" s="78" t="s">
        <v>33</v>
      </c>
    </row>
    <row r="769" spans="1:8" ht="20.100000000000001" customHeight="1">
      <c r="A769" s="73">
        <v>45645</v>
      </c>
      <c r="B769" s="74">
        <v>45645.497963425703</v>
      </c>
      <c r="C769" s="74"/>
      <c r="D769" s="75" t="s">
        <v>40</v>
      </c>
      <c r="E769" s="76">
        <v>910</v>
      </c>
      <c r="F769" s="77">
        <v>15.475</v>
      </c>
      <c r="G769" s="75" t="s">
        <v>30</v>
      </c>
      <c r="H769" s="78" t="s">
        <v>31</v>
      </c>
    </row>
    <row r="770" spans="1:8" ht="20.100000000000001" customHeight="1">
      <c r="A770" s="73">
        <v>45645</v>
      </c>
      <c r="B770" s="74">
        <v>45645.498033113312</v>
      </c>
      <c r="C770" s="74"/>
      <c r="D770" s="75" t="s">
        <v>40</v>
      </c>
      <c r="E770" s="76">
        <v>131</v>
      </c>
      <c r="F770" s="77">
        <v>15.475</v>
      </c>
      <c r="G770" s="75" t="s">
        <v>30</v>
      </c>
      <c r="H770" s="78" t="s">
        <v>34</v>
      </c>
    </row>
    <row r="771" spans="1:8" ht="20.100000000000001" customHeight="1">
      <c r="A771" s="73">
        <v>45645</v>
      </c>
      <c r="B771" s="74">
        <v>45645.498033113312</v>
      </c>
      <c r="C771" s="74"/>
      <c r="D771" s="75" t="s">
        <v>40</v>
      </c>
      <c r="E771" s="76">
        <v>137</v>
      </c>
      <c r="F771" s="77">
        <v>15.475</v>
      </c>
      <c r="G771" s="75" t="s">
        <v>30</v>
      </c>
      <c r="H771" s="78" t="s">
        <v>33</v>
      </c>
    </row>
    <row r="772" spans="1:8" ht="20.100000000000001" customHeight="1">
      <c r="A772" s="73">
        <v>45645</v>
      </c>
      <c r="B772" s="74">
        <v>45645.498033113312</v>
      </c>
      <c r="C772" s="74"/>
      <c r="D772" s="75" t="s">
        <v>40</v>
      </c>
      <c r="E772" s="76">
        <v>559</v>
      </c>
      <c r="F772" s="77">
        <v>15.475</v>
      </c>
      <c r="G772" s="75" t="s">
        <v>30</v>
      </c>
      <c r="H772" s="78" t="s">
        <v>33</v>
      </c>
    </row>
    <row r="773" spans="1:8" ht="20.100000000000001" customHeight="1">
      <c r="A773" s="73">
        <v>45645</v>
      </c>
      <c r="B773" s="74">
        <v>45645.498033113312</v>
      </c>
      <c r="C773" s="74"/>
      <c r="D773" s="75" t="s">
        <v>40</v>
      </c>
      <c r="E773" s="76">
        <v>36</v>
      </c>
      <c r="F773" s="77">
        <v>15.475</v>
      </c>
      <c r="G773" s="75" t="s">
        <v>30</v>
      </c>
      <c r="H773" s="78" t="s">
        <v>34</v>
      </c>
    </row>
    <row r="774" spans="1:8" ht="20.100000000000001" customHeight="1">
      <c r="A774" s="73">
        <v>45645</v>
      </c>
      <c r="B774" s="74">
        <v>45645.498033113312</v>
      </c>
      <c r="C774" s="74"/>
      <c r="D774" s="75" t="s">
        <v>40</v>
      </c>
      <c r="E774" s="76">
        <v>114</v>
      </c>
      <c r="F774" s="77">
        <v>15.475</v>
      </c>
      <c r="G774" s="75" t="s">
        <v>30</v>
      </c>
      <c r="H774" s="78" t="s">
        <v>34</v>
      </c>
    </row>
    <row r="775" spans="1:8" ht="20.100000000000001" customHeight="1">
      <c r="A775" s="73">
        <v>45645</v>
      </c>
      <c r="B775" s="74">
        <v>45645.498033113312</v>
      </c>
      <c r="C775" s="74"/>
      <c r="D775" s="75" t="s">
        <v>40</v>
      </c>
      <c r="E775" s="76">
        <v>86</v>
      </c>
      <c r="F775" s="77">
        <v>15.475</v>
      </c>
      <c r="G775" s="75" t="s">
        <v>30</v>
      </c>
      <c r="H775" s="78" t="s">
        <v>33</v>
      </c>
    </row>
    <row r="776" spans="1:8" ht="20.100000000000001" customHeight="1">
      <c r="A776" s="73">
        <v>45645</v>
      </c>
      <c r="B776" s="74">
        <v>45645.498033113312</v>
      </c>
      <c r="C776" s="74"/>
      <c r="D776" s="75" t="s">
        <v>40</v>
      </c>
      <c r="E776" s="76">
        <v>1679</v>
      </c>
      <c r="F776" s="77">
        <v>15.475</v>
      </c>
      <c r="G776" s="75" t="s">
        <v>30</v>
      </c>
      <c r="H776" s="78" t="s">
        <v>31</v>
      </c>
    </row>
    <row r="777" spans="1:8" ht="20.100000000000001" customHeight="1">
      <c r="A777" s="73">
        <v>45645</v>
      </c>
      <c r="B777" s="74">
        <v>45645.49871055549</v>
      </c>
      <c r="C777" s="74"/>
      <c r="D777" s="75" t="s">
        <v>40</v>
      </c>
      <c r="E777" s="76">
        <v>849</v>
      </c>
      <c r="F777" s="77">
        <v>15.475</v>
      </c>
      <c r="G777" s="75" t="s">
        <v>30</v>
      </c>
      <c r="H777" s="78" t="s">
        <v>31</v>
      </c>
    </row>
    <row r="778" spans="1:8" ht="20.100000000000001" customHeight="1">
      <c r="A778" s="73">
        <v>45645</v>
      </c>
      <c r="B778" s="74">
        <v>45645.498732117936</v>
      </c>
      <c r="C778" s="74"/>
      <c r="D778" s="75" t="s">
        <v>40</v>
      </c>
      <c r="E778" s="76">
        <v>329</v>
      </c>
      <c r="F778" s="77">
        <v>15.47</v>
      </c>
      <c r="G778" s="75" t="s">
        <v>30</v>
      </c>
      <c r="H778" s="78" t="s">
        <v>31</v>
      </c>
    </row>
    <row r="779" spans="1:8" ht="20.100000000000001" customHeight="1">
      <c r="A779" s="73">
        <v>45645</v>
      </c>
      <c r="B779" s="74">
        <v>45645.498732117936</v>
      </c>
      <c r="C779" s="74"/>
      <c r="D779" s="75" t="s">
        <v>40</v>
      </c>
      <c r="E779" s="76">
        <v>803</v>
      </c>
      <c r="F779" s="77">
        <v>15.47</v>
      </c>
      <c r="G779" s="75" t="s">
        <v>30</v>
      </c>
      <c r="H779" s="78" t="s">
        <v>31</v>
      </c>
    </row>
    <row r="780" spans="1:8" ht="20.100000000000001" customHeight="1">
      <c r="A780" s="73">
        <v>45645</v>
      </c>
      <c r="B780" s="74">
        <v>45645.498732117936</v>
      </c>
      <c r="C780" s="74"/>
      <c r="D780" s="75" t="s">
        <v>40</v>
      </c>
      <c r="E780" s="76">
        <v>639</v>
      </c>
      <c r="F780" s="77">
        <v>15.47</v>
      </c>
      <c r="G780" s="75" t="s">
        <v>30</v>
      </c>
      <c r="H780" s="78" t="s">
        <v>31</v>
      </c>
    </row>
    <row r="781" spans="1:8" ht="20.100000000000001" customHeight="1">
      <c r="A781" s="73">
        <v>45645</v>
      </c>
      <c r="B781" s="74">
        <v>45645.499139363412</v>
      </c>
      <c r="C781" s="74"/>
      <c r="D781" s="75" t="s">
        <v>40</v>
      </c>
      <c r="E781" s="76">
        <v>979</v>
      </c>
      <c r="F781" s="77">
        <v>15.475</v>
      </c>
      <c r="G781" s="75" t="s">
        <v>30</v>
      </c>
      <c r="H781" s="78" t="s">
        <v>32</v>
      </c>
    </row>
    <row r="782" spans="1:8" ht="20.100000000000001" customHeight="1">
      <c r="A782" s="73">
        <v>45645</v>
      </c>
      <c r="B782" s="74">
        <v>45645.499139363412</v>
      </c>
      <c r="C782" s="74"/>
      <c r="D782" s="75" t="s">
        <v>40</v>
      </c>
      <c r="E782" s="76">
        <v>261</v>
      </c>
      <c r="F782" s="77">
        <v>15.475</v>
      </c>
      <c r="G782" s="75" t="s">
        <v>30</v>
      </c>
      <c r="H782" s="78" t="s">
        <v>32</v>
      </c>
    </row>
    <row r="783" spans="1:8" ht="20.100000000000001" customHeight="1">
      <c r="A783" s="73">
        <v>45645</v>
      </c>
      <c r="B783" s="74">
        <v>45645.499292175751</v>
      </c>
      <c r="C783" s="74"/>
      <c r="D783" s="75" t="s">
        <v>40</v>
      </c>
      <c r="E783" s="76">
        <v>2190</v>
      </c>
      <c r="F783" s="77">
        <v>15.48</v>
      </c>
      <c r="G783" s="75" t="s">
        <v>30</v>
      </c>
      <c r="H783" s="78" t="s">
        <v>31</v>
      </c>
    </row>
    <row r="784" spans="1:8" ht="20.100000000000001" customHeight="1">
      <c r="A784" s="73">
        <v>45645</v>
      </c>
      <c r="B784" s="74">
        <v>45645.499683136586</v>
      </c>
      <c r="C784" s="74"/>
      <c r="D784" s="75" t="s">
        <v>40</v>
      </c>
      <c r="E784" s="76">
        <v>236</v>
      </c>
      <c r="F784" s="77">
        <v>15.48</v>
      </c>
      <c r="G784" s="75" t="s">
        <v>30</v>
      </c>
      <c r="H784" s="78" t="s">
        <v>31</v>
      </c>
    </row>
    <row r="785" spans="1:8" ht="20.100000000000001" customHeight="1">
      <c r="A785" s="73">
        <v>45645</v>
      </c>
      <c r="B785" s="74">
        <v>45645.499683217611</v>
      </c>
      <c r="C785" s="74"/>
      <c r="D785" s="75" t="s">
        <v>40</v>
      </c>
      <c r="E785" s="76">
        <v>303</v>
      </c>
      <c r="F785" s="77">
        <v>15.48</v>
      </c>
      <c r="G785" s="75" t="s">
        <v>30</v>
      </c>
      <c r="H785" s="78" t="s">
        <v>32</v>
      </c>
    </row>
    <row r="786" spans="1:8" ht="20.100000000000001" customHeight="1">
      <c r="A786" s="73">
        <v>45645</v>
      </c>
      <c r="B786" s="74">
        <v>45645.499683263712</v>
      </c>
      <c r="C786" s="74"/>
      <c r="D786" s="75" t="s">
        <v>40</v>
      </c>
      <c r="E786" s="76">
        <v>1129</v>
      </c>
      <c r="F786" s="77">
        <v>15.48</v>
      </c>
      <c r="G786" s="75" t="s">
        <v>30</v>
      </c>
      <c r="H786" s="78" t="s">
        <v>31</v>
      </c>
    </row>
    <row r="787" spans="1:8" ht="20.100000000000001" customHeight="1">
      <c r="A787" s="73">
        <v>45645</v>
      </c>
      <c r="B787" s="74">
        <v>45645.500067812391</v>
      </c>
      <c r="C787" s="74"/>
      <c r="D787" s="75" t="s">
        <v>40</v>
      </c>
      <c r="E787" s="76">
        <v>114</v>
      </c>
      <c r="F787" s="77">
        <v>15.48</v>
      </c>
      <c r="G787" s="75" t="s">
        <v>30</v>
      </c>
      <c r="H787" s="78" t="s">
        <v>34</v>
      </c>
    </row>
    <row r="788" spans="1:8" ht="20.100000000000001" customHeight="1">
      <c r="A788" s="73">
        <v>45645</v>
      </c>
      <c r="B788" s="74">
        <v>45645.500067812391</v>
      </c>
      <c r="C788" s="74"/>
      <c r="D788" s="75" t="s">
        <v>40</v>
      </c>
      <c r="E788" s="76">
        <v>165</v>
      </c>
      <c r="F788" s="77">
        <v>15.48</v>
      </c>
      <c r="G788" s="75" t="s">
        <v>30</v>
      </c>
      <c r="H788" s="78" t="s">
        <v>34</v>
      </c>
    </row>
    <row r="789" spans="1:8" ht="20.100000000000001" customHeight="1">
      <c r="A789" s="73">
        <v>45645</v>
      </c>
      <c r="B789" s="74">
        <v>45645.500067812391</v>
      </c>
      <c r="C789" s="74"/>
      <c r="D789" s="75" t="s">
        <v>40</v>
      </c>
      <c r="E789" s="76">
        <v>398</v>
      </c>
      <c r="F789" s="77">
        <v>15.48</v>
      </c>
      <c r="G789" s="75" t="s">
        <v>30</v>
      </c>
      <c r="H789" s="78" t="s">
        <v>31</v>
      </c>
    </row>
    <row r="790" spans="1:8" ht="20.100000000000001" customHeight="1">
      <c r="A790" s="73">
        <v>45645</v>
      </c>
      <c r="B790" s="74">
        <v>45645.500658958219</v>
      </c>
      <c r="C790" s="74"/>
      <c r="D790" s="75" t="s">
        <v>40</v>
      </c>
      <c r="E790" s="76">
        <v>228</v>
      </c>
      <c r="F790" s="77">
        <v>15.48</v>
      </c>
      <c r="G790" s="75" t="s">
        <v>30</v>
      </c>
      <c r="H790" s="78" t="s">
        <v>34</v>
      </c>
    </row>
    <row r="791" spans="1:8" ht="20.100000000000001" customHeight="1">
      <c r="A791" s="73">
        <v>45645</v>
      </c>
      <c r="B791" s="74">
        <v>45645.500658958219</v>
      </c>
      <c r="C791" s="74"/>
      <c r="D791" s="75" t="s">
        <v>40</v>
      </c>
      <c r="E791" s="76">
        <v>1846</v>
      </c>
      <c r="F791" s="77">
        <v>15.48</v>
      </c>
      <c r="G791" s="75" t="s">
        <v>30</v>
      </c>
      <c r="H791" s="78" t="s">
        <v>31</v>
      </c>
    </row>
    <row r="792" spans="1:8" ht="20.100000000000001" customHeight="1">
      <c r="A792" s="73">
        <v>45645</v>
      </c>
      <c r="B792" s="74">
        <v>45645.500685520936</v>
      </c>
      <c r="C792" s="74"/>
      <c r="D792" s="75" t="s">
        <v>40</v>
      </c>
      <c r="E792" s="76">
        <v>218</v>
      </c>
      <c r="F792" s="77">
        <v>15.475</v>
      </c>
      <c r="G792" s="75" t="s">
        <v>30</v>
      </c>
      <c r="H792" s="78" t="s">
        <v>31</v>
      </c>
    </row>
    <row r="793" spans="1:8" ht="20.100000000000001" customHeight="1">
      <c r="A793" s="73">
        <v>45645</v>
      </c>
      <c r="B793" s="74">
        <v>45645.500704398379</v>
      </c>
      <c r="C793" s="74"/>
      <c r="D793" s="75" t="s">
        <v>40</v>
      </c>
      <c r="E793" s="76">
        <v>2112</v>
      </c>
      <c r="F793" s="77">
        <v>15.48</v>
      </c>
      <c r="G793" s="75" t="s">
        <v>30</v>
      </c>
      <c r="H793" s="78" t="s">
        <v>31</v>
      </c>
    </row>
    <row r="794" spans="1:8" ht="20.100000000000001" customHeight="1">
      <c r="A794" s="73">
        <v>45645</v>
      </c>
      <c r="B794" s="74">
        <v>45645.50070449058</v>
      </c>
      <c r="C794" s="74"/>
      <c r="D794" s="75" t="s">
        <v>40</v>
      </c>
      <c r="E794" s="76">
        <v>753</v>
      </c>
      <c r="F794" s="77">
        <v>15.47</v>
      </c>
      <c r="G794" s="75" t="s">
        <v>30</v>
      </c>
      <c r="H794" s="78" t="s">
        <v>31</v>
      </c>
    </row>
    <row r="795" spans="1:8" ht="20.100000000000001" customHeight="1">
      <c r="A795" s="73">
        <v>45645</v>
      </c>
      <c r="B795" s="74">
        <v>45645.50070449058</v>
      </c>
      <c r="C795" s="74"/>
      <c r="D795" s="75" t="s">
        <v>40</v>
      </c>
      <c r="E795" s="76">
        <v>130</v>
      </c>
      <c r="F795" s="77">
        <v>15.47</v>
      </c>
      <c r="G795" s="75" t="s">
        <v>30</v>
      </c>
      <c r="H795" s="78" t="s">
        <v>31</v>
      </c>
    </row>
    <row r="796" spans="1:8" ht="20.100000000000001" customHeight="1">
      <c r="A796" s="73">
        <v>45645</v>
      </c>
      <c r="B796" s="74">
        <v>45645.50070449058</v>
      </c>
      <c r="C796" s="74"/>
      <c r="D796" s="75" t="s">
        <v>40</v>
      </c>
      <c r="E796" s="76">
        <v>976</v>
      </c>
      <c r="F796" s="77">
        <v>15.47</v>
      </c>
      <c r="G796" s="75" t="s">
        <v>30</v>
      </c>
      <c r="H796" s="78" t="s">
        <v>31</v>
      </c>
    </row>
    <row r="797" spans="1:8" ht="20.100000000000001" customHeight="1">
      <c r="A797" s="73">
        <v>45645</v>
      </c>
      <c r="B797" s="74">
        <v>45645.500730821863</v>
      </c>
      <c r="C797" s="74"/>
      <c r="D797" s="75" t="s">
        <v>40</v>
      </c>
      <c r="E797" s="76">
        <v>126</v>
      </c>
      <c r="F797" s="77">
        <v>15.465</v>
      </c>
      <c r="G797" s="75" t="s">
        <v>30</v>
      </c>
      <c r="H797" s="78" t="s">
        <v>31</v>
      </c>
    </row>
    <row r="798" spans="1:8" ht="20.100000000000001" customHeight="1">
      <c r="A798" s="73">
        <v>45645</v>
      </c>
      <c r="B798" s="74">
        <v>45645.500730821863</v>
      </c>
      <c r="C798" s="74"/>
      <c r="D798" s="75" t="s">
        <v>40</v>
      </c>
      <c r="E798" s="76">
        <v>734</v>
      </c>
      <c r="F798" s="77">
        <v>15.465</v>
      </c>
      <c r="G798" s="75" t="s">
        <v>30</v>
      </c>
      <c r="H798" s="78" t="s">
        <v>31</v>
      </c>
    </row>
    <row r="799" spans="1:8" ht="20.100000000000001" customHeight="1">
      <c r="A799" s="73">
        <v>45645</v>
      </c>
      <c r="B799" s="74">
        <v>45645.50148307858</v>
      </c>
      <c r="C799" s="74"/>
      <c r="D799" s="75" t="s">
        <v>40</v>
      </c>
      <c r="E799" s="76">
        <v>141</v>
      </c>
      <c r="F799" s="77">
        <v>15.465</v>
      </c>
      <c r="G799" s="75" t="s">
        <v>30</v>
      </c>
      <c r="H799" s="78" t="s">
        <v>31</v>
      </c>
    </row>
    <row r="800" spans="1:8" ht="20.100000000000001" customHeight="1">
      <c r="A800" s="73">
        <v>45645</v>
      </c>
      <c r="B800" s="74">
        <v>45645.501801469829</v>
      </c>
      <c r="C800" s="74"/>
      <c r="D800" s="75" t="s">
        <v>40</v>
      </c>
      <c r="E800" s="76">
        <v>559</v>
      </c>
      <c r="F800" s="77">
        <v>15.475</v>
      </c>
      <c r="G800" s="75" t="s">
        <v>30</v>
      </c>
      <c r="H800" s="78" t="s">
        <v>33</v>
      </c>
    </row>
    <row r="801" spans="1:8" ht="20.100000000000001" customHeight="1">
      <c r="A801" s="73">
        <v>45645</v>
      </c>
      <c r="B801" s="74">
        <v>45645.501801469829</v>
      </c>
      <c r="C801" s="74"/>
      <c r="D801" s="75" t="s">
        <v>40</v>
      </c>
      <c r="E801" s="76">
        <v>141</v>
      </c>
      <c r="F801" s="77">
        <v>15.475</v>
      </c>
      <c r="G801" s="75" t="s">
        <v>30</v>
      </c>
      <c r="H801" s="78" t="s">
        <v>33</v>
      </c>
    </row>
    <row r="802" spans="1:8" ht="20.100000000000001" customHeight="1">
      <c r="A802" s="73">
        <v>45645</v>
      </c>
      <c r="B802" s="74">
        <v>45645.501801655162</v>
      </c>
      <c r="C802" s="74"/>
      <c r="D802" s="75" t="s">
        <v>40</v>
      </c>
      <c r="E802" s="76">
        <v>559</v>
      </c>
      <c r="F802" s="77">
        <v>15.475</v>
      </c>
      <c r="G802" s="75" t="s">
        <v>30</v>
      </c>
      <c r="H802" s="78" t="s">
        <v>33</v>
      </c>
    </row>
    <row r="803" spans="1:8" ht="20.100000000000001" customHeight="1">
      <c r="A803" s="73">
        <v>45645</v>
      </c>
      <c r="B803" s="74">
        <v>45645.501801655162</v>
      </c>
      <c r="C803" s="74"/>
      <c r="D803" s="75" t="s">
        <v>40</v>
      </c>
      <c r="E803" s="76">
        <v>85</v>
      </c>
      <c r="F803" s="77">
        <v>15.475</v>
      </c>
      <c r="G803" s="75" t="s">
        <v>30</v>
      </c>
      <c r="H803" s="78" t="s">
        <v>33</v>
      </c>
    </row>
    <row r="804" spans="1:8" ht="20.100000000000001" customHeight="1">
      <c r="A804" s="73">
        <v>45645</v>
      </c>
      <c r="B804" s="74">
        <v>45645.501801817212</v>
      </c>
      <c r="C804" s="74"/>
      <c r="D804" s="75" t="s">
        <v>40</v>
      </c>
      <c r="E804" s="76">
        <v>285</v>
      </c>
      <c r="F804" s="77">
        <v>15.475</v>
      </c>
      <c r="G804" s="75" t="s">
        <v>30</v>
      </c>
      <c r="H804" s="78" t="s">
        <v>33</v>
      </c>
    </row>
    <row r="805" spans="1:8" ht="20.100000000000001" customHeight="1">
      <c r="A805" s="73">
        <v>45645</v>
      </c>
      <c r="B805" s="74">
        <v>45645.502346099354</v>
      </c>
      <c r="C805" s="74"/>
      <c r="D805" s="75" t="s">
        <v>40</v>
      </c>
      <c r="E805" s="76">
        <v>749</v>
      </c>
      <c r="F805" s="77">
        <v>15.47</v>
      </c>
      <c r="G805" s="75" t="s">
        <v>30</v>
      </c>
      <c r="H805" s="78" t="s">
        <v>31</v>
      </c>
    </row>
    <row r="806" spans="1:8" ht="20.100000000000001" customHeight="1">
      <c r="A806" s="73">
        <v>45645</v>
      </c>
      <c r="B806" s="74">
        <v>45645.502346099354</v>
      </c>
      <c r="C806" s="74"/>
      <c r="D806" s="75" t="s">
        <v>40</v>
      </c>
      <c r="E806" s="76">
        <v>261</v>
      </c>
      <c r="F806" s="77">
        <v>15.47</v>
      </c>
      <c r="G806" s="75" t="s">
        <v>30</v>
      </c>
      <c r="H806" s="78" t="s">
        <v>31</v>
      </c>
    </row>
    <row r="807" spans="1:8" ht="20.100000000000001" customHeight="1">
      <c r="A807" s="73">
        <v>45645</v>
      </c>
      <c r="B807" s="74">
        <v>45645.50235085655</v>
      </c>
      <c r="C807" s="74"/>
      <c r="D807" s="75" t="s">
        <v>40</v>
      </c>
      <c r="E807" s="76">
        <v>169</v>
      </c>
      <c r="F807" s="77">
        <v>15.465</v>
      </c>
      <c r="G807" s="75" t="s">
        <v>30</v>
      </c>
      <c r="H807" s="78" t="s">
        <v>31</v>
      </c>
    </row>
    <row r="808" spans="1:8" ht="20.100000000000001" customHeight="1">
      <c r="A808" s="73">
        <v>45645</v>
      </c>
      <c r="B808" s="74">
        <v>45645.502350891009</v>
      </c>
      <c r="C808" s="74"/>
      <c r="D808" s="75" t="s">
        <v>40</v>
      </c>
      <c r="E808" s="76">
        <v>5</v>
      </c>
      <c r="F808" s="77">
        <v>15.465</v>
      </c>
      <c r="G808" s="75" t="s">
        <v>30</v>
      </c>
      <c r="H808" s="78" t="s">
        <v>31</v>
      </c>
    </row>
    <row r="809" spans="1:8" ht="20.100000000000001" customHeight="1">
      <c r="A809" s="73">
        <v>45645</v>
      </c>
      <c r="B809" s="74">
        <v>45645.50240762718</v>
      </c>
      <c r="C809" s="74"/>
      <c r="D809" s="75" t="s">
        <v>40</v>
      </c>
      <c r="E809" s="76">
        <v>478</v>
      </c>
      <c r="F809" s="77">
        <v>15.46</v>
      </c>
      <c r="G809" s="75" t="s">
        <v>30</v>
      </c>
      <c r="H809" s="78" t="s">
        <v>31</v>
      </c>
    </row>
    <row r="810" spans="1:8" ht="20.100000000000001" customHeight="1">
      <c r="A810" s="73">
        <v>45645</v>
      </c>
      <c r="B810" s="74">
        <v>45645.502888796385</v>
      </c>
      <c r="C810" s="74"/>
      <c r="D810" s="75" t="s">
        <v>40</v>
      </c>
      <c r="E810" s="76">
        <v>839</v>
      </c>
      <c r="F810" s="77">
        <v>15.455</v>
      </c>
      <c r="G810" s="75" t="s">
        <v>30</v>
      </c>
      <c r="H810" s="78" t="s">
        <v>31</v>
      </c>
    </row>
    <row r="811" spans="1:8" ht="20.100000000000001" customHeight="1">
      <c r="A811" s="73">
        <v>45645</v>
      </c>
      <c r="B811" s="74">
        <v>45645.502888796385</v>
      </c>
      <c r="C811" s="74"/>
      <c r="D811" s="75" t="s">
        <v>40</v>
      </c>
      <c r="E811" s="76">
        <v>126</v>
      </c>
      <c r="F811" s="77">
        <v>15.455</v>
      </c>
      <c r="G811" s="75" t="s">
        <v>30</v>
      </c>
      <c r="H811" s="78" t="s">
        <v>31</v>
      </c>
    </row>
    <row r="812" spans="1:8" ht="20.100000000000001" customHeight="1">
      <c r="A812" s="73">
        <v>45645</v>
      </c>
      <c r="B812" s="74">
        <v>45645.502888796385</v>
      </c>
      <c r="C812" s="74"/>
      <c r="D812" s="75" t="s">
        <v>40</v>
      </c>
      <c r="E812" s="76">
        <v>491</v>
      </c>
      <c r="F812" s="77">
        <v>15.455</v>
      </c>
      <c r="G812" s="75" t="s">
        <v>30</v>
      </c>
      <c r="H812" s="78" t="s">
        <v>31</v>
      </c>
    </row>
    <row r="813" spans="1:8" ht="20.100000000000001" customHeight="1">
      <c r="A813" s="73">
        <v>45645</v>
      </c>
      <c r="B813" s="74">
        <v>45645.503530347254</v>
      </c>
      <c r="C813" s="74"/>
      <c r="D813" s="75" t="s">
        <v>40</v>
      </c>
      <c r="E813" s="76">
        <v>460</v>
      </c>
      <c r="F813" s="77">
        <v>15.445</v>
      </c>
      <c r="G813" s="75" t="s">
        <v>30</v>
      </c>
      <c r="H813" s="78" t="s">
        <v>31</v>
      </c>
    </row>
    <row r="814" spans="1:8" ht="20.100000000000001" customHeight="1">
      <c r="A814" s="73">
        <v>45645</v>
      </c>
      <c r="B814" s="74">
        <v>45645.503530347254</v>
      </c>
      <c r="C814" s="74"/>
      <c r="D814" s="75" t="s">
        <v>40</v>
      </c>
      <c r="E814" s="76">
        <v>239</v>
      </c>
      <c r="F814" s="77">
        <v>15.445</v>
      </c>
      <c r="G814" s="75" t="s">
        <v>30</v>
      </c>
      <c r="H814" s="78" t="s">
        <v>31</v>
      </c>
    </row>
    <row r="815" spans="1:8" ht="20.100000000000001" customHeight="1">
      <c r="A815" s="73">
        <v>45645</v>
      </c>
      <c r="B815" s="74">
        <v>45645.503530347254</v>
      </c>
      <c r="C815" s="74"/>
      <c r="D815" s="75" t="s">
        <v>40</v>
      </c>
      <c r="E815" s="76">
        <v>251</v>
      </c>
      <c r="F815" s="77">
        <v>15.445</v>
      </c>
      <c r="G815" s="75" t="s">
        <v>30</v>
      </c>
      <c r="H815" s="78" t="s">
        <v>31</v>
      </c>
    </row>
    <row r="816" spans="1:8" ht="20.100000000000001" customHeight="1">
      <c r="A816" s="73">
        <v>45645</v>
      </c>
      <c r="B816" s="74">
        <v>45645.504272893537</v>
      </c>
      <c r="C816" s="74"/>
      <c r="D816" s="75" t="s">
        <v>40</v>
      </c>
      <c r="E816" s="76">
        <v>165</v>
      </c>
      <c r="F816" s="77">
        <v>15.455</v>
      </c>
      <c r="G816" s="75" t="s">
        <v>30</v>
      </c>
      <c r="H816" s="78" t="s">
        <v>34</v>
      </c>
    </row>
    <row r="817" spans="1:8" ht="20.100000000000001" customHeight="1">
      <c r="A817" s="73">
        <v>45645</v>
      </c>
      <c r="B817" s="74">
        <v>45645.504272893537</v>
      </c>
      <c r="C817" s="74"/>
      <c r="D817" s="75" t="s">
        <v>40</v>
      </c>
      <c r="E817" s="76">
        <v>1741</v>
      </c>
      <c r="F817" s="77">
        <v>15.455</v>
      </c>
      <c r="G817" s="75" t="s">
        <v>30</v>
      </c>
      <c r="H817" s="78" t="s">
        <v>31</v>
      </c>
    </row>
    <row r="818" spans="1:8" ht="20.100000000000001" customHeight="1">
      <c r="A818" s="73">
        <v>45645</v>
      </c>
      <c r="B818" s="74">
        <v>45645.504448472057</v>
      </c>
      <c r="C818" s="74"/>
      <c r="D818" s="75" t="s">
        <v>40</v>
      </c>
      <c r="E818" s="76">
        <v>70</v>
      </c>
      <c r="F818" s="77">
        <v>15.45</v>
      </c>
      <c r="G818" s="75" t="s">
        <v>30</v>
      </c>
      <c r="H818" s="78" t="s">
        <v>31</v>
      </c>
    </row>
    <row r="819" spans="1:8" ht="20.100000000000001" customHeight="1">
      <c r="A819" s="73">
        <v>45645</v>
      </c>
      <c r="B819" s="74">
        <v>45645.504448472057</v>
      </c>
      <c r="C819" s="74"/>
      <c r="D819" s="75" t="s">
        <v>40</v>
      </c>
      <c r="E819" s="76">
        <v>466</v>
      </c>
      <c r="F819" s="77">
        <v>15.45</v>
      </c>
      <c r="G819" s="75" t="s">
        <v>30</v>
      </c>
      <c r="H819" s="78" t="s">
        <v>31</v>
      </c>
    </row>
    <row r="820" spans="1:8" ht="20.100000000000001" customHeight="1">
      <c r="A820" s="73">
        <v>45645</v>
      </c>
      <c r="B820" s="74">
        <v>45645.504448472057</v>
      </c>
      <c r="C820" s="74"/>
      <c r="D820" s="75" t="s">
        <v>40</v>
      </c>
      <c r="E820" s="76">
        <v>511</v>
      </c>
      <c r="F820" s="77">
        <v>15.45</v>
      </c>
      <c r="G820" s="75" t="s">
        <v>30</v>
      </c>
      <c r="H820" s="78" t="s">
        <v>31</v>
      </c>
    </row>
    <row r="821" spans="1:8" ht="20.100000000000001" customHeight="1">
      <c r="A821" s="73">
        <v>45645</v>
      </c>
      <c r="B821" s="74">
        <v>45645.505684895907</v>
      </c>
      <c r="C821" s="74"/>
      <c r="D821" s="75" t="s">
        <v>40</v>
      </c>
      <c r="E821" s="76">
        <v>1543</v>
      </c>
      <c r="F821" s="77">
        <v>15.475</v>
      </c>
      <c r="G821" s="75" t="s">
        <v>30</v>
      </c>
      <c r="H821" s="78" t="s">
        <v>31</v>
      </c>
    </row>
    <row r="822" spans="1:8" ht="20.100000000000001" customHeight="1">
      <c r="A822" s="73">
        <v>45645</v>
      </c>
      <c r="B822" s="74">
        <v>45645.505791747477</v>
      </c>
      <c r="C822" s="74"/>
      <c r="D822" s="75" t="s">
        <v>40</v>
      </c>
      <c r="E822" s="76">
        <v>502</v>
      </c>
      <c r="F822" s="77">
        <v>15.465</v>
      </c>
      <c r="G822" s="75" t="s">
        <v>30</v>
      </c>
      <c r="H822" s="78" t="s">
        <v>31</v>
      </c>
    </row>
    <row r="823" spans="1:8" ht="20.100000000000001" customHeight="1">
      <c r="A823" s="73">
        <v>45645</v>
      </c>
      <c r="B823" s="74">
        <v>45645.506341875065</v>
      </c>
      <c r="C823" s="74"/>
      <c r="D823" s="75" t="s">
        <v>40</v>
      </c>
      <c r="E823" s="76">
        <v>465</v>
      </c>
      <c r="F823" s="77">
        <v>15.465</v>
      </c>
      <c r="G823" s="75" t="s">
        <v>30</v>
      </c>
      <c r="H823" s="78" t="s">
        <v>31</v>
      </c>
    </row>
    <row r="824" spans="1:8" ht="20.100000000000001" customHeight="1">
      <c r="A824" s="73">
        <v>45645</v>
      </c>
      <c r="B824" s="74">
        <v>45645.506376794074</v>
      </c>
      <c r="C824" s="74"/>
      <c r="D824" s="75" t="s">
        <v>40</v>
      </c>
      <c r="E824" s="76">
        <v>88</v>
      </c>
      <c r="F824" s="77">
        <v>15.46</v>
      </c>
      <c r="G824" s="75" t="s">
        <v>30</v>
      </c>
      <c r="H824" s="78" t="s">
        <v>31</v>
      </c>
    </row>
    <row r="825" spans="1:8" ht="20.100000000000001" customHeight="1">
      <c r="A825" s="73">
        <v>45645</v>
      </c>
      <c r="B825" s="74">
        <v>45645.506445289124</v>
      </c>
      <c r="C825" s="74"/>
      <c r="D825" s="75" t="s">
        <v>40</v>
      </c>
      <c r="E825" s="76">
        <v>150</v>
      </c>
      <c r="F825" s="77">
        <v>15.455</v>
      </c>
      <c r="G825" s="75" t="s">
        <v>30</v>
      </c>
      <c r="H825" s="78" t="s">
        <v>31</v>
      </c>
    </row>
    <row r="826" spans="1:8" ht="20.100000000000001" customHeight="1">
      <c r="A826" s="73">
        <v>45645</v>
      </c>
      <c r="B826" s="74">
        <v>45645.50745038176</v>
      </c>
      <c r="C826" s="74"/>
      <c r="D826" s="75" t="s">
        <v>40</v>
      </c>
      <c r="E826" s="76">
        <v>136</v>
      </c>
      <c r="F826" s="77">
        <v>15.465</v>
      </c>
      <c r="G826" s="75" t="s">
        <v>30</v>
      </c>
      <c r="H826" s="78" t="s">
        <v>34</v>
      </c>
    </row>
    <row r="827" spans="1:8" ht="20.100000000000001" customHeight="1">
      <c r="A827" s="73">
        <v>45645</v>
      </c>
      <c r="B827" s="74">
        <v>45645.50745038176</v>
      </c>
      <c r="C827" s="74"/>
      <c r="D827" s="75" t="s">
        <v>40</v>
      </c>
      <c r="E827" s="76">
        <v>132</v>
      </c>
      <c r="F827" s="77">
        <v>15.465</v>
      </c>
      <c r="G827" s="75" t="s">
        <v>30</v>
      </c>
      <c r="H827" s="78" t="s">
        <v>32</v>
      </c>
    </row>
    <row r="828" spans="1:8" ht="20.100000000000001" customHeight="1">
      <c r="A828" s="73">
        <v>45645</v>
      </c>
      <c r="B828" s="74">
        <v>45645.50745038176</v>
      </c>
      <c r="C828" s="74"/>
      <c r="D828" s="75" t="s">
        <v>40</v>
      </c>
      <c r="E828" s="76">
        <v>1460</v>
      </c>
      <c r="F828" s="77">
        <v>15.465</v>
      </c>
      <c r="G828" s="75" t="s">
        <v>30</v>
      </c>
      <c r="H828" s="78" t="s">
        <v>31</v>
      </c>
    </row>
    <row r="829" spans="1:8" ht="20.100000000000001" customHeight="1">
      <c r="A829" s="73">
        <v>45645</v>
      </c>
      <c r="B829" s="74">
        <v>45645.507551053073</v>
      </c>
      <c r="C829" s="74"/>
      <c r="D829" s="75" t="s">
        <v>40</v>
      </c>
      <c r="E829" s="76">
        <v>51</v>
      </c>
      <c r="F829" s="77">
        <v>15.455</v>
      </c>
      <c r="G829" s="75" t="s">
        <v>30</v>
      </c>
      <c r="H829" s="78" t="s">
        <v>31</v>
      </c>
    </row>
    <row r="830" spans="1:8" ht="20.100000000000001" customHeight="1">
      <c r="A830" s="73">
        <v>45645</v>
      </c>
      <c r="B830" s="74">
        <v>45645.507551053073</v>
      </c>
      <c r="C830" s="74"/>
      <c r="D830" s="75" t="s">
        <v>40</v>
      </c>
      <c r="E830" s="76">
        <v>100</v>
      </c>
      <c r="F830" s="77">
        <v>15.455</v>
      </c>
      <c r="G830" s="75" t="s">
        <v>30</v>
      </c>
      <c r="H830" s="78" t="s">
        <v>31</v>
      </c>
    </row>
    <row r="831" spans="1:8" ht="20.100000000000001" customHeight="1">
      <c r="A831" s="73">
        <v>45645</v>
      </c>
      <c r="B831" s="74">
        <v>45645.507551053073</v>
      </c>
      <c r="C831" s="74"/>
      <c r="D831" s="75" t="s">
        <v>40</v>
      </c>
      <c r="E831" s="76">
        <v>213</v>
      </c>
      <c r="F831" s="77">
        <v>15.455</v>
      </c>
      <c r="G831" s="75" t="s">
        <v>30</v>
      </c>
      <c r="H831" s="78" t="s">
        <v>31</v>
      </c>
    </row>
    <row r="832" spans="1:8" ht="20.100000000000001" customHeight="1">
      <c r="A832" s="73">
        <v>45645</v>
      </c>
      <c r="B832" s="74">
        <v>45645.508862476796</v>
      </c>
      <c r="C832" s="74"/>
      <c r="D832" s="75" t="s">
        <v>40</v>
      </c>
      <c r="E832" s="76">
        <v>417</v>
      </c>
      <c r="F832" s="77">
        <v>15.47</v>
      </c>
      <c r="G832" s="75" t="s">
        <v>30</v>
      </c>
      <c r="H832" s="78" t="s">
        <v>32</v>
      </c>
    </row>
    <row r="833" spans="1:8" ht="20.100000000000001" customHeight="1">
      <c r="A833" s="73">
        <v>45645</v>
      </c>
      <c r="B833" s="74">
        <v>45645.508862465154</v>
      </c>
      <c r="C833" s="74"/>
      <c r="D833" s="75" t="s">
        <v>40</v>
      </c>
      <c r="E833" s="76">
        <v>1370</v>
      </c>
      <c r="F833" s="77">
        <v>15.47</v>
      </c>
      <c r="G833" s="75" t="s">
        <v>30</v>
      </c>
      <c r="H833" s="78" t="s">
        <v>31</v>
      </c>
    </row>
    <row r="834" spans="1:8" ht="20.100000000000001" customHeight="1">
      <c r="A834" s="73">
        <v>45645</v>
      </c>
      <c r="B834" s="74">
        <v>45645.509026898071</v>
      </c>
      <c r="C834" s="74"/>
      <c r="D834" s="75" t="s">
        <v>40</v>
      </c>
      <c r="E834" s="76">
        <v>153</v>
      </c>
      <c r="F834" s="77">
        <v>15.465</v>
      </c>
      <c r="G834" s="75" t="s">
        <v>30</v>
      </c>
      <c r="H834" s="78" t="s">
        <v>31</v>
      </c>
    </row>
    <row r="835" spans="1:8" ht="20.100000000000001" customHeight="1">
      <c r="A835" s="73">
        <v>45645</v>
      </c>
      <c r="B835" s="74">
        <v>45645.509869270958</v>
      </c>
      <c r="C835" s="74"/>
      <c r="D835" s="75" t="s">
        <v>40</v>
      </c>
      <c r="E835" s="76">
        <v>128</v>
      </c>
      <c r="F835" s="77">
        <v>15.465</v>
      </c>
      <c r="G835" s="75" t="s">
        <v>30</v>
      </c>
      <c r="H835" s="78" t="s">
        <v>32</v>
      </c>
    </row>
    <row r="836" spans="1:8" ht="20.100000000000001" customHeight="1">
      <c r="A836" s="73">
        <v>45645</v>
      </c>
      <c r="B836" s="74">
        <v>45645.509869270958</v>
      </c>
      <c r="C836" s="74"/>
      <c r="D836" s="75" t="s">
        <v>40</v>
      </c>
      <c r="E836" s="76">
        <v>1659</v>
      </c>
      <c r="F836" s="77">
        <v>15.465</v>
      </c>
      <c r="G836" s="75" t="s">
        <v>30</v>
      </c>
      <c r="H836" s="78" t="s">
        <v>31</v>
      </c>
    </row>
    <row r="837" spans="1:8" ht="20.100000000000001" customHeight="1">
      <c r="A837" s="73">
        <v>45645</v>
      </c>
      <c r="B837" s="74">
        <v>45645.509884039406</v>
      </c>
      <c r="C837" s="74"/>
      <c r="D837" s="75" t="s">
        <v>40</v>
      </c>
      <c r="E837" s="76">
        <v>34</v>
      </c>
      <c r="F837" s="77">
        <v>15.465</v>
      </c>
      <c r="G837" s="75" t="s">
        <v>30</v>
      </c>
      <c r="H837" s="78" t="s">
        <v>31</v>
      </c>
    </row>
    <row r="838" spans="1:8" ht="20.100000000000001" customHeight="1">
      <c r="A838" s="73">
        <v>45645</v>
      </c>
      <c r="B838" s="74">
        <v>45645.509884120431</v>
      </c>
      <c r="C838" s="74"/>
      <c r="D838" s="75" t="s">
        <v>40</v>
      </c>
      <c r="E838" s="76">
        <v>423</v>
      </c>
      <c r="F838" s="77">
        <v>15.465</v>
      </c>
      <c r="G838" s="75" t="s">
        <v>30</v>
      </c>
      <c r="H838" s="78" t="s">
        <v>32</v>
      </c>
    </row>
    <row r="839" spans="1:8" ht="20.100000000000001" customHeight="1">
      <c r="A839" s="73">
        <v>45645</v>
      </c>
      <c r="B839" s="74">
        <v>45645.509884166531</v>
      </c>
      <c r="C839" s="74"/>
      <c r="D839" s="75" t="s">
        <v>40</v>
      </c>
      <c r="E839" s="76">
        <v>1403</v>
      </c>
      <c r="F839" s="77">
        <v>15.465</v>
      </c>
      <c r="G839" s="75" t="s">
        <v>30</v>
      </c>
      <c r="H839" s="78" t="s">
        <v>31</v>
      </c>
    </row>
    <row r="840" spans="1:8" ht="20.100000000000001" customHeight="1">
      <c r="A840" s="73">
        <v>45645</v>
      </c>
      <c r="B840" s="74">
        <v>45645.510274826549</v>
      </c>
      <c r="C840" s="74"/>
      <c r="D840" s="75" t="s">
        <v>40</v>
      </c>
      <c r="E840" s="76">
        <v>684</v>
      </c>
      <c r="F840" s="77">
        <v>15.465</v>
      </c>
      <c r="G840" s="75" t="s">
        <v>30</v>
      </c>
      <c r="H840" s="78" t="s">
        <v>32</v>
      </c>
    </row>
    <row r="841" spans="1:8" ht="20.100000000000001" customHeight="1">
      <c r="A841" s="73">
        <v>45645</v>
      </c>
      <c r="B841" s="74">
        <v>45645.510274826549</v>
      </c>
      <c r="C841" s="74"/>
      <c r="D841" s="75" t="s">
        <v>40</v>
      </c>
      <c r="E841" s="76">
        <v>131</v>
      </c>
      <c r="F841" s="77">
        <v>15.465</v>
      </c>
      <c r="G841" s="75" t="s">
        <v>30</v>
      </c>
      <c r="H841" s="78" t="s">
        <v>33</v>
      </c>
    </row>
    <row r="842" spans="1:8" ht="20.100000000000001" customHeight="1">
      <c r="A842" s="73">
        <v>45645</v>
      </c>
      <c r="B842" s="74">
        <v>45645.510274826549</v>
      </c>
      <c r="C842" s="74"/>
      <c r="D842" s="75" t="s">
        <v>40</v>
      </c>
      <c r="E842" s="76">
        <v>195</v>
      </c>
      <c r="F842" s="77">
        <v>15.465</v>
      </c>
      <c r="G842" s="75" t="s">
        <v>30</v>
      </c>
      <c r="H842" s="78" t="s">
        <v>32</v>
      </c>
    </row>
    <row r="843" spans="1:8" ht="20.100000000000001" customHeight="1">
      <c r="A843" s="73">
        <v>45645</v>
      </c>
      <c r="B843" s="74">
        <v>45645.510274826549</v>
      </c>
      <c r="C843" s="74"/>
      <c r="D843" s="75" t="s">
        <v>40</v>
      </c>
      <c r="E843" s="76">
        <v>559</v>
      </c>
      <c r="F843" s="77">
        <v>15.465</v>
      </c>
      <c r="G843" s="75" t="s">
        <v>30</v>
      </c>
      <c r="H843" s="78" t="s">
        <v>33</v>
      </c>
    </row>
    <row r="844" spans="1:8" ht="20.100000000000001" customHeight="1">
      <c r="A844" s="73">
        <v>45645</v>
      </c>
      <c r="B844" s="74">
        <v>45645.510274826549</v>
      </c>
      <c r="C844" s="74"/>
      <c r="D844" s="75" t="s">
        <v>40</v>
      </c>
      <c r="E844" s="76">
        <v>136</v>
      </c>
      <c r="F844" s="77">
        <v>15.465</v>
      </c>
      <c r="G844" s="75" t="s">
        <v>30</v>
      </c>
      <c r="H844" s="78" t="s">
        <v>32</v>
      </c>
    </row>
    <row r="845" spans="1:8" ht="20.100000000000001" customHeight="1">
      <c r="A845" s="73">
        <v>45645</v>
      </c>
      <c r="B845" s="74">
        <v>45645.510274826549</v>
      </c>
      <c r="C845" s="74"/>
      <c r="D845" s="75" t="s">
        <v>40</v>
      </c>
      <c r="E845" s="76">
        <v>41</v>
      </c>
      <c r="F845" s="77">
        <v>15.465</v>
      </c>
      <c r="G845" s="75" t="s">
        <v>30</v>
      </c>
      <c r="H845" s="78" t="s">
        <v>31</v>
      </c>
    </row>
    <row r="846" spans="1:8" ht="20.100000000000001" customHeight="1">
      <c r="A846" s="73">
        <v>45645</v>
      </c>
      <c r="B846" s="74">
        <v>45645.511315960437</v>
      </c>
      <c r="C846" s="74"/>
      <c r="D846" s="75" t="s">
        <v>40</v>
      </c>
      <c r="E846" s="76">
        <v>206</v>
      </c>
      <c r="F846" s="77">
        <v>15.46</v>
      </c>
      <c r="G846" s="75" t="s">
        <v>30</v>
      </c>
      <c r="H846" s="78" t="s">
        <v>31</v>
      </c>
    </row>
    <row r="847" spans="1:8" ht="20.100000000000001" customHeight="1">
      <c r="A847" s="73">
        <v>45645</v>
      </c>
      <c r="B847" s="74">
        <v>45645.512040104251</v>
      </c>
      <c r="C847" s="74"/>
      <c r="D847" s="75" t="s">
        <v>40</v>
      </c>
      <c r="E847" s="76">
        <v>136</v>
      </c>
      <c r="F847" s="77">
        <v>15.465</v>
      </c>
      <c r="G847" s="75" t="s">
        <v>30</v>
      </c>
      <c r="H847" s="78" t="s">
        <v>34</v>
      </c>
    </row>
    <row r="848" spans="1:8" ht="20.100000000000001" customHeight="1">
      <c r="A848" s="73">
        <v>45645</v>
      </c>
      <c r="B848" s="74">
        <v>45645.512040104251</v>
      </c>
      <c r="C848" s="74"/>
      <c r="D848" s="75" t="s">
        <v>40</v>
      </c>
      <c r="E848" s="76">
        <v>32</v>
      </c>
      <c r="F848" s="77">
        <v>15.465</v>
      </c>
      <c r="G848" s="75" t="s">
        <v>30</v>
      </c>
      <c r="H848" s="78" t="s">
        <v>34</v>
      </c>
    </row>
    <row r="849" spans="1:8" ht="20.100000000000001" customHeight="1">
      <c r="A849" s="73">
        <v>45645</v>
      </c>
      <c r="B849" s="74">
        <v>45645.512040104251</v>
      </c>
      <c r="C849" s="74"/>
      <c r="D849" s="75" t="s">
        <v>40</v>
      </c>
      <c r="E849" s="76">
        <v>2053</v>
      </c>
      <c r="F849" s="77">
        <v>15.465</v>
      </c>
      <c r="G849" s="75" t="s">
        <v>30</v>
      </c>
      <c r="H849" s="78" t="s">
        <v>31</v>
      </c>
    </row>
    <row r="850" spans="1:8" ht="20.100000000000001" customHeight="1">
      <c r="A850" s="73">
        <v>45645</v>
      </c>
      <c r="B850" s="74">
        <v>45645.513872395735</v>
      </c>
      <c r="C850" s="74"/>
      <c r="D850" s="75" t="s">
        <v>40</v>
      </c>
      <c r="E850" s="76">
        <v>263</v>
      </c>
      <c r="F850" s="77">
        <v>15.46</v>
      </c>
      <c r="G850" s="75" t="s">
        <v>30</v>
      </c>
      <c r="H850" s="78" t="s">
        <v>34</v>
      </c>
    </row>
    <row r="851" spans="1:8" ht="20.100000000000001" customHeight="1">
      <c r="A851" s="73">
        <v>45645</v>
      </c>
      <c r="B851" s="74">
        <v>45645.513872395735</v>
      </c>
      <c r="C851" s="74"/>
      <c r="D851" s="75" t="s">
        <v>40</v>
      </c>
      <c r="E851" s="76">
        <v>418</v>
      </c>
      <c r="F851" s="77">
        <v>15.46</v>
      </c>
      <c r="G851" s="75" t="s">
        <v>30</v>
      </c>
      <c r="H851" s="78" t="s">
        <v>32</v>
      </c>
    </row>
    <row r="852" spans="1:8" ht="20.100000000000001" customHeight="1">
      <c r="A852" s="73">
        <v>45645</v>
      </c>
      <c r="B852" s="74">
        <v>45645.51387243066</v>
      </c>
      <c r="C852" s="74"/>
      <c r="D852" s="75" t="s">
        <v>40</v>
      </c>
      <c r="E852" s="76">
        <v>441</v>
      </c>
      <c r="F852" s="77">
        <v>15.46</v>
      </c>
      <c r="G852" s="75" t="s">
        <v>30</v>
      </c>
      <c r="H852" s="78" t="s">
        <v>34</v>
      </c>
    </row>
    <row r="853" spans="1:8" ht="20.100000000000001" customHeight="1">
      <c r="A853" s="73">
        <v>45645</v>
      </c>
      <c r="B853" s="74">
        <v>45645.513872627169</v>
      </c>
      <c r="C853" s="74"/>
      <c r="D853" s="75" t="s">
        <v>40</v>
      </c>
      <c r="E853" s="76">
        <v>34</v>
      </c>
      <c r="F853" s="77">
        <v>15.46</v>
      </c>
      <c r="G853" s="75" t="s">
        <v>30</v>
      </c>
      <c r="H853" s="78" t="s">
        <v>34</v>
      </c>
    </row>
    <row r="854" spans="1:8" ht="20.100000000000001" customHeight="1">
      <c r="A854" s="73">
        <v>45645</v>
      </c>
      <c r="B854" s="74">
        <v>45645.513872627169</v>
      </c>
      <c r="C854" s="74"/>
      <c r="D854" s="75" t="s">
        <v>40</v>
      </c>
      <c r="E854" s="76">
        <v>1049</v>
      </c>
      <c r="F854" s="77">
        <v>15.46</v>
      </c>
      <c r="G854" s="75" t="s">
        <v>30</v>
      </c>
      <c r="H854" s="78" t="s">
        <v>32</v>
      </c>
    </row>
    <row r="855" spans="1:8" ht="20.100000000000001" customHeight="1">
      <c r="A855" s="73">
        <v>45645</v>
      </c>
      <c r="B855" s="74">
        <v>45645.513982557692</v>
      </c>
      <c r="C855" s="74"/>
      <c r="D855" s="75" t="s">
        <v>40</v>
      </c>
      <c r="E855" s="76">
        <v>83</v>
      </c>
      <c r="F855" s="77">
        <v>15.455</v>
      </c>
      <c r="G855" s="75" t="s">
        <v>30</v>
      </c>
      <c r="H855" s="78" t="s">
        <v>31</v>
      </c>
    </row>
    <row r="856" spans="1:8" ht="20.100000000000001" customHeight="1">
      <c r="A856" s="73">
        <v>45645</v>
      </c>
      <c r="B856" s="74">
        <v>45645.513982557692</v>
      </c>
      <c r="C856" s="74"/>
      <c r="D856" s="75" t="s">
        <v>40</v>
      </c>
      <c r="E856" s="76">
        <v>100</v>
      </c>
      <c r="F856" s="77">
        <v>15.455</v>
      </c>
      <c r="G856" s="75" t="s">
        <v>30</v>
      </c>
      <c r="H856" s="78" t="s">
        <v>31</v>
      </c>
    </row>
    <row r="857" spans="1:8" ht="20.100000000000001" customHeight="1">
      <c r="A857" s="73">
        <v>45645</v>
      </c>
      <c r="B857" s="74">
        <v>45645.514382870402</v>
      </c>
      <c r="C857" s="74"/>
      <c r="D857" s="75" t="s">
        <v>40</v>
      </c>
      <c r="E857" s="76">
        <v>170</v>
      </c>
      <c r="F857" s="77">
        <v>15.45</v>
      </c>
      <c r="G857" s="75" t="s">
        <v>30</v>
      </c>
      <c r="H857" s="78" t="s">
        <v>31</v>
      </c>
    </row>
    <row r="858" spans="1:8" ht="20.100000000000001" customHeight="1">
      <c r="A858" s="73">
        <v>45645</v>
      </c>
      <c r="B858" s="74">
        <v>45645.514382870402</v>
      </c>
      <c r="C858" s="74"/>
      <c r="D858" s="75" t="s">
        <v>40</v>
      </c>
      <c r="E858" s="76">
        <v>918</v>
      </c>
      <c r="F858" s="77">
        <v>15.45</v>
      </c>
      <c r="G858" s="75" t="s">
        <v>30</v>
      </c>
      <c r="H858" s="78" t="s">
        <v>31</v>
      </c>
    </row>
    <row r="859" spans="1:8" ht="20.100000000000001" customHeight="1">
      <c r="A859" s="73">
        <v>45645</v>
      </c>
      <c r="B859" s="74">
        <v>45645.514382870402</v>
      </c>
      <c r="C859" s="74"/>
      <c r="D859" s="75" t="s">
        <v>40</v>
      </c>
      <c r="E859" s="76">
        <v>210</v>
      </c>
      <c r="F859" s="77">
        <v>15.45</v>
      </c>
      <c r="G859" s="75" t="s">
        <v>30</v>
      </c>
      <c r="H859" s="78" t="s">
        <v>31</v>
      </c>
    </row>
    <row r="860" spans="1:8" ht="20.100000000000001" customHeight="1">
      <c r="A860" s="73">
        <v>45645</v>
      </c>
      <c r="B860" s="74">
        <v>45645.514382870402</v>
      </c>
      <c r="C860" s="74"/>
      <c r="D860" s="75" t="s">
        <v>40</v>
      </c>
      <c r="E860" s="76">
        <v>453</v>
      </c>
      <c r="F860" s="77">
        <v>15.45</v>
      </c>
      <c r="G860" s="75" t="s">
        <v>30</v>
      </c>
      <c r="H860" s="78" t="s">
        <v>31</v>
      </c>
    </row>
    <row r="861" spans="1:8" ht="20.100000000000001" customHeight="1">
      <c r="A861" s="73">
        <v>45645</v>
      </c>
      <c r="B861" s="74">
        <v>45645.514382870402</v>
      </c>
      <c r="C861" s="74"/>
      <c r="D861" s="75" t="s">
        <v>40</v>
      </c>
      <c r="E861" s="76">
        <v>738</v>
      </c>
      <c r="F861" s="77">
        <v>15.45</v>
      </c>
      <c r="G861" s="75" t="s">
        <v>30</v>
      </c>
      <c r="H861" s="78" t="s">
        <v>31</v>
      </c>
    </row>
    <row r="862" spans="1:8" ht="20.100000000000001" customHeight="1">
      <c r="A862" s="73">
        <v>45645</v>
      </c>
      <c r="B862" s="74">
        <v>45645.514603067189</v>
      </c>
      <c r="C862" s="74"/>
      <c r="D862" s="75" t="s">
        <v>40</v>
      </c>
      <c r="E862" s="76">
        <v>127</v>
      </c>
      <c r="F862" s="77">
        <v>15.44</v>
      </c>
      <c r="G862" s="75" t="s">
        <v>30</v>
      </c>
      <c r="H862" s="78" t="s">
        <v>31</v>
      </c>
    </row>
    <row r="863" spans="1:8" ht="20.100000000000001" customHeight="1">
      <c r="A863" s="73">
        <v>45645</v>
      </c>
      <c r="B863" s="74">
        <v>45645.514603067189</v>
      </c>
      <c r="C863" s="74"/>
      <c r="D863" s="75" t="s">
        <v>40</v>
      </c>
      <c r="E863" s="76">
        <v>332</v>
      </c>
      <c r="F863" s="77">
        <v>15.44</v>
      </c>
      <c r="G863" s="75" t="s">
        <v>30</v>
      </c>
      <c r="H863" s="78" t="s">
        <v>31</v>
      </c>
    </row>
    <row r="864" spans="1:8" ht="20.100000000000001" customHeight="1">
      <c r="A864" s="73">
        <v>45645</v>
      </c>
      <c r="B864" s="74">
        <v>45645.514603067189</v>
      </c>
      <c r="C864" s="74"/>
      <c r="D864" s="75" t="s">
        <v>40</v>
      </c>
      <c r="E864" s="76">
        <v>408</v>
      </c>
      <c r="F864" s="77">
        <v>15.44</v>
      </c>
      <c r="G864" s="75" t="s">
        <v>30</v>
      </c>
      <c r="H864" s="78" t="s">
        <v>31</v>
      </c>
    </row>
    <row r="865" spans="1:8" ht="20.100000000000001" customHeight="1">
      <c r="A865" s="73">
        <v>45645</v>
      </c>
      <c r="B865" s="74">
        <v>45645.515846434981</v>
      </c>
      <c r="C865" s="74"/>
      <c r="D865" s="75" t="s">
        <v>40</v>
      </c>
      <c r="E865" s="76">
        <v>994</v>
      </c>
      <c r="F865" s="77">
        <v>15.455</v>
      </c>
      <c r="G865" s="75" t="s">
        <v>30</v>
      </c>
      <c r="H865" s="78" t="s">
        <v>31</v>
      </c>
    </row>
    <row r="866" spans="1:8" ht="20.100000000000001" customHeight="1">
      <c r="A866" s="73">
        <v>45645</v>
      </c>
      <c r="B866" s="74">
        <v>45645.515850787051</v>
      </c>
      <c r="C866" s="74"/>
      <c r="D866" s="75" t="s">
        <v>40</v>
      </c>
      <c r="E866" s="76">
        <v>287</v>
      </c>
      <c r="F866" s="77">
        <v>15.455</v>
      </c>
      <c r="G866" s="75" t="s">
        <v>30</v>
      </c>
      <c r="H866" s="78" t="s">
        <v>31</v>
      </c>
    </row>
    <row r="867" spans="1:8" ht="20.100000000000001" customHeight="1">
      <c r="A867" s="73">
        <v>45645</v>
      </c>
      <c r="B867" s="74">
        <v>45645.516699733678</v>
      </c>
      <c r="C867" s="74"/>
      <c r="D867" s="75" t="s">
        <v>40</v>
      </c>
      <c r="E867" s="76">
        <v>482</v>
      </c>
      <c r="F867" s="77">
        <v>15.45</v>
      </c>
      <c r="G867" s="75" t="s">
        <v>30</v>
      </c>
      <c r="H867" s="78" t="s">
        <v>31</v>
      </c>
    </row>
    <row r="868" spans="1:8" ht="20.100000000000001" customHeight="1">
      <c r="A868" s="73">
        <v>45645</v>
      </c>
      <c r="B868" s="74">
        <v>45645.516699733678</v>
      </c>
      <c r="C868" s="74"/>
      <c r="D868" s="75" t="s">
        <v>40</v>
      </c>
      <c r="E868" s="76">
        <v>448</v>
      </c>
      <c r="F868" s="77">
        <v>15.45</v>
      </c>
      <c r="G868" s="75" t="s">
        <v>30</v>
      </c>
      <c r="H868" s="78" t="s">
        <v>31</v>
      </c>
    </row>
    <row r="869" spans="1:8" ht="20.100000000000001" customHeight="1">
      <c r="A869" s="73">
        <v>45645</v>
      </c>
      <c r="B869" s="74">
        <v>45645.516699733678</v>
      </c>
      <c r="C869" s="74"/>
      <c r="D869" s="75" t="s">
        <v>40</v>
      </c>
      <c r="E869" s="76">
        <v>382</v>
      </c>
      <c r="F869" s="77">
        <v>15.45</v>
      </c>
      <c r="G869" s="75" t="s">
        <v>30</v>
      </c>
      <c r="H869" s="78" t="s">
        <v>31</v>
      </c>
    </row>
    <row r="870" spans="1:8" ht="20.100000000000001" customHeight="1">
      <c r="A870" s="73">
        <v>45645</v>
      </c>
      <c r="B870" s="74">
        <v>45645.517478055786</v>
      </c>
      <c r="C870" s="74"/>
      <c r="D870" s="75" t="s">
        <v>40</v>
      </c>
      <c r="E870" s="76">
        <v>946</v>
      </c>
      <c r="F870" s="77">
        <v>15.45</v>
      </c>
      <c r="G870" s="75" t="s">
        <v>30</v>
      </c>
      <c r="H870" s="78" t="s">
        <v>31</v>
      </c>
    </row>
    <row r="871" spans="1:8" ht="20.100000000000001" customHeight="1">
      <c r="A871" s="73">
        <v>45645</v>
      </c>
      <c r="B871" s="74">
        <v>45645.51839510398</v>
      </c>
      <c r="C871" s="74"/>
      <c r="D871" s="75" t="s">
        <v>40</v>
      </c>
      <c r="E871" s="76">
        <v>1903</v>
      </c>
      <c r="F871" s="77">
        <v>15.45</v>
      </c>
      <c r="G871" s="75" t="s">
        <v>30</v>
      </c>
      <c r="H871" s="78" t="s">
        <v>31</v>
      </c>
    </row>
    <row r="872" spans="1:8" ht="20.100000000000001" customHeight="1">
      <c r="A872" s="73">
        <v>45645</v>
      </c>
      <c r="B872" s="74">
        <v>45645.518453808036</v>
      </c>
      <c r="C872" s="74"/>
      <c r="D872" s="75" t="s">
        <v>40</v>
      </c>
      <c r="E872" s="76">
        <v>515</v>
      </c>
      <c r="F872" s="77">
        <v>15.445</v>
      </c>
      <c r="G872" s="75" t="s">
        <v>30</v>
      </c>
      <c r="H872" s="78" t="s">
        <v>31</v>
      </c>
    </row>
    <row r="873" spans="1:8" ht="20.100000000000001" customHeight="1">
      <c r="A873" s="73">
        <v>45645</v>
      </c>
      <c r="B873" s="74">
        <v>45645.518453808036</v>
      </c>
      <c r="C873" s="74"/>
      <c r="D873" s="75" t="s">
        <v>40</v>
      </c>
      <c r="E873" s="76">
        <v>470</v>
      </c>
      <c r="F873" s="77">
        <v>15.445</v>
      </c>
      <c r="G873" s="75" t="s">
        <v>30</v>
      </c>
      <c r="H873" s="78" t="s">
        <v>31</v>
      </c>
    </row>
    <row r="874" spans="1:8" ht="20.100000000000001" customHeight="1">
      <c r="A874" s="73">
        <v>45645</v>
      </c>
      <c r="B874" s="74">
        <v>45645.518852812704</v>
      </c>
      <c r="C874" s="74"/>
      <c r="D874" s="75" t="s">
        <v>40</v>
      </c>
      <c r="E874" s="76">
        <v>83</v>
      </c>
      <c r="F874" s="77">
        <v>15.44</v>
      </c>
      <c r="G874" s="75" t="s">
        <v>30</v>
      </c>
      <c r="H874" s="78" t="s">
        <v>31</v>
      </c>
    </row>
    <row r="875" spans="1:8" ht="20.100000000000001" customHeight="1">
      <c r="A875" s="73">
        <v>45645</v>
      </c>
      <c r="B875" s="74">
        <v>45645.519181342795</v>
      </c>
      <c r="C875" s="74"/>
      <c r="D875" s="75" t="s">
        <v>40</v>
      </c>
      <c r="E875" s="76">
        <v>334</v>
      </c>
      <c r="F875" s="77">
        <v>15.435</v>
      </c>
      <c r="G875" s="75" t="s">
        <v>30</v>
      </c>
      <c r="H875" s="78" t="s">
        <v>31</v>
      </c>
    </row>
    <row r="876" spans="1:8" ht="20.100000000000001" customHeight="1">
      <c r="A876" s="73">
        <v>45645</v>
      </c>
      <c r="B876" s="74">
        <v>45645.519181342795</v>
      </c>
      <c r="C876" s="74"/>
      <c r="D876" s="75" t="s">
        <v>40</v>
      </c>
      <c r="E876" s="76">
        <v>243</v>
      </c>
      <c r="F876" s="77">
        <v>15.435</v>
      </c>
      <c r="G876" s="75" t="s">
        <v>30</v>
      </c>
      <c r="H876" s="78" t="s">
        <v>31</v>
      </c>
    </row>
    <row r="877" spans="1:8" ht="20.100000000000001" customHeight="1">
      <c r="A877" s="73">
        <v>45645</v>
      </c>
      <c r="B877" s="74">
        <v>45645.519181342795</v>
      </c>
      <c r="C877" s="74"/>
      <c r="D877" s="75" t="s">
        <v>40</v>
      </c>
      <c r="E877" s="76">
        <v>385</v>
      </c>
      <c r="F877" s="77">
        <v>15.435</v>
      </c>
      <c r="G877" s="75" t="s">
        <v>30</v>
      </c>
      <c r="H877" s="78" t="s">
        <v>31</v>
      </c>
    </row>
    <row r="878" spans="1:8" ht="20.100000000000001" customHeight="1">
      <c r="A878" s="73">
        <v>45645</v>
      </c>
      <c r="B878" s="74">
        <v>45645.520276747644</v>
      </c>
      <c r="C878" s="74"/>
      <c r="D878" s="75" t="s">
        <v>40</v>
      </c>
      <c r="E878" s="76">
        <v>496</v>
      </c>
      <c r="F878" s="77">
        <v>15.44</v>
      </c>
      <c r="G878" s="75" t="s">
        <v>30</v>
      </c>
      <c r="H878" s="78" t="s">
        <v>32</v>
      </c>
    </row>
    <row r="879" spans="1:8" ht="20.100000000000001" customHeight="1">
      <c r="A879" s="73">
        <v>45645</v>
      </c>
      <c r="B879" s="74">
        <v>45645.520276759285</v>
      </c>
      <c r="C879" s="74"/>
      <c r="D879" s="75" t="s">
        <v>40</v>
      </c>
      <c r="E879" s="76">
        <v>157</v>
      </c>
      <c r="F879" s="77">
        <v>15.44</v>
      </c>
      <c r="G879" s="75" t="s">
        <v>30</v>
      </c>
      <c r="H879" s="78" t="s">
        <v>34</v>
      </c>
    </row>
    <row r="880" spans="1:8" ht="20.100000000000001" customHeight="1">
      <c r="A880" s="73">
        <v>45645</v>
      </c>
      <c r="B880" s="74">
        <v>45645.520276759285</v>
      </c>
      <c r="C880" s="74"/>
      <c r="D880" s="75" t="s">
        <v>40</v>
      </c>
      <c r="E880" s="76">
        <v>94</v>
      </c>
      <c r="F880" s="77">
        <v>15.44</v>
      </c>
      <c r="G880" s="75" t="s">
        <v>30</v>
      </c>
      <c r="H880" s="78" t="s">
        <v>34</v>
      </c>
    </row>
    <row r="881" spans="1:8" ht="20.100000000000001" customHeight="1">
      <c r="A881" s="73">
        <v>45645</v>
      </c>
      <c r="B881" s="74">
        <v>45645.521297233645</v>
      </c>
      <c r="C881" s="74"/>
      <c r="D881" s="75" t="s">
        <v>40</v>
      </c>
      <c r="E881" s="76">
        <v>361</v>
      </c>
      <c r="F881" s="77">
        <v>15.445</v>
      </c>
      <c r="G881" s="75" t="s">
        <v>30</v>
      </c>
      <c r="H881" s="78" t="s">
        <v>34</v>
      </c>
    </row>
    <row r="882" spans="1:8" ht="20.100000000000001" customHeight="1">
      <c r="A882" s="73">
        <v>45645</v>
      </c>
      <c r="B882" s="74">
        <v>45645.521297291853</v>
      </c>
      <c r="C882" s="74"/>
      <c r="D882" s="75" t="s">
        <v>40</v>
      </c>
      <c r="E882" s="76">
        <v>835</v>
      </c>
      <c r="F882" s="77">
        <v>15.445</v>
      </c>
      <c r="G882" s="75" t="s">
        <v>30</v>
      </c>
      <c r="H882" s="78" t="s">
        <v>31</v>
      </c>
    </row>
    <row r="883" spans="1:8" ht="20.100000000000001" customHeight="1">
      <c r="A883" s="73">
        <v>45645</v>
      </c>
      <c r="B883" s="74">
        <v>45645.521297291853</v>
      </c>
      <c r="C883" s="74"/>
      <c r="D883" s="75" t="s">
        <v>40</v>
      </c>
      <c r="E883" s="76">
        <v>817</v>
      </c>
      <c r="F883" s="77">
        <v>15.445</v>
      </c>
      <c r="G883" s="75" t="s">
        <v>30</v>
      </c>
      <c r="H883" s="78" t="s">
        <v>31</v>
      </c>
    </row>
    <row r="884" spans="1:8" ht="20.100000000000001" customHeight="1">
      <c r="A884" s="73">
        <v>45645</v>
      </c>
      <c r="B884" s="74">
        <v>45645.521297280211</v>
      </c>
      <c r="C884" s="74"/>
      <c r="D884" s="75" t="s">
        <v>40</v>
      </c>
      <c r="E884" s="76">
        <v>77</v>
      </c>
      <c r="F884" s="77">
        <v>15.445</v>
      </c>
      <c r="G884" s="75" t="s">
        <v>30</v>
      </c>
      <c r="H884" s="78" t="s">
        <v>31</v>
      </c>
    </row>
    <row r="885" spans="1:8" ht="20.100000000000001" customHeight="1">
      <c r="A885" s="73">
        <v>45645</v>
      </c>
      <c r="B885" s="74">
        <v>45645.521297291853</v>
      </c>
      <c r="C885" s="74"/>
      <c r="D885" s="75" t="s">
        <v>40</v>
      </c>
      <c r="E885" s="76">
        <v>1618</v>
      </c>
      <c r="F885" s="77">
        <v>15.445</v>
      </c>
      <c r="G885" s="75" t="s">
        <v>30</v>
      </c>
      <c r="H885" s="78" t="s">
        <v>31</v>
      </c>
    </row>
    <row r="886" spans="1:8" ht="20.100000000000001" customHeight="1">
      <c r="A886" s="73">
        <v>45645</v>
      </c>
      <c r="B886" s="74">
        <v>45645.52298481483</v>
      </c>
      <c r="C886" s="74"/>
      <c r="D886" s="75" t="s">
        <v>40</v>
      </c>
      <c r="E886" s="76">
        <v>256</v>
      </c>
      <c r="F886" s="77">
        <v>15.45</v>
      </c>
      <c r="G886" s="75" t="s">
        <v>30</v>
      </c>
      <c r="H886" s="78" t="s">
        <v>34</v>
      </c>
    </row>
    <row r="887" spans="1:8" ht="20.100000000000001" customHeight="1">
      <c r="A887" s="73">
        <v>45645</v>
      </c>
      <c r="B887" s="74">
        <v>45645.522984826472</v>
      </c>
      <c r="C887" s="74"/>
      <c r="D887" s="75" t="s">
        <v>40</v>
      </c>
      <c r="E887" s="76">
        <v>185</v>
      </c>
      <c r="F887" s="77">
        <v>15.45</v>
      </c>
      <c r="G887" s="75" t="s">
        <v>30</v>
      </c>
      <c r="H887" s="78" t="s">
        <v>32</v>
      </c>
    </row>
    <row r="888" spans="1:8" ht="20.100000000000001" customHeight="1">
      <c r="A888" s="73">
        <v>45645</v>
      </c>
      <c r="B888" s="74">
        <v>45645.523279768415</v>
      </c>
      <c r="C888" s="74"/>
      <c r="D888" s="75" t="s">
        <v>40</v>
      </c>
      <c r="E888" s="76">
        <v>95</v>
      </c>
      <c r="F888" s="77">
        <v>15.45</v>
      </c>
      <c r="G888" s="75" t="s">
        <v>30</v>
      </c>
      <c r="H888" s="78" t="s">
        <v>31</v>
      </c>
    </row>
    <row r="889" spans="1:8" ht="20.100000000000001" customHeight="1">
      <c r="A889" s="73">
        <v>45645</v>
      </c>
      <c r="B889" s="74">
        <v>45645.523674617987</v>
      </c>
      <c r="C889" s="74"/>
      <c r="D889" s="75" t="s">
        <v>40</v>
      </c>
      <c r="E889" s="76">
        <v>219</v>
      </c>
      <c r="F889" s="77">
        <v>15.455</v>
      </c>
      <c r="G889" s="75" t="s">
        <v>30</v>
      </c>
      <c r="H889" s="78" t="s">
        <v>32</v>
      </c>
    </row>
    <row r="890" spans="1:8" ht="20.100000000000001" customHeight="1">
      <c r="A890" s="73">
        <v>45645</v>
      </c>
      <c r="B890" s="74">
        <v>45645.52367725689</v>
      </c>
      <c r="C890" s="74"/>
      <c r="D890" s="75" t="s">
        <v>40</v>
      </c>
      <c r="E890" s="76">
        <v>842</v>
      </c>
      <c r="F890" s="77">
        <v>15.455</v>
      </c>
      <c r="G890" s="75" t="s">
        <v>30</v>
      </c>
      <c r="H890" s="78" t="s">
        <v>32</v>
      </c>
    </row>
    <row r="891" spans="1:8" ht="20.100000000000001" customHeight="1">
      <c r="A891" s="73">
        <v>45645</v>
      </c>
      <c r="B891" s="74">
        <v>45645.523748182692</v>
      </c>
      <c r="C891" s="74"/>
      <c r="D891" s="75" t="s">
        <v>40</v>
      </c>
      <c r="E891" s="76">
        <v>450</v>
      </c>
      <c r="F891" s="77">
        <v>15.455</v>
      </c>
      <c r="G891" s="75" t="s">
        <v>30</v>
      </c>
      <c r="H891" s="78" t="s">
        <v>32</v>
      </c>
    </row>
    <row r="892" spans="1:8" ht="20.100000000000001" customHeight="1">
      <c r="A892" s="73">
        <v>45645</v>
      </c>
      <c r="B892" s="74">
        <v>45645.524861944374</v>
      </c>
      <c r="C892" s="74"/>
      <c r="D892" s="75" t="s">
        <v>40</v>
      </c>
      <c r="E892" s="76">
        <v>2032</v>
      </c>
      <c r="F892" s="77">
        <v>15.465</v>
      </c>
      <c r="G892" s="75" t="s">
        <v>30</v>
      </c>
      <c r="H892" s="78" t="s">
        <v>31</v>
      </c>
    </row>
    <row r="893" spans="1:8" ht="20.100000000000001" customHeight="1">
      <c r="A893" s="73">
        <v>45645</v>
      </c>
      <c r="B893" s="74">
        <v>45645.526894143317</v>
      </c>
      <c r="C893" s="74"/>
      <c r="D893" s="75" t="s">
        <v>40</v>
      </c>
      <c r="E893" s="76">
        <v>1461</v>
      </c>
      <c r="F893" s="77">
        <v>15.46</v>
      </c>
      <c r="G893" s="75" t="s">
        <v>30</v>
      </c>
      <c r="H893" s="78" t="s">
        <v>31</v>
      </c>
    </row>
    <row r="894" spans="1:8" ht="20.100000000000001" customHeight="1">
      <c r="A894" s="73">
        <v>45645</v>
      </c>
      <c r="B894" s="74">
        <v>45645.526894201525</v>
      </c>
      <c r="C894" s="74"/>
      <c r="D894" s="75" t="s">
        <v>40</v>
      </c>
      <c r="E894" s="76">
        <v>458</v>
      </c>
      <c r="F894" s="77">
        <v>15.46</v>
      </c>
      <c r="G894" s="75" t="s">
        <v>30</v>
      </c>
      <c r="H894" s="78" t="s">
        <v>32</v>
      </c>
    </row>
    <row r="895" spans="1:8" ht="20.100000000000001" customHeight="1">
      <c r="A895" s="73">
        <v>45645</v>
      </c>
      <c r="B895" s="74">
        <v>45645.527580717579</v>
      </c>
      <c r="C895" s="74"/>
      <c r="D895" s="75" t="s">
        <v>40</v>
      </c>
      <c r="E895" s="76">
        <v>430</v>
      </c>
      <c r="F895" s="77">
        <v>15.46</v>
      </c>
      <c r="G895" s="75" t="s">
        <v>30</v>
      </c>
      <c r="H895" s="78" t="s">
        <v>32</v>
      </c>
    </row>
    <row r="896" spans="1:8" ht="20.100000000000001" customHeight="1">
      <c r="A896" s="73">
        <v>45645</v>
      </c>
      <c r="B896" s="74">
        <v>45645.527580763679</v>
      </c>
      <c r="C896" s="74"/>
      <c r="D896" s="75" t="s">
        <v>40</v>
      </c>
      <c r="E896" s="76">
        <v>1391</v>
      </c>
      <c r="F896" s="77">
        <v>15.46</v>
      </c>
      <c r="G896" s="75" t="s">
        <v>30</v>
      </c>
      <c r="H896" s="78" t="s">
        <v>31</v>
      </c>
    </row>
    <row r="897" spans="1:8" ht="20.100000000000001" customHeight="1">
      <c r="A897" s="73">
        <v>45645</v>
      </c>
      <c r="B897" s="74">
        <v>45645.527875544038</v>
      </c>
      <c r="C897" s="74"/>
      <c r="D897" s="75" t="s">
        <v>40</v>
      </c>
      <c r="E897" s="76">
        <v>1883</v>
      </c>
      <c r="F897" s="77">
        <v>15.465</v>
      </c>
      <c r="G897" s="75" t="s">
        <v>30</v>
      </c>
      <c r="H897" s="78" t="s">
        <v>31</v>
      </c>
    </row>
    <row r="898" spans="1:8" ht="20.100000000000001" customHeight="1">
      <c r="A898" s="73">
        <v>45645</v>
      </c>
      <c r="B898" s="74">
        <v>45645.528004791588</v>
      </c>
      <c r="C898" s="74"/>
      <c r="D898" s="75" t="s">
        <v>40</v>
      </c>
      <c r="E898" s="76">
        <v>28</v>
      </c>
      <c r="F898" s="77">
        <v>15.455</v>
      </c>
      <c r="G898" s="75" t="s">
        <v>30</v>
      </c>
      <c r="H898" s="78" t="s">
        <v>31</v>
      </c>
    </row>
    <row r="899" spans="1:8" ht="20.100000000000001" customHeight="1">
      <c r="A899" s="73">
        <v>45645</v>
      </c>
      <c r="B899" s="74">
        <v>45645.528004791588</v>
      </c>
      <c r="C899" s="74"/>
      <c r="D899" s="75" t="s">
        <v>40</v>
      </c>
      <c r="E899" s="76">
        <v>152</v>
      </c>
      <c r="F899" s="77">
        <v>15.455</v>
      </c>
      <c r="G899" s="75" t="s">
        <v>30</v>
      </c>
      <c r="H899" s="78" t="s">
        <v>31</v>
      </c>
    </row>
    <row r="900" spans="1:8" ht="20.100000000000001" customHeight="1">
      <c r="A900" s="73">
        <v>45645</v>
      </c>
      <c r="B900" s="74">
        <v>45645.528004791588</v>
      </c>
      <c r="C900" s="74"/>
      <c r="D900" s="75" t="s">
        <v>40</v>
      </c>
      <c r="E900" s="76">
        <v>377</v>
      </c>
      <c r="F900" s="77">
        <v>15.455</v>
      </c>
      <c r="G900" s="75" t="s">
        <v>30</v>
      </c>
      <c r="H900" s="78" t="s">
        <v>31</v>
      </c>
    </row>
    <row r="901" spans="1:8" ht="20.100000000000001" customHeight="1">
      <c r="A901" s="73">
        <v>45645</v>
      </c>
      <c r="B901" s="74">
        <v>45645.528737187386</v>
      </c>
      <c r="C901" s="74"/>
      <c r="D901" s="75" t="s">
        <v>40</v>
      </c>
      <c r="E901" s="76">
        <v>697</v>
      </c>
      <c r="F901" s="77">
        <v>15.465</v>
      </c>
      <c r="G901" s="75" t="s">
        <v>30</v>
      </c>
      <c r="H901" s="78" t="s">
        <v>34</v>
      </c>
    </row>
    <row r="902" spans="1:8" ht="20.100000000000001" customHeight="1">
      <c r="A902" s="73">
        <v>45645</v>
      </c>
      <c r="B902" s="74">
        <v>45645.528737418819</v>
      </c>
      <c r="C902" s="74"/>
      <c r="D902" s="75" t="s">
        <v>40</v>
      </c>
      <c r="E902" s="76">
        <v>48</v>
      </c>
      <c r="F902" s="77">
        <v>15.465</v>
      </c>
      <c r="G902" s="75" t="s">
        <v>30</v>
      </c>
      <c r="H902" s="78" t="s">
        <v>34</v>
      </c>
    </row>
    <row r="903" spans="1:8" ht="20.100000000000001" customHeight="1">
      <c r="A903" s="73">
        <v>45645</v>
      </c>
      <c r="B903" s="74">
        <v>45645.528737430461</v>
      </c>
      <c r="C903" s="74"/>
      <c r="D903" s="75" t="s">
        <v>40</v>
      </c>
      <c r="E903" s="76">
        <v>441</v>
      </c>
      <c r="F903" s="77">
        <v>15.465</v>
      </c>
      <c r="G903" s="75" t="s">
        <v>30</v>
      </c>
      <c r="H903" s="78" t="s">
        <v>34</v>
      </c>
    </row>
    <row r="904" spans="1:8" ht="20.100000000000001" customHeight="1">
      <c r="A904" s="73">
        <v>45645</v>
      </c>
      <c r="B904" s="74">
        <v>45645.528741713148</v>
      </c>
      <c r="C904" s="74"/>
      <c r="D904" s="75" t="s">
        <v>40</v>
      </c>
      <c r="E904" s="76">
        <v>132</v>
      </c>
      <c r="F904" s="77">
        <v>15.465</v>
      </c>
      <c r="G904" s="75" t="s">
        <v>30</v>
      </c>
      <c r="H904" s="78" t="s">
        <v>34</v>
      </c>
    </row>
    <row r="905" spans="1:8" ht="20.100000000000001" customHeight="1">
      <c r="A905" s="73">
        <v>45645</v>
      </c>
      <c r="B905" s="74">
        <v>45645.529132141266</v>
      </c>
      <c r="C905" s="74"/>
      <c r="D905" s="75" t="s">
        <v>40</v>
      </c>
      <c r="E905" s="76">
        <v>727</v>
      </c>
      <c r="F905" s="77">
        <v>15.465</v>
      </c>
      <c r="G905" s="75" t="s">
        <v>30</v>
      </c>
      <c r="H905" s="78" t="s">
        <v>34</v>
      </c>
    </row>
    <row r="906" spans="1:8" ht="20.100000000000001" customHeight="1">
      <c r="A906" s="73">
        <v>45645</v>
      </c>
      <c r="B906" s="74">
        <v>45645.529953668825</v>
      </c>
      <c r="C906" s="74"/>
      <c r="D906" s="75" t="s">
        <v>40</v>
      </c>
      <c r="E906" s="76">
        <v>189</v>
      </c>
      <c r="F906" s="77">
        <v>15.46</v>
      </c>
      <c r="G906" s="75" t="s">
        <v>30</v>
      </c>
      <c r="H906" s="78" t="s">
        <v>32</v>
      </c>
    </row>
    <row r="907" spans="1:8" ht="20.100000000000001" customHeight="1">
      <c r="A907" s="73">
        <v>45645</v>
      </c>
      <c r="B907" s="74">
        <v>45645.529953668825</v>
      </c>
      <c r="C907" s="74"/>
      <c r="D907" s="75" t="s">
        <v>40</v>
      </c>
      <c r="E907" s="76">
        <v>390</v>
      </c>
      <c r="F907" s="77">
        <v>15.46</v>
      </c>
      <c r="G907" s="75" t="s">
        <v>30</v>
      </c>
      <c r="H907" s="78" t="s">
        <v>32</v>
      </c>
    </row>
    <row r="908" spans="1:8" ht="20.100000000000001" customHeight="1">
      <c r="A908" s="73">
        <v>45645</v>
      </c>
      <c r="B908" s="74">
        <v>45645.530752013903</v>
      </c>
      <c r="C908" s="74"/>
      <c r="D908" s="75" t="s">
        <v>40</v>
      </c>
      <c r="E908" s="76">
        <v>2172</v>
      </c>
      <c r="F908" s="77">
        <v>15.465</v>
      </c>
      <c r="G908" s="75" t="s">
        <v>30</v>
      </c>
      <c r="H908" s="78" t="s">
        <v>34</v>
      </c>
    </row>
    <row r="909" spans="1:8" ht="20.100000000000001" customHeight="1">
      <c r="A909" s="73">
        <v>45645</v>
      </c>
      <c r="B909" s="74">
        <v>45645.530948345084</v>
      </c>
      <c r="C909" s="74"/>
      <c r="D909" s="75" t="s">
        <v>40</v>
      </c>
      <c r="E909" s="76">
        <v>144</v>
      </c>
      <c r="F909" s="77">
        <v>15.455</v>
      </c>
      <c r="G909" s="75" t="s">
        <v>30</v>
      </c>
      <c r="H909" s="78" t="s">
        <v>31</v>
      </c>
    </row>
    <row r="910" spans="1:8" ht="20.100000000000001" customHeight="1">
      <c r="A910" s="73">
        <v>45645</v>
      </c>
      <c r="B910" s="74">
        <v>45645.530948345084</v>
      </c>
      <c r="C910" s="74"/>
      <c r="D910" s="75" t="s">
        <v>40</v>
      </c>
      <c r="E910" s="76">
        <v>71</v>
      </c>
      <c r="F910" s="77">
        <v>15.455</v>
      </c>
      <c r="G910" s="75" t="s">
        <v>30</v>
      </c>
      <c r="H910" s="78" t="s">
        <v>31</v>
      </c>
    </row>
    <row r="911" spans="1:8" ht="20.100000000000001" customHeight="1">
      <c r="A911" s="73">
        <v>45645</v>
      </c>
      <c r="B911" s="74">
        <v>45645.530948345084</v>
      </c>
      <c r="C911" s="74"/>
      <c r="D911" s="75" t="s">
        <v>40</v>
      </c>
      <c r="E911" s="76">
        <v>76</v>
      </c>
      <c r="F911" s="77">
        <v>15.455</v>
      </c>
      <c r="G911" s="75" t="s">
        <v>30</v>
      </c>
      <c r="H911" s="78" t="s">
        <v>31</v>
      </c>
    </row>
    <row r="912" spans="1:8" ht="20.100000000000001" customHeight="1">
      <c r="A912" s="73">
        <v>45645</v>
      </c>
      <c r="B912" s="74">
        <v>45645.530948345084</v>
      </c>
      <c r="C912" s="74"/>
      <c r="D912" s="75" t="s">
        <v>40</v>
      </c>
      <c r="E912" s="76">
        <v>150</v>
      </c>
      <c r="F912" s="77">
        <v>15.455</v>
      </c>
      <c r="G912" s="75" t="s">
        <v>30</v>
      </c>
      <c r="H912" s="78" t="s">
        <v>31</v>
      </c>
    </row>
    <row r="913" spans="1:8" ht="20.100000000000001" customHeight="1">
      <c r="A913" s="73">
        <v>45645</v>
      </c>
      <c r="B913" s="74">
        <v>45645.532652719878</v>
      </c>
      <c r="C913" s="74"/>
      <c r="D913" s="75" t="s">
        <v>40</v>
      </c>
      <c r="E913" s="76">
        <v>482</v>
      </c>
      <c r="F913" s="77">
        <v>15.465</v>
      </c>
      <c r="G913" s="75" t="s">
        <v>30</v>
      </c>
      <c r="H913" s="78" t="s">
        <v>32</v>
      </c>
    </row>
    <row r="914" spans="1:8" ht="20.100000000000001" customHeight="1">
      <c r="A914" s="73">
        <v>45645</v>
      </c>
      <c r="B914" s="74">
        <v>45645.532652743161</v>
      </c>
      <c r="C914" s="74"/>
      <c r="D914" s="75" t="s">
        <v>40</v>
      </c>
      <c r="E914" s="76">
        <v>259</v>
      </c>
      <c r="F914" s="77">
        <v>15.465</v>
      </c>
      <c r="G914" s="75" t="s">
        <v>30</v>
      </c>
      <c r="H914" s="78" t="s">
        <v>31</v>
      </c>
    </row>
    <row r="915" spans="1:8" ht="20.100000000000001" customHeight="1">
      <c r="A915" s="73">
        <v>45645</v>
      </c>
      <c r="B915" s="74">
        <v>45645.532687650528</v>
      </c>
      <c r="C915" s="74"/>
      <c r="D915" s="75" t="s">
        <v>40</v>
      </c>
      <c r="E915" s="76">
        <v>46</v>
      </c>
      <c r="F915" s="77">
        <v>15.47</v>
      </c>
      <c r="G915" s="75" t="s">
        <v>30</v>
      </c>
      <c r="H915" s="78" t="s">
        <v>32</v>
      </c>
    </row>
    <row r="916" spans="1:8" ht="20.100000000000001" customHeight="1">
      <c r="A916" s="73">
        <v>45645</v>
      </c>
      <c r="B916" s="74">
        <v>45645.532687662169</v>
      </c>
      <c r="C916" s="74"/>
      <c r="D916" s="75" t="s">
        <v>40</v>
      </c>
      <c r="E916" s="76">
        <v>55</v>
      </c>
      <c r="F916" s="77">
        <v>15.47</v>
      </c>
      <c r="G916" s="75" t="s">
        <v>30</v>
      </c>
      <c r="H916" s="78" t="s">
        <v>32</v>
      </c>
    </row>
    <row r="917" spans="1:8" ht="20.100000000000001" customHeight="1">
      <c r="A917" s="73">
        <v>45645</v>
      </c>
      <c r="B917" s="74">
        <v>45645.532824803144</v>
      </c>
      <c r="C917" s="74"/>
      <c r="D917" s="75" t="s">
        <v>40</v>
      </c>
      <c r="E917" s="76">
        <v>103</v>
      </c>
      <c r="F917" s="77">
        <v>15.47</v>
      </c>
      <c r="G917" s="75" t="s">
        <v>30</v>
      </c>
      <c r="H917" s="78" t="s">
        <v>32</v>
      </c>
    </row>
    <row r="918" spans="1:8" ht="20.100000000000001" customHeight="1">
      <c r="A918" s="73">
        <v>45645</v>
      </c>
      <c r="B918" s="74">
        <v>45645.532824803144</v>
      </c>
      <c r="C918" s="74"/>
      <c r="D918" s="75" t="s">
        <v>40</v>
      </c>
      <c r="E918" s="76">
        <v>103</v>
      </c>
      <c r="F918" s="77">
        <v>15.47</v>
      </c>
      <c r="G918" s="75" t="s">
        <v>30</v>
      </c>
      <c r="H918" s="78" t="s">
        <v>32</v>
      </c>
    </row>
    <row r="919" spans="1:8" ht="20.100000000000001" customHeight="1">
      <c r="A919" s="73">
        <v>45645</v>
      </c>
      <c r="B919" s="74">
        <v>45645.532824779861</v>
      </c>
      <c r="C919" s="74"/>
      <c r="D919" s="75" t="s">
        <v>40</v>
      </c>
      <c r="E919" s="76">
        <v>997</v>
      </c>
      <c r="F919" s="77">
        <v>15.47</v>
      </c>
      <c r="G919" s="75" t="s">
        <v>30</v>
      </c>
      <c r="H919" s="78" t="s">
        <v>31</v>
      </c>
    </row>
    <row r="920" spans="1:8" ht="20.100000000000001" customHeight="1">
      <c r="A920" s="73">
        <v>45645</v>
      </c>
      <c r="B920" s="74">
        <v>45645.534282627515</v>
      </c>
      <c r="C920" s="74"/>
      <c r="D920" s="75" t="s">
        <v>40</v>
      </c>
      <c r="E920" s="76">
        <v>92</v>
      </c>
      <c r="F920" s="77">
        <v>15.475</v>
      </c>
      <c r="G920" s="75" t="s">
        <v>30</v>
      </c>
      <c r="H920" s="78" t="s">
        <v>31</v>
      </c>
    </row>
    <row r="921" spans="1:8" ht="20.100000000000001" customHeight="1">
      <c r="A921" s="73">
        <v>45645</v>
      </c>
      <c r="B921" s="74">
        <v>45645.534282754641</v>
      </c>
      <c r="C921" s="74"/>
      <c r="D921" s="75" t="s">
        <v>40</v>
      </c>
      <c r="E921" s="76">
        <v>612</v>
      </c>
      <c r="F921" s="77">
        <v>15.475</v>
      </c>
      <c r="G921" s="75" t="s">
        <v>30</v>
      </c>
      <c r="H921" s="78" t="s">
        <v>31</v>
      </c>
    </row>
    <row r="922" spans="1:8" ht="20.100000000000001" customHeight="1">
      <c r="A922" s="73">
        <v>45645</v>
      </c>
      <c r="B922" s="74">
        <v>45645.534282754641</v>
      </c>
      <c r="C922" s="74"/>
      <c r="D922" s="75" t="s">
        <v>40</v>
      </c>
      <c r="E922" s="76">
        <v>390</v>
      </c>
      <c r="F922" s="77">
        <v>15.475</v>
      </c>
      <c r="G922" s="75" t="s">
        <v>30</v>
      </c>
      <c r="H922" s="78" t="s">
        <v>31</v>
      </c>
    </row>
    <row r="923" spans="1:8" ht="20.100000000000001" customHeight="1">
      <c r="A923" s="73">
        <v>45645</v>
      </c>
      <c r="B923" s="74">
        <v>45645.534282812383</v>
      </c>
      <c r="C923" s="74"/>
      <c r="D923" s="75" t="s">
        <v>40</v>
      </c>
      <c r="E923" s="76">
        <v>41</v>
      </c>
      <c r="F923" s="77">
        <v>15.475</v>
      </c>
      <c r="G923" s="75" t="s">
        <v>30</v>
      </c>
      <c r="H923" s="78" t="s">
        <v>31</v>
      </c>
    </row>
    <row r="924" spans="1:8" ht="20.100000000000001" customHeight="1">
      <c r="A924" s="73">
        <v>45645</v>
      </c>
      <c r="B924" s="74">
        <v>45645.534282835666</v>
      </c>
      <c r="C924" s="74"/>
      <c r="D924" s="75" t="s">
        <v>40</v>
      </c>
      <c r="E924" s="76">
        <v>51</v>
      </c>
      <c r="F924" s="77">
        <v>15.475</v>
      </c>
      <c r="G924" s="75" t="s">
        <v>30</v>
      </c>
      <c r="H924" s="78" t="s">
        <v>31</v>
      </c>
    </row>
    <row r="925" spans="1:8" ht="20.100000000000001" customHeight="1">
      <c r="A925" s="73">
        <v>45645</v>
      </c>
      <c r="B925" s="74">
        <v>45645.534282835666</v>
      </c>
      <c r="C925" s="74"/>
      <c r="D925" s="75" t="s">
        <v>40</v>
      </c>
      <c r="E925" s="76">
        <v>69</v>
      </c>
      <c r="F925" s="77">
        <v>15.475</v>
      </c>
      <c r="G925" s="75" t="s">
        <v>30</v>
      </c>
      <c r="H925" s="78" t="s">
        <v>31</v>
      </c>
    </row>
    <row r="926" spans="1:8" ht="20.100000000000001" customHeight="1">
      <c r="A926" s="73">
        <v>45645</v>
      </c>
      <c r="B926" s="74">
        <v>45645.534282835666</v>
      </c>
      <c r="C926" s="74"/>
      <c r="D926" s="75" t="s">
        <v>40</v>
      </c>
      <c r="E926" s="76">
        <v>587</v>
      </c>
      <c r="F926" s="77">
        <v>15.475</v>
      </c>
      <c r="G926" s="75" t="s">
        <v>30</v>
      </c>
      <c r="H926" s="78" t="s">
        <v>31</v>
      </c>
    </row>
    <row r="927" spans="1:8" ht="20.100000000000001" customHeight="1">
      <c r="A927" s="73">
        <v>45645</v>
      </c>
      <c r="B927" s="74">
        <v>45645.534792557824</v>
      </c>
      <c r="C927" s="74"/>
      <c r="D927" s="75" t="s">
        <v>40</v>
      </c>
      <c r="E927" s="76">
        <v>276</v>
      </c>
      <c r="F927" s="77">
        <v>15.47</v>
      </c>
      <c r="G927" s="75" t="s">
        <v>30</v>
      </c>
      <c r="H927" s="78" t="s">
        <v>32</v>
      </c>
    </row>
    <row r="928" spans="1:8" ht="20.100000000000001" customHeight="1">
      <c r="A928" s="73">
        <v>45645</v>
      </c>
      <c r="B928" s="74">
        <v>45645.534792592749</v>
      </c>
      <c r="C928" s="74"/>
      <c r="D928" s="75" t="s">
        <v>40</v>
      </c>
      <c r="E928" s="76">
        <v>958</v>
      </c>
      <c r="F928" s="77">
        <v>15.47</v>
      </c>
      <c r="G928" s="75" t="s">
        <v>30</v>
      </c>
      <c r="H928" s="78" t="s">
        <v>31</v>
      </c>
    </row>
    <row r="929" spans="1:8" ht="20.100000000000001" customHeight="1">
      <c r="A929" s="73">
        <v>45645</v>
      </c>
      <c r="B929" s="74">
        <v>45645.534792592749</v>
      </c>
      <c r="C929" s="74"/>
      <c r="D929" s="75" t="s">
        <v>40</v>
      </c>
      <c r="E929" s="76">
        <v>832</v>
      </c>
      <c r="F929" s="77">
        <v>15.47</v>
      </c>
      <c r="G929" s="75" t="s">
        <v>30</v>
      </c>
      <c r="H929" s="78" t="s">
        <v>31</v>
      </c>
    </row>
    <row r="930" spans="1:8" ht="20.100000000000001" customHeight="1">
      <c r="A930" s="73">
        <v>45645</v>
      </c>
      <c r="B930" s="74">
        <v>45645.534792592749</v>
      </c>
      <c r="C930" s="74"/>
      <c r="D930" s="75" t="s">
        <v>40</v>
      </c>
      <c r="E930" s="76">
        <v>102</v>
      </c>
      <c r="F930" s="77">
        <v>15.47</v>
      </c>
      <c r="G930" s="75" t="s">
        <v>30</v>
      </c>
      <c r="H930" s="78" t="s">
        <v>31</v>
      </c>
    </row>
    <row r="931" spans="1:8" ht="20.100000000000001" customHeight="1">
      <c r="A931" s="73">
        <v>45645</v>
      </c>
      <c r="B931" s="74">
        <v>45645.537169652991</v>
      </c>
      <c r="C931" s="74"/>
      <c r="D931" s="75" t="s">
        <v>40</v>
      </c>
      <c r="E931" s="76">
        <v>139</v>
      </c>
      <c r="F931" s="77">
        <v>15.484999999999999</v>
      </c>
      <c r="G931" s="75" t="s">
        <v>30</v>
      </c>
      <c r="H931" s="78" t="s">
        <v>33</v>
      </c>
    </row>
    <row r="932" spans="1:8" ht="20.100000000000001" customHeight="1">
      <c r="A932" s="73">
        <v>45645</v>
      </c>
      <c r="B932" s="74">
        <v>45645.537177048624</v>
      </c>
      <c r="C932" s="74"/>
      <c r="D932" s="75" t="s">
        <v>40</v>
      </c>
      <c r="E932" s="76">
        <v>49</v>
      </c>
      <c r="F932" s="77">
        <v>15.484999999999999</v>
      </c>
      <c r="G932" s="75" t="s">
        <v>30</v>
      </c>
      <c r="H932" s="78" t="s">
        <v>32</v>
      </c>
    </row>
    <row r="933" spans="1:8" ht="20.100000000000001" customHeight="1">
      <c r="A933" s="73">
        <v>45645</v>
      </c>
      <c r="B933" s="74">
        <v>45645.537461493164</v>
      </c>
      <c r="C933" s="74"/>
      <c r="D933" s="75" t="s">
        <v>40</v>
      </c>
      <c r="E933" s="76">
        <v>272</v>
      </c>
      <c r="F933" s="77">
        <v>15.484999999999999</v>
      </c>
      <c r="G933" s="75" t="s">
        <v>30</v>
      </c>
      <c r="H933" s="78" t="s">
        <v>32</v>
      </c>
    </row>
    <row r="934" spans="1:8" ht="20.100000000000001" customHeight="1">
      <c r="A934" s="73">
        <v>45645</v>
      </c>
      <c r="B934" s="74">
        <v>45645.537468576338</v>
      </c>
      <c r="C934" s="74"/>
      <c r="D934" s="75" t="s">
        <v>40</v>
      </c>
      <c r="E934" s="76">
        <v>319</v>
      </c>
      <c r="F934" s="77">
        <v>15.484999999999999</v>
      </c>
      <c r="G934" s="75" t="s">
        <v>30</v>
      </c>
      <c r="H934" s="78" t="s">
        <v>34</v>
      </c>
    </row>
    <row r="935" spans="1:8" ht="20.100000000000001" customHeight="1">
      <c r="A935" s="73">
        <v>45645</v>
      </c>
      <c r="B935" s="74">
        <v>45645.537468576338</v>
      </c>
      <c r="C935" s="74"/>
      <c r="D935" s="75" t="s">
        <v>40</v>
      </c>
      <c r="E935" s="76">
        <v>247</v>
      </c>
      <c r="F935" s="77">
        <v>15.484999999999999</v>
      </c>
      <c r="G935" s="75" t="s">
        <v>30</v>
      </c>
      <c r="H935" s="78" t="s">
        <v>32</v>
      </c>
    </row>
    <row r="936" spans="1:8" ht="20.100000000000001" customHeight="1">
      <c r="A936" s="73">
        <v>45645</v>
      </c>
      <c r="B936" s="74">
        <v>45645.537488483824</v>
      </c>
      <c r="C936" s="74"/>
      <c r="D936" s="75" t="s">
        <v>40</v>
      </c>
      <c r="E936" s="76">
        <v>66</v>
      </c>
      <c r="F936" s="77">
        <v>15.484999999999999</v>
      </c>
      <c r="G936" s="75" t="s">
        <v>30</v>
      </c>
      <c r="H936" s="78" t="s">
        <v>32</v>
      </c>
    </row>
    <row r="937" spans="1:8" ht="20.100000000000001" customHeight="1">
      <c r="A937" s="73">
        <v>45645</v>
      </c>
      <c r="B937" s="74">
        <v>45645.537488483824</v>
      </c>
      <c r="C937" s="74"/>
      <c r="D937" s="75" t="s">
        <v>40</v>
      </c>
      <c r="E937" s="76">
        <v>327</v>
      </c>
      <c r="F937" s="77">
        <v>15.484999999999999</v>
      </c>
      <c r="G937" s="75" t="s">
        <v>30</v>
      </c>
      <c r="H937" s="78" t="s">
        <v>32</v>
      </c>
    </row>
    <row r="938" spans="1:8" ht="20.100000000000001" customHeight="1">
      <c r="A938" s="73">
        <v>45645</v>
      </c>
      <c r="B938" s="74">
        <v>45645.537509849761</v>
      </c>
      <c r="C938" s="74"/>
      <c r="D938" s="75" t="s">
        <v>40</v>
      </c>
      <c r="E938" s="76">
        <v>232</v>
      </c>
      <c r="F938" s="77">
        <v>15.484999999999999</v>
      </c>
      <c r="G938" s="75" t="s">
        <v>30</v>
      </c>
      <c r="H938" s="78" t="s">
        <v>31</v>
      </c>
    </row>
    <row r="939" spans="1:8" ht="20.100000000000001" customHeight="1">
      <c r="A939" s="73">
        <v>45645</v>
      </c>
      <c r="B939" s="74">
        <v>45645.537509849761</v>
      </c>
      <c r="C939" s="74"/>
      <c r="D939" s="75" t="s">
        <v>40</v>
      </c>
      <c r="E939" s="76">
        <v>1056</v>
      </c>
      <c r="F939" s="77">
        <v>15.484999999999999</v>
      </c>
      <c r="G939" s="75" t="s">
        <v>30</v>
      </c>
      <c r="H939" s="78" t="s">
        <v>31</v>
      </c>
    </row>
    <row r="940" spans="1:8" ht="20.100000000000001" customHeight="1">
      <c r="A940" s="73">
        <v>45645</v>
      </c>
      <c r="B940" s="74">
        <v>45645.537867662031</v>
      </c>
      <c r="C940" s="74"/>
      <c r="D940" s="75" t="s">
        <v>40</v>
      </c>
      <c r="E940" s="76">
        <v>878</v>
      </c>
      <c r="F940" s="77">
        <v>15.48</v>
      </c>
      <c r="G940" s="75" t="s">
        <v>30</v>
      </c>
      <c r="H940" s="78" t="s">
        <v>31</v>
      </c>
    </row>
    <row r="941" spans="1:8" ht="20.100000000000001" customHeight="1">
      <c r="A941" s="73">
        <v>45645</v>
      </c>
      <c r="B941" s="74">
        <v>45645.537867662031</v>
      </c>
      <c r="C941" s="74"/>
      <c r="D941" s="75" t="s">
        <v>40</v>
      </c>
      <c r="E941" s="76">
        <v>844</v>
      </c>
      <c r="F941" s="77">
        <v>15.48</v>
      </c>
      <c r="G941" s="75" t="s">
        <v>30</v>
      </c>
      <c r="H941" s="78" t="s">
        <v>31</v>
      </c>
    </row>
    <row r="942" spans="1:8" ht="20.100000000000001" customHeight="1">
      <c r="A942" s="73">
        <v>45645</v>
      </c>
      <c r="B942" s="74">
        <v>45645.537867685314</v>
      </c>
      <c r="C942" s="74"/>
      <c r="D942" s="75" t="s">
        <v>40</v>
      </c>
      <c r="E942" s="76">
        <v>336</v>
      </c>
      <c r="F942" s="77">
        <v>15.475</v>
      </c>
      <c r="G942" s="75" t="s">
        <v>30</v>
      </c>
      <c r="H942" s="78" t="s">
        <v>31</v>
      </c>
    </row>
    <row r="943" spans="1:8" ht="20.100000000000001" customHeight="1">
      <c r="A943" s="73">
        <v>45645</v>
      </c>
      <c r="B943" s="74">
        <v>45645.53957843734</v>
      </c>
      <c r="C943" s="74"/>
      <c r="D943" s="75" t="s">
        <v>40</v>
      </c>
      <c r="E943" s="76">
        <v>135</v>
      </c>
      <c r="F943" s="77">
        <v>15.475</v>
      </c>
      <c r="G943" s="75" t="s">
        <v>30</v>
      </c>
      <c r="H943" s="78" t="s">
        <v>34</v>
      </c>
    </row>
    <row r="944" spans="1:8" ht="20.100000000000001" customHeight="1">
      <c r="A944" s="73">
        <v>45645</v>
      </c>
      <c r="B944" s="74">
        <v>45645.53957843734</v>
      </c>
      <c r="C944" s="74"/>
      <c r="D944" s="75" t="s">
        <v>40</v>
      </c>
      <c r="E944" s="76">
        <v>292</v>
      </c>
      <c r="F944" s="77">
        <v>15.475</v>
      </c>
      <c r="G944" s="75" t="s">
        <v>30</v>
      </c>
      <c r="H944" s="78" t="s">
        <v>32</v>
      </c>
    </row>
    <row r="945" spans="1:8" ht="20.100000000000001" customHeight="1">
      <c r="A945" s="73">
        <v>45645</v>
      </c>
      <c r="B945" s="74">
        <v>45645.53957843734</v>
      </c>
      <c r="C945" s="74"/>
      <c r="D945" s="75" t="s">
        <v>40</v>
      </c>
      <c r="E945" s="76">
        <v>97</v>
      </c>
      <c r="F945" s="77">
        <v>15.475</v>
      </c>
      <c r="G945" s="75" t="s">
        <v>30</v>
      </c>
      <c r="H945" s="78" t="s">
        <v>33</v>
      </c>
    </row>
    <row r="946" spans="1:8" ht="20.100000000000001" customHeight="1">
      <c r="A946" s="73">
        <v>45645</v>
      </c>
      <c r="B946" s="74">
        <v>45645.53957843734</v>
      </c>
      <c r="C946" s="74"/>
      <c r="D946" s="75" t="s">
        <v>40</v>
      </c>
      <c r="E946" s="76">
        <v>559</v>
      </c>
      <c r="F946" s="77">
        <v>15.475</v>
      </c>
      <c r="G946" s="75" t="s">
        <v>30</v>
      </c>
      <c r="H946" s="78" t="s">
        <v>33</v>
      </c>
    </row>
    <row r="947" spans="1:8" ht="20.100000000000001" customHeight="1">
      <c r="A947" s="73">
        <v>45645</v>
      </c>
      <c r="B947" s="74">
        <v>45645.53957843734</v>
      </c>
      <c r="C947" s="74"/>
      <c r="D947" s="75" t="s">
        <v>40</v>
      </c>
      <c r="E947" s="76">
        <v>135</v>
      </c>
      <c r="F947" s="77">
        <v>15.475</v>
      </c>
      <c r="G947" s="75" t="s">
        <v>30</v>
      </c>
      <c r="H947" s="78" t="s">
        <v>33</v>
      </c>
    </row>
    <row r="948" spans="1:8" ht="20.100000000000001" customHeight="1">
      <c r="A948" s="73">
        <v>45645</v>
      </c>
      <c r="B948" s="74">
        <v>45645.53957843734</v>
      </c>
      <c r="C948" s="74"/>
      <c r="D948" s="75" t="s">
        <v>40</v>
      </c>
      <c r="E948" s="76">
        <v>424</v>
      </c>
      <c r="F948" s="77">
        <v>15.475</v>
      </c>
      <c r="G948" s="75" t="s">
        <v>30</v>
      </c>
      <c r="H948" s="78" t="s">
        <v>31</v>
      </c>
    </row>
    <row r="949" spans="1:8" ht="20.100000000000001" customHeight="1">
      <c r="A949" s="73">
        <v>45645</v>
      </c>
      <c r="B949" s="74">
        <v>45645.540278287139</v>
      </c>
      <c r="C949" s="74"/>
      <c r="D949" s="75" t="s">
        <v>40</v>
      </c>
      <c r="E949" s="76">
        <v>359</v>
      </c>
      <c r="F949" s="77">
        <v>15.475</v>
      </c>
      <c r="G949" s="75" t="s">
        <v>30</v>
      </c>
      <c r="H949" s="78" t="s">
        <v>31</v>
      </c>
    </row>
    <row r="950" spans="1:8" ht="20.100000000000001" customHeight="1">
      <c r="A950" s="73">
        <v>45645</v>
      </c>
      <c r="B950" s="74">
        <v>45645.543116400484</v>
      </c>
      <c r="C950" s="74"/>
      <c r="D950" s="75" t="s">
        <v>40</v>
      </c>
      <c r="E950" s="76">
        <v>135</v>
      </c>
      <c r="F950" s="77">
        <v>15.48</v>
      </c>
      <c r="G950" s="75" t="s">
        <v>30</v>
      </c>
      <c r="H950" s="78" t="s">
        <v>34</v>
      </c>
    </row>
    <row r="951" spans="1:8" ht="20.100000000000001" customHeight="1">
      <c r="A951" s="73">
        <v>45645</v>
      </c>
      <c r="B951" s="74">
        <v>45645.543116400484</v>
      </c>
      <c r="C951" s="74"/>
      <c r="D951" s="75" t="s">
        <v>40</v>
      </c>
      <c r="E951" s="76">
        <v>1326</v>
      </c>
      <c r="F951" s="77">
        <v>15.48</v>
      </c>
      <c r="G951" s="75" t="s">
        <v>30</v>
      </c>
      <c r="H951" s="78" t="s">
        <v>31</v>
      </c>
    </row>
    <row r="952" spans="1:8" ht="20.100000000000001" customHeight="1">
      <c r="A952" s="73">
        <v>45645</v>
      </c>
      <c r="B952" s="74">
        <v>45645.543116481509</v>
      </c>
      <c r="C952" s="74"/>
      <c r="D952" s="75" t="s">
        <v>40</v>
      </c>
      <c r="E952" s="76">
        <v>248</v>
      </c>
      <c r="F952" s="77">
        <v>15.48</v>
      </c>
      <c r="G952" s="75" t="s">
        <v>30</v>
      </c>
      <c r="H952" s="78" t="s">
        <v>34</v>
      </c>
    </row>
    <row r="953" spans="1:8" ht="20.100000000000001" customHeight="1">
      <c r="A953" s="73">
        <v>45645</v>
      </c>
      <c r="B953" s="74">
        <v>45645.543116504792</v>
      </c>
      <c r="C953" s="74"/>
      <c r="D953" s="75" t="s">
        <v>40</v>
      </c>
      <c r="E953" s="76">
        <v>351</v>
      </c>
      <c r="F953" s="77">
        <v>15.48</v>
      </c>
      <c r="G953" s="75" t="s">
        <v>30</v>
      </c>
      <c r="H953" s="78" t="s">
        <v>34</v>
      </c>
    </row>
    <row r="954" spans="1:8" ht="20.100000000000001" customHeight="1">
      <c r="A954" s="73">
        <v>45645</v>
      </c>
      <c r="B954" s="74">
        <v>45645.543240856379</v>
      </c>
      <c r="C954" s="74"/>
      <c r="D954" s="75" t="s">
        <v>40</v>
      </c>
      <c r="E954" s="76">
        <v>137</v>
      </c>
      <c r="F954" s="77">
        <v>15.475</v>
      </c>
      <c r="G954" s="75" t="s">
        <v>30</v>
      </c>
      <c r="H954" s="78" t="s">
        <v>31</v>
      </c>
    </row>
    <row r="955" spans="1:8" ht="20.100000000000001" customHeight="1">
      <c r="A955" s="73">
        <v>45645</v>
      </c>
      <c r="B955" s="74">
        <v>45645.543301805388</v>
      </c>
      <c r="C955" s="74"/>
      <c r="D955" s="75" t="s">
        <v>40</v>
      </c>
      <c r="E955" s="76">
        <v>326</v>
      </c>
      <c r="F955" s="77">
        <v>15.47</v>
      </c>
      <c r="G955" s="75" t="s">
        <v>30</v>
      </c>
      <c r="H955" s="78" t="s">
        <v>32</v>
      </c>
    </row>
    <row r="956" spans="1:8" ht="20.100000000000001" customHeight="1">
      <c r="A956" s="73">
        <v>45645</v>
      </c>
      <c r="B956" s="74">
        <v>45645.543301805388</v>
      </c>
      <c r="C956" s="74"/>
      <c r="D956" s="75" t="s">
        <v>40</v>
      </c>
      <c r="E956" s="76">
        <v>291</v>
      </c>
      <c r="F956" s="77">
        <v>15.47</v>
      </c>
      <c r="G956" s="75" t="s">
        <v>30</v>
      </c>
      <c r="H956" s="78" t="s">
        <v>32</v>
      </c>
    </row>
    <row r="957" spans="1:8" ht="20.100000000000001" customHeight="1">
      <c r="A957" s="73">
        <v>45645</v>
      </c>
      <c r="B957" s="74">
        <v>45645.543301955797</v>
      </c>
      <c r="C957" s="74"/>
      <c r="D957" s="75" t="s">
        <v>40</v>
      </c>
      <c r="E957" s="76">
        <v>960</v>
      </c>
      <c r="F957" s="77">
        <v>15.47</v>
      </c>
      <c r="G957" s="75" t="s">
        <v>30</v>
      </c>
      <c r="H957" s="78" t="s">
        <v>31</v>
      </c>
    </row>
    <row r="958" spans="1:8" ht="20.100000000000001" customHeight="1">
      <c r="A958" s="73">
        <v>45645</v>
      </c>
      <c r="B958" s="74">
        <v>45645.543301955797</v>
      </c>
      <c r="C958" s="74"/>
      <c r="D958" s="75" t="s">
        <v>40</v>
      </c>
      <c r="E958" s="76">
        <v>857</v>
      </c>
      <c r="F958" s="77">
        <v>15.47</v>
      </c>
      <c r="G958" s="75" t="s">
        <v>30</v>
      </c>
      <c r="H958" s="78" t="s">
        <v>31</v>
      </c>
    </row>
    <row r="959" spans="1:8" ht="20.100000000000001" customHeight="1">
      <c r="A959" s="73">
        <v>45645</v>
      </c>
      <c r="B959" s="74">
        <v>45645.543320138939</v>
      </c>
      <c r="C959" s="74"/>
      <c r="D959" s="75" t="s">
        <v>40</v>
      </c>
      <c r="E959" s="76">
        <v>394</v>
      </c>
      <c r="F959" s="77">
        <v>15.46</v>
      </c>
      <c r="G959" s="75" t="s">
        <v>30</v>
      </c>
      <c r="H959" s="78" t="s">
        <v>31</v>
      </c>
    </row>
    <row r="960" spans="1:8" ht="20.100000000000001" customHeight="1">
      <c r="A960" s="73">
        <v>45645</v>
      </c>
      <c r="B960" s="74">
        <v>45645.544672430493</v>
      </c>
      <c r="C960" s="74"/>
      <c r="D960" s="75" t="s">
        <v>40</v>
      </c>
      <c r="E960" s="76">
        <v>860</v>
      </c>
      <c r="F960" s="77">
        <v>15.465</v>
      </c>
      <c r="G960" s="75" t="s">
        <v>30</v>
      </c>
      <c r="H960" s="78" t="s">
        <v>31</v>
      </c>
    </row>
    <row r="961" spans="1:8" ht="20.100000000000001" customHeight="1">
      <c r="A961" s="73">
        <v>45645</v>
      </c>
      <c r="B961" s="74">
        <v>45645.544672534801</v>
      </c>
      <c r="C961" s="74"/>
      <c r="D961" s="75" t="s">
        <v>40</v>
      </c>
      <c r="E961" s="76">
        <v>141</v>
      </c>
      <c r="F961" s="77">
        <v>15.465</v>
      </c>
      <c r="G961" s="75" t="s">
        <v>30</v>
      </c>
      <c r="H961" s="78" t="s">
        <v>31</v>
      </c>
    </row>
    <row r="962" spans="1:8" ht="20.100000000000001" customHeight="1">
      <c r="A962" s="73">
        <v>45645</v>
      </c>
      <c r="B962" s="74">
        <v>45645.545580601785</v>
      </c>
      <c r="C962" s="74"/>
      <c r="D962" s="75" t="s">
        <v>40</v>
      </c>
      <c r="E962" s="76">
        <v>135</v>
      </c>
      <c r="F962" s="77">
        <v>15.465</v>
      </c>
      <c r="G962" s="75" t="s">
        <v>30</v>
      </c>
      <c r="H962" s="78" t="s">
        <v>34</v>
      </c>
    </row>
    <row r="963" spans="1:8" ht="20.100000000000001" customHeight="1">
      <c r="A963" s="73">
        <v>45645</v>
      </c>
      <c r="B963" s="74">
        <v>45645.545580601785</v>
      </c>
      <c r="C963" s="74"/>
      <c r="D963" s="75" t="s">
        <v>40</v>
      </c>
      <c r="E963" s="76">
        <v>1978</v>
      </c>
      <c r="F963" s="77">
        <v>15.465</v>
      </c>
      <c r="G963" s="75" t="s">
        <v>30</v>
      </c>
      <c r="H963" s="78" t="s">
        <v>31</v>
      </c>
    </row>
    <row r="964" spans="1:8" ht="20.100000000000001" customHeight="1">
      <c r="A964" s="73">
        <v>45645</v>
      </c>
      <c r="B964" s="74">
        <v>45645.54691678239</v>
      </c>
      <c r="C964" s="74"/>
      <c r="D964" s="75" t="s">
        <v>40</v>
      </c>
      <c r="E964" s="76">
        <v>790</v>
      </c>
      <c r="F964" s="77">
        <v>15.48</v>
      </c>
      <c r="G964" s="75" t="s">
        <v>30</v>
      </c>
      <c r="H964" s="78" t="s">
        <v>31</v>
      </c>
    </row>
    <row r="965" spans="1:8" ht="20.100000000000001" customHeight="1">
      <c r="A965" s="73">
        <v>45645</v>
      </c>
      <c r="B965" s="74">
        <v>45645.548051701393</v>
      </c>
      <c r="C965" s="74"/>
      <c r="D965" s="75" t="s">
        <v>40</v>
      </c>
      <c r="E965" s="76">
        <v>1498</v>
      </c>
      <c r="F965" s="77">
        <v>15.484999999999999</v>
      </c>
      <c r="G965" s="75" t="s">
        <v>30</v>
      </c>
      <c r="H965" s="78" t="s">
        <v>31</v>
      </c>
    </row>
    <row r="966" spans="1:8" ht="20.100000000000001" customHeight="1">
      <c r="A966" s="73">
        <v>45645</v>
      </c>
      <c r="B966" s="74">
        <v>45645.548269988503</v>
      </c>
      <c r="C966" s="74"/>
      <c r="D966" s="75" t="s">
        <v>40</v>
      </c>
      <c r="E966" s="76">
        <v>791</v>
      </c>
      <c r="F966" s="77">
        <v>15.475</v>
      </c>
      <c r="G966" s="75" t="s">
        <v>30</v>
      </c>
      <c r="H966" s="78" t="s">
        <v>31</v>
      </c>
    </row>
    <row r="967" spans="1:8" ht="20.100000000000001" customHeight="1">
      <c r="A967" s="73">
        <v>45645</v>
      </c>
      <c r="B967" s="74">
        <v>45645.548269988503</v>
      </c>
      <c r="C967" s="74"/>
      <c r="D967" s="75" t="s">
        <v>40</v>
      </c>
      <c r="E967" s="76">
        <v>817</v>
      </c>
      <c r="F967" s="77">
        <v>15.475</v>
      </c>
      <c r="G967" s="75" t="s">
        <v>30</v>
      </c>
      <c r="H967" s="78" t="s">
        <v>31</v>
      </c>
    </row>
    <row r="968" spans="1:8" ht="20.100000000000001" customHeight="1">
      <c r="A968" s="73">
        <v>45645</v>
      </c>
      <c r="B968" s="74">
        <v>45645.548383958172</v>
      </c>
      <c r="C968" s="74"/>
      <c r="D968" s="75" t="s">
        <v>40</v>
      </c>
      <c r="E968" s="76">
        <v>349</v>
      </c>
      <c r="F968" s="77">
        <v>15.47</v>
      </c>
      <c r="G968" s="75" t="s">
        <v>30</v>
      </c>
      <c r="H968" s="78" t="s">
        <v>31</v>
      </c>
    </row>
    <row r="969" spans="1:8" ht="20.100000000000001" customHeight="1">
      <c r="A969" s="73">
        <v>45645</v>
      </c>
      <c r="B969" s="74">
        <v>45645.548830081243</v>
      </c>
      <c r="C969" s="74"/>
      <c r="D969" s="75" t="s">
        <v>40</v>
      </c>
      <c r="E969" s="76">
        <v>677</v>
      </c>
      <c r="F969" s="77">
        <v>15.465</v>
      </c>
      <c r="G969" s="75" t="s">
        <v>30</v>
      </c>
      <c r="H969" s="78" t="s">
        <v>31</v>
      </c>
    </row>
    <row r="970" spans="1:8" ht="20.100000000000001" customHeight="1">
      <c r="A970" s="73">
        <v>45645</v>
      </c>
      <c r="B970" s="74">
        <v>45645.548830081243</v>
      </c>
      <c r="C970" s="74"/>
      <c r="D970" s="75" t="s">
        <v>40</v>
      </c>
      <c r="E970" s="76">
        <v>184</v>
      </c>
      <c r="F970" s="77">
        <v>15.465</v>
      </c>
      <c r="G970" s="75" t="s">
        <v>30</v>
      </c>
      <c r="H970" s="78" t="s">
        <v>31</v>
      </c>
    </row>
    <row r="971" spans="1:8" ht="20.100000000000001" customHeight="1">
      <c r="A971" s="73">
        <v>45645</v>
      </c>
      <c r="B971" s="74">
        <v>45645.548830081243</v>
      </c>
      <c r="C971" s="74"/>
      <c r="D971" s="75" t="s">
        <v>40</v>
      </c>
      <c r="E971" s="76">
        <v>474</v>
      </c>
      <c r="F971" s="77">
        <v>15.465</v>
      </c>
      <c r="G971" s="75" t="s">
        <v>30</v>
      </c>
      <c r="H971" s="78" t="s">
        <v>31</v>
      </c>
    </row>
    <row r="972" spans="1:8" ht="20.100000000000001" customHeight="1">
      <c r="A972" s="73">
        <v>45645</v>
      </c>
      <c r="B972" s="74">
        <v>45645.548830081243</v>
      </c>
      <c r="C972" s="74"/>
      <c r="D972" s="75" t="s">
        <v>40</v>
      </c>
      <c r="E972" s="76">
        <v>91</v>
      </c>
      <c r="F972" s="77">
        <v>15.465</v>
      </c>
      <c r="G972" s="75" t="s">
        <v>30</v>
      </c>
      <c r="H972" s="78" t="s">
        <v>31</v>
      </c>
    </row>
    <row r="973" spans="1:8" ht="20.100000000000001" customHeight="1">
      <c r="A973" s="73">
        <v>45645</v>
      </c>
      <c r="B973" s="74">
        <v>45645.54981706012</v>
      </c>
      <c r="C973" s="74"/>
      <c r="D973" s="75" t="s">
        <v>40</v>
      </c>
      <c r="E973" s="76">
        <v>130</v>
      </c>
      <c r="F973" s="77">
        <v>15.47</v>
      </c>
      <c r="G973" s="75" t="s">
        <v>30</v>
      </c>
      <c r="H973" s="78" t="s">
        <v>33</v>
      </c>
    </row>
    <row r="974" spans="1:8" ht="20.100000000000001" customHeight="1">
      <c r="A974" s="73">
        <v>45645</v>
      </c>
      <c r="B974" s="74">
        <v>45645.54981706012</v>
      </c>
      <c r="C974" s="74"/>
      <c r="D974" s="75" t="s">
        <v>40</v>
      </c>
      <c r="E974" s="76">
        <v>161</v>
      </c>
      <c r="F974" s="77">
        <v>15.47</v>
      </c>
      <c r="G974" s="75" t="s">
        <v>30</v>
      </c>
      <c r="H974" s="78" t="s">
        <v>33</v>
      </c>
    </row>
    <row r="975" spans="1:8" ht="20.100000000000001" customHeight="1">
      <c r="A975" s="73">
        <v>45645</v>
      </c>
      <c r="B975" s="74">
        <v>45645.54981706012</v>
      </c>
      <c r="C975" s="74"/>
      <c r="D975" s="75" t="s">
        <v>40</v>
      </c>
      <c r="E975" s="76">
        <v>1546</v>
      </c>
      <c r="F975" s="77">
        <v>15.47</v>
      </c>
      <c r="G975" s="75" t="s">
        <v>30</v>
      </c>
      <c r="H975" s="78" t="s">
        <v>33</v>
      </c>
    </row>
    <row r="976" spans="1:8" ht="20.100000000000001" customHeight="1">
      <c r="A976" s="73">
        <v>45645</v>
      </c>
      <c r="B976" s="74">
        <v>45645.550798576325</v>
      </c>
      <c r="C976" s="74"/>
      <c r="D976" s="75" t="s">
        <v>40</v>
      </c>
      <c r="E976" s="76">
        <v>788</v>
      </c>
      <c r="F976" s="77">
        <v>15.47</v>
      </c>
      <c r="G976" s="75" t="s">
        <v>30</v>
      </c>
      <c r="H976" s="78" t="s">
        <v>31</v>
      </c>
    </row>
    <row r="977" spans="1:8" ht="20.100000000000001" customHeight="1">
      <c r="A977" s="73">
        <v>45645</v>
      </c>
      <c r="B977" s="74">
        <v>45645.552445590496</v>
      </c>
      <c r="C977" s="74"/>
      <c r="D977" s="75" t="s">
        <v>40</v>
      </c>
      <c r="E977" s="76">
        <v>280</v>
      </c>
      <c r="F977" s="77">
        <v>15.484999999999999</v>
      </c>
      <c r="G977" s="75" t="s">
        <v>30</v>
      </c>
      <c r="H977" s="78" t="s">
        <v>34</v>
      </c>
    </row>
    <row r="978" spans="1:8" ht="20.100000000000001" customHeight="1">
      <c r="A978" s="73">
        <v>45645</v>
      </c>
      <c r="B978" s="74">
        <v>45645.552445590496</v>
      </c>
      <c r="C978" s="74"/>
      <c r="D978" s="75" t="s">
        <v>40</v>
      </c>
      <c r="E978" s="76">
        <v>565</v>
      </c>
      <c r="F978" s="77">
        <v>15.484999999999999</v>
      </c>
      <c r="G978" s="75" t="s">
        <v>30</v>
      </c>
      <c r="H978" s="78" t="s">
        <v>32</v>
      </c>
    </row>
    <row r="979" spans="1:8" ht="20.100000000000001" customHeight="1">
      <c r="A979" s="73">
        <v>45645</v>
      </c>
      <c r="B979" s="74">
        <v>45645.553347662091</v>
      </c>
      <c r="C979" s="74"/>
      <c r="D979" s="75" t="s">
        <v>40</v>
      </c>
      <c r="E979" s="76">
        <v>228</v>
      </c>
      <c r="F979" s="77">
        <v>15.484999999999999</v>
      </c>
      <c r="G979" s="75" t="s">
        <v>30</v>
      </c>
      <c r="H979" s="78" t="s">
        <v>34</v>
      </c>
    </row>
    <row r="980" spans="1:8" ht="20.100000000000001" customHeight="1">
      <c r="A980" s="73">
        <v>45645</v>
      </c>
      <c r="B980" s="74">
        <v>45645.553347662091</v>
      </c>
      <c r="C980" s="74"/>
      <c r="D980" s="75" t="s">
        <v>40</v>
      </c>
      <c r="E980" s="76">
        <v>74</v>
      </c>
      <c r="F980" s="77">
        <v>15.484999999999999</v>
      </c>
      <c r="G980" s="75" t="s">
        <v>30</v>
      </c>
      <c r="H980" s="78" t="s">
        <v>34</v>
      </c>
    </row>
    <row r="981" spans="1:8" ht="20.100000000000001" customHeight="1">
      <c r="A981" s="73">
        <v>45645</v>
      </c>
      <c r="B981" s="74">
        <v>45645.553347662091</v>
      </c>
      <c r="C981" s="74"/>
      <c r="D981" s="75" t="s">
        <v>40</v>
      </c>
      <c r="E981" s="76">
        <v>37</v>
      </c>
      <c r="F981" s="77">
        <v>15.484999999999999</v>
      </c>
      <c r="G981" s="75" t="s">
        <v>30</v>
      </c>
      <c r="H981" s="78" t="s">
        <v>34</v>
      </c>
    </row>
    <row r="982" spans="1:8" ht="20.100000000000001" customHeight="1">
      <c r="A982" s="73">
        <v>45645</v>
      </c>
      <c r="B982" s="74">
        <v>45645.55334769655</v>
      </c>
      <c r="C982" s="74"/>
      <c r="D982" s="75" t="s">
        <v>40</v>
      </c>
      <c r="E982" s="76">
        <v>135</v>
      </c>
      <c r="F982" s="77">
        <v>15.484999999999999</v>
      </c>
      <c r="G982" s="75" t="s">
        <v>30</v>
      </c>
      <c r="H982" s="78" t="s">
        <v>34</v>
      </c>
    </row>
    <row r="983" spans="1:8" ht="20.100000000000001" customHeight="1">
      <c r="A983" s="73">
        <v>45645</v>
      </c>
      <c r="B983" s="74">
        <v>45645.553347731475</v>
      </c>
      <c r="C983" s="74"/>
      <c r="D983" s="75" t="s">
        <v>40</v>
      </c>
      <c r="E983" s="76">
        <v>1582</v>
      </c>
      <c r="F983" s="77">
        <v>15.484999999999999</v>
      </c>
      <c r="G983" s="75" t="s">
        <v>30</v>
      </c>
      <c r="H983" s="78" t="s">
        <v>34</v>
      </c>
    </row>
    <row r="984" spans="1:8" ht="20.100000000000001" customHeight="1">
      <c r="A984" s="73">
        <v>45645</v>
      </c>
      <c r="B984" s="74">
        <v>45645.553937164135</v>
      </c>
      <c r="C984" s="74"/>
      <c r="D984" s="75" t="s">
        <v>40</v>
      </c>
      <c r="E984" s="76">
        <v>943</v>
      </c>
      <c r="F984" s="77">
        <v>15.484999999999999</v>
      </c>
      <c r="G984" s="75" t="s">
        <v>30</v>
      </c>
      <c r="H984" s="78" t="s">
        <v>34</v>
      </c>
    </row>
    <row r="985" spans="1:8" ht="20.100000000000001" customHeight="1">
      <c r="A985" s="73">
        <v>45645</v>
      </c>
      <c r="B985" s="74">
        <v>45645.553937164135</v>
      </c>
      <c r="C985" s="74"/>
      <c r="D985" s="75" t="s">
        <v>40</v>
      </c>
      <c r="E985" s="76">
        <v>270</v>
      </c>
      <c r="F985" s="77">
        <v>15.484999999999999</v>
      </c>
      <c r="G985" s="75" t="s">
        <v>30</v>
      </c>
      <c r="H985" s="78" t="s">
        <v>34</v>
      </c>
    </row>
    <row r="986" spans="1:8" ht="20.100000000000001" customHeight="1">
      <c r="A986" s="73">
        <v>45645</v>
      </c>
      <c r="B986" s="74">
        <v>45645.55425693281</v>
      </c>
      <c r="C986" s="74"/>
      <c r="D986" s="75" t="s">
        <v>40</v>
      </c>
      <c r="E986" s="76">
        <v>362</v>
      </c>
      <c r="F986" s="77">
        <v>15.48</v>
      </c>
      <c r="G986" s="75" t="s">
        <v>30</v>
      </c>
      <c r="H986" s="78" t="s">
        <v>31</v>
      </c>
    </row>
    <row r="987" spans="1:8" ht="20.100000000000001" customHeight="1">
      <c r="A987" s="73">
        <v>45645</v>
      </c>
      <c r="B987" s="74">
        <v>45645.554514282383</v>
      </c>
      <c r="C987" s="74"/>
      <c r="D987" s="75" t="s">
        <v>40</v>
      </c>
      <c r="E987" s="76">
        <v>603</v>
      </c>
      <c r="F987" s="77">
        <v>15.475</v>
      </c>
      <c r="G987" s="75" t="s">
        <v>30</v>
      </c>
      <c r="H987" s="78" t="s">
        <v>31</v>
      </c>
    </row>
    <row r="988" spans="1:8" ht="20.100000000000001" customHeight="1">
      <c r="A988" s="73">
        <v>45645</v>
      </c>
      <c r="B988" s="74">
        <v>45645.554514282383</v>
      </c>
      <c r="C988" s="74"/>
      <c r="D988" s="75" t="s">
        <v>40</v>
      </c>
      <c r="E988" s="76">
        <v>1121</v>
      </c>
      <c r="F988" s="77">
        <v>15.475</v>
      </c>
      <c r="G988" s="75" t="s">
        <v>30</v>
      </c>
      <c r="H988" s="78" t="s">
        <v>31</v>
      </c>
    </row>
    <row r="989" spans="1:8" ht="20.100000000000001" customHeight="1">
      <c r="A989" s="73">
        <v>45645</v>
      </c>
      <c r="B989" s="74">
        <v>45645.554514282383</v>
      </c>
      <c r="C989" s="74"/>
      <c r="D989" s="75" t="s">
        <v>40</v>
      </c>
      <c r="E989" s="76">
        <v>299</v>
      </c>
      <c r="F989" s="77">
        <v>15.475</v>
      </c>
      <c r="G989" s="75" t="s">
        <v>30</v>
      </c>
      <c r="H989" s="78" t="s">
        <v>31</v>
      </c>
    </row>
    <row r="990" spans="1:8" ht="20.100000000000001" customHeight="1">
      <c r="A990" s="73">
        <v>45645</v>
      </c>
      <c r="B990" s="74">
        <v>45645.555888564792</v>
      </c>
      <c r="C990" s="74"/>
      <c r="D990" s="75" t="s">
        <v>40</v>
      </c>
      <c r="E990" s="76">
        <v>129</v>
      </c>
      <c r="F990" s="77">
        <v>15.475</v>
      </c>
      <c r="G990" s="75" t="s">
        <v>30</v>
      </c>
      <c r="H990" s="78" t="s">
        <v>33</v>
      </c>
    </row>
    <row r="991" spans="1:8" ht="20.100000000000001" customHeight="1">
      <c r="A991" s="73">
        <v>45645</v>
      </c>
      <c r="B991" s="74">
        <v>45645.555888842791</v>
      </c>
      <c r="C991" s="74"/>
      <c r="D991" s="75" t="s">
        <v>40</v>
      </c>
      <c r="E991" s="76">
        <v>252</v>
      </c>
      <c r="F991" s="77">
        <v>15.475</v>
      </c>
      <c r="G991" s="75" t="s">
        <v>30</v>
      </c>
      <c r="H991" s="78" t="s">
        <v>32</v>
      </c>
    </row>
    <row r="992" spans="1:8" ht="20.100000000000001" customHeight="1">
      <c r="A992" s="73">
        <v>45645</v>
      </c>
      <c r="B992" s="74">
        <v>45645.555906678084</v>
      </c>
      <c r="C992" s="74"/>
      <c r="D992" s="75" t="s">
        <v>40</v>
      </c>
      <c r="E992" s="76">
        <v>874</v>
      </c>
      <c r="F992" s="77">
        <v>15.475</v>
      </c>
      <c r="G992" s="75" t="s">
        <v>30</v>
      </c>
      <c r="H992" s="78" t="s">
        <v>31</v>
      </c>
    </row>
    <row r="993" spans="1:8" ht="20.100000000000001" customHeight="1">
      <c r="A993" s="73">
        <v>45645</v>
      </c>
      <c r="B993" s="74">
        <v>45645.556899791583</v>
      </c>
      <c r="C993" s="74"/>
      <c r="D993" s="75" t="s">
        <v>40</v>
      </c>
      <c r="E993" s="76">
        <v>614</v>
      </c>
      <c r="F993" s="77">
        <v>15.47</v>
      </c>
      <c r="G993" s="75" t="s">
        <v>30</v>
      </c>
      <c r="H993" s="78" t="s">
        <v>31</v>
      </c>
    </row>
    <row r="994" spans="1:8" ht="20.100000000000001" customHeight="1">
      <c r="A994" s="73">
        <v>45645</v>
      </c>
      <c r="B994" s="74">
        <v>45645.556899791583</v>
      </c>
      <c r="C994" s="74"/>
      <c r="D994" s="75" t="s">
        <v>40</v>
      </c>
      <c r="E994" s="76">
        <v>628</v>
      </c>
      <c r="F994" s="77">
        <v>15.47</v>
      </c>
      <c r="G994" s="75" t="s">
        <v>30</v>
      </c>
      <c r="H994" s="78" t="s">
        <v>31</v>
      </c>
    </row>
    <row r="995" spans="1:8" ht="20.100000000000001" customHeight="1">
      <c r="A995" s="73">
        <v>45645</v>
      </c>
      <c r="B995" s="74">
        <v>45645.556899791583</v>
      </c>
      <c r="C995" s="74"/>
      <c r="D995" s="75" t="s">
        <v>40</v>
      </c>
      <c r="E995" s="76">
        <v>507</v>
      </c>
      <c r="F995" s="77">
        <v>15.47</v>
      </c>
      <c r="G995" s="75" t="s">
        <v>30</v>
      </c>
      <c r="H995" s="78" t="s">
        <v>31</v>
      </c>
    </row>
    <row r="996" spans="1:8" ht="20.100000000000001" customHeight="1">
      <c r="A996" s="73">
        <v>45645</v>
      </c>
      <c r="B996" s="74">
        <v>45645.556968032382</v>
      </c>
      <c r="C996" s="74"/>
      <c r="D996" s="75" t="s">
        <v>40</v>
      </c>
      <c r="E996" s="76">
        <v>1057</v>
      </c>
      <c r="F996" s="77">
        <v>15.465</v>
      </c>
      <c r="G996" s="75" t="s">
        <v>30</v>
      </c>
      <c r="H996" s="78" t="s">
        <v>31</v>
      </c>
    </row>
    <row r="997" spans="1:8" ht="20.100000000000001" customHeight="1">
      <c r="A997" s="73">
        <v>45645</v>
      </c>
      <c r="B997" s="74">
        <v>45645.557110902853</v>
      </c>
      <c r="C997" s="74"/>
      <c r="D997" s="75" t="s">
        <v>40</v>
      </c>
      <c r="E997" s="76">
        <v>269</v>
      </c>
      <c r="F997" s="77">
        <v>15.46</v>
      </c>
      <c r="G997" s="75" t="s">
        <v>30</v>
      </c>
      <c r="H997" s="78" t="s">
        <v>31</v>
      </c>
    </row>
    <row r="998" spans="1:8" ht="20.100000000000001" customHeight="1">
      <c r="A998" s="73">
        <v>45645</v>
      </c>
      <c r="B998" s="74">
        <v>45645.557110902853</v>
      </c>
      <c r="C998" s="74"/>
      <c r="D998" s="75" t="s">
        <v>40</v>
      </c>
      <c r="E998" s="76">
        <v>293</v>
      </c>
      <c r="F998" s="77">
        <v>15.46</v>
      </c>
      <c r="G998" s="75" t="s">
        <v>30</v>
      </c>
      <c r="H998" s="78" t="s">
        <v>31</v>
      </c>
    </row>
    <row r="999" spans="1:8" ht="20.100000000000001" customHeight="1">
      <c r="A999" s="73">
        <v>45645</v>
      </c>
      <c r="B999" s="74">
        <v>45645.558643402997</v>
      </c>
      <c r="C999" s="74"/>
      <c r="D999" s="75" t="s">
        <v>40</v>
      </c>
      <c r="E999" s="76">
        <v>228</v>
      </c>
      <c r="F999" s="77">
        <v>15.465</v>
      </c>
      <c r="G999" s="75" t="s">
        <v>30</v>
      </c>
      <c r="H999" s="78" t="s">
        <v>34</v>
      </c>
    </row>
    <row r="1000" spans="1:8" ht="20.100000000000001" customHeight="1">
      <c r="A1000" s="73">
        <v>45645</v>
      </c>
      <c r="B1000" s="74">
        <v>45645.558643391356</v>
      </c>
      <c r="C1000" s="74"/>
      <c r="D1000" s="75" t="s">
        <v>40</v>
      </c>
      <c r="E1000" s="76">
        <v>130</v>
      </c>
      <c r="F1000" s="77">
        <v>15.465</v>
      </c>
      <c r="G1000" s="75" t="s">
        <v>30</v>
      </c>
      <c r="H1000" s="78" t="s">
        <v>33</v>
      </c>
    </row>
    <row r="1001" spans="1:8" ht="20.100000000000001" customHeight="1">
      <c r="A1001" s="73">
        <v>45645</v>
      </c>
      <c r="B1001" s="74">
        <v>45645.558643437456</v>
      </c>
      <c r="C1001" s="74"/>
      <c r="D1001" s="75" t="s">
        <v>40</v>
      </c>
      <c r="E1001" s="76">
        <v>1530</v>
      </c>
      <c r="F1001" s="77">
        <v>15.465</v>
      </c>
      <c r="G1001" s="75" t="s">
        <v>30</v>
      </c>
      <c r="H1001" s="78" t="s">
        <v>34</v>
      </c>
    </row>
    <row r="1002" spans="1:8" ht="20.100000000000001" customHeight="1">
      <c r="A1002" s="73">
        <v>45645</v>
      </c>
      <c r="B1002" s="74">
        <v>45645.559802743141</v>
      </c>
      <c r="C1002" s="74"/>
      <c r="D1002" s="75" t="s">
        <v>40</v>
      </c>
      <c r="E1002" s="76">
        <v>406</v>
      </c>
      <c r="F1002" s="77">
        <v>15.455</v>
      </c>
      <c r="G1002" s="75" t="s">
        <v>30</v>
      </c>
      <c r="H1002" s="78" t="s">
        <v>31</v>
      </c>
    </row>
    <row r="1003" spans="1:8" ht="20.100000000000001" customHeight="1">
      <c r="A1003" s="73">
        <v>45645</v>
      </c>
      <c r="B1003" s="74">
        <v>45645.560133865569</v>
      </c>
      <c r="C1003" s="74"/>
      <c r="D1003" s="75" t="s">
        <v>40</v>
      </c>
      <c r="E1003" s="76">
        <v>95</v>
      </c>
      <c r="F1003" s="77">
        <v>15.45</v>
      </c>
      <c r="G1003" s="75" t="s">
        <v>30</v>
      </c>
      <c r="H1003" s="78" t="s">
        <v>31</v>
      </c>
    </row>
    <row r="1004" spans="1:8" ht="20.100000000000001" customHeight="1">
      <c r="A1004" s="73">
        <v>45645</v>
      </c>
      <c r="B1004" s="74">
        <v>45645.560133865569</v>
      </c>
      <c r="C1004" s="74"/>
      <c r="D1004" s="75" t="s">
        <v>40</v>
      </c>
      <c r="E1004" s="76">
        <v>88</v>
      </c>
      <c r="F1004" s="77">
        <v>15.45</v>
      </c>
      <c r="G1004" s="75" t="s">
        <v>30</v>
      </c>
      <c r="H1004" s="78" t="s">
        <v>31</v>
      </c>
    </row>
    <row r="1005" spans="1:8" ht="20.100000000000001" customHeight="1">
      <c r="A1005" s="73">
        <v>45645</v>
      </c>
      <c r="B1005" s="74">
        <v>45645.560133865569</v>
      </c>
      <c r="C1005" s="74"/>
      <c r="D1005" s="75" t="s">
        <v>40</v>
      </c>
      <c r="E1005" s="76">
        <v>754</v>
      </c>
      <c r="F1005" s="77">
        <v>15.45</v>
      </c>
      <c r="G1005" s="75" t="s">
        <v>30</v>
      </c>
      <c r="H1005" s="78" t="s">
        <v>31</v>
      </c>
    </row>
    <row r="1006" spans="1:8" ht="20.100000000000001" customHeight="1">
      <c r="A1006" s="73">
        <v>45645</v>
      </c>
      <c r="B1006" s="74">
        <v>45645.560133865569</v>
      </c>
      <c r="C1006" s="74"/>
      <c r="D1006" s="75" t="s">
        <v>40</v>
      </c>
      <c r="E1006" s="76">
        <v>13</v>
      </c>
      <c r="F1006" s="77">
        <v>15.45</v>
      </c>
      <c r="G1006" s="75" t="s">
        <v>30</v>
      </c>
      <c r="H1006" s="78" t="s">
        <v>31</v>
      </c>
    </row>
    <row r="1007" spans="1:8" ht="20.100000000000001" customHeight="1">
      <c r="A1007" s="73">
        <v>45645</v>
      </c>
      <c r="B1007" s="74">
        <v>45645.560154814739</v>
      </c>
      <c r="C1007" s="74"/>
      <c r="D1007" s="75" t="s">
        <v>40</v>
      </c>
      <c r="E1007" s="76">
        <v>368</v>
      </c>
      <c r="F1007" s="77">
        <v>15.445</v>
      </c>
      <c r="G1007" s="75" t="s">
        <v>30</v>
      </c>
      <c r="H1007" s="78" t="s">
        <v>31</v>
      </c>
    </row>
    <row r="1008" spans="1:8" ht="20.100000000000001" customHeight="1">
      <c r="A1008" s="73">
        <v>45645</v>
      </c>
      <c r="B1008" s="74">
        <v>45645.561575555708</v>
      </c>
      <c r="C1008" s="74"/>
      <c r="D1008" s="75" t="s">
        <v>40</v>
      </c>
      <c r="E1008" s="76">
        <v>875</v>
      </c>
      <c r="F1008" s="77">
        <v>15.445</v>
      </c>
      <c r="G1008" s="75" t="s">
        <v>30</v>
      </c>
      <c r="H1008" s="78" t="s">
        <v>31</v>
      </c>
    </row>
    <row r="1009" spans="1:8" ht="20.100000000000001" customHeight="1">
      <c r="A1009" s="73">
        <v>45645</v>
      </c>
      <c r="B1009" s="74">
        <v>45645.56288020825</v>
      </c>
      <c r="C1009" s="74"/>
      <c r="D1009" s="75" t="s">
        <v>40</v>
      </c>
      <c r="E1009" s="76">
        <v>134</v>
      </c>
      <c r="F1009" s="77">
        <v>15.445</v>
      </c>
      <c r="G1009" s="75" t="s">
        <v>30</v>
      </c>
      <c r="H1009" s="78" t="s">
        <v>33</v>
      </c>
    </row>
    <row r="1010" spans="1:8" ht="20.100000000000001" customHeight="1">
      <c r="A1010" s="73">
        <v>45645</v>
      </c>
      <c r="B1010" s="74">
        <v>45645.56288020825</v>
      </c>
      <c r="C1010" s="74"/>
      <c r="D1010" s="75" t="s">
        <v>40</v>
      </c>
      <c r="E1010" s="76">
        <v>135</v>
      </c>
      <c r="F1010" s="77">
        <v>15.445</v>
      </c>
      <c r="G1010" s="75" t="s">
        <v>30</v>
      </c>
      <c r="H1010" s="78" t="s">
        <v>32</v>
      </c>
    </row>
    <row r="1011" spans="1:8" ht="20.100000000000001" customHeight="1">
      <c r="A1011" s="73">
        <v>45645</v>
      </c>
      <c r="B1011" s="74">
        <v>45645.56288020825</v>
      </c>
      <c r="C1011" s="74"/>
      <c r="D1011" s="75" t="s">
        <v>40</v>
      </c>
      <c r="E1011" s="76">
        <v>135</v>
      </c>
      <c r="F1011" s="77">
        <v>15.445</v>
      </c>
      <c r="G1011" s="75" t="s">
        <v>30</v>
      </c>
      <c r="H1011" s="78" t="s">
        <v>34</v>
      </c>
    </row>
    <row r="1012" spans="1:8" ht="20.100000000000001" customHeight="1">
      <c r="A1012" s="73">
        <v>45645</v>
      </c>
      <c r="B1012" s="74">
        <v>45645.56288020825</v>
      </c>
      <c r="C1012" s="74"/>
      <c r="D1012" s="75" t="s">
        <v>40</v>
      </c>
      <c r="E1012" s="76">
        <v>559</v>
      </c>
      <c r="F1012" s="77">
        <v>15.445</v>
      </c>
      <c r="G1012" s="75" t="s">
        <v>30</v>
      </c>
      <c r="H1012" s="78" t="s">
        <v>33</v>
      </c>
    </row>
    <row r="1013" spans="1:8" ht="20.100000000000001" customHeight="1">
      <c r="A1013" s="73">
        <v>45645</v>
      </c>
      <c r="B1013" s="74">
        <v>45645.56288020825</v>
      </c>
      <c r="C1013" s="74"/>
      <c r="D1013" s="75" t="s">
        <v>40</v>
      </c>
      <c r="E1013" s="76">
        <v>669</v>
      </c>
      <c r="F1013" s="77">
        <v>15.445</v>
      </c>
      <c r="G1013" s="75" t="s">
        <v>30</v>
      </c>
      <c r="H1013" s="78" t="s">
        <v>32</v>
      </c>
    </row>
    <row r="1014" spans="1:8" ht="20.100000000000001" customHeight="1">
      <c r="A1014" s="73">
        <v>45645</v>
      </c>
      <c r="B1014" s="74">
        <v>45645.56288020825</v>
      </c>
      <c r="C1014" s="74"/>
      <c r="D1014" s="75" t="s">
        <v>40</v>
      </c>
      <c r="E1014" s="76">
        <v>283</v>
      </c>
      <c r="F1014" s="77">
        <v>15.445</v>
      </c>
      <c r="G1014" s="75" t="s">
        <v>30</v>
      </c>
      <c r="H1014" s="78" t="s">
        <v>34</v>
      </c>
    </row>
    <row r="1015" spans="1:8" ht="20.100000000000001" customHeight="1">
      <c r="A1015" s="73">
        <v>45645</v>
      </c>
      <c r="B1015" s="74">
        <v>45645.563347974326</v>
      </c>
      <c r="C1015" s="74"/>
      <c r="D1015" s="75" t="s">
        <v>40</v>
      </c>
      <c r="E1015" s="76">
        <v>705</v>
      </c>
      <c r="F1015" s="77">
        <v>15.44</v>
      </c>
      <c r="G1015" s="75" t="s">
        <v>30</v>
      </c>
      <c r="H1015" s="78" t="s">
        <v>31</v>
      </c>
    </row>
    <row r="1016" spans="1:8" ht="20.100000000000001" customHeight="1">
      <c r="A1016" s="73">
        <v>45645</v>
      </c>
      <c r="B1016" s="74">
        <v>45645.563347974326</v>
      </c>
      <c r="C1016" s="74"/>
      <c r="D1016" s="75" t="s">
        <v>40</v>
      </c>
      <c r="E1016" s="76">
        <v>43</v>
      </c>
      <c r="F1016" s="77">
        <v>15.44</v>
      </c>
      <c r="G1016" s="75" t="s">
        <v>30</v>
      </c>
      <c r="H1016" s="78" t="s">
        <v>31</v>
      </c>
    </row>
    <row r="1017" spans="1:8" ht="20.100000000000001" customHeight="1">
      <c r="A1017" s="73">
        <v>45645</v>
      </c>
      <c r="B1017" s="74">
        <v>45645.563390312716</v>
      </c>
      <c r="C1017" s="74"/>
      <c r="D1017" s="75" t="s">
        <v>40</v>
      </c>
      <c r="E1017" s="76">
        <v>99</v>
      </c>
      <c r="F1017" s="77">
        <v>15.44</v>
      </c>
      <c r="G1017" s="75" t="s">
        <v>30</v>
      </c>
      <c r="H1017" s="78" t="s">
        <v>31</v>
      </c>
    </row>
    <row r="1018" spans="1:8" ht="20.100000000000001" customHeight="1">
      <c r="A1018" s="73">
        <v>45645</v>
      </c>
      <c r="B1018" s="74">
        <v>45645.563390312716</v>
      </c>
      <c r="C1018" s="74"/>
      <c r="D1018" s="75" t="s">
        <v>40</v>
      </c>
      <c r="E1018" s="76">
        <v>721</v>
      </c>
      <c r="F1018" s="77">
        <v>15.44</v>
      </c>
      <c r="G1018" s="75" t="s">
        <v>30</v>
      </c>
      <c r="H1018" s="78" t="s">
        <v>31</v>
      </c>
    </row>
    <row r="1019" spans="1:8" ht="20.100000000000001" customHeight="1">
      <c r="A1019" s="73">
        <v>45645</v>
      </c>
      <c r="B1019" s="74">
        <v>45645.563405590132</v>
      </c>
      <c r="C1019" s="74"/>
      <c r="D1019" s="75" t="s">
        <v>40</v>
      </c>
      <c r="E1019" s="76">
        <v>385</v>
      </c>
      <c r="F1019" s="77">
        <v>15.44</v>
      </c>
      <c r="G1019" s="75" t="s">
        <v>30</v>
      </c>
      <c r="H1019" s="78" t="s">
        <v>31</v>
      </c>
    </row>
    <row r="1020" spans="1:8" ht="20.100000000000001" customHeight="1">
      <c r="A1020" s="73">
        <v>45645</v>
      </c>
      <c r="B1020" s="74">
        <v>45645.563405590132</v>
      </c>
      <c r="C1020" s="74"/>
      <c r="D1020" s="75" t="s">
        <v>40</v>
      </c>
      <c r="E1020" s="76">
        <v>787</v>
      </c>
      <c r="F1020" s="77">
        <v>15.44</v>
      </c>
      <c r="G1020" s="75" t="s">
        <v>30</v>
      </c>
      <c r="H1020" s="78" t="s">
        <v>31</v>
      </c>
    </row>
    <row r="1021" spans="1:8" ht="20.100000000000001" customHeight="1">
      <c r="A1021" s="73">
        <v>45645</v>
      </c>
      <c r="B1021" s="74">
        <v>45645.563490081113</v>
      </c>
      <c r="C1021" s="74"/>
      <c r="D1021" s="75" t="s">
        <v>40</v>
      </c>
      <c r="E1021" s="76">
        <v>755</v>
      </c>
      <c r="F1021" s="77">
        <v>15.435</v>
      </c>
      <c r="G1021" s="75" t="s">
        <v>30</v>
      </c>
      <c r="H1021" s="78" t="s">
        <v>31</v>
      </c>
    </row>
    <row r="1022" spans="1:8" ht="20.100000000000001" customHeight="1">
      <c r="A1022" s="73">
        <v>45645</v>
      </c>
      <c r="B1022" s="74">
        <v>45645.563496180344</v>
      </c>
      <c r="C1022" s="74"/>
      <c r="D1022" s="75" t="s">
        <v>40</v>
      </c>
      <c r="E1022" s="76">
        <v>40</v>
      </c>
      <c r="F1022" s="77">
        <v>15.435</v>
      </c>
      <c r="G1022" s="75" t="s">
        <v>30</v>
      </c>
      <c r="H1022" s="78" t="s">
        <v>31</v>
      </c>
    </row>
    <row r="1023" spans="1:8" ht="20.100000000000001" customHeight="1">
      <c r="A1023" s="73">
        <v>45645</v>
      </c>
      <c r="B1023" s="74">
        <v>45645.564882338047</v>
      </c>
      <c r="C1023" s="74"/>
      <c r="D1023" s="75" t="s">
        <v>40</v>
      </c>
      <c r="E1023" s="76">
        <v>14</v>
      </c>
      <c r="F1023" s="77">
        <v>15.43</v>
      </c>
      <c r="G1023" s="75" t="s">
        <v>30</v>
      </c>
      <c r="H1023" s="78" t="s">
        <v>31</v>
      </c>
    </row>
    <row r="1024" spans="1:8" ht="20.100000000000001" customHeight="1">
      <c r="A1024" s="73">
        <v>45645</v>
      </c>
      <c r="B1024" s="74">
        <v>45645.564998530317</v>
      </c>
      <c r="C1024" s="74"/>
      <c r="D1024" s="75" t="s">
        <v>40</v>
      </c>
      <c r="E1024" s="76">
        <v>135</v>
      </c>
      <c r="F1024" s="77">
        <v>15.435</v>
      </c>
      <c r="G1024" s="75" t="s">
        <v>30</v>
      </c>
      <c r="H1024" s="78" t="s">
        <v>34</v>
      </c>
    </row>
    <row r="1025" spans="1:8" ht="20.100000000000001" customHeight="1">
      <c r="A1025" s="73">
        <v>45645</v>
      </c>
      <c r="B1025" s="74">
        <v>45645.564998530317</v>
      </c>
      <c r="C1025" s="74"/>
      <c r="D1025" s="75" t="s">
        <v>40</v>
      </c>
      <c r="E1025" s="76">
        <v>129</v>
      </c>
      <c r="F1025" s="77">
        <v>15.435</v>
      </c>
      <c r="G1025" s="75" t="s">
        <v>30</v>
      </c>
      <c r="H1025" s="78" t="s">
        <v>32</v>
      </c>
    </row>
    <row r="1026" spans="1:8" ht="20.100000000000001" customHeight="1">
      <c r="A1026" s="73">
        <v>45645</v>
      </c>
      <c r="B1026" s="74">
        <v>45645.564998530317</v>
      </c>
      <c r="C1026" s="74"/>
      <c r="D1026" s="75" t="s">
        <v>40</v>
      </c>
      <c r="E1026" s="76">
        <v>137</v>
      </c>
      <c r="F1026" s="77">
        <v>15.435</v>
      </c>
      <c r="G1026" s="75" t="s">
        <v>30</v>
      </c>
      <c r="H1026" s="78" t="s">
        <v>33</v>
      </c>
    </row>
    <row r="1027" spans="1:8" ht="20.100000000000001" customHeight="1">
      <c r="A1027" s="73">
        <v>45645</v>
      </c>
      <c r="B1027" s="74">
        <v>45645.564998530317</v>
      </c>
      <c r="C1027" s="74"/>
      <c r="D1027" s="75" t="s">
        <v>40</v>
      </c>
      <c r="E1027" s="76">
        <v>237</v>
      </c>
      <c r="F1027" s="77">
        <v>15.435</v>
      </c>
      <c r="G1027" s="75" t="s">
        <v>30</v>
      </c>
      <c r="H1027" s="78" t="s">
        <v>32</v>
      </c>
    </row>
    <row r="1028" spans="1:8" ht="20.100000000000001" customHeight="1">
      <c r="A1028" s="73">
        <v>45645</v>
      </c>
      <c r="B1028" s="74">
        <v>45645.564998530317</v>
      </c>
      <c r="C1028" s="74"/>
      <c r="D1028" s="75" t="s">
        <v>40</v>
      </c>
      <c r="E1028" s="76">
        <v>559</v>
      </c>
      <c r="F1028" s="77">
        <v>15.435</v>
      </c>
      <c r="G1028" s="75" t="s">
        <v>30</v>
      </c>
      <c r="H1028" s="78" t="s">
        <v>33</v>
      </c>
    </row>
    <row r="1029" spans="1:8" ht="20.100000000000001" customHeight="1">
      <c r="A1029" s="73">
        <v>45645</v>
      </c>
      <c r="B1029" s="74">
        <v>45645.564998530317</v>
      </c>
      <c r="C1029" s="74"/>
      <c r="D1029" s="75" t="s">
        <v>40</v>
      </c>
      <c r="E1029" s="76">
        <v>228</v>
      </c>
      <c r="F1029" s="77">
        <v>15.435</v>
      </c>
      <c r="G1029" s="75" t="s">
        <v>30</v>
      </c>
      <c r="H1029" s="78" t="s">
        <v>34</v>
      </c>
    </row>
    <row r="1030" spans="1:8" ht="20.100000000000001" customHeight="1">
      <c r="A1030" s="73">
        <v>45645</v>
      </c>
      <c r="B1030" s="74">
        <v>45645.564998530317</v>
      </c>
      <c r="C1030" s="74"/>
      <c r="D1030" s="75" t="s">
        <v>40</v>
      </c>
      <c r="E1030" s="76">
        <v>95</v>
      </c>
      <c r="F1030" s="77">
        <v>15.435</v>
      </c>
      <c r="G1030" s="75" t="s">
        <v>30</v>
      </c>
      <c r="H1030" s="78" t="s">
        <v>33</v>
      </c>
    </row>
    <row r="1031" spans="1:8" ht="20.100000000000001" customHeight="1">
      <c r="A1031" s="73">
        <v>45645</v>
      </c>
      <c r="B1031" s="74">
        <v>45645.564998530317</v>
      </c>
      <c r="C1031" s="74"/>
      <c r="D1031" s="75" t="s">
        <v>40</v>
      </c>
      <c r="E1031" s="76">
        <v>162</v>
      </c>
      <c r="F1031" s="77">
        <v>15.435</v>
      </c>
      <c r="G1031" s="75" t="s">
        <v>30</v>
      </c>
      <c r="H1031" s="78" t="s">
        <v>34</v>
      </c>
    </row>
    <row r="1032" spans="1:8" ht="20.100000000000001" customHeight="1">
      <c r="A1032" s="73">
        <v>45645</v>
      </c>
      <c r="B1032" s="74">
        <v>45645.566105902661</v>
      </c>
      <c r="C1032" s="74"/>
      <c r="D1032" s="75" t="s">
        <v>40</v>
      </c>
      <c r="E1032" s="76">
        <v>39</v>
      </c>
      <c r="F1032" s="77">
        <v>15.43</v>
      </c>
      <c r="G1032" s="75" t="s">
        <v>30</v>
      </c>
      <c r="H1032" s="78" t="s">
        <v>31</v>
      </c>
    </row>
    <row r="1033" spans="1:8" ht="20.100000000000001" customHeight="1">
      <c r="A1033" s="73">
        <v>45645</v>
      </c>
      <c r="B1033" s="74">
        <v>45645.566105902661</v>
      </c>
      <c r="C1033" s="74"/>
      <c r="D1033" s="75" t="s">
        <v>40</v>
      </c>
      <c r="E1033" s="76">
        <v>35</v>
      </c>
      <c r="F1033" s="77">
        <v>15.43</v>
      </c>
      <c r="G1033" s="75" t="s">
        <v>30</v>
      </c>
      <c r="H1033" s="78" t="s">
        <v>31</v>
      </c>
    </row>
    <row r="1034" spans="1:8" ht="20.100000000000001" customHeight="1">
      <c r="A1034" s="73">
        <v>45645</v>
      </c>
      <c r="B1034" s="74">
        <v>45645.566105902661</v>
      </c>
      <c r="C1034" s="74"/>
      <c r="D1034" s="75" t="s">
        <v>40</v>
      </c>
      <c r="E1034" s="76">
        <v>220</v>
      </c>
      <c r="F1034" s="77">
        <v>15.43</v>
      </c>
      <c r="G1034" s="75" t="s">
        <v>30</v>
      </c>
      <c r="H1034" s="78" t="s">
        <v>31</v>
      </c>
    </row>
    <row r="1035" spans="1:8" ht="20.100000000000001" customHeight="1">
      <c r="A1035" s="73">
        <v>45645</v>
      </c>
      <c r="B1035" s="74">
        <v>45645.566804270726</v>
      </c>
      <c r="C1035" s="74"/>
      <c r="D1035" s="75" t="s">
        <v>40</v>
      </c>
      <c r="E1035" s="76">
        <v>854</v>
      </c>
      <c r="F1035" s="77">
        <v>15.43</v>
      </c>
      <c r="G1035" s="75" t="s">
        <v>30</v>
      </c>
      <c r="H1035" s="78" t="s">
        <v>31</v>
      </c>
    </row>
    <row r="1036" spans="1:8" ht="20.100000000000001" customHeight="1">
      <c r="A1036" s="73">
        <v>45645</v>
      </c>
      <c r="B1036" s="74">
        <v>45645.567116875201</v>
      </c>
      <c r="C1036" s="74"/>
      <c r="D1036" s="75" t="s">
        <v>40</v>
      </c>
      <c r="E1036" s="76">
        <v>135</v>
      </c>
      <c r="F1036" s="77">
        <v>15.435</v>
      </c>
      <c r="G1036" s="75" t="s">
        <v>30</v>
      </c>
      <c r="H1036" s="78" t="s">
        <v>34</v>
      </c>
    </row>
    <row r="1037" spans="1:8" ht="20.100000000000001" customHeight="1">
      <c r="A1037" s="73">
        <v>45645</v>
      </c>
      <c r="B1037" s="74">
        <v>45645.567116875201</v>
      </c>
      <c r="C1037" s="74"/>
      <c r="D1037" s="75" t="s">
        <v>40</v>
      </c>
      <c r="E1037" s="76">
        <v>1980</v>
      </c>
      <c r="F1037" s="77">
        <v>15.435</v>
      </c>
      <c r="G1037" s="75" t="s">
        <v>30</v>
      </c>
      <c r="H1037" s="78" t="s">
        <v>31</v>
      </c>
    </row>
    <row r="1038" spans="1:8" ht="20.100000000000001" customHeight="1">
      <c r="A1038" s="73">
        <v>45645</v>
      </c>
      <c r="B1038" s="74">
        <v>45645.567119733896</v>
      </c>
      <c r="C1038" s="74"/>
      <c r="D1038" s="75" t="s">
        <v>40</v>
      </c>
      <c r="E1038" s="76">
        <v>125</v>
      </c>
      <c r="F1038" s="77">
        <v>15.425000000000001</v>
      </c>
      <c r="G1038" s="75" t="s">
        <v>30</v>
      </c>
      <c r="H1038" s="78" t="s">
        <v>31</v>
      </c>
    </row>
    <row r="1039" spans="1:8" ht="20.100000000000001" customHeight="1">
      <c r="A1039" s="73">
        <v>45645</v>
      </c>
      <c r="B1039" s="74">
        <v>45645.568085405044</v>
      </c>
      <c r="C1039" s="74"/>
      <c r="D1039" s="75" t="s">
        <v>40</v>
      </c>
      <c r="E1039" s="76">
        <v>353</v>
      </c>
      <c r="F1039" s="77">
        <v>15.42</v>
      </c>
      <c r="G1039" s="75" t="s">
        <v>30</v>
      </c>
      <c r="H1039" s="78" t="s">
        <v>31</v>
      </c>
    </row>
    <row r="1040" spans="1:8" ht="20.100000000000001" customHeight="1">
      <c r="A1040" s="73">
        <v>45645</v>
      </c>
      <c r="B1040" s="74">
        <v>45645.56823697919</v>
      </c>
      <c r="C1040" s="74"/>
      <c r="D1040" s="75" t="s">
        <v>40</v>
      </c>
      <c r="E1040" s="76">
        <v>39</v>
      </c>
      <c r="F1040" s="77">
        <v>15.42</v>
      </c>
      <c r="G1040" s="75" t="s">
        <v>30</v>
      </c>
      <c r="H1040" s="78" t="s">
        <v>31</v>
      </c>
    </row>
    <row r="1041" spans="1:8" ht="20.100000000000001" customHeight="1">
      <c r="A1041" s="73">
        <v>45645</v>
      </c>
      <c r="B1041" s="74">
        <v>45645.569461816922</v>
      </c>
      <c r="C1041" s="74"/>
      <c r="D1041" s="75" t="s">
        <v>40</v>
      </c>
      <c r="E1041" s="76">
        <v>31</v>
      </c>
      <c r="F1041" s="77">
        <v>15.42</v>
      </c>
      <c r="G1041" s="75" t="s">
        <v>30</v>
      </c>
      <c r="H1041" s="78" t="s">
        <v>31</v>
      </c>
    </row>
    <row r="1042" spans="1:8" ht="20.100000000000001" customHeight="1">
      <c r="A1042" s="73">
        <v>45645</v>
      </c>
      <c r="B1042" s="74">
        <v>45645.569461816922</v>
      </c>
      <c r="C1042" s="74"/>
      <c r="D1042" s="75" t="s">
        <v>40</v>
      </c>
      <c r="E1042" s="76">
        <v>62</v>
      </c>
      <c r="F1042" s="77">
        <v>15.42</v>
      </c>
      <c r="G1042" s="75" t="s">
        <v>30</v>
      </c>
      <c r="H1042" s="78" t="s">
        <v>31</v>
      </c>
    </row>
    <row r="1043" spans="1:8" ht="20.100000000000001" customHeight="1">
      <c r="A1043" s="73">
        <v>45645</v>
      </c>
      <c r="B1043" s="74">
        <v>45645.569461816922</v>
      </c>
      <c r="C1043" s="74"/>
      <c r="D1043" s="75" t="s">
        <v>40</v>
      </c>
      <c r="E1043" s="76">
        <v>95</v>
      </c>
      <c r="F1043" s="77">
        <v>15.42</v>
      </c>
      <c r="G1043" s="75" t="s">
        <v>30</v>
      </c>
      <c r="H1043" s="78" t="s">
        <v>31</v>
      </c>
    </row>
    <row r="1044" spans="1:8" ht="20.100000000000001" customHeight="1">
      <c r="A1044" s="73">
        <v>45645</v>
      </c>
      <c r="B1044" s="74">
        <v>45645.569461816922</v>
      </c>
      <c r="C1044" s="74"/>
      <c r="D1044" s="75" t="s">
        <v>40</v>
      </c>
      <c r="E1044" s="76">
        <v>96</v>
      </c>
      <c r="F1044" s="77">
        <v>15.42</v>
      </c>
      <c r="G1044" s="75" t="s">
        <v>30</v>
      </c>
      <c r="H1044" s="78" t="s">
        <v>31</v>
      </c>
    </row>
    <row r="1045" spans="1:8" ht="20.100000000000001" customHeight="1">
      <c r="A1045" s="73">
        <v>45645</v>
      </c>
      <c r="B1045" s="74">
        <v>45645.569941331167</v>
      </c>
      <c r="C1045" s="74"/>
      <c r="D1045" s="75" t="s">
        <v>40</v>
      </c>
      <c r="E1045" s="76">
        <v>227</v>
      </c>
      <c r="F1045" s="77">
        <v>15.425000000000001</v>
      </c>
      <c r="G1045" s="75" t="s">
        <v>30</v>
      </c>
      <c r="H1045" s="78" t="s">
        <v>34</v>
      </c>
    </row>
    <row r="1046" spans="1:8" ht="20.100000000000001" customHeight="1">
      <c r="A1046" s="73">
        <v>45645</v>
      </c>
      <c r="B1046" s="74">
        <v>45645.569941319525</v>
      </c>
      <c r="C1046" s="74"/>
      <c r="D1046" s="75" t="s">
        <v>40</v>
      </c>
      <c r="E1046" s="76">
        <v>131</v>
      </c>
      <c r="F1046" s="77">
        <v>15.425000000000001</v>
      </c>
      <c r="G1046" s="75" t="s">
        <v>30</v>
      </c>
      <c r="H1046" s="78" t="s">
        <v>33</v>
      </c>
    </row>
    <row r="1047" spans="1:8" ht="20.100000000000001" customHeight="1">
      <c r="A1047" s="73">
        <v>45645</v>
      </c>
      <c r="B1047" s="74">
        <v>45645.569941331167</v>
      </c>
      <c r="C1047" s="74"/>
      <c r="D1047" s="75" t="s">
        <v>40</v>
      </c>
      <c r="E1047" s="76">
        <v>1021</v>
      </c>
      <c r="F1047" s="77">
        <v>15.425000000000001</v>
      </c>
      <c r="G1047" s="75" t="s">
        <v>30</v>
      </c>
      <c r="H1047" s="78" t="s">
        <v>34</v>
      </c>
    </row>
    <row r="1048" spans="1:8" ht="20.100000000000001" customHeight="1">
      <c r="A1048" s="73">
        <v>45645</v>
      </c>
      <c r="B1048" s="74">
        <v>45645.569941319525</v>
      </c>
      <c r="C1048" s="74"/>
      <c r="D1048" s="75" t="s">
        <v>40</v>
      </c>
      <c r="E1048" s="76">
        <v>559</v>
      </c>
      <c r="F1048" s="77">
        <v>15.425000000000001</v>
      </c>
      <c r="G1048" s="75" t="s">
        <v>30</v>
      </c>
      <c r="H1048" s="78" t="s">
        <v>33</v>
      </c>
    </row>
    <row r="1049" spans="1:8" ht="20.100000000000001" customHeight="1">
      <c r="A1049" s="73">
        <v>45645</v>
      </c>
      <c r="B1049" s="74">
        <v>45645.569941412192</v>
      </c>
      <c r="C1049" s="74"/>
      <c r="D1049" s="75" t="s">
        <v>40</v>
      </c>
      <c r="E1049" s="76">
        <v>88</v>
      </c>
      <c r="F1049" s="77">
        <v>15.425000000000001</v>
      </c>
      <c r="G1049" s="75" t="s">
        <v>30</v>
      </c>
      <c r="H1049" s="78" t="s">
        <v>34</v>
      </c>
    </row>
    <row r="1050" spans="1:8" ht="20.100000000000001" customHeight="1">
      <c r="A1050" s="73">
        <v>45645</v>
      </c>
      <c r="B1050" s="74">
        <v>45645.570396053139</v>
      </c>
      <c r="C1050" s="74"/>
      <c r="D1050" s="75" t="s">
        <v>40</v>
      </c>
      <c r="E1050" s="76">
        <v>799</v>
      </c>
      <c r="F1050" s="77">
        <v>15.414999999999999</v>
      </c>
      <c r="G1050" s="75" t="s">
        <v>30</v>
      </c>
      <c r="H1050" s="78" t="s">
        <v>31</v>
      </c>
    </row>
    <row r="1051" spans="1:8" ht="20.100000000000001" customHeight="1">
      <c r="A1051" s="73">
        <v>45645</v>
      </c>
      <c r="B1051" s="74">
        <v>45645.570396053139</v>
      </c>
      <c r="C1051" s="74"/>
      <c r="D1051" s="75" t="s">
        <v>40</v>
      </c>
      <c r="E1051" s="76">
        <v>91</v>
      </c>
      <c r="F1051" s="77">
        <v>15.414999999999999</v>
      </c>
      <c r="G1051" s="75" t="s">
        <v>30</v>
      </c>
      <c r="H1051" s="78" t="s">
        <v>31</v>
      </c>
    </row>
    <row r="1052" spans="1:8" ht="20.100000000000001" customHeight="1">
      <c r="A1052" s="73">
        <v>45645</v>
      </c>
      <c r="B1052" s="74">
        <v>45645.570611423813</v>
      </c>
      <c r="C1052" s="74"/>
      <c r="D1052" s="75" t="s">
        <v>40</v>
      </c>
      <c r="E1052" s="76">
        <v>48</v>
      </c>
      <c r="F1052" s="77">
        <v>15.414999999999999</v>
      </c>
      <c r="G1052" s="75" t="s">
        <v>30</v>
      </c>
      <c r="H1052" s="78" t="s">
        <v>31</v>
      </c>
    </row>
    <row r="1053" spans="1:8" ht="20.100000000000001" customHeight="1">
      <c r="A1053" s="73">
        <v>45645</v>
      </c>
      <c r="B1053" s="74">
        <v>45645.571021087933</v>
      </c>
      <c r="C1053" s="74"/>
      <c r="D1053" s="75" t="s">
        <v>40</v>
      </c>
      <c r="E1053" s="76">
        <v>388</v>
      </c>
      <c r="F1053" s="77">
        <v>15.414999999999999</v>
      </c>
      <c r="G1053" s="75" t="s">
        <v>30</v>
      </c>
      <c r="H1053" s="78" t="s">
        <v>31</v>
      </c>
    </row>
    <row r="1054" spans="1:8" ht="20.100000000000001" customHeight="1">
      <c r="A1054" s="73">
        <v>45645</v>
      </c>
      <c r="B1054" s="74">
        <v>45645.571021087933</v>
      </c>
      <c r="C1054" s="74"/>
      <c r="D1054" s="75" t="s">
        <v>40</v>
      </c>
      <c r="E1054" s="76">
        <v>239</v>
      </c>
      <c r="F1054" s="77">
        <v>15.414999999999999</v>
      </c>
      <c r="G1054" s="75" t="s">
        <v>30</v>
      </c>
      <c r="H1054" s="78" t="s">
        <v>31</v>
      </c>
    </row>
    <row r="1055" spans="1:8" ht="20.100000000000001" customHeight="1">
      <c r="A1055" s="73">
        <v>45645</v>
      </c>
      <c r="B1055" s="74">
        <v>45645.571021087933</v>
      </c>
      <c r="C1055" s="74"/>
      <c r="D1055" s="75" t="s">
        <v>40</v>
      </c>
      <c r="E1055" s="76">
        <v>833</v>
      </c>
      <c r="F1055" s="77">
        <v>15.414999999999999</v>
      </c>
      <c r="G1055" s="75" t="s">
        <v>30</v>
      </c>
      <c r="H1055" s="78" t="s">
        <v>31</v>
      </c>
    </row>
    <row r="1056" spans="1:8" ht="20.100000000000001" customHeight="1">
      <c r="A1056" s="73">
        <v>45645</v>
      </c>
      <c r="B1056" s="74">
        <v>45645.571021087933</v>
      </c>
      <c r="C1056" s="74"/>
      <c r="D1056" s="75" t="s">
        <v>40</v>
      </c>
      <c r="E1056" s="76">
        <v>581</v>
      </c>
      <c r="F1056" s="77">
        <v>15.414999999999999</v>
      </c>
      <c r="G1056" s="75" t="s">
        <v>30</v>
      </c>
      <c r="H1056" s="78" t="s">
        <v>31</v>
      </c>
    </row>
    <row r="1057" spans="1:8" ht="20.100000000000001" customHeight="1">
      <c r="A1057" s="73">
        <v>45645</v>
      </c>
      <c r="B1057" s="74">
        <v>45645.5715052085</v>
      </c>
      <c r="C1057" s="74"/>
      <c r="D1057" s="75" t="s">
        <v>40</v>
      </c>
      <c r="E1057" s="76">
        <v>643</v>
      </c>
      <c r="F1057" s="77">
        <v>15.41</v>
      </c>
      <c r="G1057" s="75" t="s">
        <v>30</v>
      </c>
      <c r="H1057" s="78" t="s">
        <v>31</v>
      </c>
    </row>
    <row r="1058" spans="1:8" ht="20.100000000000001" customHeight="1">
      <c r="A1058" s="73">
        <v>45645</v>
      </c>
      <c r="B1058" s="74">
        <v>45645.5715052085</v>
      </c>
      <c r="C1058" s="74"/>
      <c r="D1058" s="75" t="s">
        <v>40</v>
      </c>
      <c r="E1058" s="76">
        <v>177</v>
      </c>
      <c r="F1058" s="77">
        <v>15.41</v>
      </c>
      <c r="G1058" s="75" t="s">
        <v>30</v>
      </c>
      <c r="H1058" s="78" t="s">
        <v>31</v>
      </c>
    </row>
    <row r="1059" spans="1:8" ht="20.100000000000001" customHeight="1">
      <c r="A1059" s="73">
        <v>45645</v>
      </c>
      <c r="B1059" s="74">
        <v>45645.5715052085</v>
      </c>
      <c r="C1059" s="74"/>
      <c r="D1059" s="75" t="s">
        <v>40</v>
      </c>
      <c r="E1059" s="76">
        <v>111</v>
      </c>
      <c r="F1059" s="77">
        <v>15.41</v>
      </c>
      <c r="G1059" s="75" t="s">
        <v>30</v>
      </c>
      <c r="H1059" s="78" t="s">
        <v>31</v>
      </c>
    </row>
    <row r="1060" spans="1:8" ht="20.100000000000001" customHeight="1">
      <c r="A1060" s="73">
        <v>45645</v>
      </c>
      <c r="B1060" s="74">
        <v>45645.571937337983</v>
      </c>
      <c r="C1060" s="74"/>
      <c r="D1060" s="75" t="s">
        <v>40</v>
      </c>
      <c r="E1060" s="76">
        <v>309</v>
      </c>
      <c r="F1060" s="77">
        <v>15.404999999999999</v>
      </c>
      <c r="G1060" s="75" t="s">
        <v>30</v>
      </c>
      <c r="H1060" s="78" t="s">
        <v>31</v>
      </c>
    </row>
    <row r="1061" spans="1:8" ht="20.100000000000001" customHeight="1">
      <c r="A1061" s="73">
        <v>45645</v>
      </c>
      <c r="B1061" s="74">
        <v>45645.573506712914</v>
      </c>
      <c r="C1061" s="74"/>
      <c r="D1061" s="75" t="s">
        <v>40</v>
      </c>
      <c r="E1061" s="76">
        <v>203</v>
      </c>
      <c r="F1061" s="77">
        <v>15.404999999999999</v>
      </c>
      <c r="G1061" s="75" t="s">
        <v>30</v>
      </c>
      <c r="H1061" s="78" t="s">
        <v>34</v>
      </c>
    </row>
    <row r="1062" spans="1:8" ht="20.100000000000001" customHeight="1">
      <c r="A1062" s="73">
        <v>45645</v>
      </c>
      <c r="B1062" s="74">
        <v>45645.573506712914</v>
      </c>
      <c r="C1062" s="74"/>
      <c r="D1062" s="75" t="s">
        <v>40</v>
      </c>
      <c r="E1062" s="76">
        <v>399</v>
      </c>
      <c r="F1062" s="77">
        <v>15.404999999999999</v>
      </c>
      <c r="G1062" s="75" t="s">
        <v>30</v>
      </c>
      <c r="H1062" s="78" t="s">
        <v>32</v>
      </c>
    </row>
    <row r="1063" spans="1:8" ht="20.100000000000001" customHeight="1">
      <c r="A1063" s="73">
        <v>45645</v>
      </c>
      <c r="B1063" s="74">
        <v>45645.573506712914</v>
      </c>
      <c r="C1063" s="74"/>
      <c r="D1063" s="75" t="s">
        <v>40</v>
      </c>
      <c r="E1063" s="76">
        <v>87</v>
      </c>
      <c r="F1063" s="77">
        <v>15.404999999999999</v>
      </c>
      <c r="G1063" s="75" t="s">
        <v>30</v>
      </c>
      <c r="H1063" s="78" t="s">
        <v>34</v>
      </c>
    </row>
    <row r="1064" spans="1:8" ht="20.100000000000001" customHeight="1">
      <c r="A1064" s="73">
        <v>45645</v>
      </c>
      <c r="B1064" s="74">
        <v>45645.573506747838</v>
      </c>
      <c r="C1064" s="74"/>
      <c r="D1064" s="75" t="s">
        <v>40</v>
      </c>
      <c r="E1064" s="76">
        <v>1505</v>
      </c>
      <c r="F1064" s="77">
        <v>15.404999999999999</v>
      </c>
      <c r="G1064" s="75" t="s">
        <v>30</v>
      </c>
      <c r="H1064" s="78" t="s">
        <v>31</v>
      </c>
    </row>
    <row r="1065" spans="1:8" ht="20.100000000000001" customHeight="1">
      <c r="A1065" s="73">
        <v>45645</v>
      </c>
      <c r="B1065" s="74">
        <v>45645.573743205983</v>
      </c>
      <c r="C1065" s="74"/>
      <c r="D1065" s="75" t="s">
        <v>40</v>
      </c>
      <c r="E1065" s="76">
        <v>89</v>
      </c>
      <c r="F1065" s="77">
        <v>15.4</v>
      </c>
      <c r="G1065" s="75" t="s">
        <v>30</v>
      </c>
      <c r="H1065" s="78" t="s">
        <v>31</v>
      </c>
    </row>
    <row r="1066" spans="1:8" ht="20.100000000000001" customHeight="1">
      <c r="A1066" s="73">
        <v>45645</v>
      </c>
      <c r="B1066" s="74">
        <v>45645.573743205983</v>
      </c>
      <c r="C1066" s="74"/>
      <c r="D1066" s="75" t="s">
        <v>40</v>
      </c>
      <c r="E1066" s="76">
        <v>80</v>
      </c>
      <c r="F1066" s="77">
        <v>15.4</v>
      </c>
      <c r="G1066" s="75" t="s">
        <v>30</v>
      </c>
      <c r="H1066" s="78" t="s">
        <v>31</v>
      </c>
    </row>
    <row r="1067" spans="1:8" ht="20.100000000000001" customHeight="1">
      <c r="A1067" s="73">
        <v>45645</v>
      </c>
      <c r="B1067" s="74">
        <v>45645.575214201584</v>
      </c>
      <c r="C1067" s="74"/>
      <c r="D1067" s="75" t="s">
        <v>40</v>
      </c>
      <c r="E1067" s="76">
        <v>140</v>
      </c>
      <c r="F1067" s="77">
        <v>15.4</v>
      </c>
      <c r="G1067" s="75" t="s">
        <v>30</v>
      </c>
      <c r="H1067" s="78" t="s">
        <v>34</v>
      </c>
    </row>
    <row r="1068" spans="1:8" ht="20.100000000000001" customHeight="1">
      <c r="A1068" s="73">
        <v>45645</v>
      </c>
      <c r="B1068" s="74">
        <v>45645.575214201584</v>
      </c>
      <c r="C1068" s="74"/>
      <c r="D1068" s="75" t="s">
        <v>40</v>
      </c>
      <c r="E1068" s="76">
        <v>349</v>
      </c>
      <c r="F1068" s="77">
        <v>15.4</v>
      </c>
      <c r="G1068" s="75" t="s">
        <v>30</v>
      </c>
      <c r="H1068" s="78" t="s">
        <v>32</v>
      </c>
    </row>
    <row r="1069" spans="1:8" ht="20.100000000000001" customHeight="1">
      <c r="A1069" s="73">
        <v>45645</v>
      </c>
      <c r="B1069" s="74">
        <v>45645.575214201584</v>
      </c>
      <c r="C1069" s="74"/>
      <c r="D1069" s="75" t="s">
        <v>40</v>
      </c>
      <c r="E1069" s="76">
        <v>998</v>
      </c>
      <c r="F1069" s="77">
        <v>15.4</v>
      </c>
      <c r="G1069" s="75" t="s">
        <v>30</v>
      </c>
      <c r="H1069" s="78" t="s">
        <v>32</v>
      </c>
    </row>
    <row r="1070" spans="1:8" ht="20.100000000000001" customHeight="1">
      <c r="A1070" s="73">
        <v>45645</v>
      </c>
      <c r="B1070" s="74">
        <v>45645.575453587808</v>
      </c>
      <c r="C1070" s="74"/>
      <c r="D1070" s="75" t="s">
        <v>40</v>
      </c>
      <c r="E1070" s="76">
        <v>64</v>
      </c>
      <c r="F1070" s="77">
        <v>15.4</v>
      </c>
      <c r="G1070" s="75" t="s">
        <v>30</v>
      </c>
      <c r="H1070" s="78" t="s">
        <v>31</v>
      </c>
    </row>
    <row r="1071" spans="1:8" ht="20.100000000000001" customHeight="1">
      <c r="A1071" s="73">
        <v>45645</v>
      </c>
      <c r="B1071" s="74">
        <v>45645.57545372704</v>
      </c>
      <c r="C1071" s="74"/>
      <c r="D1071" s="75" t="s">
        <v>40</v>
      </c>
      <c r="E1071" s="76">
        <v>940</v>
      </c>
      <c r="F1071" s="77">
        <v>15.4</v>
      </c>
      <c r="G1071" s="75" t="s">
        <v>30</v>
      </c>
      <c r="H1071" s="78" t="s">
        <v>31</v>
      </c>
    </row>
    <row r="1072" spans="1:8" ht="20.100000000000001" customHeight="1">
      <c r="A1072" s="73">
        <v>45645</v>
      </c>
      <c r="B1072" s="74">
        <v>45645.576605613343</v>
      </c>
      <c r="C1072" s="74"/>
      <c r="D1072" s="75" t="s">
        <v>40</v>
      </c>
      <c r="E1072" s="76">
        <v>348</v>
      </c>
      <c r="F1072" s="77">
        <v>15.4</v>
      </c>
      <c r="G1072" s="75" t="s">
        <v>30</v>
      </c>
      <c r="H1072" s="78" t="s">
        <v>31</v>
      </c>
    </row>
    <row r="1073" spans="1:8" ht="20.100000000000001" customHeight="1">
      <c r="A1073" s="73">
        <v>45645</v>
      </c>
      <c r="B1073" s="74">
        <v>45645.576979363337</v>
      </c>
      <c r="C1073" s="74"/>
      <c r="D1073" s="75" t="s">
        <v>40</v>
      </c>
      <c r="E1073" s="76">
        <v>820</v>
      </c>
      <c r="F1073" s="77">
        <v>15.41</v>
      </c>
      <c r="G1073" s="75" t="s">
        <v>30</v>
      </c>
      <c r="H1073" s="78" t="s">
        <v>31</v>
      </c>
    </row>
    <row r="1074" spans="1:8" ht="20.100000000000001" customHeight="1">
      <c r="A1074" s="73">
        <v>45645</v>
      </c>
      <c r="B1074" s="74">
        <v>45645.576979363337</v>
      </c>
      <c r="C1074" s="74"/>
      <c r="D1074" s="75" t="s">
        <v>40</v>
      </c>
      <c r="E1074" s="76">
        <v>382</v>
      </c>
      <c r="F1074" s="77">
        <v>15.41</v>
      </c>
      <c r="G1074" s="75" t="s">
        <v>30</v>
      </c>
      <c r="H1074" s="78" t="s">
        <v>31</v>
      </c>
    </row>
    <row r="1075" spans="1:8" ht="20.100000000000001" customHeight="1">
      <c r="A1075" s="73">
        <v>45645</v>
      </c>
      <c r="B1075" s="74">
        <v>45645.576986493077</v>
      </c>
      <c r="C1075" s="74"/>
      <c r="D1075" s="75" t="s">
        <v>40</v>
      </c>
      <c r="E1075" s="76">
        <v>1144</v>
      </c>
      <c r="F1075" s="77">
        <v>15.41</v>
      </c>
      <c r="G1075" s="75" t="s">
        <v>30</v>
      </c>
      <c r="H1075" s="78" t="s">
        <v>31</v>
      </c>
    </row>
    <row r="1076" spans="1:8" ht="20.100000000000001" customHeight="1">
      <c r="A1076" s="73">
        <v>45645</v>
      </c>
      <c r="B1076" s="74">
        <v>45645.576986493077</v>
      </c>
      <c r="C1076" s="74"/>
      <c r="D1076" s="75" t="s">
        <v>40</v>
      </c>
      <c r="E1076" s="76">
        <v>183</v>
      </c>
      <c r="F1076" s="77">
        <v>15.41</v>
      </c>
      <c r="G1076" s="75" t="s">
        <v>30</v>
      </c>
      <c r="H1076" s="78" t="s">
        <v>31</v>
      </c>
    </row>
    <row r="1077" spans="1:8" ht="20.100000000000001" customHeight="1">
      <c r="A1077" s="73">
        <v>45645</v>
      </c>
      <c r="B1077" s="74">
        <v>45645.57727945596</v>
      </c>
      <c r="C1077" s="74"/>
      <c r="D1077" s="75" t="s">
        <v>40</v>
      </c>
      <c r="E1077" s="76">
        <v>1150</v>
      </c>
      <c r="F1077" s="77">
        <v>15.404999999999999</v>
      </c>
      <c r="G1077" s="75" t="s">
        <v>30</v>
      </c>
      <c r="H1077" s="78" t="s">
        <v>31</v>
      </c>
    </row>
    <row r="1078" spans="1:8" ht="20.100000000000001" customHeight="1">
      <c r="A1078" s="73">
        <v>45645</v>
      </c>
      <c r="B1078" s="74">
        <v>45645.577594560105</v>
      </c>
      <c r="C1078" s="74"/>
      <c r="D1078" s="75" t="s">
        <v>40</v>
      </c>
      <c r="E1078" s="76">
        <v>304</v>
      </c>
      <c r="F1078" s="77">
        <v>15.395</v>
      </c>
      <c r="G1078" s="75" t="s">
        <v>30</v>
      </c>
      <c r="H1078" s="78" t="s">
        <v>31</v>
      </c>
    </row>
    <row r="1079" spans="1:8" ht="20.100000000000001" customHeight="1">
      <c r="A1079" s="73">
        <v>45645</v>
      </c>
      <c r="B1079" s="74">
        <v>45645.577594560105</v>
      </c>
      <c r="C1079" s="74"/>
      <c r="D1079" s="75" t="s">
        <v>40</v>
      </c>
      <c r="E1079" s="76">
        <v>58</v>
      </c>
      <c r="F1079" s="77">
        <v>15.395</v>
      </c>
      <c r="G1079" s="75" t="s">
        <v>30</v>
      </c>
      <c r="H1079" s="78" t="s">
        <v>31</v>
      </c>
    </row>
    <row r="1080" spans="1:8" ht="20.100000000000001" customHeight="1">
      <c r="A1080" s="73">
        <v>45645</v>
      </c>
      <c r="B1080" s="74">
        <v>45645.578476990573</v>
      </c>
      <c r="C1080" s="74"/>
      <c r="D1080" s="75" t="s">
        <v>40</v>
      </c>
      <c r="E1080" s="76">
        <v>109</v>
      </c>
      <c r="F1080" s="77">
        <v>15.39</v>
      </c>
      <c r="G1080" s="75" t="s">
        <v>30</v>
      </c>
      <c r="H1080" s="78" t="s">
        <v>31</v>
      </c>
    </row>
    <row r="1081" spans="1:8" ht="20.100000000000001" customHeight="1">
      <c r="A1081" s="73">
        <v>45645</v>
      </c>
      <c r="B1081" s="74">
        <v>45645.578476990573</v>
      </c>
      <c r="C1081" s="74"/>
      <c r="D1081" s="75" t="s">
        <v>40</v>
      </c>
      <c r="E1081" s="76">
        <v>496</v>
      </c>
      <c r="F1081" s="77">
        <v>15.39</v>
      </c>
      <c r="G1081" s="75" t="s">
        <v>30</v>
      </c>
      <c r="H1081" s="78" t="s">
        <v>31</v>
      </c>
    </row>
    <row r="1082" spans="1:8" ht="20.100000000000001" customHeight="1">
      <c r="A1082" s="73">
        <v>45645</v>
      </c>
      <c r="B1082" s="74">
        <v>45645.578476990573</v>
      </c>
      <c r="C1082" s="74"/>
      <c r="D1082" s="75" t="s">
        <v>40</v>
      </c>
      <c r="E1082" s="76">
        <v>365</v>
      </c>
      <c r="F1082" s="77">
        <v>15.39</v>
      </c>
      <c r="G1082" s="75" t="s">
        <v>30</v>
      </c>
      <c r="H1082" s="78" t="s">
        <v>31</v>
      </c>
    </row>
    <row r="1083" spans="1:8" ht="20.100000000000001" customHeight="1">
      <c r="A1083" s="73">
        <v>45645</v>
      </c>
      <c r="B1083" s="74">
        <v>45645.578891145997</v>
      </c>
      <c r="C1083" s="74"/>
      <c r="D1083" s="75" t="s">
        <v>40</v>
      </c>
      <c r="E1083" s="76">
        <v>122</v>
      </c>
      <c r="F1083" s="77">
        <v>15.39</v>
      </c>
      <c r="G1083" s="75" t="s">
        <v>30</v>
      </c>
      <c r="H1083" s="78" t="s">
        <v>31</v>
      </c>
    </row>
    <row r="1084" spans="1:8" ht="20.100000000000001" customHeight="1">
      <c r="A1084" s="73">
        <v>45645</v>
      </c>
      <c r="B1084" s="74">
        <v>45645.578891145997</v>
      </c>
      <c r="C1084" s="74"/>
      <c r="D1084" s="75" t="s">
        <v>40</v>
      </c>
      <c r="E1084" s="76">
        <v>680</v>
      </c>
      <c r="F1084" s="77">
        <v>15.39</v>
      </c>
      <c r="G1084" s="75" t="s">
        <v>30</v>
      </c>
      <c r="H1084" s="78" t="s">
        <v>31</v>
      </c>
    </row>
    <row r="1085" spans="1:8" ht="20.100000000000001" customHeight="1">
      <c r="A1085" s="73">
        <v>45645</v>
      </c>
      <c r="B1085" s="74">
        <v>45645.579034733586</v>
      </c>
      <c r="C1085" s="74"/>
      <c r="D1085" s="75" t="s">
        <v>40</v>
      </c>
      <c r="E1085" s="76">
        <v>84</v>
      </c>
      <c r="F1085" s="77">
        <v>15.385</v>
      </c>
      <c r="G1085" s="75" t="s">
        <v>30</v>
      </c>
      <c r="H1085" s="78" t="s">
        <v>31</v>
      </c>
    </row>
    <row r="1086" spans="1:8" ht="20.100000000000001" customHeight="1">
      <c r="A1086" s="73">
        <v>45645</v>
      </c>
      <c r="B1086" s="74">
        <v>45645.579034733586</v>
      </c>
      <c r="C1086" s="74"/>
      <c r="D1086" s="75" t="s">
        <v>40</v>
      </c>
      <c r="E1086" s="76">
        <v>323</v>
      </c>
      <c r="F1086" s="77">
        <v>15.385</v>
      </c>
      <c r="G1086" s="75" t="s">
        <v>30</v>
      </c>
      <c r="H1086" s="78" t="s">
        <v>31</v>
      </c>
    </row>
    <row r="1087" spans="1:8" ht="20.100000000000001" customHeight="1">
      <c r="A1087" s="73">
        <v>45645</v>
      </c>
      <c r="B1087" s="74">
        <v>45645.579034733586</v>
      </c>
      <c r="C1087" s="74"/>
      <c r="D1087" s="75" t="s">
        <v>40</v>
      </c>
      <c r="E1087" s="76">
        <v>300</v>
      </c>
      <c r="F1087" s="77">
        <v>15.385</v>
      </c>
      <c r="G1087" s="75" t="s">
        <v>30</v>
      </c>
      <c r="H1087" s="78" t="s">
        <v>31</v>
      </c>
    </row>
    <row r="1088" spans="1:8" ht="20.100000000000001" customHeight="1">
      <c r="A1088" s="73">
        <v>45645</v>
      </c>
      <c r="B1088" s="74">
        <v>45645.579034733586</v>
      </c>
      <c r="C1088" s="74"/>
      <c r="D1088" s="75" t="s">
        <v>40</v>
      </c>
      <c r="E1088" s="76">
        <v>414</v>
      </c>
      <c r="F1088" s="77">
        <v>15.385</v>
      </c>
      <c r="G1088" s="75" t="s">
        <v>30</v>
      </c>
      <c r="H1088" s="78" t="s">
        <v>31</v>
      </c>
    </row>
    <row r="1089" spans="1:8" ht="20.100000000000001" customHeight="1">
      <c r="A1089" s="73">
        <v>45645</v>
      </c>
      <c r="B1089" s="74">
        <v>45645.580311550759</v>
      </c>
      <c r="C1089" s="74"/>
      <c r="D1089" s="75" t="s">
        <v>40</v>
      </c>
      <c r="E1089" s="76">
        <v>420</v>
      </c>
      <c r="F1089" s="77">
        <v>15.38</v>
      </c>
      <c r="G1089" s="75" t="s">
        <v>30</v>
      </c>
      <c r="H1089" s="78" t="s">
        <v>31</v>
      </c>
    </row>
    <row r="1090" spans="1:8" ht="20.100000000000001" customHeight="1">
      <c r="A1090" s="73">
        <v>45645</v>
      </c>
      <c r="B1090" s="74">
        <v>45645.580678043887</v>
      </c>
      <c r="C1090" s="74"/>
      <c r="D1090" s="75" t="s">
        <v>40</v>
      </c>
      <c r="E1090" s="76">
        <v>176</v>
      </c>
      <c r="F1090" s="77">
        <v>15.39</v>
      </c>
      <c r="G1090" s="75" t="s">
        <v>30</v>
      </c>
      <c r="H1090" s="78" t="s">
        <v>34</v>
      </c>
    </row>
    <row r="1091" spans="1:8" ht="20.100000000000001" customHeight="1">
      <c r="A1091" s="73">
        <v>45645</v>
      </c>
      <c r="B1091" s="74">
        <v>45645.580678043887</v>
      </c>
      <c r="C1091" s="74"/>
      <c r="D1091" s="75" t="s">
        <v>40</v>
      </c>
      <c r="E1091" s="76">
        <v>1019</v>
      </c>
      <c r="F1091" s="77">
        <v>15.39</v>
      </c>
      <c r="G1091" s="75" t="s">
        <v>30</v>
      </c>
      <c r="H1091" s="78" t="s">
        <v>34</v>
      </c>
    </row>
    <row r="1092" spans="1:8" ht="20.100000000000001" customHeight="1">
      <c r="A1092" s="73">
        <v>45645</v>
      </c>
      <c r="B1092" s="74">
        <v>45645.580678101629</v>
      </c>
      <c r="C1092" s="74"/>
      <c r="D1092" s="75" t="s">
        <v>40</v>
      </c>
      <c r="E1092" s="76">
        <v>321</v>
      </c>
      <c r="F1092" s="77">
        <v>15.39</v>
      </c>
      <c r="G1092" s="75" t="s">
        <v>30</v>
      </c>
      <c r="H1092" s="78" t="s">
        <v>34</v>
      </c>
    </row>
    <row r="1093" spans="1:8" ht="20.100000000000001" customHeight="1">
      <c r="A1093" s="73">
        <v>45645</v>
      </c>
      <c r="B1093" s="74">
        <v>45645.580725914333</v>
      </c>
      <c r="C1093" s="74"/>
      <c r="D1093" s="75" t="s">
        <v>40</v>
      </c>
      <c r="E1093" s="76">
        <v>65</v>
      </c>
      <c r="F1093" s="77">
        <v>15.39</v>
      </c>
      <c r="G1093" s="75" t="s">
        <v>30</v>
      </c>
      <c r="H1093" s="78" t="s">
        <v>34</v>
      </c>
    </row>
    <row r="1094" spans="1:8" ht="20.100000000000001" customHeight="1">
      <c r="A1094" s="73">
        <v>45645</v>
      </c>
      <c r="B1094" s="74">
        <v>45645.581962384284</v>
      </c>
      <c r="C1094" s="74"/>
      <c r="D1094" s="75" t="s">
        <v>40</v>
      </c>
      <c r="E1094" s="76">
        <v>286</v>
      </c>
      <c r="F1094" s="77">
        <v>15.39</v>
      </c>
      <c r="G1094" s="75" t="s">
        <v>30</v>
      </c>
      <c r="H1094" s="78" t="s">
        <v>34</v>
      </c>
    </row>
    <row r="1095" spans="1:8" ht="20.100000000000001" customHeight="1">
      <c r="A1095" s="73">
        <v>45645</v>
      </c>
      <c r="B1095" s="74">
        <v>45645.582155509386</v>
      </c>
      <c r="C1095" s="74"/>
      <c r="D1095" s="75" t="s">
        <v>40</v>
      </c>
      <c r="E1095" s="76">
        <v>611</v>
      </c>
      <c r="F1095" s="77">
        <v>15.385</v>
      </c>
      <c r="G1095" s="75" t="s">
        <v>30</v>
      </c>
      <c r="H1095" s="78" t="s">
        <v>31</v>
      </c>
    </row>
    <row r="1096" spans="1:8" ht="20.100000000000001" customHeight="1">
      <c r="A1096" s="73">
        <v>45645</v>
      </c>
      <c r="B1096" s="74">
        <v>45645.582155509386</v>
      </c>
      <c r="C1096" s="74"/>
      <c r="D1096" s="75" t="s">
        <v>40</v>
      </c>
      <c r="E1096" s="76">
        <v>591</v>
      </c>
      <c r="F1096" s="77">
        <v>15.385</v>
      </c>
      <c r="G1096" s="75" t="s">
        <v>30</v>
      </c>
      <c r="H1096" s="78" t="s">
        <v>31</v>
      </c>
    </row>
    <row r="1097" spans="1:8" ht="20.100000000000001" customHeight="1">
      <c r="A1097" s="73">
        <v>45645</v>
      </c>
      <c r="B1097" s="74">
        <v>45645.582155509386</v>
      </c>
      <c r="C1097" s="74"/>
      <c r="D1097" s="75" t="s">
        <v>40</v>
      </c>
      <c r="E1097" s="76">
        <v>898</v>
      </c>
      <c r="F1097" s="77">
        <v>15.385</v>
      </c>
      <c r="G1097" s="75" t="s">
        <v>30</v>
      </c>
      <c r="H1097" s="78" t="s">
        <v>31</v>
      </c>
    </row>
    <row r="1098" spans="1:8" ht="20.100000000000001" customHeight="1">
      <c r="A1098" s="73">
        <v>45645</v>
      </c>
      <c r="B1098" s="74">
        <v>45645.582311400678</v>
      </c>
      <c r="C1098" s="74"/>
      <c r="D1098" s="75" t="s">
        <v>40</v>
      </c>
      <c r="E1098" s="76">
        <v>136</v>
      </c>
      <c r="F1098" s="77">
        <v>15.385</v>
      </c>
      <c r="G1098" s="75" t="s">
        <v>30</v>
      </c>
      <c r="H1098" s="78" t="s">
        <v>31</v>
      </c>
    </row>
    <row r="1099" spans="1:8" ht="20.100000000000001" customHeight="1">
      <c r="A1099" s="73">
        <v>45645</v>
      </c>
      <c r="B1099" s="74">
        <v>45645.583512488287</v>
      </c>
      <c r="C1099" s="74"/>
      <c r="D1099" s="75" t="s">
        <v>40</v>
      </c>
      <c r="E1099" s="76">
        <v>295</v>
      </c>
      <c r="F1099" s="77">
        <v>15.38</v>
      </c>
      <c r="G1099" s="75" t="s">
        <v>30</v>
      </c>
      <c r="H1099" s="78" t="s">
        <v>31</v>
      </c>
    </row>
    <row r="1100" spans="1:8" ht="20.100000000000001" customHeight="1">
      <c r="A1100" s="73">
        <v>45645</v>
      </c>
      <c r="B1100" s="74">
        <v>45645.584069675766</v>
      </c>
      <c r="C1100" s="74"/>
      <c r="D1100" s="75" t="s">
        <v>40</v>
      </c>
      <c r="E1100" s="76">
        <v>176</v>
      </c>
      <c r="F1100" s="77">
        <v>15.39</v>
      </c>
      <c r="G1100" s="75" t="s">
        <v>30</v>
      </c>
      <c r="H1100" s="78" t="s">
        <v>34</v>
      </c>
    </row>
    <row r="1101" spans="1:8" ht="20.100000000000001" customHeight="1">
      <c r="A1101" s="73">
        <v>45645</v>
      </c>
      <c r="B1101" s="74">
        <v>45645.584302962758</v>
      </c>
      <c r="C1101" s="74"/>
      <c r="D1101" s="75" t="s">
        <v>40</v>
      </c>
      <c r="E1101" s="76">
        <v>1969</v>
      </c>
      <c r="F1101" s="77">
        <v>15.4</v>
      </c>
      <c r="G1101" s="75" t="s">
        <v>30</v>
      </c>
      <c r="H1101" s="78" t="s">
        <v>31</v>
      </c>
    </row>
    <row r="1102" spans="1:8" ht="20.100000000000001" customHeight="1">
      <c r="A1102" s="73">
        <v>45645</v>
      </c>
      <c r="B1102" s="74">
        <v>45645.585139583331</v>
      </c>
      <c r="C1102" s="74"/>
      <c r="D1102" s="75" t="s">
        <v>40</v>
      </c>
      <c r="E1102" s="76">
        <v>724</v>
      </c>
      <c r="F1102" s="77">
        <v>15.4</v>
      </c>
      <c r="G1102" s="75" t="s">
        <v>30</v>
      </c>
      <c r="H1102" s="78" t="s">
        <v>31</v>
      </c>
    </row>
    <row r="1103" spans="1:8" ht="20.100000000000001" customHeight="1">
      <c r="A1103" s="73">
        <v>45645</v>
      </c>
      <c r="B1103" s="74">
        <v>45645.585972361267</v>
      </c>
      <c r="C1103" s="74"/>
      <c r="D1103" s="75" t="s">
        <v>40</v>
      </c>
      <c r="E1103" s="76">
        <v>903</v>
      </c>
      <c r="F1103" s="77">
        <v>15.395</v>
      </c>
      <c r="G1103" s="75" t="s">
        <v>30</v>
      </c>
      <c r="H1103" s="78" t="s">
        <v>31</v>
      </c>
    </row>
    <row r="1104" spans="1:8" ht="20.100000000000001" customHeight="1">
      <c r="A1104" s="73">
        <v>45645</v>
      </c>
      <c r="B1104" s="74">
        <v>45645.585972361267</v>
      </c>
      <c r="C1104" s="74"/>
      <c r="D1104" s="75" t="s">
        <v>40</v>
      </c>
      <c r="E1104" s="76">
        <v>1032</v>
      </c>
      <c r="F1104" s="77">
        <v>15.395</v>
      </c>
      <c r="G1104" s="75" t="s">
        <v>30</v>
      </c>
      <c r="H1104" s="78" t="s">
        <v>31</v>
      </c>
    </row>
    <row r="1105" spans="1:8" ht="20.100000000000001" customHeight="1">
      <c r="A1105" s="73">
        <v>45645</v>
      </c>
      <c r="B1105" s="74">
        <v>45645.586390729062</v>
      </c>
      <c r="C1105" s="74"/>
      <c r="D1105" s="75" t="s">
        <v>40</v>
      </c>
      <c r="E1105" s="76">
        <v>611</v>
      </c>
      <c r="F1105" s="77">
        <v>15.395</v>
      </c>
      <c r="G1105" s="75" t="s">
        <v>30</v>
      </c>
      <c r="H1105" s="78" t="s">
        <v>32</v>
      </c>
    </row>
    <row r="1106" spans="1:8" ht="20.100000000000001" customHeight="1">
      <c r="A1106" s="73">
        <v>45645</v>
      </c>
      <c r="B1106" s="74">
        <v>45645.586390729062</v>
      </c>
      <c r="C1106" s="74"/>
      <c r="D1106" s="75" t="s">
        <v>40</v>
      </c>
      <c r="E1106" s="76">
        <v>254</v>
      </c>
      <c r="F1106" s="77">
        <v>15.395</v>
      </c>
      <c r="G1106" s="75" t="s">
        <v>30</v>
      </c>
      <c r="H1106" s="78" t="s">
        <v>31</v>
      </c>
    </row>
    <row r="1107" spans="1:8" ht="20.100000000000001" customHeight="1">
      <c r="A1107" s="73">
        <v>45645</v>
      </c>
      <c r="B1107" s="74">
        <v>45645.586390810087</v>
      </c>
      <c r="C1107" s="74"/>
      <c r="D1107" s="75" t="s">
        <v>40</v>
      </c>
      <c r="E1107" s="76">
        <v>407</v>
      </c>
      <c r="F1107" s="77">
        <v>15.395</v>
      </c>
      <c r="G1107" s="75" t="s">
        <v>30</v>
      </c>
      <c r="H1107" s="78" t="s">
        <v>32</v>
      </c>
    </row>
    <row r="1108" spans="1:8" ht="20.100000000000001" customHeight="1">
      <c r="A1108" s="73">
        <v>45645</v>
      </c>
      <c r="B1108" s="74">
        <v>45645.586604942102</v>
      </c>
      <c r="C1108" s="74"/>
      <c r="D1108" s="75" t="s">
        <v>40</v>
      </c>
      <c r="E1108" s="76">
        <v>337</v>
      </c>
      <c r="F1108" s="77">
        <v>15.39</v>
      </c>
      <c r="G1108" s="75" t="s">
        <v>30</v>
      </c>
      <c r="H1108" s="78" t="s">
        <v>31</v>
      </c>
    </row>
    <row r="1109" spans="1:8" ht="20.100000000000001" customHeight="1">
      <c r="A1109" s="73">
        <v>45645</v>
      </c>
      <c r="B1109" s="74">
        <v>45645.586862858851</v>
      </c>
      <c r="C1109" s="74"/>
      <c r="D1109" s="75" t="s">
        <v>40</v>
      </c>
      <c r="E1109" s="76">
        <v>264</v>
      </c>
      <c r="F1109" s="77">
        <v>15.39</v>
      </c>
      <c r="G1109" s="75" t="s">
        <v>30</v>
      </c>
      <c r="H1109" s="78" t="s">
        <v>31</v>
      </c>
    </row>
    <row r="1110" spans="1:8" ht="20.100000000000001" customHeight="1">
      <c r="A1110" s="73">
        <v>45645</v>
      </c>
      <c r="B1110" s="74">
        <v>45645.58804049762</v>
      </c>
      <c r="C1110" s="74"/>
      <c r="D1110" s="75" t="s">
        <v>40</v>
      </c>
      <c r="E1110" s="76">
        <v>176</v>
      </c>
      <c r="F1110" s="77">
        <v>15.395</v>
      </c>
      <c r="G1110" s="75" t="s">
        <v>30</v>
      </c>
      <c r="H1110" s="78" t="s">
        <v>34</v>
      </c>
    </row>
    <row r="1111" spans="1:8" ht="20.100000000000001" customHeight="1">
      <c r="A1111" s="73">
        <v>45645</v>
      </c>
      <c r="B1111" s="74">
        <v>45645.588040555362</v>
      </c>
      <c r="C1111" s="74"/>
      <c r="D1111" s="75" t="s">
        <v>40</v>
      </c>
      <c r="E1111" s="76">
        <v>368</v>
      </c>
      <c r="F1111" s="77">
        <v>15.395</v>
      </c>
      <c r="G1111" s="75" t="s">
        <v>30</v>
      </c>
      <c r="H1111" s="78" t="s">
        <v>34</v>
      </c>
    </row>
    <row r="1112" spans="1:8" ht="20.100000000000001" customHeight="1">
      <c r="A1112" s="73">
        <v>45645</v>
      </c>
      <c r="B1112" s="74">
        <v>45645.588040578645</v>
      </c>
      <c r="C1112" s="74"/>
      <c r="D1112" s="75" t="s">
        <v>40</v>
      </c>
      <c r="E1112" s="76">
        <v>1306</v>
      </c>
      <c r="F1112" s="77">
        <v>15.395</v>
      </c>
      <c r="G1112" s="75" t="s">
        <v>30</v>
      </c>
      <c r="H1112" s="78" t="s">
        <v>34</v>
      </c>
    </row>
    <row r="1113" spans="1:8" ht="20.100000000000001" customHeight="1">
      <c r="A1113" s="73">
        <v>45645</v>
      </c>
      <c r="B1113" s="74">
        <v>45645.589690914378</v>
      </c>
      <c r="C1113" s="74"/>
      <c r="D1113" s="75" t="s">
        <v>40</v>
      </c>
      <c r="E1113" s="76">
        <v>1781</v>
      </c>
      <c r="F1113" s="77">
        <v>15.4</v>
      </c>
      <c r="G1113" s="75" t="s">
        <v>30</v>
      </c>
      <c r="H1113" s="78" t="s">
        <v>32</v>
      </c>
    </row>
    <row r="1114" spans="1:8" ht="20.100000000000001" customHeight="1">
      <c r="A1114" s="73">
        <v>45645</v>
      </c>
      <c r="B1114" s="74">
        <v>45645.590060740709</v>
      </c>
      <c r="C1114" s="74"/>
      <c r="D1114" s="75" t="s">
        <v>40</v>
      </c>
      <c r="E1114" s="76">
        <v>1027</v>
      </c>
      <c r="F1114" s="77">
        <v>15.395</v>
      </c>
      <c r="G1114" s="75" t="s">
        <v>30</v>
      </c>
      <c r="H1114" s="78" t="s">
        <v>31</v>
      </c>
    </row>
    <row r="1115" spans="1:8" ht="20.100000000000001" customHeight="1">
      <c r="A1115" s="73">
        <v>45645</v>
      </c>
      <c r="B1115" s="74">
        <v>45645.590060740709</v>
      </c>
      <c r="C1115" s="74"/>
      <c r="D1115" s="75" t="s">
        <v>40</v>
      </c>
      <c r="E1115" s="76">
        <v>822</v>
      </c>
      <c r="F1115" s="77">
        <v>15.395</v>
      </c>
      <c r="G1115" s="75" t="s">
        <v>30</v>
      </c>
      <c r="H1115" s="78" t="s">
        <v>31</v>
      </c>
    </row>
    <row r="1116" spans="1:8" ht="20.100000000000001" customHeight="1">
      <c r="A1116" s="73">
        <v>45645</v>
      </c>
      <c r="B1116" s="74">
        <v>45645.590060740709</v>
      </c>
      <c r="C1116" s="74"/>
      <c r="D1116" s="75" t="s">
        <v>40</v>
      </c>
      <c r="E1116" s="76">
        <v>98</v>
      </c>
      <c r="F1116" s="77">
        <v>15.395</v>
      </c>
      <c r="G1116" s="75" t="s">
        <v>30</v>
      </c>
      <c r="H1116" s="78" t="s">
        <v>31</v>
      </c>
    </row>
    <row r="1117" spans="1:8" ht="20.100000000000001" customHeight="1">
      <c r="A1117" s="73">
        <v>45645</v>
      </c>
      <c r="B1117" s="74">
        <v>45645.591624687426</v>
      </c>
      <c r="C1117" s="74"/>
      <c r="D1117" s="75" t="s">
        <v>40</v>
      </c>
      <c r="E1117" s="76">
        <v>400</v>
      </c>
      <c r="F1117" s="77">
        <v>15.4</v>
      </c>
      <c r="G1117" s="75" t="s">
        <v>30</v>
      </c>
      <c r="H1117" s="78" t="s">
        <v>31</v>
      </c>
    </row>
    <row r="1118" spans="1:8" ht="20.100000000000001" customHeight="1">
      <c r="A1118" s="73">
        <v>45645</v>
      </c>
      <c r="B1118" s="74">
        <v>45645.59238118073</v>
      </c>
      <c r="C1118" s="74"/>
      <c r="D1118" s="75" t="s">
        <v>40</v>
      </c>
      <c r="E1118" s="76">
        <v>317</v>
      </c>
      <c r="F1118" s="77">
        <v>15.41</v>
      </c>
      <c r="G1118" s="75" t="s">
        <v>30</v>
      </c>
      <c r="H1118" s="78" t="s">
        <v>34</v>
      </c>
    </row>
    <row r="1119" spans="1:8" ht="20.100000000000001" customHeight="1">
      <c r="A1119" s="73">
        <v>45645</v>
      </c>
      <c r="B1119" s="74">
        <v>45645.59238118073</v>
      </c>
      <c r="C1119" s="74"/>
      <c r="D1119" s="75" t="s">
        <v>40</v>
      </c>
      <c r="E1119" s="76">
        <v>443</v>
      </c>
      <c r="F1119" s="77">
        <v>15.41</v>
      </c>
      <c r="G1119" s="75" t="s">
        <v>30</v>
      </c>
      <c r="H1119" s="78" t="s">
        <v>32</v>
      </c>
    </row>
    <row r="1120" spans="1:8" ht="20.100000000000001" customHeight="1">
      <c r="A1120" s="73">
        <v>45645</v>
      </c>
      <c r="B1120" s="74">
        <v>45645.592381191906</v>
      </c>
      <c r="C1120" s="74"/>
      <c r="D1120" s="75" t="s">
        <v>40</v>
      </c>
      <c r="E1120" s="76">
        <v>119</v>
      </c>
      <c r="F1120" s="77">
        <v>15.41</v>
      </c>
      <c r="G1120" s="75" t="s">
        <v>30</v>
      </c>
      <c r="H1120" s="78" t="s">
        <v>31</v>
      </c>
    </row>
    <row r="1121" spans="1:8" ht="20.100000000000001" customHeight="1">
      <c r="A1121" s="73">
        <v>45645</v>
      </c>
      <c r="B1121" s="74">
        <v>45645.592381191906</v>
      </c>
      <c r="C1121" s="74"/>
      <c r="D1121" s="75" t="s">
        <v>40</v>
      </c>
      <c r="E1121" s="76">
        <v>920</v>
      </c>
      <c r="F1121" s="77">
        <v>15.41</v>
      </c>
      <c r="G1121" s="75" t="s">
        <v>30</v>
      </c>
      <c r="H1121" s="78" t="s">
        <v>31</v>
      </c>
    </row>
    <row r="1122" spans="1:8" ht="20.100000000000001" customHeight="1">
      <c r="A1122" s="73">
        <v>45645</v>
      </c>
      <c r="B1122" s="74">
        <v>45645.592381203547</v>
      </c>
      <c r="C1122" s="74"/>
      <c r="D1122" s="75" t="s">
        <v>40</v>
      </c>
      <c r="E1122" s="76">
        <v>40</v>
      </c>
      <c r="F1122" s="77">
        <v>15.41</v>
      </c>
      <c r="G1122" s="75" t="s">
        <v>30</v>
      </c>
      <c r="H1122" s="78" t="s">
        <v>31</v>
      </c>
    </row>
    <row r="1123" spans="1:8" ht="20.100000000000001" customHeight="1">
      <c r="A1123" s="73">
        <v>45645</v>
      </c>
      <c r="B1123" s="74">
        <v>45645.592414814979</v>
      </c>
      <c r="C1123" s="74"/>
      <c r="D1123" s="75" t="s">
        <v>40</v>
      </c>
      <c r="E1123" s="76">
        <v>124</v>
      </c>
      <c r="F1123" s="77">
        <v>15.41</v>
      </c>
      <c r="G1123" s="75" t="s">
        <v>30</v>
      </c>
      <c r="H1123" s="78" t="s">
        <v>32</v>
      </c>
    </row>
    <row r="1124" spans="1:8" ht="20.100000000000001" customHeight="1">
      <c r="A1124" s="73">
        <v>45645</v>
      </c>
      <c r="B1124" s="74">
        <v>45645.592423645779</v>
      </c>
      <c r="C1124" s="74"/>
      <c r="D1124" s="75" t="s">
        <v>40</v>
      </c>
      <c r="E1124" s="76">
        <v>228</v>
      </c>
      <c r="F1124" s="77">
        <v>15.41</v>
      </c>
      <c r="G1124" s="75" t="s">
        <v>30</v>
      </c>
      <c r="H1124" s="78" t="s">
        <v>32</v>
      </c>
    </row>
    <row r="1125" spans="1:8" ht="20.100000000000001" customHeight="1">
      <c r="A1125" s="73">
        <v>45645</v>
      </c>
      <c r="B1125" s="74">
        <v>45645.592423599679</v>
      </c>
      <c r="C1125" s="74"/>
      <c r="D1125" s="75" t="s">
        <v>40</v>
      </c>
      <c r="E1125" s="76">
        <v>614</v>
      </c>
      <c r="F1125" s="77">
        <v>15.41</v>
      </c>
      <c r="G1125" s="75" t="s">
        <v>30</v>
      </c>
      <c r="H1125" s="78" t="s">
        <v>31</v>
      </c>
    </row>
    <row r="1126" spans="1:8" ht="20.100000000000001" customHeight="1">
      <c r="A1126" s="73">
        <v>45645</v>
      </c>
      <c r="B1126" s="74">
        <v>45645.592423599679</v>
      </c>
      <c r="C1126" s="74"/>
      <c r="D1126" s="75" t="s">
        <v>40</v>
      </c>
      <c r="E1126" s="76">
        <v>1321</v>
      </c>
      <c r="F1126" s="77">
        <v>15.41</v>
      </c>
      <c r="G1126" s="75" t="s">
        <v>30</v>
      </c>
      <c r="H1126" s="78" t="s">
        <v>31</v>
      </c>
    </row>
    <row r="1127" spans="1:8" ht="20.100000000000001" customHeight="1">
      <c r="A1127" s="73">
        <v>45645</v>
      </c>
      <c r="B1127" s="74">
        <v>45645.592423819471</v>
      </c>
      <c r="C1127" s="74"/>
      <c r="D1127" s="75" t="s">
        <v>40</v>
      </c>
      <c r="E1127" s="76">
        <v>176</v>
      </c>
      <c r="F1127" s="77">
        <v>15.41</v>
      </c>
      <c r="G1127" s="75" t="s">
        <v>30</v>
      </c>
      <c r="H1127" s="78" t="s">
        <v>31</v>
      </c>
    </row>
    <row r="1128" spans="1:8" ht="20.100000000000001" customHeight="1">
      <c r="A1128" s="73">
        <v>45645</v>
      </c>
      <c r="B1128" s="74">
        <v>45645.594137546141</v>
      </c>
      <c r="C1128" s="74"/>
      <c r="D1128" s="75" t="s">
        <v>40</v>
      </c>
      <c r="E1128" s="76">
        <v>354</v>
      </c>
      <c r="F1128" s="77">
        <v>15.414999999999999</v>
      </c>
      <c r="G1128" s="75" t="s">
        <v>30</v>
      </c>
      <c r="H1128" s="78" t="s">
        <v>34</v>
      </c>
    </row>
    <row r="1129" spans="1:8" ht="20.100000000000001" customHeight="1">
      <c r="A1129" s="73">
        <v>45645</v>
      </c>
      <c r="B1129" s="74">
        <v>45645.594137546141</v>
      </c>
      <c r="C1129" s="74"/>
      <c r="D1129" s="75" t="s">
        <v>40</v>
      </c>
      <c r="E1129" s="76">
        <v>686</v>
      </c>
      <c r="F1129" s="77">
        <v>15.414999999999999</v>
      </c>
      <c r="G1129" s="75" t="s">
        <v>30</v>
      </c>
      <c r="H1129" s="78" t="s">
        <v>32</v>
      </c>
    </row>
    <row r="1130" spans="1:8" ht="20.100000000000001" customHeight="1">
      <c r="A1130" s="73">
        <v>45645</v>
      </c>
      <c r="B1130" s="74">
        <v>45645.595205358695</v>
      </c>
      <c r="C1130" s="74"/>
      <c r="D1130" s="75" t="s">
        <v>40</v>
      </c>
      <c r="E1130" s="76">
        <v>87</v>
      </c>
      <c r="F1130" s="77">
        <v>15.42</v>
      </c>
      <c r="G1130" s="75" t="s">
        <v>30</v>
      </c>
      <c r="H1130" s="78" t="s">
        <v>34</v>
      </c>
    </row>
    <row r="1131" spans="1:8" ht="20.100000000000001" customHeight="1">
      <c r="A1131" s="73">
        <v>45645</v>
      </c>
      <c r="B1131" s="74">
        <v>45645.595205358695</v>
      </c>
      <c r="C1131" s="74"/>
      <c r="D1131" s="75" t="s">
        <v>40</v>
      </c>
      <c r="E1131" s="76">
        <v>177</v>
      </c>
      <c r="F1131" s="77">
        <v>15.42</v>
      </c>
      <c r="G1131" s="75" t="s">
        <v>30</v>
      </c>
      <c r="H1131" s="78" t="s">
        <v>34</v>
      </c>
    </row>
    <row r="1132" spans="1:8" ht="20.100000000000001" customHeight="1">
      <c r="A1132" s="73">
        <v>45645</v>
      </c>
      <c r="B1132" s="74">
        <v>45645.595205358695</v>
      </c>
      <c r="C1132" s="74"/>
      <c r="D1132" s="75" t="s">
        <v>40</v>
      </c>
      <c r="E1132" s="76">
        <v>375</v>
      </c>
      <c r="F1132" s="77">
        <v>15.42</v>
      </c>
      <c r="G1132" s="75" t="s">
        <v>30</v>
      </c>
      <c r="H1132" s="78" t="s">
        <v>32</v>
      </c>
    </row>
    <row r="1133" spans="1:8" ht="20.100000000000001" customHeight="1">
      <c r="A1133" s="73">
        <v>45645</v>
      </c>
      <c r="B1133" s="74">
        <v>45645.595327453688</v>
      </c>
      <c r="C1133" s="74"/>
      <c r="D1133" s="75" t="s">
        <v>40</v>
      </c>
      <c r="E1133" s="76">
        <v>299</v>
      </c>
      <c r="F1133" s="77">
        <v>15.42</v>
      </c>
      <c r="G1133" s="75" t="s">
        <v>30</v>
      </c>
      <c r="H1133" s="78" t="s">
        <v>32</v>
      </c>
    </row>
    <row r="1134" spans="1:8" ht="20.100000000000001" customHeight="1">
      <c r="A1134" s="73">
        <v>45645</v>
      </c>
      <c r="B1134" s="74">
        <v>45645.595327476971</v>
      </c>
      <c r="C1134" s="74"/>
      <c r="D1134" s="75" t="s">
        <v>40</v>
      </c>
      <c r="E1134" s="76">
        <v>1101</v>
      </c>
      <c r="F1134" s="77">
        <v>15.42</v>
      </c>
      <c r="G1134" s="75" t="s">
        <v>30</v>
      </c>
      <c r="H1134" s="78" t="s">
        <v>31</v>
      </c>
    </row>
    <row r="1135" spans="1:8" ht="20.100000000000001" customHeight="1">
      <c r="A1135" s="73">
        <v>45645</v>
      </c>
      <c r="B1135" s="74">
        <v>45645.595327476971</v>
      </c>
      <c r="C1135" s="74"/>
      <c r="D1135" s="75" t="s">
        <v>40</v>
      </c>
      <c r="E1135" s="76">
        <v>1030</v>
      </c>
      <c r="F1135" s="77">
        <v>15.42</v>
      </c>
      <c r="G1135" s="75" t="s">
        <v>30</v>
      </c>
      <c r="H1135" s="78" t="s">
        <v>31</v>
      </c>
    </row>
    <row r="1136" spans="1:8" ht="20.100000000000001" customHeight="1">
      <c r="A1136" s="73">
        <v>45645</v>
      </c>
      <c r="B1136" s="74">
        <v>45645.595379236154</v>
      </c>
      <c r="C1136" s="74"/>
      <c r="D1136" s="75" t="s">
        <v>40</v>
      </c>
      <c r="E1136" s="76">
        <v>830</v>
      </c>
      <c r="F1136" s="77">
        <v>15.414999999999999</v>
      </c>
      <c r="G1136" s="75" t="s">
        <v>30</v>
      </c>
      <c r="H1136" s="78" t="s">
        <v>31</v>
      </c>
    </row>
    <row r="1137" spans="1:8" ht="20.100000000000001" customHeight="1">
      <c r="A1137" s="73">
        <v>45645</v>
      </c>
      <c r="B1137" s="74">
        <v>45645.596632257104</v>
      </c>
      <c r="C1137" s="74"/>
      <c r="D1137" s="75" t="s">
        <v>40</v>
      </c>
      <c r="E1137" s="76">
        <v>264</v>
      </c>
      <c r="F1137" s="77">
        <v>15.414999999999999</v>
      </c>
      <c r="G1137" s="75" t="s">
        <v>30</v>
      </c>
      <c r="H1137" s="78" t="s">
        <v>31</v>
      </c>
    </row>
    <row r="1138" spans="1:8" ht="20.100000000000001" customHeight="1">
      <c r="A1138" s="73">
        <v>45645</v>
      </c>
      <c r="B1138" s="74">
        <v>45645.596797060221</v>
      </c>
      <c r="C1138" s="74"/>
      <c r="D1138" s="75" t="s">
        <v>40</v>
      </c>
      <c r="E1138" s="76">
        <v>158</v>
      </c>
      <c r="F1138" s="77">
        <v>15.42</v>
      </c>
      <c r="G1138" s="75" t="s">
        <v>30</v>
      </c>
      <c r="H1138" s="78" t="s">
        <v>33</v>
      </c>
    </row>
    <row r="1139" spans="1:8" ht="20.100000000000001" customHeight="1">
      <c r="A1139" s="73">
        <v>45645</v>
      </c>
      <c r="B1139" s="74">
        <v>45645.596797060221</v>
      </c>
      <c r="C1139" s="74"/>
      <c r="D1139" s="75" t="s">
        <v>40</v>
      </c>
      <c r="E1139" s="76">
        <v>104</v>
      </c>
      <c r="F1139" s="77">
        <v>15.42</v>
      </c>
      <c r="G1139" s="75" t="s">
        <v>30</v>
      </c>
      <c r="H1139" s="78" t="s">
        <v>33</v>
      </c>
    </row>
    <row r="1140" spans="1:8" ht="20.100000000000001" customHeight="1">
      <c r="A1140" s="73">
        <v>45645</v>
      </c>
      <c r="B1140" s="74">
        <v>45645.596797060221</v>
      </c>
      <c r="C1140" s="74"/>
      <c r="D1140" s="75" t="s">
        <v>40</v>
      </c>
      <c r="E1140" s="76">
        <v>1000</v>
      </c>
      <c r="F1140" s="77">
        <v>15.42</v>
      </c>
      <c r="G1140" s="75" t="s">
        <v>30</v>
      </c>
      <c r="H1140" s="78" t="s">
        <v>33</v>
      </c>
    </row>
    <row r="1141" spans="1:8" ht="20.100000000000001" customHeight="1">
      <c r="A1141" s="73">
        <v>45645</v>
      </c>
      <c r="B1141" s="74">
        <v>45645.596797268372</v>
      </c>
      <c r="C1141" s="74"/>
      <c r="D1141" s="75" t="s">
        <v>40</v>
      </c>
      <c r="E1141" s="76">
        <v>94</v>
      </c>
      <c r="F1141" s="77">
        <v>15.42</v>
      </c>
      <c r="G1141" s="75" t="s">
        <v>30</v>
      </c>
      <c r="H1141" s="78" t="s">
        <v>33</v>
      </c>
    </row>
    <row r="1142" spans="1:8" ht="20.100000000000001" customHeight="1">
      <c r="A1142" s="73">
        <v>45645</v>
      </c>
      <c r="B1142" s="74">
        <v>45645.596797268372</v>
      </c>
      <c r="C1142" s="74"/>
      <c r="D1142" s="75" t="s">
        <v>40</v>
      </c>
      <c r="E1142" s="76">
        <v>312</v>
      </c>
      <c r="F1142" s="77">
        <v>15.42</v>
      </c>
      <c r="G1142" s="75" t="s">
        <v>30</v>
      </c>
      <c r="H1142" s="78" t="s">
        <v>33</v>
      </c>
    </row>
    <row r="1143" spans="1:8" ht="20.100000000000001" customHeight="1">
      <c r="A1143" s="73">
        <v>45645</v>
      </c>
      <c r="B1143" s="74">
        <v>45645.598423599731</v>
      </c>
      <c r="C1143" s="74"/>
      <c r="D1143" s="75" t="s">
        <v>40</v>
      </c>
      <c r="E1143" s="76">
        <v>132</v>
      </c>
      <c r="F1143" s="77">
        <v>15.425000000000001</v>
      </c>
      <c r="G1143" s="75" t="s">
        <v>30</v>
      </c>
      <c r="H1143" s="78" t="s">
        <v>34</v>
      </c>
    </row>
    <row r="1144" spans="1:8" ht="20.100000000000001" customHeight="1">
      <c r="A1144" s="73">
        <v>45645</v>
      </c>
      <c r="B1144" s="74">
        <v>45645.598423599731</v>
      </c>
      <c r="C1144" s="74"/>
      <c r="D1144" s="75" t="s">
        <v>40</v>
      </c>
      <c r="E1144" s="76">
        <v>550</v>
      </c>
      <c r="F1144" s="77">
        <v>15.425000000000001</v>
      </c>
      <c r="G1144" s="75" t="s">
        <v>30</v>
      </c>
      <c r="H1144" s="78" t="s">
        <v>31</v>
      </c>
    </row>
    <row r="1145" spans="1:8" ht="20.100000000000001" customHeight="1">
      <c r="A1145" s="73">
        <v>45645</v>
      </c>
      <c r="B1145" s="74">
        <v>45645.598426389042</v>
      </c>
      <c r="C1145" s="74"/>
      <c r="D1145" s="75" t="s">
        <v>40</v>
      </c>
      <c r="E1145" s="76">
        <v>1309</v>
      </c>
      <c r="F1145" s="77">
        <v>15.425000000000001</v>
      </c>
      <c r="G1145" s="75" t="s">
        <v>30</v>
      </c>
      <c r="H1145" s="78" t="s">
        <v>31</v>
      </c>
    </row>
    <row r="1146" spans="1:8" ht="20.100000000000001" customHeight="1">
      <c r="A1146" s="73">
        <v>45645</v>
      </c>
      <c r="B1146" s="74">
        <v>45645.598674664274</v>
      </c>
      <c r="C1146" s="74"/>
      <c r="D1146" s="75" t="s">
        <v>40</v>
      </c>
      <c r="E1146" s="76">
        <v>615</v>
      </c>
      <c r="F1146" s="77">
        <v>15.42</v>
      </c>
      <c r="G1146" s="75" t="s">
        <v>30</v>
      </c>
      <c r="H1146" s="78" t="s">
        <v>31</v>
      </c>
    </row>
    <row r="1147" spans="1:8" ht="20.100000000000001" customHeight="1">
      <c r="A1147" s="73">
        <v>45645</v>
      </c>
      <c r="B1147" s="74">
        <v>45645.598674664274</v>
      </c>
      <c r="C1147" s="74"/>
      <c r="D1147" s="75" t="s">
        <v>40</v>
      </c>
      <c r="E1147" s="76">
        <v>352</v>
      </c>
      <c r="F1147" s="77">
        <v>15.42</v>
      </c>
      <c r="G1147" s="75" t="s">
        <v>30</v>
      </c>
      <c r="H1147" s="78" t="s">
        <v>31</v>
      </c>
    </row>
    <row r="1148" spans="1:8" ht="20.100000000000001" customHeight="1">
      <c r="A1148" s="73">
        <v>45645</v>
      </c>
      <c r="B1148" s="74">
        <v>45645.600298692007</v>
      </c>
      <c r="C1148" s="74"/>
      <c r="D1148" s="75" t="s">
        <v>40</v>
      </c>
      <c r="E1148" s="76">
        <v>99</v>
      </c>
      <c r="F1148" s="77">
        <v>15.445</v>
      </c>
      <c r="G1148" s="75" t="s">
        <v>30</v>
      </c>
      <c r="H1148" s="78" t="s">
        <v>33</v>
      </c>
    </row>
    <row r="1149" spans="1:8" ht="20.100000000000001" customHeight="1">
      <c r="A1149" s="73">
        <v>45645</v>
      </c>
      <c r="B1149" s="74">
        <v>45645.600298692007</v>
      </c>
      <c r="C1149" s="74"/>
      <c r="D1149" s="75" t="s">
        <v>40</v>
      </c>
      <c r="E1149" s="76">
        <v>559</v>
      </c>
      <c r="F1149" s="77">
        <v>15.445</v>
      </c>
      <c r="G1149" s="75" t="s">
        <v>30</v>
      </c>
      <c r="H1149" s="78" t="s">
        <v>33</v>
      </c>
    </row>
    <row r="1150" spans="1:8" ht="20.100000000000001" customHeight="1">
      <c r="A1150" s="73">
        <v>45645</v>
      </c>
      <c r="B1150" s="74">
        <v>45645.600298692007</v>
      </c>
      <c r="C1150" s="74"/>
      <c r="D1150" s="75" t="s">
        <v>40</v>
      </c>
      <c r="E1150" s="76">
        <v>159</v>
      </c>
      <c r="F1150" s="77">
        <v>15.445</v>
      </c>
      <c r="G1150" s="75" t="s">
        <v>30</v>
      </c>
      <c r="H1150" s="78" t="s">
        <v>33</v>
      </c>
    </row>
    <row r="1151" spans="1:8" ht="20.100000000000001" customHeight="1">
      <c r="A1151" s="73">
        <v>45645</v>
      </c>
      <c r="B1151" s="74">
        <v>45645.600298738573</v>
      </c>
      <c r="C1151" s="74"/>
      <c r="D1151" s="75" t="s">
        <v>40</v>
      </c>
      <c r="E1151" s="76">
        <v>441</v>
      </c>
      <c r="F1151" s="77">
        <v>15.445</v>
      </c>
      <c r="G1151" s="75" t="s">
        <v>30</v>
      </c>
      <c r="H1151" s="78" t="s">
        <v>32</v>
      </c>
    </row>
    <row r="1152" spans="1:8" ht="20.100000000000001" customHeight="1">
      <c r="A1152" s="73">
        <v>45645</v>
      </c>
      <c r="B1152" s="74">
        <v>45645.600298738573</v>
      </c>
      <c r="C1152" s="74"/>
      <c r="D1152" s="75" t="s">
        <v>40</v>
      </c>
      <c r="E1152" s="76">
        <v>934</v>
      </c>
      <c r="F1152" s="77">
        <v>15.445</v>
      </c>
      <c r="G1152" s="75" t="s">
        <v>30</v>
      </c>
      <c r="H1152" s="78" t="s">
        <v>32</v>
      </c>
    </row>
    <row r="1153" spans="1:8" ht="20.100000000000001" customHeight="1">
      <c r="A1153" s="73">
        <v>45645</v>
      </c>
      <c r="B1153" s="74">
        <v>45645.600441817194</v>
      </c>
      <c r="C1153" s="74"/>
      <c r="D1153" s="75" t="s">
        <v>40</v>
      </c>
      <c r="E1153" s="76">
        <v>849</v>
      </c>
      <c r="F1153" s="77">
        <v>15.435</v>
      </c>
      <c r="G1153" s="75" t="s">
        <v>30</v>
      </c>
      <c r="H1153" s="78" t="s">
        <v>31</v>
      </c>
    </row>
    <row r="1154" spans="1:8" ht="20.100000000000001" customHeight="1">
      <c r="A1154" s="73">
        <v>45645</v>
      </c>
      <c r="B1154" s="74">
        <v>45645.600441817194</v>
      </c>
      <c r="C1154" s="74"/>
      <c r="D1154" s="75" t="s">
        <v>40</v>
      </c>
      <c r="E1154" s="76">
        <v>923</v>
      </c>
      <c r="F1154" s="77">
        <v>15.435</v>
      </c>
      <c r="G1154" s="75" t="s">
        <v>30</v>
      </c>
      <c r="H1154" s="78" t="s">
        <v>31</v>
      </c>
    </row>
    <row r="1155" spans="1:8" ht="20.100000000000001" customHeight="1">
      <c r="A1155" s="73">
        <v>45645</v>
      </c>
      <c r="B1155" s="74">
        <v>45645.601867152844</v>
      </c>
      <c r="C1155" s="74"/>
      <c r="D1155" s="75" t="s">
        <v>40</v>
      </c>
      <c r="E1155" s="76">
        <v>86</v>
      </c>
      <c r="F1155" s="77">
        <v>15.445</v>
      </c>
      <c r="G1155" s="75" t="s">
        <v>30</v>
      </c>
      <c r="H1155" s="78" t="s">
        <v>33</v>
      </c>
    </row>
    <row r="1156" spans="1:8" ht="20.100000000000001" customHeight="1">
      <c r="A1156" s="73">
        <v>45645</v>
      </c>
      <c r="B1156" s="74">
        <v>45645.601867152844</v>
      </c>
      <c r="C1156" s="74"/>
      <c r="D1156" s="75" t="s">
        <v>40</v>
      </c>
      <c r="E1156" s="76">
        <v>1000</v>
      </c>
      <c r="F1156" s="77">
        <v>15.445</v>
      </c>
      <c r="G1156" s="75" t="s">
        <v>30</v>
      </c>
      <c r="H1156" s="78" t="s">
        <v>33</v>
      </c>
    </row>
    <row r="1157" spans="1:8" ht="20.100000000000001" customHeight="1">
      <c r="A1157" s="73">
        <v>45645</v>
      </c>
      <c r="B1157" s="74">
        <v>45645.601867152844</v>
      </c>
      <c r="C1157" s="74"/>
      <c r="D1157" s="75" t="s">
        <v>40</v>
      </c>
      <c r="E1157" s="76">
        <v>150</v>
      </c>
      <c r="F1157" s="77">
        <v>15.445</v>
      </c>
      <c r="G1157" s="75" t="s">
        <v>30</v>
      </c>
      <c r="H1157" s="78" t="s">
        <v>33</v>
      </c>
    </row>
    <row r="1158" spans="1:8" ht="20.100000000000001" customHeight="1">
      <c r="A1158" s="73">
        <v>45645</v>
      </c>
      <c r="B1158" s="74">
        <v>45645.603094502352</v>
      </c>
      <c r="C1158" s="74"/>
      <c r="D1158" s="75" t="s">
        <v>40</v>
      </c>
      <c r="E1158" s="76">
        <v>2064</v>
      </c>
      <c r="F1158" s="77">
        <v>15.45</v>
      </c>
      <c r="G1158" s="75" t="s">
        <v>30</v>
      </c>
      <c r="H1158" s="78" t="s">
        <v>31</v>
      </c>
    </row>
    <row r="1159" spans="1:8" ht="20.100000000000001" customHeight="1">
      <c r="A1159" s="73">
        <v>45645</v>
      </c>
      <c r="B1159" s="74">
        <v>45645.603753159754</v>
      </c>
      <c r="C1159" s="74"/>
      <c r="D1159" s="75" t="s">
        <v>40</v>
      </c>
      <c r="E1159" s="76">
        <v>431</v>
      </c>
      <c r="F1159" s="77">
        <v>15.455</v>
      </c>
      <c r="G1159" s="75" t="s">
        <v>30</v>
      </c>
      <c r="H1159" s="78" t="s">
        <v>31</v>
      </c>
    </row>
    <row r="1160" spans="1:8" ht="20.100000000000001" customHeight="1">
      <c r="A1160" s="73">
        <v>45645</v>
      </c>
      <c r="B1160" s="74">
        <v>45645.604249513708</v>
      </c>
      <c r="C1160" s="74"/>
      <c r="D1160" s="75" t="s">
        <v>40</v>
      </c>
      <c r="E1160" s="76">
        <v>722</v>
      </c>
      <c r="F1160" s="77">
        <v>15.46</v>
      </c>
      <c r="G1160" s="75" t="s">
        <v>30</v>
      </c>
      <c r="H1160" s="78" t="s">
        <v>31</v>
      </c>
    </row>
    <row r="1161" spans="1:8" ht="20.100000000000001" customHeight="1">
      <c r="A1161" s="73">
        <v>45645</v>
      </c>
      <c r="B1161" s="74">
        <v>45645.604463831056</v>
      </c>
      <c r="C1161" s="74"/>
      <c r="D1161" s="75" t="s">
        <v>40</v>
      </c>
      <c r="E1161" s="76">
        <v>414</v>
      </c>
      <c r="F1161" s="77">
        <v>15.46</v>
      </c>
      <c r="G1161" s="75" t="s">
        <v>30</v>
      </c>
      <c r="H1161" s="78" t="s">
        <v>31</v>
      </c>
    </row>
    <row r="1162" spans="1:8" ht="20.100000000000001" customHeight="1">
      <c r="A1162" s="73">
        <v>45645</v>
      </c>
      <c r="B1162" s="74">
        <v>45645.605622014031</v>
      </c>
      <c r="C1162" s="74"/>
      <c r="D1162" s="75" t="s">
        <v>40</v>
      </c>
      <c r="E1162" s="76">
        <v>441</v>
      </c>
      <c r="F1162" s="77">
        <v>15.484999999999999</v>
      </c>
      <c r="G1162" s="75" t="s">
        <v>30</v>
      </c>
      <c r="H1162" s="78" t="s">
        <v>32</v>
      </c>
    </row>
    <row r="1163" spans="1:8" ht="20.100000000000001" customHeight="1">
      <c r="A1163" s="73">
        <v>45645</v>
      </c>
      <c r="B1163" s="74">
        <v>45645.605622014031</v>
      </c>
      <c r="C1163" s="74"/>
      <c r="D1163" s="75" t="s">
        <v>40</v>
      </c>
      <c r="E1163" s="76">
        <v>37</v>
      </c>
      <c r="F1163" s="77">
        <v>15.484999999999999</v>
      </c>
      <c r="G1163" s="75" t="s">
        <v>30</v>
      </c>
      <c r="H1163" s="78" t="s">
        <v>32</v>
      </c>
    </row>
    <row r="1164" spans="1:8" ht="20.100000000000001" customHeight="1">
      <c r="A1164" s="73">
        <v>45645</v>
      </c>
      <c r="B1164" s="74">
        <v>45645.605622060131</v>
      </c>
      <c r="C1164" s="74"/>
      <c r="D1164" s="75" t="s">
        <v>40</v>
      </c>
      <c r="E1164" s="76">
        <v>430</v>
      </c>
      <c r="F1164" s="77">
        <v>15.484999999999999</v>
      </c>
      <c r="G1164" s="75" t="s">
        <v>30</v>
      </c>
      <c r="H1164" s="78" t="s">
        <v>32</v>
      </c>
    </row>
    <row r="1165" spans="1:8" ht="20.100000000000001" customHeight="1">
      <c r="A1165" s="73">
        <v>45645</v>
      </c>
      <c r="B1165" s="74">
        <v>45645.605622060131</v>
      </c>
      <c r="C1165" s="74"/>
      <c r="D1165" s="75" t="s">
        <v>40</v>
      </c>
      <c r="E1165" s="76">
        <v>447</v>
      </c>
      <c r="F1165" s="77">
        <v>15.484999999999999</v>
      </c>
      <c r="G1165" s="75" t="s">
        <v>30</v>
      </c>
      <c r="H1165" s="78" t="s">
        <v>32</v>
      </c>
    </row>
    <row r="1166" spans="1:8" ht="20.100000000000001" customHeight="1">
      <c r="A1166" s="73">
        <v>45645</v>
      </c>
      <c r="B1166" s="74">
        <v>45645.605622129515</v>
      </c>
      <c r="C1166" s="74"/>
      <c r="D1166" s="75" t="s">
        <v>40</v>
      </c>
      <c r="E1166" s="76">
        <v>1338</v>
      </c>
      <c r="F1166" s="77">
        <v>15.484999999999999</v>
      </c>
      <c r="G1166" s="75" t="s">
        <v>30</v>
      </c>
      <c r="H1166" s="78" t="s">
        <v>31</v>
      </c>
    </row>
    <row r="1167" spans="1:8" ht="20.100000000000001" customHeight="1">
      <c r="A1167" s="73">
        <v>45645</v>
      </c>
      <c r="B1167" s="74">
        <v>45645.605622060131</v>
      </c>
      <c r="C1167" s="74"/>
      <c r="D1167" s="75" t="s">
        <v>40</v>
      </c>
      <c r="E1167" s="76">
        <v>500</v>
      </c>
      <c r="F1167" s="77">
        <v>15.484999999999999</v>
      </c>
      <c r="G1167" s="75" t="s">
        <v>30</v>
      </c>
      <c r="H1167" s="78" t="s">
        <v>31</v>
      </c>
    </row>
    <row r="1168" spans="1:8" ht="20.100000000000001" customHeight="1">
      <c r="A1168" s="73">
        <v>45645</v>
      </c>
      <c r="B1168" s="74">
        <v>45645.605622060131</v>
      </c>
      <c r="C1168" s="74"/>
      <c r="D1168" s="75" t="s">
        <v>40</v>
      </c>
      <c r="E1168" s="76">
        <v>1031</v>
      </c>
      <c r="F1168" s="77">
        <v>15.484999999999999</v>
      </c>
      <c r="G1168" s="75" t="s">
        <v>30</v>
      </c>
      <c r="H1168" s="78" t="s">
        <v>31</v>
      </c>
    </row>
    <row r="1169" spans="1:8" ht="20.100000000000001" customHeight="1">
      <c r="A1169" s="73">
        <v>45645</v>
      </c>
      <c r="B1169" s="74">
        <v>45645.605622233823</v>
      </c>
      <c r="C1169" s="74"/>
      <c r="D1169" s="75" t="s">
        <v>40</v>
      </c>
      <c r="E1169" s="76">
        <v>353</v>
      </c>
      <c r="F1169" s="77">
        <v>15.484999999999999</v>
      </c>
      <c r="G1169" s="75" t="s">
        <v>30</v>
      </c>
      <c r="H1169" s="78" t="s">
        <v>32</v>
      </c>
    </row>
    <row r="1170" spans="1:8" ht="20.100000000000001" customHeight="1">
      <c r="A1170" s="73">
        <v>45645</v>
      </c>
      <c r="B1170" s="74">
        <v>45645.605622268748</v>
      </c>
      <c r="C1170" s="74"/>
      <c r="D1170" s="75" t="s">
        <v>40</v>
      </c>
      <c r="E1170" s="76">
        <v>41</v>
      </c>
      <c r="F1170" s="77">
        <v>15.484999999999999</v>
      </c>
      <c r="G1170" s="75" t="s">
        <v>30</v>
      </c>
      <c r="H1170" s="78" t="s">
        <v>31</v>
      </c>
    </row>
    <row r="1171" spans="1:8" ht="20.100000000000001" customHeight="1">
      <c r="A1171" s="73">
        <v>45645</v>
      </c>
      <c r="B1171" s="74">
        <v>45645.605622279923</v>
      </c>
      <c r="C1171" s="74"/>
      <c r="D1171" s="75" t="s">
        <v>40</v>
      </c>
      <c r="E1171" s="76">
        <v>1078</v>
      </c>
      <c r="F1171" s="77">
        <v>15.484999999999999</v>
      </c>
      <c r="G1171" s="75" t="s">
        <v>30</v>
      </c>
      <c r="H1171" s="78" t="s">
        <v>31</v>
      </c>
    </row>
    <row r="1172" spans="1:8" ht="20.100000000000001" customHeight="1">
      <c r="A1172" s="73">
        <v>45645</v>
      </c>
      <c r="B1172" s="74">
        <v>45645.606775520835</v>
      </c>
      <c r="C1172" s="74"/>
      <c r="D1172" s="75" t="s">
        <v>40</v>
      </c>
      <c r="E1172" s="76">
        <v>163</v>
      </c>
      <c r="F1172" s="77">
        <v>15.475</v>
      </c>
      <c r="G1172" s="75" t="s">
        <v>30</v>
      </c>
      <c r="H1172" s="78" t="s">
        <v>32</v>
      </c>
    </row>
    <row r="1173" spans="1:8" ht="20.100000000000001" customHeight="1">
      <c r="A1173" s="73">
        <v>45645</v>
      </c>
      <c r="B1173" s="74">
        <v>45645.606775520835</v>
      </c>
      <c r="C1173" s="74"/>
      <c r="D1173" s="75" t="s">
        <v>40</v>
      </c>
      <c r="E1173" s="76">
        <v>157</v>
      </c>
      <c r="F1173" s="77">
        <v>15.475</v>
      </c>
      <c r="G1173" s="75" t="s">
        <v>30</v>
      </c>
      <c r="H1173" s="78" t="s">
        <v>32</v>
      </c>
    </row>
    <row r="1174" spans="1:8" ht="20.100000000000001" customHeight="1">
      <c r="A1174" s="73">
        <v>45645</v>
      </c>
      <c r="B1174" s="74">
        <v>45645.606775520835</v>
      </c>
      <c r="C1174" s="74"/>
      <c r="D1174" s="75" t="s">
        <v>40</v>
      </c>
      <c r="E1174" s="76">
        <v>139</v>
      </c>
      <c r="F1174" s="77">
        <v>15.475</v>
      </c>
      <c r="G1174" s="75" t="s">
        <v>30</v>
      </c>
      <c r="H1174" s="78" t="s">
        <v>32</v>
      </c>
    </row>
    <row r="1175" spans="1:8" ht="20.100000000000001" customHeight="1">
      <c r="A1175" s="73">
        <v>45645</v>
      </c>
      <c r="B1175" s="74">
        <v>45645.606775520835</v>
      </c>
      <c r="C1175" s="74"/>
      <c r="D1175" s="75" t="s">
        <v>40</v>
      </c>
      <c r="E1175" s="76">
        <v>136</v>
      </c>
      <c r="F1175" s="77">
        <v>15.475</v>
      </c>
      <c r="G1175" s="75" t="s">
        <v>30</v>
      </c>
      <c r="H1175" s="78" t="s">
        <v>32</v>
      </c>
    </row>
    <row r="1176" spans="1:8" ht="20.100000000000001" customHeight="1">
      <c r="A1176" s="73">
        <v>45645</v>
      </c>
      <c r="B1176" s="74">
        <v>45645.606775520835</v>
      </c>
      <c r="C1176" s="74"/>
      <c r="D1176" s="75" t="s">
        <v>40</v>
      </c>
      <c r="E1176" s="76">
        <v>817</v>
      </c>
      <c r="F1176" s="77">
        <v>15.475</v>
      </c>
      <c r="G1176" s="75" t="s">
        <v>30</v>
      </c>
      <c r="H1176" s="78" t="s">
        <v>32</v>
      </c>
    </row>
    <row r="1177" spans="1:8" ht="20.100000000000001" customHeight="1">
      <c r="A1177" s="73">
        <v>45645</v>
      </c>
      <c r="B1177" s="74">
        <v>45645.606775578577</v>
      </c>
      <c r="C1177" s="74"/>
      <c r="D1177" s="75" t="s">
        <v>40</v>
      </c>
      <c r="E1177" s="76">
        <v>36</v>
      </c>
      <c r="F1177" s="77">
        <v>15.475</v>
      </c>
      <c r="G1177" s="75" t="s">
        <v>30</v>
      </c>
      <c r="H1177" s="78" t="s">
        <v>32</v>
      </c>
    </row>
    <row r="1178" spans="1:8" ht="20.100000000000001" customHeight="1">
      <c r="A1178" s="73">
        <v>45645</v>
      </c>
      <c r="B1178" s="74">
        <v>45645.606782511342</v>
      </c>
      <c r="C1178" s="74"/>
      <c r="D1178" s="75" t="s">
        <v>40</v>
      </c>
      <c r="E1178" s="76">
        <v>134</v>
      </c>
      <c r="F1178" s="77">
        <v>15.465</v>
      </c>
      <c r="G1178" s="75" t="s">
        <v>30</v>
      </c>
      <c r="H1178" s="78" t="s">
        <v>31</v>
      </c>
    </row>
    <row r="1179" spans="1:8" ht="20.100000000000001" customHeight="1">
      <c r="A1179" s="73">
        <v>45645</v>
      </c>
      <c r="B1179" s="74">
        <v>45645.606782511342</v>
      </c>
      <c r="C1179" s="74"/>
      <c r="D1179" s="75" t="s">
        <v>40</v>
      </c>
      <c r="E1179" s="76">
        <v>516</v>
      </c>
      <c r="F1179" s="77">
        <v>15.465</v>
      </c>
      <c r="G1179" s="75" t="s">
        <v>30</v>
      </c>
      <c r="H1179" s="78" t="s">
        <v>31</v>
      </c>
    </row>
    <row r="1180" spans="1:8" ht="20.100000000000001" customHeight="1">
      <c r="A1180" s="73">
        <v>45645</v>
      </c>
      <c r="B1180" s="74">
        <v>45645.606782511342</v>
      </c>
      <c r="C1180" s="74"/>
      <c r="D1180" s="75" t="s">
        <v>40</v>
      </c>
      <c r="E1180" s="76">
        <v>175</v>
      </c>
      <c r="F1180" s="77">
        <v>15.465</v>
      </c>
      <c r="G1180" s="75" t="s">
        <v>30</v>
      </c>
      <c r="H1180" s="78" t="s">
        <v>31</v>
      </c>
    </row>
    <row r="1181" spans="1:8" ht="20.100000000000001" customHeight="1">
      <c r="A1181" s="73">
        <v>45645</v>
      </c>
      <c r="B1181" s="74">
        <v>45645.60800275486</v>
      </c>
      <c r="C1181" s="74"/>
      <c r="D1181" s="75" t="s">
        <v>40</v>
      </c>
      <c r="E1181" s="76">
        <v>1980</v>
      </c>
      <c r="F1181" s="77">
        <v>15.47</v>
      </c>
      <c r="G1181" s="75" t="s">
        <v>30</v>
      </c>
      <c r="H1181" s="78" t="s">
        <v>31</v>
      </c>
    </row>
    <row r="1182" spans="1:8" ht="20.100000000000001" customHeight="1">
      <c r="A1182" s="73">
        <v>45645</v>
      </c>
      <c r="B1182" s="74">
        <v>45645.60839179391</v>
      </c>
      <c r="C1182" s="74"/>
      <c r="D1182" s="75" t="s">
        <v>40</v>
      </c>
      <c r="E1182" s="76">
        <v>506</v>
      </c>
      <c r="F1182" s="77">
        <v>15.47</v>
      </c>
      <c r="G1182" s="75" t="s">
        <v>30</v>
      </c>
      <c r="H1182" s="78" t="s">
        <v>31</v>
      </c>
    </row>
    <row r="1183" spans="1:8" ht="20.100000000000001" customHeight="1">
      <c r="A1183" s="73">
        <v>45645</v>
      </c>
      <c r="B1183" s="74">
        <v>45645.608635440003</v>
      </c>
      <c r="C1183" s="74"/>
      <c r="D1183" s="75" t="s">
        <v>40</v>
      </c>
      <c r="E1183" s="76">
        <v>815</v>
      </c>
      <c r="F1183" s="77">
        <v>15.465</v>
      </c>
      <c r="G1183" s="75" t="s">
        <v>30</v>
      </c>
      <c r="H1183" s="78" t="s">
        <v>31</v>
      </c>
    </row>
    <row r="1184" spans="1:8" ht="20.100000000000001" customHeight="1">
      <c r="A1184" s="73">
        <v>45645</v>
      </c>
      <c r="B1184" s="74">
        <v>45645.608635440003</v>
      </c>
      <c r="C1184" s="74"/>
      <c r="D1184" s="75" t="s">
        <v>40</v>
      </c>
      <c r="E1184" s="76">
        <v>828</v>
      </c>
      <c r="F1184" s="77">
        <v>15.465</v>
      </c>
      <c r="G1184" s="75" t="s">
        <v>30</v>
      </c>
      <c r="H1184" s="78" t="s">
        <v>31</v>
      </c>
    </row>
    <row r="1185" spans="1:8" ht="20.100000000000001" customHeight="1">
      <c r="A1185" s="73">
        <v>45645</v>
      </c>
      <c r="B1185" s="74">
        <v>45645.608909571543</v>
      </c>
      <c r="C1185" s="74"/>
      <c r="D1185" s="75" t="s">
        <v>40</v>
      </c>
      <c r="E1185" s="76">
        <v>178</v>
      </c>
      <c r="F1185" s="77">
        <v>15.46</v>
      </c>
      <c r="G1185" s="75" t="s">
        <v>30</v>
      </c>
      <c r="H1185" s="78" t="s">
        <v>31</v>
      </c>
    </row>
    <row r="1186" spans="1:8" ht="20.100000000000001" customHeight="1">
      <c r="A1186" s="73">
        <v>45645</v>
      </c>
      <c r="B1186" s="74">
        <v>45645.608909571543</v>
      </c>
      <c r="C1186" s="74"/>
      <c r="D1186" s="75" t="s">
        <v>40</v>
      </c>
      <c r="E1186" s="76">
        <v>96</v>
      </c>
      <c r="F1186" s="77">
        <v>15.46</v>
      </c>
      <c r="G1186" s="75" t="s">
        <v>30</v>
      </c>
      <c r="H1186" s="78" t="s">
        <v>31</v>
      </c>
    </row>
    <row r="1187" spans="1:8" ht="20.100000000000001" customHeight="1">
      <c r="A1187" s="73">
        <v>45645</v>
      </c>
      <c r="B1187" s="74">
        <v>45645.608909571543</v>
      </c>
      <c r="C1187" s="74"/>
      <c r="D1187" s="75" t="s">
        <v>40</v>
      </c>
      <c r="E1187" s="76">
        <v>35</v>
      </c>
      <c r="F1187" s="77">
        <v>15.46</v>
      </c>
      <c r="G1187" s="75" t="s">
        <v>30</v>
      </c>
      <c r="H1187" s="78" t="s">
        <v>31</v>
      </c>
    </row>
    <row r="1188" spans="1:8" ht="20.100000000000001" customHeight="1">
      <c r="A1188" s="73">
        <v>45645</v>
      </c>
      <c r="B1188" s="74">
        <v>45645.608909571543</v>
      </c>
      <c r="C1188" s="74"/>
      <c r="D1188" s="75" t="s">
        <v>40</v>
      </c>
      <c r="E1188" s="76">
        <v>336</v>
      </c>
      <c r="F1188" s="77">
        <v>15.46</v>
      </c>
      <c r="G1188" s="75" t="s">
        <v>30</v>
      </c>
      <c r="H1188" s="78" t="s">
        <v>31</v>
      </c>
    </row>
    <row r="1189" spans="1:8" ht="20.100000000000001" customHeight="1">
      <c r="A1189" s="73">
        <v>45645</v>
      </c>
      <c r="B1189" s="74">
        <v>45645.608909571543</v>
      </c>
      <c r="C1189" s="74"/>
      <c r="D1189" s="75" t="s">
        <v>40</v>
      </c>
      <c r="E1189" s="76">
        <v>62</v>
      </c>
      <c r="F1189" s="77">
        <v>15.46</v>
      </c>
      <c r="G1189" s="75" t="s">
        <v>30</v>
      </c>
      <c r="H1189" s="78" t="s">
        <v>31</v>
      </c>
    </row>
    <row r="1190" spans="1:8" ht="20.100000000000001" customHeight="1">
      <c r="A1190" s="73">
        <v>45645</v>
      </c>
      <c r="B1190" s="74">
        <v>45645.608921030071</v>
      </c>
      <c r="C1190" s="74"/>
      <c r="D1190" s="75" t="s">
        <v>40</v>
      </c>
      <c r="E1190" s="76">
        <v>169</v>
      </c>
      <c r="F1190" s="77">
        <v>15.455</v>
      </c>
      <c r="G1190" s="75" t="s">
        <v>30</v>
      </c>
      <c r="H1190" s="78" t="s">
        <v>31</v>
      </c>
    </row>
    <row r="1191" spans="1:8" ht="20.100000000000001" customHeight="1">
      <c r="A1191" s="73">
        <v>45645</v>
      </c>
      <c r="B1191" s="74">
        <v>45645.609086319339</v>
      </c>
      <c r="C1191" s="74"/>
      <c r="D1191" s="75" t="s">
        <v>40</v>
      </c>
      <c r="E1191" s="76">
        <v>123</v>
      </c>
      <c r="F1191" s="77">
        <v>15.45</v>
      </c>
      <c r="G1191" s="75" t="s">
        <v>30</v>
      </c>
      <c r="H1191" s="78" t="s">
        <v>31</v>
      </c>
    </row>
    <row r="1192" spans="1:8" ht="20.100000000000001" customHeight="1">
      <c r="A1192" s="73">
        <v>45645</v>
      </c>
      <c r="B1192" s="74">
        <v>45645.609106863383</v>
      </c>
      <c r="C1192" s="74"/>
      <c r="D1192" s="75" t="s">
        <v>40</v>
      </c>
      <c r="E1192" s="76">
        <v>388</v>
      </c>
      <c r="F1192" s="77">
        <v>15.45</v>
      </c>
      <c r="G1192" s="75" t="s">
        <v>30</v>
      </c>
      <c r="H1192" s="78" t="s">
        <v>31</v>
      </c>
    </row>
    <row r="1193" spans="1:8" ht="20.100000000000001" customHeight="1">
      <c r="A1193" s="73">
        <v>45645</v>
      </c>
      <c r="B1193" s="74">
        <v>45645.60926964134</v>
      </c>
      <c r="C1193" s="74"/>
      <c r="D1193" s="75" t="s">
        <v>40</v>
      </c>
      <c r="E1193" s="76">
        <v>131</v>
      </c>
      <c r="F1193" s="77">
        <v>15.445</v>
      </c>
      <c r="G1193" s="75" t="s">
        <v>30</v>
      </c>
      <c r="H1193" s="78" t="s">
        <v>31</v>
      </c>
    </row>
    <row r="1194" spans="1:8" ht="20.100000000000001" customHeight="1">
      <c r="A1194" s="73">
        <v>45645</v>
      </c>
      <c r="B1194" s="74">
        <v>45645.60926964134</v>
      </c>
      <c r="C1194" s="74"/>
      <c r="D1194" s="75" t="s">
        <v>40</v>
      </c>
      <c r="E1194" s="76">
        <v>178</v>
      </c>
      <c r="F1194" s="77">
        <v>15.445</v>
      </c>
      <c r="G1194" s="75" t="s">
        <v>30</v>
      </c>
      <c r="H1194" s="78" t="s">
        <v>31</v>
      </c>
    </row>
    <row r="1195" spans="1:8" ht="20.100000000000001" customHeight="1">
      <c r="A1195" s="73">
        <v>45645</v>
      </c>
      <c r="B1195" s="74">
        <v>45645.610149768647</v>
      </c>
      <c r="C1195" s="74"/>
      <c r="D1195" s="75" t="s">
        <v>40</v>
      </c>
      <c r="E1195" s="76">
        <v>1089</v>
      </c>
      <c r="F1195" s="77">
        <v>15.45</v>
      </c>
      <c r="G1195" s="75" t="s">
        <v>30</v>
      </c>
      <c r="H1195" s="78" t="s">
        <v>34</v>
      </c>
    </row>
    <row r="1196" spans="1:8" ht="20.100000000000001" customHeight="1">
      <c r="A1196" s="73">
        <v>45645</v>
      </c>
      <c r="B1196" s="74">
        <v>45645.610149803106</v>
      </c>
      <c r="C1196" s="74"/>
      <c r="D1196" s="75" t="s">
        <v>40</v>
      </c>
      <c r="E1196" s="76">
        <v>135</v>
      </c>
      <c r="F1196" s="77">
        <v>15.45</v>
      </c>
      <c r="G1196" s="75" t="s">
        <v>30</v>
      </c>
      <c r="H1196" s="78" t="s">
        <v>34</v>
      </c>
    </row>
    <row r="1197" spans="1:8" ht="20.100000000000001" customHeight="1">
      <c r="A1197" s="73">
        <v>45645</v>
      </c>
      <c r="B1197" s="74">
        <v>45645.610149803106</v>
      </c>
      <c r="C1197" s="74"/>
      <c r="D1197" s="75" t="s">
        <v>40</v>
      </c>
      <c r="E1197" s="76">
        <v>57</v>
      </c>
      <c r="F1197" s="77">
        <v>15.45</v>
      </c>
      <c r="G1197" s="75" t="s">
        <v>30</v>
      </c>
      <c r="H1197" s="78" t="s">
        <v>34</v>
      </c>
    </row>
    <row r="1198" spans="1:8" ht="20.100000000000001" customHeight="1">
      <c r="A1198" s="73">
        <v>45645</v>
      </c>
      <c r="B1198" s="74">
        <v>45645.610494259279</v>
      </c>
      <c r="C1198" s="74"/>
      <c r="D1198" s="75" t="s">
        <v>40</v>
      </c>
      <c r="E1198" s="76">
        <v>429</v>
      </c>
      <c r="F1198" s="77">
        <v>15.44</v>
      </c>
      <c r="G1198" s="75" t="s">
        <v>30</v>
      </c>
      <c r="H1198" s="78" t="s">
        <v>31</v>
      </c>
    </row>
    <row r="1199" spans="1:8" ht="20.100000000000001" customHeight="1">
      <c r="A1199" s="73">
        <v>45645</v>
      </c>
      <c r="B1199" s="74">
        <v>45645.61051038187</v>
      </c>
      <c r="C1199" s="74"/>
      <c r="D1199" s="75" t="s">
        <v>40</v>
      </c>
      <c r="E1199" s="76">
        <v>117</v>
      </c>
      <c r="F1199" s="77">
        <v>15.435</v>
      </c>
      <c r="G1199" s="75" t="s">
        <v>30</v>
      </c>
      <c r="H1199" s="78" t="s">
        <v>31</v>
      </c>
    </row>
    <row r="1200" spans="1:8" ht="20.100000000000001" customHeight="1">
      <c r="A1200" s="73">
        <v>45645</v>
      </c>
      <c r="B1200" s="74">
        <v>45645.61051038187</v>
      </c>
      <c r="C1200" s="74"/>
      <c r="D1200" s="75" t="s">
        <v>40</v>
      </c>
      <c r="E1200" s="76">
        <v>156</v>
      </c>
      <c r="F1200" s="77">
        <v>15.435</v>
      </c>
      <c r="G1200" s="75" t="s">
        <v>30</v>
      </c>
      <c r="H1200" s="78" t="s">
        <v>31</v>
      </c>
    </row>
    <row r="1201" spans="1:8" ht="20.100000000000001" customHeight="1">
      <c r="A1201" s="73">
        <v>45645</v>
      </c>
      <c r="B1201" s="74">
        <v>45645.61058189813</v>
      </c>
      <c r="C1201" s="74"/>
      <c r="D1201" s="75" t="s">
        <v>40</v>
      </c>
      <c r="E1201" s="76">
        <v>734</v>
      </c>
      <c r="F1201" s="77">
        <v>15.43</v>
      </c>
      <c r="G1201" s="75" t="s">
        <v>30</v>
      </c>
      <c r="H1201" s="78" t="s">
        <v>31</v>
      </c>
    </row>
    <row r="1202" spans="1:8" ht="20.100000000000001" customHeight="1">
      <c r="A1202" s="73">
        <v>45645</v>
      </c>
      <c r="B1202" s="74">
        <v>45645.611672279891</v>
      </c>
      <c r="C1202" s="74"/>
      <c r="D1202" s="75" t="s">
        <v>40</v>
      </c>
      <c r="E1202" s="76">
        <v>136</v>
      </c>
      <c r="F1202" s="77">
        <v>15.435</v>
      </c>
      <c r="G1202" s="75" t="s">
        <v>30</v>
      </c>
      <c r="H1202" s="78" t="s">
        <v>34</v>
      </c>
    </row>
    <row r="1203" spans="1:8" ht="20.100000000000001" customHeight="1">
      <c r="A1203" s="73">
        <v>45645</v>
      </c>
      <c r="B1203" s="74">
        <v>45645.611672279891</v>
      </c>
      <c r="C1203" s="74"/>
      <c r="D1203" s="75" t="s">
        <v>40</v>
      </c>
      <c r="E1203" s="76">
        <v>1783</v>
      </c>
      <c r="F1203" s="77">
        <v>15.435</v>
      </c>
      <c r="G1203" s="75" t="s">
        <v>30</v>
      </c>
      <c r="H1203" s="78" t="s">
        <v>31</v>
      </c>
    </row>
    <row r="1204" spans="1:8" ht="20.100000000000001" customHeight="1">
      <c r="A1204" s="73">
        <v>45645</v>
      </c>
      <c r="B1204" s="74">
        <v>45645.613154201303</v>
      </c>
      <c r="C1204" s="74"/>
      <c r="D1204" s="75" t="s">
        <v>40</v>
      </c>
      <c r="E1204" s="76">
        <v>136</v>
      </c>
      <c r="F1204" s="77">
        <v>15.47</v>
      </c>
      <c r="G1204" s="75" t="s">
        <v>30</v>
      </c>
      <c r="H1204" s="78" t="s">
        <v>34</v>
      </c>
    </row>
    <row r="1205" spans="1:8" ht="20.100000000000001" customHeight="1">
      <c r="A1205" s="73">
        <v>45645</v>
      </c>
      <c r="B1205" s="74">
        <v>45645.613168553449</v>
      </c>
      <c r="C1205" s="74"/>
      <c r="D1205" s="75" t="s">
        <v>40</v>
      </c>
      <c r="E1205" s="76">
        <v>60</v>
      </c>
      <c r="F1205" s="77">
        <v>15.47</v>
      </c>
      <c r="G1205" s="75" t="s">
        <v>30</v>
      </c>
      <c r="H1205" s="78" t="s">
        <v>34</v>
      </c>
    </row>
    <row r="1206" spans="1:8" ht="20.100000000000001" customHeight="1">
      <c r="A1206" s="73">
        <v>45645</v>
      </c>
      <c r="B1206" s="74">
        <v>45645.613168611191</v>
      </c>
      <c r="C1206" s="74"/>
      <c r="D1206" s="75" t="s">
        <v>40</v>
      </c>
      <c r="E1206" s="76">
        <v>411</v>
      </c>
      <c r="F1206" s="77">
        <v>15.47</v>
      </c>
      <c r="G1206" s="75" t="s">
        <v>30</v>
      </c>
      <c r="H1206" s="78" t="s">
        <v>31</v>
      </c>
    </row>
    <row r="1207" spans="1:8" ht="20.100000000000001" customHeight="1">
      <c r="A1207" s="73">
        <v>45645</v>
      </c>
      <c r="B1207" s="74">
        <v>45645.61317025451</v>
      </c>
      <c r="C1207" s="74"/>
      <c r="D1207" s="75" t="s">
        <v>40</v>
      </c>
      <c r="E1207" s="76">
        <v>1</v>
      </c>
      <c r="F1207" s="77">
        <v>15.47</v>
      </c>
      <c r="G1207" s="75" t="s">
        <v>30</v>
      </c>
      <c r="H1207" s="78" t="s">
        <v>32</v>
      </c>
    </row>
    <row r="1208" spans="1:8" ht="20.100000000000001" customHeight="1">
      <c r="A1208" s="73">
        <v>45645</v>
      </c>
      <c r="B1208" s="74">
        <v>45645.61317025451</v>
      </c>
      <c r="C1208" s="74"/>
      <c r="D1208" s="75" t="s">
        <v>40</v>
      </c>
      <c r="E1208" s="76">
        <v>6</v>
      </c>
      <c r="F1208" s="77">
        <v>15.47</v>
      </c>
      <c r="G1208" s="75" t="s">
        <v>30</v>
      </c>
      <c r="H1208" s="78" t="s">
        <v>32</v>
      </c>
    </row>
    <row r="1209" spans="1:8" ht="20.100000000000001" customHeight="1">
      <c r="A1209" s="73">
        <v>45645</v>
      </c>
      <c r="B1209" s="74">
        <v>45645.613170220051</v>
      </c>
      <c r="C1209" s="74"/>
      <c r="D1209" s="75" t="s">
        <v>40</v>
      </c>
      <c r="E1209" s="76">
        <v>39</v>
      </c>
      <c r="F1209" s="77">
        <v>15.47</v>
      </c>
      <c r="G1209" s="75" t="s">
        <v>30</v>
      </c>
      <c r="H1209" s="78" t="s">
        <v>31</v>
      </c>
    </row>
    <row r="1210" spans="1:8" ht="20.100000000000001" customHeight="1">
      <c r="A1210" s="73">
        <v>45645</v>
      </c>
      <c r="B1210" s="74">
        <v>45645.613170220051</v>
      </c>
      <c r="C1210" s="74"/>
      <c r="D1210" s="75" t="s">
        <v>40</v>
      </c>
      <c r="E1210" s="76">
        <v>913</v>
      </c>
      <c r="F1210" s="77">
        <v>15.47</v>
      </c>
      <c r="G1210" s="75" t="s">
        <v>30</v>
      </c>
      <c r="H1210" s="78" t="s">
        <v>31</v>
      </c>
    </row>
    <row r="1211" spans="1:8" ht="20.100000000000001" customHeight="1">
      <c r="A1211" s="73">
        <v>45645</v>
      </c>
      <c r="B1211" s="74">
        <v>45645.613170497585</v>
      </c>
      <c r="C1211" s="74"/>
      <c r="D1211" s="75" t="s">
        <v>40</v>
      </c>
      <c r="E1211" s="76">
        <v>209</v>
      </c>
      <c r="F1211" s="77">
        <v>15.47</v>
      </c>
      <c r="G1211" s="75" t="s">
        <v>30</v>
      </c>
      <c r="H1211" s="78" t="s">
        <v>31</v>
      </c>
    </row>
    <row r="1212" spans="1:8" ht="20.100000000000001" customHeight="1">
      <c r="A1212" s="73">
        <v>45645</v>
      </c>
      <c r="B1212" s="74">
        <v>45645.613170497585</v>
      </c>
      <c r="C1212" s="74"/>
      <c r="D1212" s="75" t="s">
        <v>40</v>
      </c>
      <c r="E1212" s="76">
        <v>6</v>
      </c>
      <c r="F1212" s="77">
        <v>15.47</v>
      </c>
      <c r="G1212" s="75" t="s">
        <v>30</v>
      </c>
      <c r="H1212" s="78" t="s">
        <v>31</v>
      </c>
    </row>
    <row r="1213" spans="1:8" ht="20.100000000000001" customHeight="1">
      <c r="A1213" s="73">
        <v>45645</v>
      </c>
      <c r="B1213" s="74">
        <v>45645.613170497585</v>
      </c>
      <c r="C1213" s="74"/>
      <c r="D1213" s="75" t="s">
        <v>40</v>
      </c>
      <c r="E1213" s="76">
        <v>43</v>
      </c>
      <c r="F1213" s="77">
        <v>15.47</v>
      </c>
      <c r="G1213" s="75" t="s">
        <v>30</v>
      </c>
      <c r="H1213" s="78" t="s">
        <v>31</v>
      </c>
    </row>
    <row r="1214" spans="1:8" ht="20.100000000000001" customHeight="1">
      <c r="A1214" s="73">
        <v>45645</v>
      </c>
      <c r="B1214" s="74">
        <v>45645.613500081003</v>
      </c>
      <c r="C1214" s="74"/>
      <c r="D1214" s="75" t="s">
        <v>40</v>
      </c>
      <c r="E1214" s="76">
        <v>883</v>
      </c>
      <c r="F1214" s="77">
        <v>15.465</v>
      </c>
      <c r="G1214" s="75" t="s">
        <v>30</v>
      </c>
      <c r="H1214" s="78" t="s">
        <v>31</v>
      </c>
    </row>
    <row r="1215" spans="1:8" ht="20.100000000000001" customHeight="1">
      <c r="A1215" s="73">
        <v>45645</v>
      </c>
      <c r="B1215" s="74">
        <v>45645.613500081003</v>
      </c>
      <c r="C1215" s="74"/>
      <c r="D1215" s="75" t="s">
        <v>40</v>
      </c>
      <c r="E1215" s="76">
        <v>748</v>
      </c>
      <c r="F1215" s="77">
        <v>15.465</v>
      </c>
      <c r="G1215" s="75" t="s">
        <v>30</v>
      </c>
      <c r="H1215" s="78" t="s">
        <v>31</v>
      </c>
    </row>
    <row r="1216" spans="1:8" ht="20.100000000000001" customHeight="1">
      <c r="A1216" s="73">
        <v>45645</v>
      </c>
      <c r="B1216" s="74">
        <v>45645.613922789227</v>
      </c>
      <c r="C1216" s="74"/>
      <c r="D1216" s="75" t="s">
        <v>40</v>
      </c>
      <c r="E1216" s="76">
        <v>26</v>
      </c>
      <c r="F1216" s="77">
        <v>15.46</v>
      </c>
      <c r="G1216" s="75" t="s">
        <v>30</v>
      </c>
      <c r="H1216" s="78" t="s">
        <v>31</v>
      </c>
    </row>
    <row r="1217" spans="1:8" ht="20.100000000000001" customHeight="1">
      <c r="A1217" s="73">
        <v>45645</v>
      </c>
      <c r="B1217" s="74">
        <v>45645.613964456134</v>
      </c>
      <c r="C1217" s="74"/>
      <c r="D1217" s="75" t="s">
        <v>40</v>
      </c>
      <c r="E1217" s="76">
        <v>239</v>
      </c>
      <c r="F1217" s="77">
        <v>15.46</v>
      </c>
      <c r="G1217" s="75" t="s">
        <v>30</v>
      </c>
      <c r="H1217" s="78" t="s">
        <v>31</v>
      </c>
    </row>
    <row r="1218" spans="1:8" ht="20.100000000000001" customHeight="1">
      <c r="A1218" s="73">
        <v>45645</v>
      </c>
      <c r="B1218" s="74">
        <v>45645.614351851866</v>
      </c>
      <c r="C1218" s="74"/>
      <c r="D1218" s="75" t="s">
        <v>40</v>
      </c>
      <c r="E1218" s="76">
        <v>99</v>
      </c>
      <c r="F1218" s="77">
        <v>15.47</v>
      </c>
      <c r="G1218" s="75" t="s">
        <v>30</v>
      </c>
      <c r="H1218" s="78" t="s">
        <v>33</v>
      </c>
    </row>
    <row r="1219" spans="1:8" ht="20.100000000000001" customHeight="1">
      <c r="A1219" s="73">
        <v>45645</v>
      </c>
      <c r="B1219" s="74">
        <v>45645.614351851866</v>
      </c>
      <c r="C1219" s="74"/>
      <c r="D1219" s="75" t="s">
        <v>40</v>
      </c>
      <c r="E1219" s="76">
        <v>157</v>
      </c>
      <c r="F1219" s="77">
        <v>15.47</v>
      </c>
      <c r="G1219" s="75" t="s">
        <v>30</v>
      </c>
      <c r="H1219" s="78" t="s">
        <v>33</v>
      </c>
    </row>
    <row r="1220" spans="1:8" ht="20.100000000000001" customHeight="1">
      <c r="A1220" s="73">
        <v>45645</v>
      </c>
      <c r="B1220" s="74">
        <v>45645.614351851866</v>
      </c>
      <c r="C1220" s="74"/>
      <c r="D1220" s="75" t="s">
        <v>40</v>
      </c>
      <c r="E1220" s="76">
        <v>559</v>
      </c>
      <c r="F1220" s="77">
        <v>15.47</v>
      </c>
      <c r="G1220" s="75" t="s">
        <v>30</v>
      </c>
      <c r="H1220" s="78" t="s">
        <v>33</v>
      </c>
    </row>
    <row r="1221" spans="1:8" ht="20.100000000000001" customHeight="1">
      <c r="A1221" s="73">
        <v>45645</v>
      </c>
      <c r="B1221" s="74">
        <v>45645.614351851866</v>
      </c>
      <c r="C1221" s="74"/>
      <c r="D1221" s="75" t="s">
        <v>40</v>
      </c>
      <c r="E1221" s="76">
        <v>771</v>
      </c>
      <c r="F1221" s="77">
        <v>15.47</v>
      </c>
      <c r="G1221" s="75" t="s">
        <v>30</v>
      </c>
      <c r="H1221" s="78" t="s">
        <v>33</v>
      </c>
    </row>
    <row r="1222" spans="1:8" ht="20.100000000000001" customHeight="1">
      <c r="A1222" s="73">
        <v>45645</v>
      </c>
      <c r="B1222" s="74">
        <v>45645.615305416752</v>
      </c>
      <c r="C1222" s="74"/>
      <c r="D1222" s="75" t="s">
        <v>40</v>
      </c>
      <c r="E1222" s="76">
        <v>1295</v>
      </c>
      <c r="F1222" s="77">
        <v>15.475</v>
      </c>
      <c r="G1222" s="75" t="s">
        <v>30</v>
      </c>
      <c r="H1222" s="78" t="s">
        <v>31</v>
      </c>
    </row>
    <row r="1223" spans="1:8" ht="20.100000000000001" customHeight="1">
      <c r="A1223" s="73">
        <v>45645</v>
      </c>
      <c r="B1223" s="74">
        <v>45645.615361782257</v>
      </c>
      <c r="C1223" s="74"/>
      <c r="D1223" s="75" t="s">
        <v>40</v>
      </c>
      <c r="E1223" s="76">
        <v>256</v>
      </c>
      <c r="F1223" s="77">
        <v>15.475</v>
      </c>
      <c r="G1223" s="75" t="s">
        <v>30</v>
      </c>
      <c r="H1223" s="78" t="s">
        <v>34</v>
      </c>
    </row>
    <row r="1224" spans="1:8" ht="20.100000000000001" customHeight="1">
      <c r="A1224" s="73">
        <v>45645</v>
      </c>
      <c r="B1224" s="74">
        <v>45645.615361782257</v>
      </c>
      <c r="C1224" s="74"/>
      <c r="D1224" s="75" t="s">
        <v>40</v>
      </c>
      <c r="E1224" s="76">
        <v>362</v>
      </c>
      <c r="F1224" s="77">
        <v>15.475</v>
      </c>
      <c r="G1224" s="75" t="s">
        <v>30</v>
      </c>
      <c r="H1224" s="78" t="s">
        <v>32</v>
      </c>
    </row>
    <row r="1225" spans="1:8" ht="20.100000000000001" customHeight="1">
      <c r="A1225" s="73">
        <v>45645</v>
      </c>
      <c r="B1225" s="74">
        <v>45645.615361909848</v>
      </c>
      <c r="C1225" s="74"/>
      <c r="D1225" s="75" t="s">
        <v>40</v>
      </c>
      <c r="E1225" s="76">
        <v>822</v>
      </c>
      <c r="F1225" s="77">
        <v>15.47</v>
      </c>
      <c r="G1225" s="75" t="s">
        <v>30</v>
      </c>
      <c r="H1225" s="78" t="s">
        <v>31</v>
      </c>
    </row>
    <row r="1226" spans="1:8" ht="20.100000000000001" customHeight="1">
      <c r="A1226" s="73">
        <v>45645</v>
      </c>
      <c r="B1226" s="74">
        <v>45645.616448055487</v>
      </c>
      <c r="C1226" s="74"/>
      <c r="D1226" s="75" t="s">
        <v>40</v>
      </c>
      <c r="E1226" s="76">
        <v>2013</v>
      </c>
      <c r="F1226" s="77">
        <v>15.49</v>
      </c>
      <c r="G1226" s="75" t="s">
        <v>30</v>
      </c>
      <c r="H1226" s="78" t="s">
        <v>31</v>
      </c>
    </row>
    <row r="1227" spans="1:8" ht="20.100000000000001" customHeight="1">
      <c r="A1227" s="73">
        <v>45645</v>
      </c>
      <c r="B1227" s="74">
        <v>45645.617197905201</v>
      </c>
      <c r="C1227" s="74"/>
      <c r="D1227" s="75" t="s">
        <v>40</v>
      </c>
      <c r="E1227" s="76">
        <v>380</v>
      </c>
      <c r="F1227" s="77">
        <v>15.5</v>
      </c>
      <c r="G1227" s="75" t="s">
        <v>30</v>
      </c>
      <c r="H1227" s="78" t="s">
        <v>31</v>
      </c>
    </row>
    <row r="1228" spans="1:8" ht="20.100000000000001" customHeight="1">
      <c r="A1228" s="73">
        <v>45645</v>
      </c>
      <c r="B1228" s="74">
        <v>45645.617317326367</v>
      </c>
      <c r="C1228" s="74"/>
      <c r="D1228" s="75" t="s">
        <v>40</v>
      </c>
      <c r="E1228" s="76">
        <v>13</v>
      </c>
      <c r="F1228" s="77">
        <v>15.51</v>
      </c>
      <c r="G1228" s="75" t="s">
        <v>30</v>
      </c>
      <c r="H1228" s="78" t="s">
        <v>31</v>
      </c>
    </row>
    <row r="1229" spans="1:8" ht="20.100000000000001" customHeight="1">
      <c r="A1229" s="73">
        <v>45645</v>
      </c>
      <c r="B1229" s="74">
        <v>45645.617378136609</v>
      </c>
      <c r="C1229" s="74"/>
      <c r="D1229" s="75" t="s">
        <v>40</v>
      </c>
      <c r="E1229" s="76">
        <v>2000</v>
      </c>
      <c r="F1229" s="77">
        <v>15.51</v>
      </c>
      <c r="G1229" s="75" t="s">
        <v>30</v>
      </c>
      <c r="H1229" s="78" t="s">
        <v>31</v>
      </c>
    </row>
    <row r="1230" spans="1:8" ht="20.100000000000001" customHeight="1">
      <c r="A1230" s="73">
        <v>45645</v>
      </c>
      <c r="B1230" s="74">
        <v>45645.617378136609</v>
      </c>
      <c r="C1230" s="74"/>
      <c r="D1230" s="75" t="s">
        <v>40</v>
      </c>
      <c r="E1230" s="76">
        <v>1386</v>
      </c>
      <c r="F1230" s="77">
        <v>15.51</v>
      </c>
      <c r="G1230" s="75" t="s">
        <v>30</v>
      </c>
      <c r="H1230" s="78" t="s">
        <v>31</v>
      </c>
    </row>
    <row r="1231" spans="1:8" ht="20.100000000000001" customHeight="1">
      <c r="A1231" s="73">
        <v>45645</v>
      </c>
      <c r="B1231" s="74">
        <v>45645.617675080895</v>
      </c>
      <c r="C1231" s="74"/>
      <c r="D1231" s="75" t="s">
        <v>40</v>
      </c>
      <c r="E1231" s="76">
        <v>661</v>
      </c>
      <c r="F1231" s="77">
        <v>15.51</v>
      </c>
      <c r="G1231" s="75" t="s">
        <v>30</v>
      </c>
      <c r="H1231" s="78" t="s">
        <v>31</v>
      </c>
    </row>
    <row r="1232" spans="1:8" ht="20.100000000000001" customHeight="1">
      <c r="A1232" s="73">
        <v>45645</v>
      </c>
      <c r="B1232" s="74">
        <v>45645.617929722182</v>
      </c>
      <c r="C1232" s="74"/>
      <c r="D1232" s="75" t="s">
        <v>40</v>
      </c>
      <c r="E1232" s="76">
        <v>544</v>
      </c>
      <c r="F1232" s="77">
        <v>15.5</v>
      </c>
      <c r="G1232" s="75" t="s">
        <v>30</v>
      </c>
      <c r="H1232" s="78" t="s">
        <v>31</v>
      </c>
    </row>
    <row r="1233" spans="1:8" ht="20.100000000000001" customHeight="1">
      <c r="A1233" s="73">
        <v>45645</v>
      </c>
      <c r="B1233" s="74">
        <v>45645.618258194532</v>
      </c>
      <c r="C1233" s="74"/>
      <c r="D1233" s="75" t="s">
        <v>40</v>
      </c>
      <c r="E1233" s="76">
        <v>915</v>
      </c>
      <c r="F1233" s="77">
        <v>15.494999999999999</v>
      </c>
      <c r="G1233" s="75" t="s">
        <v>30</v>
      </c>
      <c r="H1233" s="78" t="s">
        <v>31</v>
      </c>
    </row>
    <row r="1234" spans="1:8" ht="20.100000000000001" customHeight="1">
      <c r="A1234" s="73">
        <v>45645</v>
      </c>
      <c r="B1234" s="74">
        <v>45645.618780034594</v>
      </c>
      <c r="C1234" s="74"/>
      <c r="D1234" s="75" t="s">
        <v>40</v>
      </c>
      <c r="E1234" s="76">
        <v>136</v>
      </c>
      <c r="F1234" s="77">
        <v>15.51</v>
      </c>
      <c r="G1234" s="75" t="s">
        <v>30</v>
      </c>
      <c r="H1234" s="78" t="s">
        <v>34</v>
      </c>
    </row>
    <row r="1235" spans="1:8" ht="20.100000000000001" customHeight="1">
      <c r="A1235" s="73">
        <v>45645</v>
      </c>
      <c r="B1235" s="74">
        <v>45645.618780034594</v>
      </c>
      <c r="C1235" s="74"/>
      <c r="D1235" s="75" t="s">
        <v>40</v>
      </c>
      <c r="E1235" s="76">
        <v>38</v>
      </c>
      <c r="F1235" s="77">
        <v>15.51</v>
      </c>
      <c r="G1235" s="75" t="s">
        <v>30</v>
      </c>
      <c r="H1235" s="78" t="s">
        <v>34</v>
      </c>
    </row>
    <row r="1236" spans="1:8" ht="20.100000000000001" customHeight="1">
      <c r="A1236" s="73">
        <v>45645</v>
      </c>
      <c r="B1236" s="74">
        <v>45645.618780034594</v>
      </c>
      <c r="C1236" s="74"/>
      <c r="D1236" s="75" t="s">
        <v>40</v>
      </c>
      <c r="E1236" s="76">
        <v>172</v>
      </c>
      <c r="F1236" s="77">
        <v>15.51</v>
      </c>
      <c r="G1236" s="75" t="s">
        <v>30</v>
      </c>
      <c r="H1236" s="78" t="s">
        <v>34</v>
      </c>
    </row>
    <row r="1237" spans="1:8" ht="20.100000000000001" customHeight="1">
      <c r="A1237" s="73">
        <v>45645</v>
      </c>
      <c r="B1237" s="74">
        <v>45645.618780034594</v>
      </c>
      <c r="C1237" s="74"/>
      <c r="D1237" s="75" t="s">
        <v>40</v>
      </c>
      <c r="E1237" s="76">
        <v>228</v>
      </c>
      <c r="F1237" s="77">
        <v>15.51</v>
      </c>
      <c r="G1237" s="75" t="s">
        <v>30</v>
      </c>
      <c r="H1237" s="78" t="s">
        <v>34</v>
      </c>
    </row>
    <row r="1238" spans="1:8" ht="20.100000000000001" customHeight="1">
      <c r="A1238" s="73">
        <v>45645</v>
      </c>
      <c r="B1238" s="74">
        <v>45645.618780069519</v>
      </c>
      <c r="C1238" s="74"/>
      <c r="D1238" s="75" t="s">
        <v>40</v>
      </c>
      <c r="E1238" s="76">
        <v>136</v>
      </c>
      <c r="F1238" s="77">
        <v>15.51</v>
      </c>
      <c r="G1238" s="75" t="s">
        <v>30</v>
      </c>
      <c r="H1238" s="78" t="s">
        <v>34</v>
      </c>
    </row>
    <row r="1239" spans="1:8" ht="20.100000000000001" customHeight="1">
      <c r="A1239" s="73">
        <v>45645</v>
      </c>
      <c r="B1239" s="74">
        <v>45645.618780069519</v>
      </c>
      <c r="C1239" s="74"/>
      <c r="D1239" s="75" t="s">
        <v>40</v>
      </c>
      <c r="E1239" s="76">
        <v>138</v>
      </c>
      <c r="F1239" s="77">
        <v>15.51</v>
      </c>
      <c r="G1239" s="75" t="s">
        <v>30</v>
      </c>
      <c r="H1239" s="78" t="s">
        <v>34</v>
      </c>
    </row>
    <row r="1240" spans="1:8" ht="20.100000000000001" customHeight="1">
      <c r="A1240" s="73">
        <v>45645</v>
      </c>
      <c r="B1240" s="74">
        <v>45645.618780103978</v>
      </c>
      <c r="C1240" s="74"/>
      <c r="D1240" s="75" t="s">
        <v>40</v>
      </c>
      <c r="E1240" s="76">
        <v>33</v>
      </c>
      <c r="F1240" s="77">
        <v>15.51</v>
      </c>
      <c r="G1240" s="75" t="s">
        <v>30</v>
      </c>
      <c r="H1240" s="78" t="s">
        <v>34</v>
      </c>
    </row>
    <row r="1241" spans="1:8" ht="20.100000000000001" customHeight="1">
      <c r="A1241" s="73">
        <v>45645</v>
      </c>
      <c r="B1241" s="74">
        <v>45645.618780103978</v>
      </c>
      <c r="C1241" s="74"/>
      <c r="D1241" s="75" t="s">
        <v>40</v>
      </c>
      <c r="E1241" s="76">
        <v>136</v>
      </c>
      <c r="F1241" s="77">
        <v>15.51</v>
      </c>
      <c r="G1241" s="75" t="s">
        <v>30</v>
      </c>
      <c r="H1241" s="78" t="s">
        <v>34</v>
      </c>
    </row>
    <row r="1242" spans="1:8" ht="20.100000000000001" customHeight="1">
      <c r="A1242" s="73">
        <v>45645</v>
      </c>
      <c r="B1242" s="74">
        <v>45645.618780127261</v>
      </c>
      <c r="C1242" s="74"/>
      <c r="D1242" s="75" t="s">
        <v>40</v>
      </c>
      <c r="E1242" s="76">
        <v>136</v>
      </c>
      <c r="F1242" s="77">
        <v>15.51</v>
      </c>
      <c r="G1242" s="75" t="s">
        <v>30</v>
      </c>
      <c r="H1242" s="78" t="s">
        <v>34</v>
      </c>
    </row>
    <row r="1243" spans="1:8" ht="20.100000000000001" customHeight="1">
      <c r="A1243" s="73">
        <v>45645</v>
      </c>
      <c r="B1243" s="74">
        <v>45645.618780162185</v>
      </c>
      <c r="C1243" s="74"/>
      <c r="D1243" s="75" t="s">
        <v>40</v>
      </c>
      <c r="E1243" s="76">
        <v>32</v>
      </c>
      <c r="F1243" s="77">
        <v>15.51</v>
      </c>
      <c r="G1243" s="75" t="s">
        <v>30</v>
      </c>
      <c r="H1243" s="78" t="s">
        <v>34</v>
      </c>
    </row>
    <row r="1244" spans="1:8" ht="20.100000000000001" customHeight="1">
      <c r="A1244" s="73">
        <v>45645</v>
      </c>
      <c r="B1244" s="74">
        <v>45645.618780162185</v>
      </c>
      <c r="C1244" s="74"/>
      <c r="D1244" s="75" t="s">
        <v>40</v>
      </c>
      <c r="E1244" s="76">
        <v>136</v>
      </c>
      <c r="F1244" s="77">
        <v>15.51</v>
      </c>
      <c r="G1244" s="75" t="s">
        <v>30</v>
      </c>
      <c r="H1244" s="78" t="s">
        <v>34</v>
      </c>
    </row>
    <row r="1245" spans="1:8" ht="20.100000000000001" customHeight="1">
      <c r="A1245" s="73">
        <v>45645</v>
      </c>
      <c r="B1245" s="74">
        <v>45645.618780196644</v>
      </c>
      <c r="C1245" s="74"/>
      <c r="D1245" s="75" t="s">
        <v>40</v>
      </c>
      <c r="E1245" s="76">
        <v>136</v>
      </c>
      <c r="F1245" s="77">
        <v>15.51</v>
      </c>
      <c r="G1245" s="75" t="s">
        <v>30</v>
      </c>
      <c r="H1245" s="78" t="s">
        <v>34</v>
      </c>
    </row>
    <row r="1246" spans="1:8" ht="20.100000000000001" customHeight="1">
      <c r="A1246" s="73">
        <v>45645</v>
      </c>
      <c r="B1246" s="74">
        <v>45645.618780219927</v>
      </c>
      <c r="C1246" s="74"/>
      <c r="D1246" s="75" t="s">
        <v>40</v>
      </c>
      <c r="E1246" s="76">
        <v>38</v>
      </c>
      <c r="F1246" s="77">
        <v>15.51</v>
      </c>
      <c r="G1246" s="75" t="s">
        <v>30</v>
      </c>
      <c r="H1246" s="78" t="s">
        <v>34</v>
      </c>
    </row>
    <row r="1247" spans="1:8" ht="20.100000000000001" customHeight="1">
      <c r="A1247" s="73">
        <v>45645</v>
      </c>
      <c r="B1247" s="74">
        <v>45645.618780219927</v>
      </c>
      <c r="C1247" s="74"/>
      <c r="D1247" s="75" t="s">
        <v>40</v>
      </c>
      <c r="E1247" s="76">
        <v>136</v>
      </c>
      <c r="F1247" s="77">
        <v>15.51</v>
      </c>
      <c r="G1247" s="75" t="s">
        <v>30</v>
      </c>
      <c r="H1247" s="78" t="s">
        <v>34</v>
      </c>
    </row>
    <row r="1248" spans="1:8" ht="20.100000000000001" customHeight="1">
      <c r="A1248" s="73">
        <v>45645</v>
      </c>
      <c r="B1248" s="74">
        <v>45645.61878024321</v>
      </c>
      <c r="C1248" s="74"/>
      <c r="D1248" s="75" t="s">
        <v>40</v>
      </c>
      <c r="E1248" s="76">
        <v>136</v>
      </c>
      <c r="F1248" s="77">
        <v>15.51</v>
      </c>
      <c r="G1248" s="75" t="s">
        <v>30</v>
      </c>
      <c r="H1248" s="78" t="s">
        <v>34</v>
      </c>
    </row>
    <row r="1249" spans="1:8" ht="20.100000000000001" customHeight="1">
      <c r="A1249" s="73">
        <v>45645</v>
      </c>
      <c r="B1249" s="74">
        <v>45645.618780277669</v>
      </c>
      <c r="C1249" s="74"/>
      <c r="D1249" s="75" t="s">
        <v>40</v>
      </c>
      <c r="E1249" s="76">
        <v>38</v>
      </c>
      <c r="F1249" s="77">
        <v>15.51</v>
      </c>
      <c r="G1249" s="75" t="s">
        <v>30</v>
      </c>
      <c r="H1249" s="78" t="s">
        <v>34</v>
      </c>
    </row>
    <row r="1250" spans="1:8" ht="20.100000000000001" customHeight="1">
      <c r="A1250" s="73">
        <v>45645</v>
      </c>
      <c r="B1250" s="74">
        <v>45645.618780277669</v>
      </c>
      <c r="C1250" s="74"/>
      <c r="D1250" s="75" t="s">
        <v>40</v>
      </c>
      <c r="E1250" s="76">
        <v>63</v>
      </c>
      <c r="F1250" s="77">
        <v>15.51</v>
      </c>
      <c r="G1250" s="75" t="s">
        <v>30</v>
      </c>
      <c r="H1250" s="78" t="s">
        <v>34</v>
      </c>
    </row>
    <row r="1251" spans="1:8" ht="20.100000000000001" customHeight="1">
      <c r="A1251" s="73">
        <v>45645</v>
      </c>
      <c r="B1251" s="74">
        <v>45645.618783240672</v>
      </c>
      <c r="C1251" s="74"/>
      <c r="D1251" s="75" t="s">
        <v>40</v>
      </c>
      <c r="E1251" s="76">
        <v>148</v>
      </c>
      <c r="F1251" s="77">
        <v>15.505000000000001</v>
      </c>
      <c r="G1251" s="75" t="s">
        <v>30</v>
      </c>
      <c r="H1251" s="78" t="s">
        <v>31</v>
      </c>
    </row>
    <row r="1252" spans="1:8" ht="20.100000000000001" customHeight="1">
      <c r="A1252" s="73">
        <v>45645</v>
      </c>
      <c r="B1252" s="74">
        <v>45645.618898449</v>
      </c>
      <c r="C1252" s="74"/>
      <c r="D1252" s="75" t="s">
        <v>40</v>
      </c>
      <c r="E1252" s="76">
        <v>319</v>
      </c>
      <c r="F1252" s="77">
        <v>15.5</v>
      </c>
      <c r="G1252" s="75" t="s">
        <v>30</v>
      </c>
      <c r="H1252" s="78" t="s">
        <v>31</v>
      </c>
    </row>
    <row r="1253" spans="1:8" ht="20.100000000000001" customHeight="1">
      <c r="A1253" s="73">
        <v>45645</v>
      </c>
      <c r="B1253" s="74">
        <v>45645.618898449</v>
      </c>
      <c r="C1253" s="74"/>
      <c r="D1253" s="75" t="s">
        <v>40</v>
      </c>
      <c r="E1253" s="76">
        <v>6</v>
      </c>
      <c r="F1253" s="77">
        <v>15.5</v>
      </c>
      <c r="G1253" s="75" t="s">
        <v>30</v>
      </c>
      <c r="H1253" s="78" t="s">
        <v>31</v>
      </c>
    </row>
    <row r="1254" spans="1:8" ht="20.100000000000001" customHeight="1">
      <c r="A1254" s="73">
        <v>45645</v>
      </c>
      <c r="B1254" s="74">
        <v>45645.618994988501</v>
      </c>
      <c r="C1254" s="74"/>
      <c r="D1254" s="75" t="s">
        <v>40</v>
      </c>
      <c r="E1254" s="76">
        <v>69</v>
      </c>
      <c r="F1254" s="77">
        <v>15.49</v>
      </c>
      <c r="G1254" s="75" t="s">
        <v>30</v>
      </c>
      <c r="H1254" s="78" t="s">
        <v>31</v>
      </c>
    </row>
    <row r="1255" spans="1:8" ht="20.100000000000001" customHeight="1">
      <c r="A1255" s="73">
        <v>45645</v>
      </c>
      <c r="B1255" s="74">
        <v>45645.618994988501</v>
      </c>
      <c r="C1255" s="74"/>
      <c r="D1255" s="75" t="s">
        <v>40</v>
      </c>
      <c r="E1255" s="76">
        <v>146</v>
      </c>
      <c r="F1255" s="77">
        <v>15.49</v>
      </c>
      <c r="G1255" s="75" t="s">
        <v>30</v>
      </c>
      <c r="H1255" s="78" t="s">
        <v>31</v>
      </c>
    </row>
    <row r="1256" spans="1:8" ht="20.100000000000001" customHeight="1">
      <c r="A1256" s="73">
        <v>45645</v>
      </c>
      <c r="B1256" s="74">
        <v>45645.619301516097</v>
      </c>
      <c r="C1256" s="74"/>
      <c r="D1256" s="75" t="s">
        <v>40</v>
      </c>
      <c r="E1256" s="76">
        <v>516</v>
      </c>
      <c r="F1256" s="77">
        <v>15.484999999999999</v>
      </c>
      <c r="G1256" s="75" t="s">
        <v>30</v>
      </c>
      <c r="H1256" s="78" t="s">
        <v>31</v>
      </c>
    </row>
    <row r="1257" spans="1:8" ht="20.100000000000001" customHeight="1">
      <c r="A1257" s="73">
        <v>45645</v>
      </c>
      <c r="B1257" s="74">
        <v>45645.619316597003</v>
      </c>
      <c r="C1257" s="74"/>
      <c r="D1257" s="75" t="s">
        <v>40</v>
      </c>
      <c r="E1257" s="76">
        <v>930</v>
      </c>
      <c r="F1257" s="77">
        <v>15.48</v>
      </c>
      <c r="G1257" s="75" t="s">
        <v>30</v>
      </c>
      <c r="H1257" s="78" t="s">
        <v>31</v>
      </c>
    </row>
    <row r="1258" spans="1:8" ht="20.100000000000001" customHeight="1">
      <c r="A1258" s="73">
        <v>45645</v>
      </c>
      <c r="B1258" s="74">
        <v>45645.619945057668</v>
      </c>
      <c r="C1258" s="74"/>
      <c r="D1258" s="75" t="s">
        <v>40</v>
      </c>
      <c r="E1258" s="76">
        <v>10</v>
      </c>
      <c r="F1258" s="77">
        <v>15.47</v>
      </c>
      <c r="G1258" s="75" t="s">
        <v>30</v>
      </c>
      <c r="H1258" s="78" t="s">
        <v>31</v>
      </c>
    </row>
    <row r="1259" spans="1:8" ht="20.100000000000001" customHeight="1">
      <c r="A1259" s="73">
        <v>45645</v>
      </c>
      <c r="B1259" s="74">
        <v>45645.619945069309</v>
      </c>
      <c r="C1259" s="74"/>
      <c r="D1259" s="75" t="s">
        <v>40</v>
      </c>
      <c r="E1259" s="76">
        <v>390</v>
      </c>
      <c r="F1259" s="77">
        <v>15.47</v>
      </c>
      <c r="G1259" s="75" t="s">
        <v>30</v>
      </c>
      <c r="H1259" s="78" t="s">
        <v>31</v>
      </c>
    </row>
    <row r="1260" spans="1:8" ht="20.100000000000001" customHeight="1">
      <c r="A1260" s="73">
        <v>45645</v>
      </c>
      <c r="B1260" s="74">
        <v>45645.619945069309</v>
      </c>
      <c r="C1260" s="74"/>
      <c r="D1260" s="75" t="s">
        <v>40</v>
      </c>
      <c r="E1260" s="76">
        <v>485</v>
      </c>
      <c r="F1260" s="77">
        <v>15.47</v>
      </c>
      <c r="G1260" s="75" t="s">
        <v>30</v>
      </c>
      <c r="H1260" s="78" t="s">
        <v>31</v>
      </c>
    </row>
    <row r="1261" spans="1:8" ht="20.100000000000001" customHeight="1">
      <c r="A1261" s="73">
        <v>45645</v>
      </c>
      <c r="B1261" s="74">
        <v>45645.619945069309</v>
      </c>
      <c r="C1261" s="74"/>
      <c r="D1261" s="75" t="s">
        <v>40</v>
      </c>
      <c r="E1261" s="76">
        <v>173</v>
      </c>
      <c r="F1261" s="77">
        <v>15.47</v>
      </c>
      <c r="G1261" s="75" t="s">
        <v>30</v>
      </c>
      <c r="H1261" s="78" t="s">
        <v>31</v>
      </c>
    </row>
    <row r="1262" spans="1:8" ht="20.100000000000001" customHeight="1">
      <c r="A1262" s="73">
        <v>45645</v>
      </c>
      <c r="B1262" s="74">
        <v>45645.620551157277</v>
      </c>
      <c r="C1262" s="74"/>
      <c r="D1262" s="75" t="s">
        <v>40</v>
      </c>
      <c r="E1262" s="76">
        <v>95</v>
      </c>
      <c r="F1262" s="77">
        <v>15.475</v>
      </c>
      <c r="G1262" s="75" t="s">
        <v>30</v>
      </c>
      <c r="H1262" s="78" t="s">
        <v>32</v>
      </c>
    </row>
    <row r="1263" spans="1:8" ht="20.100000000000001" customHeight="1">
      <c r="A1263" s="73">
        <v>45645</v>
      </c>
      <c r="B1263" s="74">
        <v>45645.620551157277</v>
      </c>
      <c r="C1263" s="74"/>
      <c r="D1263" s="75" t="s">
        <v>40</v>
      </c>
      <c r="E1263" s="76">
        <v>377</v>
      </c>
      <c r="F1263" s="77">
        <v>15.475</v>
      </c>
      <c r="G1263" s="75" t="s">
        <v>30</v>
      </c>
      <c r="H1263" s="78" t="s">
        <v>32</v>
      </c>
    </row>
    <row r="1264" spans="1:8" ht="20.100000000000001" customHeight="1">
      <c r="A1264" s="73">
        <v>45645</v>
      </c>
      <c r="B1264" s="74">
        <v>45645.620551145636</v>
      </c>
      <c r="C1264" s="74"/>
      <c r="D1264" s="75" t="s">
        <v>40</v>
      </c>
      <c r="E1264" s="76">
        <v>1548</v>
      </c>
      <c r="F1264" s="77">
        <v>15.475</v>
      </c>
      <c r="G1264" s="75" t="s">
        <v>30</v>
      </c>
      <c r="H1264" s="78" t="s">
        <v>31</v>
      </c>
    </row>
    <row r="1265" spans="1:8" ht="20.100000000000001" customHeight="1">
      <c r="A1265" s="73">
        <v>45645</v>
      </c>
      <c r="B1265" s="74">
        <v>45645.622792569455</v>
      </c>
      <c r="C1265" s="74"/>
      <c r="D1265" s="75" t="s">
        <v>40</v>
      </c>
      <c r="E1265" s="76">
        <v>584</v>
      </c>
      <c r="F1265" s="77">
        <v>15.494999999999999</v>
      </c>
      <c r="G1265" s="75" t="s">
        <v>30</v>
      </c>
      <c r="H1265" s="78" t="s">
        <v>32</v>
      </c>
    </row>
    <row r="1266" spans="1:8" ht="20.100000000000001" customHeight="1">
      <c r="A1266" s="73">
        <v>45645</v>
      </c>
      <c r="B1266" s="74">
        <v>45645.622792627197</v>
      </c>
      <c r="C1266" s="74"/>
      <c r="D1266" s="75" t="s">
        <v>40</v>
      </c>
      <c r="E1266" s="76">
        <v>230</v>
      </c>
      <c r="F1266" s="77">
        <v>15.494999999999999</v>
      </c>
      <c r="G1266" s="75" t="s">
        <v>30</v>
      </c>
      <c r="H1266" s="78" t="s">
        <v>31</v>
      </c>
    </row>
    <row r="1267" spans="1:8" ht="20.100000000000001" customHeight="1">
      <c r="A1267" s="73">
        <v>45645</v>
      </c>
      <c r="B1267" s="74">
        <v>45645.622792627197</v>
      </c>
      <c r="C1267" s="74"/>
      <c r="D1267" s="75" t="s">
        <v>40</v>
      </c>
      <c r="E1267" s="76">
        <v>895</v>
      </c>
      <c r="F1267" s="77">
        <v>15.494999999999999</v>
      </c>
      <c r="G1267" s="75" t="s">
        <v>30</v>
      </c>
      <c r="H1267" s="78" t="s">
        <v>31</v>
      </c>
    </row>
    <row r="1268" spans="1:8" ht="20.100000000000001" customHeight="1">
      <c r="A1268" s="73">
        <v>45645</v>
      </c>
      <c r="B1268" s="74">
        <v>45645.622792627197</v>
      </c>
      <c r="C1268" s="74"/>
      <c r="D1268" s="75" t="s">
        <v>40</v>
      </c>
      <c r="E1268" s="76">
        <v>347</v>
      </c>
      <c r="F1268" s="77">
        <v>15.494999999999999</v>
      </c>
      <c r="G1268" s="75" t="s">
        <v>30</v>
      </c>
      <c r="H1268" s="78" t="s">
        <v>31</v>
      </c>
    </row>
    <row r="1269" spans="1:8" ht="20.100000000000001" customHeight="1">
      <c r="A1269" s="73">
        <v>45645</v>
      </c>
      <c r="B1269" s="74">
        <v>45645.622792627197</v>
      </c>
      <c r="C1269" s="74"/>
      <c r="D1269" s="75" t="s">
        <v>40</v>
      </c>
      <c r="E1269" s="76">
        <v>1355</v>
      </c>
      <c r="F1269" s="77">
        <v>15.494999999999999</v>
      </c>
      <c r="G1269" s="75" t="s">
        <v>30</v>
      </c>
      <c r="H1269" s="78" t="s">
        <v>31</v>
      </c>
    </row>
    <row r="1270" spans="1:8" ht="20.100000000000001" customHeight="1">
      <c r="A1270" s="73">
        <v>45645</v>
      </c>
      <c r="B1270" s="74">
        <v>45645.622792685404</v>
      </c>
      <c r="C1270" s="74"/>
      <c r="D1270" s="75" t="s">
        <v>40</v>
      </c>
      <c r="E1270" s="76">
        <v>942</v>
      </c>
      <c r="F1270" s="77">
        <v>15.49</v>
      </c>
      <c r="G1270" s="75" t="s">
        <v>30</v>
      </c>
      <c r="H1270" s="78" t="s">
        <v>31</v>
      </c>
    </row>
    <row r="1271" spans="1:8" ht="20.100000000000001" customHeight="1">
      <c r="A1271" s="73">
        <v>45645</v>
      </c>
      <c r="B1271" s="74">
        <v>45645.622792997863</v>
      </c>
      <c r="C1271" s="74"/>
      <c r="D1271" s="75" t="s">
        <v>40</v>
      </c>
      <c r="E1271" s="76">
        <v>125</v>
      </c>
      <c r="F1271" s="77">
        <v>15.494999999999999</v>
      </c>
      <c r="G1271" s="75" t="s">
        <v>30</v>
      </c>
      <c r="H1271" s="78" t="s">
        <v>32</v>
      </c>
    </row>
    <row r="1272" spans="1:8" ht="20.100000000000001" customHeight="1">
      <c r="A1272" s="73">
        <v>45645</v>
      </c>
      <c r="B1272" s="74">
        <v>45645.622792997863</v>
      </c>
      <c r="C1272" s="74"/>
      <c r="D1272" s="75" t="s">
        <v>40</v>
      </c>
      <c r="E1272" s="76">
        <v>159</v>
      </c>
      <c r="F1272" s="77">
        <v>15.494999999999999</v>
      </c>
      <c r="G1272" s="75" t="s">
        <v>30</v>
      </c>
      <c r="H1272" s="78" t="s">
        <v>32</v>
      </c>
    </row>
    <row r="1273" spans="1:8" ht="20.100000000000001" customHeight="1">
      <c r="A1273" s="73">
        <v>45645</v>
      </c>
      <c r="B1273" s="74">
        <v>45645.622792997863</v>
      </c>
      <c r="C1273" s="74"/>
      <c r="D1273" s="75" t="s">
        <v>40</v>
      </c>
      <c r="E1273" s="76">
        <v>563</v>
      </c>
      <c r="F1273" s="77">
        <v>15.494999999999999</v>
      </c>
      <c r="G1273" s="75" t="s">
        <v>30</v>
      </c>
      <c r="H1273" s="78" t="s">
        <v>31</v>
      </c>
    </row>
    <row r="1274" spans="1:8" ht="20.100000000000001" customHeight="1">
      <c r="A1274" s="73">
        <v>45645</v>
      </c>
      <c r="B1274" s="74">
        <v>45645.623639374971</v>
      </c>
      <c r="C1274" s="74"/>
      <c r="D1274" s="75" t="s">
        <v>40</v>
      </c>
      <c r="E1274" s="76">
        <v>447</v>
      </c>
      <c r="F1274" s="77">
        <v>15.484999999999999</v>
      </c>
      <c r="G1274" s="75" t="s">
        <v>30</v>
      </c>
      <c r="H1274" s="78" t="s">
        <v>31</v>
      </c>
    </row>
    <row r="1275" spans="1:8" ht="20.100000000000001" customHeight="1">
      <c r="A1275" s="73">
        <v>45645</v>
      </c>
      <c r="B1275" s="74">
        <v>45645.623639374971</v>
      </c>
      <c r="C1275" s="74"/>
      <c r="D1275" s="75" t="s">
        <v>40</v>
      </c>
      <c r="E1275" s="76">
        <v>456</v>
      </c>
      <c r="F1275" s="77">
        <v>15.484999999999999</v>
      </c>
      <c r="G1275" s="75" t="s">
        <v>30</v>
      </c>
      <c r="H1275" s="78" t="s">
        <v>31</v>
      </c>
    </row>
    <row r="1276" spans="1:8" ht="20.100000000000001" customHeight="1">
      <c r="A1276" s="73">
        <v>45645</v>
      </c>
      <c r="B1276" s="74">
        <v>45645.623641203623</v>
      </c>
      <c r="C1276" s="74"/>
      <c r="D1276" s="75" t="s">
        <v>40</v>
      </c>
      <c r="E1276" s="76">
        <v>155</v>
      </c>
      <c r="F1276" s="77">
        <v>15.48</v>
      </c>
      <c r="G1276" s="75" t="s">
        <v>30</v>
      </c>
      <c r="H1276" s="78" t="s">
        <v>31</v>
      </c>
    </row>
    <row r="1277" spans="1:8" ht="20.100000000000001" customHeight="1">
      <c r="A1277" s="73">
        <v>45645</v>
      </c>
      <c r="B1277" s="74">
        <v>45645.623641203623</v>
      </c>
      <c r="C1277" s="74"/>
      <c r="D1277" s="75" t="s">
        <v>40</v>
      </c>
      <c r="E1277" s="76">
        <v>271</v>
      </c>
      <c r="F1277" s="77">
        <v>15.48</v>
      </c>
      <c r="G1277" s="75" t="s">
        <v>30</v>
      </c>
      <c r="H1277" s="78" t="s">
        <v>31</v>
      </c>
    </row>
    <row r="1278" spans="1:8" ht="20.100000000000001" customHeight="1">
      <c r="A1278" s="73">
        <v>45645</v>
      </c>
      <c r="B1278" s="74">
        <v>45645.624082025606</v>
      </c>
      <c r="C1278" s="74"/>
      <c r="D1278" s="75" t="s">
        <v>40</v>
      </c>
      <c r="E1278" s="76">
        <v>16</v>
      </c>
      <c r="F1278" s="77">
        <v>15.475</v>
      </c>
      <c r="G1278" s="75" t="s">
        <v>30</v>
      </c>
      <c r="H1278" s="78" t="s">
        <v>31</v>
      </c>
    </row>
    <row r="1279" spans="1:8" ht="20.100000000000001" customHeight="1">
      <c r="A1279" s="73">
        <v>45645</v>
      </c>
      <c r="B1279" s="74">
        <v>45645.624082025606</v>
      </c>
      <c r="C1279" s="74"/>
      <c r="D1279" s="75" t="s">
        <v>40</v>
      </c>
      <c r="E1279" s="76">
        <v>6</v>
      </c>
      <c r="F1279" s="77">
        <v>15.475</v>
      </c>
      <c r="G1279" s="75" t="s">
        <v>30</v>
      </c>
      <c r="H1279" s="78" t="s">
        <v>31</v>
      </c>
    </row>
    <row r="1280" spans="1:8" ht="20.100000000000001" customHeight="1">
      <c r="A1280" s="73">
        <v>45645</v>
      </c>
      <c r="B1280" s="74">
        <v>45645.624082106631</v>
      </c>
      <c r="C1280" s="74"/>
      <c r="D1280" s="75" t="s">
        <v>40</v>
      </c>
      <c r="E1280" s="76">
        <v>8</v>
      </c>
      <c r="F1280" s="77">
        <v>15.475</v>
      </c>
      <c r="G1280" s="75" t="s">
        <v>30</v>
      </c>
      <c r="H1280" s="78" t="s">
        <v>31</v>
      </c>
    </row>
    <row r="1281" spans="1:8" ht="20.100000000000001" customHeight="1">
      <c r="A1281" s="73">
        <v>45645</v>
      </c>
      <c r="B1281" s="74">
        <v>45645.624082106631</v>
      </c>
      <c r="C1281" s="74"/>
      <c r="D1281" s="75" t="s">
        <v>40</v>
      </c>
      <c r="E1281" s="76">
        <v>6</v>
      </c>
      <c r="F1281" s="77">
        <v>15.475</v>
      </c>
      <c r="G1281" s="75" t="s">
        <v>30</v>
      </c>
      <c r="H1281" s="78" t="s">
        <v>31</v>
      </c>
    </row>
    <row r="1282" spans="1:8" ht="20.100000000000001" customHeight="1">
      <c r="A1282" s="73">
        <v>45645</v>
      </c>
      <c r="B1282" s="74">
        <v>45645.624082106631</v>
      </c>
      <c r="C1282" s="74"/>
      <c r="D1282" s="75" t="s">
        <v>40</v>
      </c>
      <c r="E1282" s="76">
        <v>6</v>
      </c>
      <c r="F1282" s="77">
        <v>15.475</v>
      </c>
      <c r="G1282" s="75" t="s">
        <v>30</v>
      </c>
      <c r="H1282" s="78" t="s">
        <v>31</v>
      </c>
    </row>
    <row r="1283" spans="1:8" ht="20.100000000000001" customHeight="1">
      <c r="A1283" s="73">
        <v>45645</v>
      </c>
      <c r="B1283" s="74">
        <v>45645.624082129449</v>
      </c>
      <c r="C1283" s="74"/>
      <c r="D1283" s="75" t="s">
        <v>40</v>
      </c>
      <c r="E1283" s="76">
        <v>800</v>
      </c>
      <c r="F1283" s="77">
        <v>15.475</v>
      </c>
      <c r="G1283" s="75" t="s">
        <v>30</v>
      </c>
      <c r="H1283" s="78" t="s">
        <v>31</v>
      </c>
    </row>
    <row r="1284" spans="1:8" ht="20.100000000000001" customHeight="1">
      <c r="A1284" s="73">
        <v>45645</v>
      </c>
      <c r="B1284" s="74">
        <v>45645.62424937496</v>
      </c>
      <c r="C1284" s="74"/>
      <c r="D1284" s="75" t="s">
        <v>40</v>
      </c>
      <c r="E1284" s="76">
        <v>393</v>
      </c>
      <c r="F1284" s="77">
        <v>15.47</v>
      </c>
      <c r="G1284" s="75" t="s">
        <v>30</v>
      </c>
      <c r="H1284" s="78" t="s">
        <v>31</v>
      </c>
    </row>
    <row r="1285" spans="1:8" ht="20.100000000000001" customHeight="1">
      <c r="A1285" s="73">
        <v>45645</v>
      </c>
      <c r="B1285" s="74">
        <v>45645.62424937496</v>
      </c>
      <c r="C1285" s="74"/>
      <c r="D1285" s="75" t="s">
        <v>40</v>
      </c>
      <c r="E1285" s="76">
        <v>408</v>
      </c>
      <c r="F1285" s="77">
        <v>15.47</v>
      </c>
      <c r="G1285" s="75" t="s">
        <v>30</v>
      </c>
      <c r="H1285" s="78" t="s">
        <v>31</v>
      </c>
    </row>
    <row r="1286" spans="1:8" ht="20.100000000000001" customHeight="1">
      <c r="A1286" s="73">
        <v>45645</v>
      </c>
      <c r="B1286" s="74">
        <v>45645.62424937496</v>
      </c>
      <c r="C1286" s="74"/>
      <c r="D1286" s="75" t="s">
        <v>40</v>
      </c>
      <c r="E1286" s="76">
        <v>969</v>
      </c>
      <c r="F1286" s="77">
        <v>15.47</v>
      </c>
      <c r="G1286" s="75" t="s">
        <v>30</v>
      </c>
      <c r="H1286" s="78" t="s">
        <v>31</v>
      </c>
    </row>
    <row r="1287" spans="1:8" ht="20.100000000000001" customHeight="1">
      <c r="A1287" s="73">
        <v>45645</v>
      </c>
      <c r="B1287" s="74">
        <v>45645.625170613639</v>
      </c>
      <c r="C1287" s="74"/>
      <c r="D1287" s="75" t="s">
        <v>40</v>
      </c>
      <c r="E1287" s="76">
        <v>440</v>
      </c>
      <c r="F1287" s="77">
        <v>15.475</v>
      </c>
      <c r="G1287" s="75" t="s">
        <v>30</v>
      </c>
      <c r="H1287" s="78" t="s">
        <v>32</v>
      </c>
    </row>
    <row r="1288" spans="1:8" ht="20.100000000000001" customHeight="1">
      <c r="A1288" s="73">
        <v>45645</v>
      </c>
      <c r="B1288" s="74">
        <v>45645.625509965234</v>
      </c>
      <c r="C1288" s="74"/>
      <c r="D1288" s="75" t="s">
        <v>40</v>
      </c>
      <c r="E1288" s="76">
        <v>335</v>
      </c>
      <c r="F1288" s="77">
        <v>15.475</v>
      </c>
      <c r="G1288" s="75" t="s">
        <v>30</v>
      </c>
      <c r="H1288" s="78" t="s">
        <v>32</v>
      </c>
    </row>
    <row r="1289" spans="1:8" ht="20.100000000000001" customHeight="1">
      <c r="A1289" s="73">
        <v>45645</v>
      </c>
      <c r="B1289" s="74">
        <v>45645.6255100118</v>
      </c>
      <c r="C1289" s="74"/>
      <c r="D1289" s="75" t="s">
        <v>40</v>
      </c>
      <c r="E1289" s="76">
        <v>1002</v>
      </c>
      <c r="F1289" s="77">
        <v>15.475</v>
      </c>
      <c r="G1289" s="75" t="s">
        <v>30</v>
      </c>
      <c r="H1289" s="78" t="s">
        <v>31</v>
      </c>
    </row>
    <row r="1290" spans="1:8" ht="20.100000000000001" customHeight="1">
      <c r="A1290" s="73">
        <v>45645</v>
      </c>
      <c r="B1290" s="74">
        <v>45645.625591353979</v>
      </c>
      <c r="C1290" s="74"/>
      <c r="D1290" s="75" t="s">
        <v>40</v>
      </c>
      <c r="E1290" s="76">
        <v>435</v>
      </c>
      <c r="F1290" s="77">
        <v>15.47</v>
      </c>
      <c r="G1290" s="75" t="s">
        <v>30</v>
      </c>
      <c r="H1290" s="78" t="s">
        <v>31</v>
      </c>
    </row>
    <row r="1291" spans="1:8" ht="20.100000000000001" customHeight="1">
      <c r="A1291" s="73">
        <v>45645</v>
      </c>
      <c r="B1291" s="74">
        <v>45645.625591353979</v>
      </c>
      <c r="C1291" s="74"/>
      <c r="D1291" s="75" t="s">
        <v>40</v>
      </c>
      <c r="E1291" s="76">
        <v>420</v>
      </c>
      <c r="F1291" s="77">
        <v>15.47</v>
      </c>
      <c r="G1291" s="75" t="s">
        <v>30</v>
      </c>
      <c r="H1291" s="78" t="s">
        <v>31</v>
      </c>
    </row>
    <row r="1292" spans="1:8" ht="20.100000000000001" customHeight="1">
      <c r="A1292" s="73">
        <v>45645</v>
      </c>
      <c r="B1292" s="74">
        <v>45645.625591353979</v>
      </c>
      <c r="C1292" s="74"/>
      <c r="D1292" s="75" t="s">
        <v>40</v>
      </c>
      <c r="E1292" s="76">
        <v>583</v>
      </c>
      <c r="F1292" s="77">
        <v>15.47</v>
      </c>
      <c r="G1292" s="75" t="s">
        <v>30</v>
      </c>
      <c r="H1292" s="78" t="s">
        <v>31</v>
      </c>
    </row>
    <row r="1293" spans="1:8" ht="20.100000000000001" customHeight="1">
      <c r="A1293" s="73">
        <v>45645</v>
      </c>
      <c r="B1293" s="74">
        <v>45645.625933842734</v>
      </c>
      <c r="C1293" s="74"/>
      <c r="D1293" s="75" t="s">
        <v>40</v>
      </c>
      <c r="E1293" s="76">
        <v>489</v>
      </c>
      <c r="F1293" s="77">
        <v>15.475</v>
      </c>
      <c r="G1293" s="75" t="s">
        <v>30</v>
      </c>
      <c r="H1293" s="78" t="s">
        <v>31</v>
      </c>
    </row>
    <row r="1294" spans="1:8" ht="20.100000000000001" customHeight="1">
      <c r="A1294" s="73">
        <v>45645</v>
      </c>
      <c r="B1294" s="74">
        <v>45645.626588055398</v>
      </c>
      <c r="C1294" s="74"/>
      <c r="D1294" s="75" t="s">
        <v>40</v>
      </c>
      <c r="E1294" s="76">
        <v>485</v>
      </c>
      <c r="F1294" s="77">
        <v>15.475</v>
      </c>
      <c r="G1294" s="75" t="s">
        <v>30</v>
      </c>
      <c r="H1294" s="78" t="s">
        <v>32</v>
      </c>
    </row>
    <row r="1295" spans="1:8" ht="20.100000000000001" customHeight="1">
      <c r="A1295" s="73">
        <v>45645</v>
      </c>
      <c r="B1295" s="74">
        <v>45645.626588055398</v>
      </c>
      <c r="C1295" s="74"/>
      <c r="D1295" s="75" t="s">
        <v>40</v>
      </c>
      <c r="E1295" s="76">
        <v>559</v>
      </c>
      <c r="F1295" s="77">
        <v>15.475</v>
      </c>
      <c r="G1295" s="75" t="s">
        <v>30</v>
      </c>
      <c r="H1295" s="78" t="s">
        <v>33</v>
      </c>
    </row>
    <row r="1296" spans="1:8" ht="20.100000000000001" customHeight="1">
      <c r="A1296" s="73">
        <v>45645</v>
      </c>
      <c r="B1296" s="74">
        <v>45645.626588055398</v>
      </c>
      <c r="C1296" s="74"/>
      <c r="D1296" s="75" t="s">
        <v>40</v>
      </c>
      <c r="E1296" s="76">
        <v>154</v>
      </c>
      <c r="F1296" s="77">
        <v>15.475</v>
      </c>
      <c r="G1296" s="75" t="s">
        <v>30</v>
      </c>
      <c r="H1296" s="78" t="s">
        <v>32</v>
      </c>
    </row>
    <row r="1297" spans="1:8" ht="20.100000000000001" customHeight="1">
      <c r="A1297" s="73">
        <v>45645</v>
      </c>
      <c r="B1297" s="74">
        <v>45645.626588055398</v>
      </c>
      <c r="C1297" s="74"/>
      <c r="D1297" s="75" t="s">
        <v>40</v>
      </c>
      <c r="E1297" s="76">
        <v>155</v>
      </c>
      <c r="F1297" s="77">
        <v>15.475</v>
      </c>
      <c r="G1297" s="75" t="s">
        <v>30</v>
      </c>
      <c r="H1297" s="78" t="s">
        <v>33</v>
      </c>
    </row>
    <row r="1298" spans="1:8" ht="20.100000000000001" customHeight="1">
      <c r="A1298" s="73">
        <v>45645</v>
      </c>
      <c r="B1298" s="74">
        <v>45645.626588055398</v>
      </c>
      <c r="C1298" s="74"/>
      <c r="D1298" s="75" t="s">
        <v>40</v>
      </c>
      <c r="E1298" s="76">
        <v>156</v>
      </c>
      <c r="F1298" s="77">
        <v>15.475</v>
      </c>
      <c r="G1298" s="75" t="s">
        <v>30</v>
      </c>
      <c r="H1298" s="78" t="s">
        <v>32</v>
      </c>
    </row>
    <row r="1299" spans="1:8" ht="20.100000000000001" customHeight="1">
      <c r="A1299" s="73">
        <v>45645</v>
      </c>
      <c r="B1299" s="74">
        <v>45645.626689780038</v>
      </c>
      <c r="C1299" s="74"/>
      <c r="D1299" s="75" t="s">
        <v>40</v>
      </c>
      <c r="E1299" s="76">
        <v>361</v>
      </c>
      <c r="F1299" s="77">
        <v>15.475</v>
      </c>
      <c r="G1299" s="75" t="s">
        <v>30</v>
      </c>
      <c r="H1299" s="78" t="s">
        <v>31</v>
      </c>
    </row>
    <row r="1300" spans="1:8" ht="20.100000000000001" customHeight="1">
      <c r="A1300" s="73">
        <v>45645</v>
      </c>
      <c r="B1300" s="74">
        <v>45645.627387326211</v>
      </c>
      <c r="C1300" s="74"/>
      <c r="D1300" s="75" t="s">
        <v>40</v>
      </c>
      <c r="E1300" s="76">
        <v>1384</v>
      </c>
      <c r="F1300" s="77">
        <v>15.484999999999999</v>
      </c>
      <c r="G1300" s="75" t="s">
        <v>30</v>
      </c>
      <c r="H1300" s="78" t="s">
        <v>32</v>
      </c>
    </row>
    <row r="1301" spans="1:8" ht="20.100000000000001" customHeight="1">
      <c r="A1301" s="73">
        <v>45645</v>
      </c>
      <c r="B1301" s="74">
        <v>45645.627387326211</v>
      </c>
      <c r="C1301" s="74"/>
      <c r="D1301" s="75" t="s">
        <v>40</v>
      </c>
      <c r="E1301" s="76">
        <v>446</v>
      </c>
      <c r="F1301" s="77">
        <v>15.484999999999999</v>
      </c>
      <c r="G1301" s="75" t="s">
        <v>30</v>
      </c>
      <c r="H1301" s="78" t="s">
        <v>33</v>
      </c>
    </row>
    <row r="1302" spans="1:8" ht="20.100000000000001" customHeight="1">
      <c r="A1302" s="73">
        <v>45645</v>
      </c>
      <c r="B1302" s="74">
        <v>45645.628132511396</v>
      </c>
      <c r="C1302" s="74"/>
      <c r="D1302" s="75" t="s">
        <v>40</v>
      </c>
      <c r="E1302" s="76">
        <v>218</v>
      </c>
      <c r="F1302" s="77">
        <v>15.48</v>
      </c>
      <c r="G1302" s="75" t="s">
        <v>30</v>
      </c>
      <c r="H1302" s="78" t="s">
        <v>32</v>
      </c>
    </row>
    <row r="1303" spans="1:8" ht="20.100000000000001" customHeight="1">
      <c r="A1303" s="73">
        <v>45645</v>
      </c>
      <c r="B1303" s="74">
        <v>45645.628132511396</v>
      </c>
      <c r="C1303" s="74"/>
      <c r="D1303" s="75" t="s">
        <v>40</v>
      </c>
      <c r="E1303" s="76">
        <v>11</v>
      </c>
      <c r="F1303" s="77">
        <v>15.48</v>
      </c>
      <c r="G1303" s="75" t="s">
        <v>30</v>
      </c>
      <c r="H1303" s="78" t="s">
        <v>32</v>
      </c>
    </row>
    <row r="1304" spans="1:8" ht="20.100000000000001" customHeight="1">
      <c r="A1304" s="73">
        <v>45645</v>
      </c>
      <c r="B1304" s="74">
        <v>45645.628132488579</v>
      </c>
      <c r="C1304" s="74"/>
      <c r="D1304" s="75" t="s">
        <v>40</v>
      </c>
      <c r="E1304" s="76">
        <v>495</v>
      </c>
      <c r="F1304" s="77">
        <v>15.48</v>
      </c>
      <c r="G1304" s="75" t="s">
        <v>30</v>
      </c>
      <c r="H1304" s="78" t="s">
        <v>31</v>
      </c>
    </row>
    <row r="1305" spans="1:8" ht="20.100000000000001" customHeight="1">
      <c r="A1305" s="73">
        <v>45645</v>
      </c>
      <c r="B1305" s="74">
        <v>45645.628262499813</v>
      </c>
      <c r="C1305" s="74"/>
      <c r="D1305" s="75" t="s">
        <v>40</v>
      </c>
      <c r="E1305" s="76">
        <v>279</v>
      </c>
      <c r="F1305" s="77">
        <v>15.48</v>
      </c>
      <c r="G1305" s="75" t="s">
        <v>30</v>
      </c>
      <c r="H1305" s="78" t="s">
        <v>32</v>
      </c>
    </row>
    <row r="1306" spans="1:8" ht="20.100000000000001" customHeight="1">
      <c r="A1306" s="73">
        <v>45645</v>
      </c>
      <c r="B1306" s="74">
        <v>45645.628262499813</v>
      </c>
      <c r="C1306" s="74"/>
      <c r="D1306" s="75" t="s">
        <v>40</v>
      </c>
      <c r="E1306" s="76">
        <v>231</v>
      </c>
      <c r="F1306" s="77">
        <v>15.48</v>
      </c>
      <c r="G1306" s="75" t="s">
        <v>30</v>
      </c>
      <c r="H1306" s="78" t="s">
        <v>32</v>
      </c>
    </row>
    <row r="1307" spans="1:8" ht="20.100000000000001" customHeight="1">
      <c r="A1307" s="73">
        <v>45645</v>
      </c>
      <c r="B1307" s="74">
        <v>45645.628262453713</v>
      </c>
      <c r="C1307" s="74"/>
      <c r="D1307" s="75" t="s">
        <v>40</v>
      </c>
      <c r="E1307" s="76">
        <v>287</v>
      </c>
      <c r="F1307" s="77">
        <v>15.48</v>
      </c>
      <c r="G1307" s="75" t="s">
        <v>30</v>
      </c>
      <c r="H1307" s="78" t="s">
        <v>31</v>
      </c>
    </row>
    <row r="1308" spans="1:8" ht="20.100000000000001" customHeight="1">
      <c r="A1308" s="73">
        <v>45645</v>
      </c>
      <c r="B1308" s="74">
        <v>45645.628262523096</v>
      </c>
      <c r="C1308" s="74"/>
      <c r="D1308" s="75" t="s">
        <v>40</v>
      </c>
      <c r="E1308" s="76">
        <v>573</v>
      </c>
      <c r="F1308" s="77">
        <v>15.48</v>
      </c>
      <c r="G1308" s="75" t="s">
        <v>30</v>
      </c>
      <c r="H1308" s="78" t="s">
        <v>31</v>
      </c>
    </row>
    <row r="1309" spans="1:8" ht="20.100000000000001" customHeight="1">
      <c r="A1309" s="73">
        <v>45645</v>
      </c>
      <c r="B1309" s="74">
        <v>45645.62826275453</v>
      </c>
      <c r="C1309" s="74"/>
      <c r="D1309" s="75" t="s">
        <v>40</v>
      </c>
      <c r="E1309" s="76">
        <v>99</v>
      </c>
      <c r="F1309" s="77">
        <v>15.48</v>
      </c>
      <c r="G1309" s="75" t="s">
        <v>30</v>
      </c>
      <c r="H1309" s="78" t="s">
        <v>33</v>
      </c>
    </row>
    <row r="1310" spans="1:8" ht="20.100000000000001" customHeight="1">
      <c r="A1310" s="73">
        <v>45645</v>
      </c>
      <c r="B1310" s="74">
        <v>45645.62826275453</v>
      </c>
      <c r="C1310" s="74"/>
      <c r="D1310" s="75" t="s">
        <v>40</v>
      </c>
      <c r="E1310" s="76">
        <v>158</v>
      </c>
      <c r="F1310" s="77">
        <v>15.48</v>
      </c>
      <c r="G1310" s="75" t="s">
        <v>30</v>
      </c>
      <c r="H1310" s="78" t="s">
        <v>33</v>
      </c>
    </row>
    <row r="1311" spans="1:8" ht="20.100000000000001" customHeight="1">
      <c r="A1311" s="73">
        <v>45645</v>
      </c>
      <c r="B1311" s="74">
        <v>45645.62826275453</v>
      </c>
      <c r="C1311" s="74"/>
      <c r="D1311" s="75" t="s">
        <v>40</v>
      </c>
      <c r="E1311" s="76">
        <v>459</v>
      </c>
      <c r="F1311" s="77">
        <v>15.48</v>
      </c>
      <c r="G1311" s="75" t="s">
        <v>30</v>
      </c>
      <c r="H1311" s="78" t="s">
        <v>33</v>
      </c>
    </row>
    <row r="1312" spans="1:8" ht="20.100000000000001" customHeight="1">
      <c r="A1312" s="73">
        <v>45645</v>
      </c>
      <c r="B1312" s="74">
        <v>45645.629877904896</v>
      </c>
      <c r="C1312" s="74"/>
      <c r="D1312" s="75" t="s">
        <v>40</v>
      </c>
      <c r="E1312" s="76">
        <v>874</v>
      </c>
      <c r="F1312" s="77">
        <v>15.51</v>
      </c>
      <c r="G1312" s="75" t="s">
        <v>30</v>
      </c>
      <c r="H1312" s="78" t="s">
        <v>31</v>
      </c>
    </row>
    <row r="1313" spans="1:8" ht="20.100000000000001" customHeight="1">
      <c r="A1313" s="73">
        <v>45645</v>
      </c>
      <c r="B1313" s="74">
        <v>45645.629878310021</v>
      </c>
      <c r="C1313" s="74"/>
      <c r="D1313" s="75" t="s">
        <v>40</v>
      </c>
      <c r="E1313" s="76">
        <v>49</v>
      </c>
      <c r="F1313" s="77">
        <v>15.51</v>
      </c>
      <c r="G1313" s="75" t="s">
        <v>30</v>
      </c>
      <c r="H1313" s="78" t="s">
        <v>31</v>
      </c>
    </row>
    <row r="1314" spans="1:8" ht="20.100000000000001" customHeight="1">
      <c r="A1314" s="73">
        <v>45645</v>
      </c>
      <c r="B1314" s="74">
        <v>45645.629878310021</v>
      </c>
      <c r="C1314" s="74"/>
      <c r="D1314" s="75" t="s">
        <v>40</v>
      </c>
      <c r="E1314" s="76">
        <v>1868</v>
      </c>
      <c r="F1314" s="77">
        <v>15.51</v>
      </c>
      <c r="G1314" s="75" t="s">
        <v>30</v>
      </c>
      <c r="H1314" s="78" t="s">
        <v>31</v>
      </c>
    </row>
    <row r="1315" spans="1:8" ht="20.100000000000001" customHeight="1">
      <c r="A1315" s="73">
        <v>45645</v>
      </c>
      <c r="B1315" s="74">
        <v>45645.630291018635</v>
      </c>
      <c r="C1315" s="74"/>
      <c r="D1315" s="75" t="s">
        <v>40</v>
      </c>
      <c r="E1315" s="76">
        <v>375</v>
      </c>
      <c r="F1315" s="77">
        <v>15.5</v>
      </c>
      <c r="G1315" s="75" t="s">
        <v>30</v>
      </c>
      <c r="H1315" s="78" t="s">
        <v>31</v>
      </c>
    </row>
    <row r="1316" spans="1:8" ht="20.100000000000001" customHeight="1">
      <c r="A1316" s="73">
        <v>45645</v>
      </c>
      <c r="B1316" s="74">
        <v>45645.631870648358</v>
      </c>
      <c r="C1316" s="74"/>
      <c r="D1316" s="75" t="s">
        <v>40</v>
      </c>
      <c r="E1316" s="76">
        <v>2163</v>
      </c>
      <c r="F1316" s="77">
        <v>15.515000000000001</v>
      </c>
      <c r="G1316" s="75" t="s">
        <v>30</v>
      </c>
      <c r="H1316" s="78" t="s">
        <v>31</v>
      </c>
    </row>
    <row r="1317" spans="1:8" ht="20.100000000000001" customHeight="1">
      <c r="A1317" s="73">
        <v>45645</v>
      </c>
      <c r="B1317" s="74">
        <v>45645.632216817234</v>
      </c>
      <c r="C1317" s="74"/>
      <c r="D1317" s="75" t="s">
        <v>40</v>
      </c>
      <c r="E1317" s="76">
        <v>273</v>
      </c>
      <c r="F1317" s="77">
        <v>15.515000000000001</v>
      </c>
      <c r="G1317" s="75" t="s">
        <v>30</v>
      </c>
      <c r="H1317" s="78" t="s">
        <v>32</v>
      </c>
    </row>
    <row r="1318" spans="1:8" ht="20.100000000000001" customHeight="1">
      <c r="A1318" s="73">
        <v>45645</v>
      </c>
      <c r="B1318" s="74">
        <v>45645.632216782309</v>
      </c>
      <c r="C1318" s="74"/>
      <c r="D1318" s="75" t="s">
        <v>40</v>
      </c>
      <c r="E1318" s="76">
        <v>846</v>
      </c>
      <c r="F1318" s="77">
        <v>15.515000000000001</v>
      </c>
      <c r="G1318" s="75" t="s">
        <v>30</v>
      </c>
      <c r="H1318" s="78" t="s">
        <v>31</v>
      </c>
    </row>
    <row r="1319" spans="1:8" ht="20.100000000000001" customHeight="1">
      <c r="A1319" s="73">
        <v>45645</v>
      </c>
      <c r="B1319" s="74">
        <v>45645.632244918961</v>
      </c>
      <c r="C1319" s="74"/>
      <c r="D1319" s="75" t="s">
        <v>40</v>
      </c>
      <c r="E1319" s="76">
        <v>15</v>
      </c>
      <c r="F1319" s="77">
        <v>15.51</v>
      </c>
      <c r="G1319" s="75" t="s">
        <v>30</v>
      </c>
      <c r="H1319" s="78" t="s">
        <v>31</v>
      </c>
    </row>
    <row r="1320" spans="1:8" ht="20.100000000000001" customHeight="1">
      <c r="A1320" s="73">
        <v>45645</v>
      </c>
      <c r="B1320" s="74">
        <v>45645.632244918961</v>
      </c>
      <c r="C1320" s="74"/>
      <c r="D1320" s="75" t="s">
        <v>40</v>
      </c>
      <c r="E1320" s="76">
        <v>425</v>
      </c>
      <c r="F1320" s="77">
        <v>15.51</v>
      </c>
      <c r="G1320" s="75" t="s">
        <v>30</v>
      </c>
      <c r="H1320" s="78" t="s">
        <v>31</v>
      </c>
    </row>
    <row r="1321" spans="1:8" ht="20.100000000000001" customHeight="1">
      <c r="A1321" s="73">
        <v>45645</v>
      </c>
      <c r="B1321" s="74">
        <v>45645.632441215217</v>
      </c>
      <c r="C1321" s="74"/>
      <c r="D1321" s="75" t="s">
        <v>40</v>
      </c>
      <c r="E1321" s="76">
        <v>381</v>
      </c>
      <c r="F1321" s="77">
        <v>15.505000000000001</v>
      </c>
      <c r="G1321" s="75" t="s">
        <v>30</v>
      </c>
      <c r="H1321" s="78" t="s">
        <v>31</v>
      </c>
    </row>
    <row r="1322" spans="1:8" ht="20.100000000000001" customHeight="1">
      <c r="A1322" s="73">
        <v>45645</v>
      </c>
      <c r="B1322" s="74">
        <v>45645.632441215217</v>
      </c>
      <c r="C1322" s="74"/>
      <c r="D1322" s="75" t="s">
        <v>40</v>
      </c>
      <c r="E1322" s="76">
        <v>436</v>
      </c>
      <c r="F1322" s="77">
        <v>15.505000000000001</v>
      </c>
      <c r="G1322" s="75" t="s">
        <v>30</v>
      </c>
      <c r="H1322" s="78" t="s">
        <v>31</v>
      </c>
    </row>
    <row r="1323" spans="1:8" ht="20.100000000000001" customHeight="1">
      <c r="A1323" s="73">
        <v>45645</v>
      </c>
      <c r="B1323" s="74">
        <v>45645.633406389039</v>
      </c>
      <c r="C1323" s="74"/>
      <c r="D1323" s="75" t="s">
        <v>40</v>
      </c>
      <c r="E1323" s="76">
        <v>1985</v>
      </c>
      <c r="F1323" s="77">
        <v>15.51</v>
      </c>
      <c r="G1323" s="75" t="s">
        <v>30</v>
      </c>
      <c r="H1323" s="78" t="s">
        <v>32</v>
      </c>
    </row>
    <row r="1324" spans="1:8" ht="20.100000000000001" customHeight="1">
      <c r="A1324" s="73">
        <v>45645</v>
      </c>
      <c r="B1324" s="74">
        <v>45645.634948715102</v>
      </c>
      <c r="C1324" s="74"/>
      <c r="D1324" s="75" t="s">
        <v>40</v>
      </c>
      <c r="E1324" s="76">
        <v>464</v>
      </c>
      <c r="F1324" s="77">
        <v>15.52</v>
      </c>
      <c r="G1324" s="75" t="s">
        <v>30</v>
      </c>
      <c r="H1324" s="78" t="s">
        <v>32</v>
      </c>
    </row>
    <row r="1325" spans="1:8" ht="20.100000000000001" customHeight="1">
      <c r="A1325" s="73">
        <v>45645</v>
      </c>
      <c r="B1325" s="74">
        <v>45645.634948692285</v>
      </c>
      <c r="C1325" s="74"/>
      <c r="D1325" s="75" t="s">
        <v>40</v>
      </c>
      <c r="E1325" s="76">
        <v>1427</v>
      </c>
      <c r="F1325" s="77">
        <v>15.52</v>
      </c>
      <c r="G1325" s="75" t="s">
        <v>30</v>
      </c>
      <c r="H1325" s="78" t="s">
        <v>31</v>
      </c>
    </row>
    <row r="1326" spans="1:8" ht="20.100000000000001" customHeight="1">
      <c r="A1326" s="73">
        <v>45645</v>
      </c>
      <c r="B1326" s="74">
        <v>45645.635311539285</v>
      </c>
      <c r="C1326" s="74"/>
      <c r="D1326" s="75" t="s">
        <v>40</v>
      </c>
      <c r="E1326" s="76">
        <v>100</v>
      </c>
      <c r="F1326" s="77">
        <v>15.515000000000001</v>
      </c>
      <c r="G1326" s="75" t="s">
        <v>30</v>
      </c>
      <c r="H1326" s="78" t="s">
        <v>31</v>
      </c>
    </row>
    <row r="1327" spans="1:8" ht="20.100000000000001" customHeight="1">
      <c r="A1327" s="73">
        <v>45645</v>
      </c>
      <c r="B1327" s="74">
        <v>45645.636103669181</v>
      </c>
      <c r="C1327" s="74"/>
      <c r="D1327" s="75" t="s">
        <v>40</v>
      </c>
      <c r="E1327" s="76">
        <v>432</v>
      </c>
      <c r="F1327" s="77">
        <v>15.52</v>
      </c>
      <c r="G1327" s="75" t="s">
        <v>30</v>
      </c>
      <c r="H1327" s="78" t="s">
        <v>32</v>
      </c>
    </row>
    <row r="1328" spans="1:8" ht="20.100000000000001" customHeight="1">
      <c r="A1328" s="73">
        <v>45645</v>
      </c>
      <c r="B1328" s="74">
        <v>45645.63610370364</v>
      </c>
      <c r="C1328" s="74"/>
      <c r="D1328" s="75" t="s">
        <v>40</v>
      </c>
      <c r="E1328" s="76">
        <v>1372</v>
      </c>
      <c r="F1328" s="77">
        <v>15.52</v>
      </c>
      <c r="G1328" s="75" t="s">
        <v>30</v>
      </c>
      <c r="H1328" s="78" t="s">
        <v>31</v>
      </c>
    </row>
    <row r="1329" spans="1:8" ht="20.100000000000001" customHeight="1">
      <c r="A1329" s="73">
        <v>45645</v>
      </c>
      <c r="B1329" s="74">
        <v>45645.636145867873</v>
      </c>
      <c r="C1329" s="74"/>
      <c r="D1329" s="75" t="s">
        <v>40</v>
      </c>
      <c r="E1329" s="76">
        <v>746</v>
      </c>
      <c r="F1329" s="77">
        <v>15.515000000000001</v>
      </c>
      <c r="G1329" s="75" t="s">
        <v>30</v>
      </c>
      <c r="H1329" s="78" t="s">
        <v>31</v>
      </c>
    </row>
    <row r="1330" spans="1:8" ht="20.100000000000001" customHeight="1">
      <c r="A1330" s="73">
        <v>45645</v>
      </c>
      <c r="B1330" s="74">
        <v>45645.636145867873</v>
      </c>
      <c r="C1330" s="74"/>
      <c r="D1330" s="75" t="s">
        <v>40</v>
      </c>
      <c r="E1330" s="76">
        <v>204</v>
      </c>
      <c r="F1330" s="77">
        <v>15.515000000000001</v>
      </c>
      <c r="G1330" s="75" t="s">
        <v>30</v>
      </c>
      <c r="H1330" s="78" t="s">
        <v>31</v>
      </c>
    </row>
    <row r="1331" spans="1:8" ht="20.100000000000001" customHeight="1">
      <c r="A1331" s="73">
        <v>45645</v>
      </c>
      <c r="B1331" s="74">
        <v>45645.636745242868</v>
      </c>
      <c r="C1331" s="74"/>
      <c r="D1331" s="75" t="s">
        <v>40</v>
      </c>
      <c r="E1331" s="76">
        <v>499</v>
      </c>
      <c r="F1331" s="77">
        <v>15.5</v>
      </c>
      <c r="G1331" s="75" t="s">
        <v>30</v>
      </c>
      <c r="H1331" s="78" t="s">
        <v>31</v>
      </c>
    </row>
    <row r="1332" spans="1:8" ht="20.100000000000001" customHeight="1">
      <c r="A1332" s="73">
        <v>45645</v>
      </c>
      <c r="B1332" s="74">
        <v>45645.637781724334</v>
      </c>
      <c r="C1332" s="74"/>
      <c r="D1332" s="75" t="s">
        <v>40</v>
      </c>
      <c r="E1332" s="76">
        <v>589</v>
      </c>
      <c r="F1332" s="77">
        <v>15.505000000000001</v>
      </c>
      <c r="G1332" s="75" t="s">
        <v>30</v>
      </c>
      <c r="H1332" s="78" t="s">
        <v>32</v>
      </c>
    </row>
    <row r="1333" spans="1:8" ht="20.100000000000001" customHeight="1">
      <c r="A1333" s="73">
        <v>45645</v>
      </c>
      <c r="B1333" s="74">
        <v>45645.637793854345</v>
      </c>
      <c r="C1333" s="74"/>
      <c r="D1333" s="75" t="s">
        <v>40</v>
      </c>
      <c r="E1333" s="76">
        <v>1777</v>
      </c>
      <c r="F1333" s="77">
        <v>15.505000000000001</v>
      </c>
      <c r="G1333" s="75" t="s">
        <v>30</v>
      </c>
      <c r="H1333" s="78" t="s">
        <v>31</v>
      </c>
    </row>
    <row r="1334" spans="1:8" ht="20.100000000000001" customHeight="1">
      <c r="A1334" s="73">
        <v>45645</v>
      </c>
      <c r="B1334" s="74">
        <v>45645.639118657447</v>
      </c>
      <c r="C1334" s="74"/>
      <c r="D1334" s="75" t="s">
        <v>40</v>
      </c>
      <c r="E1334" s="76">
        <v>936</v>
      </c>
      <c r="F1334" s="77">
        <v>15.505000000000001</v>
      </c>
      <c r="G1334" s="75" t="s">
        <v>30</v>
      </c>
      <c r="H1334" s="78" t="s">
        <v>31</v>
      </c>
    </row>
    <row r="1335" spans="1:8" ht="20.100000000000001" customHeight="1">
      <c r="A1335" s="73">
        <v>45645</v>
      </c>
      <c r="B1335" s="74">
        <v>45645.639405324124</v>
      </c>
      <c r="C1335" s="74"/>
      <c r="D1335" s="75" t="s">
        <v>40</v>
      </c>
      <c r="E1335" s="76">
        <v>462</v>
      </c>
      <c r="F1335" s="77">
        <v>15.51</v>
      </c>
      <c r="G1335" s="75" t="s">
        <v>30</v>
      </c>
      <c r="H1335" s="78" t="s">
        <v>32</v>
      </c>
    </row>
    <row r="1336" spans="1:8" ht="20.100000000000001" customHeight="1">
      <c r="A1336" s="73">
        <v>45645</v>
      </c>
      <c r="B1336" s="74">
        <v>45645.639405324124</v>
      </c>
      <c r="C1336" s="74"/>
      <c r="D1336" s="75" t="s">
        <v>40</v>
      </c>
      <c r="E1336" s="76">
        <v>42</v>
      </c>
      <c r="F1336" s="77">
        <v>15.51</v>
      </c>
      <c r="G1336" s="75" t="s">
        <v>30</v>
      </c>
      <c r="H1336" s="78" t="s">
        <v>32</v>
      </c>
    </row>
    <row r="1337" spans="1:8" ht="20.100000000000001" customHeight="1">
      <c r="A1337" s="73">
        <v>45645</v>
      </c>
      <c r="B1337" s="74">
        <v>45645.639405300841</v>
      </c>
      <c r="C1337" s="74"/>
      <c r="D1337" s="75" t="s">
        <v>40</v>
      </c>
      <c r="E1337" s="76">
        <v>252</v>
      </c>
      <c r="F1337" s="77">
        <v>15.51</v>
      </c>
      <c r="G1337" s="75" t="s">
        <v>30</v>
      </c>
      <c r="H1337" s="78" t="s">
        <v>31</v>
      </c>
    </row>
    <row r="1338" spans="1:8" ht="20.100000000000001" customHeight="1">
      <c r="A1338" s="73">
        <v>45645</v>
      </c>
      <c r="B1338" s="74">
        <v>45645.639405300841</v>
      </c>
      <c r="C1338" s="74"/>
      <c r="D1338" s="75" t="s">
        <v>40</v>
      </c>
      <c r="E1338" s="76">
        <v>150</v>
      </c>
      <c r="F1338" s="77">
        <v>15.51</v>
      </c>
      <c r="G1338" s="75" t="s">
        <v>30</v>
      </c>
      <c r="H1338" s="78" t="s">
        <v>31</v>
      </c>
    </row>
    <row r="1339" spans="1:8" ht="20.100000000000001" customHeight="1">
      <c r="A1339" s="73">
        <v>45645</v>
      </c>
      <c r="B1339" s="74">
        <v>45645.639405300841</v>
      </c>
      <c r="C1339" s="74"/>
      <c r="D1339" s="75" t="s">
        <v>40</v>
      </c>
      <c r="E1339" s="76">
        <v>22</v>
      </c>
      <c r="F1339" s="77">
        <v>15.51</v>
      </c>
      <c r="G1339" s="75" t="s">
        <v>30</v>
      </c>
      <c r="H1339" s="78" t="s">
        <v>31</v>
      </c>
    </row>
    <row r="1340" spans="1:8" ht="20.100000000000001" customHeight="1">
      <c r="A1340" s="73">
        <v>45645</v>
      </c>
      <c r="B1340" s="74">
        <v>45645.639405300841</v>
      </c>
      <c r="C1340" s="74"/>
      <c r="D1340" s="75" t="s">
        <v>40</v>
      </c>
      <c r="E1340" s="76">
        <v>1435</v>
      </c>
      <c r="F1340" s="77">
        <v>15.51</v>
      </c>
      <c r="G1340" s="75" t="s">
        <v>30</v>
      </c>
      <c r="H1340" s="78" t="s">
        <v>31</v>
      </c>
    </row>
    <row r="1341" spans="1:8" ht="20.100000000000001" customHeight="1">
      <c r="A1341" s="73">
        <v>45645</v>
      </c>
      <c r="B1341" s="74">
        <v>45645.639405578841</v>
      </c>
      <c r="C1341" s="74"/>
      <c r="D1341" s="75" t="s">
        <v>40</v>
      </c>
      <c r="E1341" s="76">
        <v>350</v>
      </c>
      <c r="F1341" s="77">
        <v>15.51</v>
      </c>
      <c r="G1341" s="75" t="s">
        <v>30</v>
      </c>
      <c r="H1341" s="78" t="s">
        <v>32</v>
      </c>
    </row>
    <row r="1342" spans="1:8" ht="20.100000000000001" customHeight="1">
      <c r="A1342" s="73">
        <v>45645</v>
      </c>
      <c r="B1342" s="74">
        <v>45645.639405578841</v>
      </c>
      <c r="C1342" s="74"/>
      <c r="D1342" s="75" t="s">
        <v>40</v>
      </c>
      <c r="E1342" s="76">
        <v>56</v>
      </c>
      <c r="F1342" s="77">
        <v>15.51</v>
      </c>
      <c r="G1342" s="75" t="s">
        <v>30</v>
      </c>
      <c r="H1342" s="78" t="s">
        <v>32</v>
      </c>
    </row>
    <row r="1343" spans="1:8" ht="20.100000000000001" customHeight="1">
      <c r="A1343" s="73">
        <v>45645</v>
      </c>
      <c r="B1343" s="74">
        <v>45645.640067465138</v>
      </c>
      <c r="C1343" s="74"/>
      <c r="D1343" s="75" t="s">
        <v>40</v>
      </c>
      <c r="E1343" s="76">
        <v>118</v>
      </c>
      <c r="F1343" s="77">
        <v>15.505000000000001</v>
      </c>
      <c r="G1343" s="75" t="s">
        <v>30</v>
      </c>
      <c r="H1343" s="78" t="s">
        <v>31</v>
      </c>
    </row>
    <row r="1344" spans="1:8" ht="20.100000000000001" customHeight="1">
      <c r="A1344" s="73">
        <v>45645</v>
      </c>
      <c r="B1344" s="74">
        <v>45645.640296608675</v>
      </c>
      <c r="C1344" s="74"/>
      <c r="D1344" s="75" t="s">
        <v>40</v>
      </c>
      <c r="E1344" s="76">
        <v>409</v>
      </c>
      <c r="F1344" s="77">
        <v>15.5</v>
      </c>
      <c r="G1344" s="75" t="s">
        <v>30</v>
      </c>
      <c r="H1344" s="78" t="s">
        <v>31</v>
      </c>
    </row>
    <row r="1345" spans="1:8" ht="20.100000000000001" customHeight="1">
      <c r="A1345" s="73">
        <v>45645</v>
      </c>
      <c r="B1345" s="74">
        <v>45645.640296608675</v>
      </c>
      <c r="C1345" s="74"/>
      <c r="D1345" s="75" t="s">
        <v>40</v>
      </c>
      <c r="E1345" s="76">
        <v>170</v>
      </c>
      <c r="F1345" s="77">
        <v>15.5</v>
      </c>
      <c r="G1345" s="75" t="s">
        <v>30</v>
      </c>
      <c r="H1345" s="78" t="s">
        <v>31</v>
      </c>
    </row>
    <row r="1346" spans="1:8" ht="20.100000000000001" customHeight="1">
      <c r="A1346" s="73">
        <v>45645</v>
      </c>
      <c r="B1346" s="74">
        <v>45645.640298807994</v>
      </c>
      <c r="C1346" s="74"/>
      <c r="D1346" s="75" t="s">
        <v>40</v>
      </c>
      <c r="E1346" s="76">
        <v>835</v>
      </c>
      <c r="F1346" s="77">
        <v>15.5</v>
      </c>
      <c r="G1346" s="75" t="s">
        <v>30</v>
      </c>
      <c r="H1346" s="78" t="s">
        <v>31</v>
      </c>
    </row>
    <row r="1347" spans="1:8" ht="20.100000000000001" customHeight="1">
      <c r="A1347" s="73">
        <v>45645</v>
      </c>
      <c r="B1347" s="74">
        <v>45645.640298807994</v>
      </c>
      <c r="C1347" s="74"/>
      <c r="D1347" s="75" t="s">
        <v>40</v>
      </c>
      <c r="E1347" s="76">
        <v>173</v>
      </c>
      <c r="F1347" s="77">
        <v>15.5</v>
      </c>
      <c r="G1347" s="75" t="s">
        <v>30</v>
      </c>
      <c r="H1347" s="78" t="s">
        <v>31</v>
      </c>
    </row>
    <row r="1348" spans="1:8" ht="20.100000000000001" customHeight="1">
      <c r="A1348" s="73">
        <v>45645</v>
      </c>
      <c r="B1348" s="74">
        <v>45645.64150969917</v>
      </c>
      <c r="C1348" s="74"/>
      <c r="D1348" s="75" t="s">
        <v>40</v>
      </c>
      <c r="E1348" s="76">
        <v>259</v>
      </c>
      <c r="F1348" s="77">
        <v>15.5</v>
      </c>
      <c r="G1348" s="75" t="s">
        <v>30</v>
      </c>
      <c r="H1348" s="78" t="s">
        <v>32</v>
      </c>
    </row>
    <row r="1349" spans="1:8" ht="20.100000000000001" customHeight="1">
      <c r="A1349" s="73">
        <v>45645</v>
      </c>
      <c r="B1349" s="74">
        <v>45645.64150969917</v>
      </c>
      <c r="C1349" s="74"/>
      <c r="D1349" s="75" t="s">
        <v>40</v>
      </c>
      <c r="E1349" s="76">
        <v>128</v>
      </c>
      <c r="F1349" s="77">
        <v>15.5</v>
      </c>
      <c r="G1349" s="75" t="s">
        <v>30</v>
      </c>
      <c r="H1349" s="78" t="s">
        <v>33</v>
      </c>
    </row>
    <row r="1350" spans="1:8" ht="20.100000000000001" customHeight="1">
      <c r="A1350" s="73">
        <v>45645</v>
      </c>
      <c r="B1350" s="74">
        <v>45645.64150969917</v>
      </c>
      <c r="C1350" s="74"/>
      <c r="D1350" s="75" t="s">
        <v>40</v>
      </c>
      <c r="E1350" s="76">
        <v>252</v>
      </c>
      <c r="F1350" s="77">
        <v>15.5</v>
      </c>
      <c r="G1350" s="75" t="s">
        <v>30</v>
      </c>
      <c r="H1350" s="78" t="s">
        <v>32</v>
      </c>
    </row>
    <row r="1351" spans="1:8" ht="20.100000000000001" customHeight="1">
      <c r="A1351" s="73">
        <v>45645</v>
      </c>
      <c r="B1351" s="74">
        <v>45645.64150969917</v>
      </c>
      <c r="C1351" s="74"/>
      <c r="D1351" s="75" t="s">
        <v>40</v>
      </c>
      <c r="E1351" s="76">
        <v>160</v>
      </c>
      <c r="F1351" s="77">
        <v>15.5</v>
      </c>
      <c r="G1351" s="75" t="s">
        <v>30</v>
      </c>
      <c r="H1351" s="78" t="s">
        <v>33</v>
      </c>
    </row>
    <row r="1352" spans="1:8" ht="20.100000000000001" customHeight="1">
      <c r="A1352" s="73">
        <v>45645</v>
      </c>
      <c r="B1352" s="74">
        <v>45645.64150969917</v>
      </c>
      <c r="C1352" s="74"/>
      <c r="D1352" s="75" t="s">
        <v>40</v>
      </c>
      <c r="E1352" s="76">
        <v>875</v>
      </c>
      <c r="F1352" s="77">
        <v>15.5</v>
      </c>
      <c r="G1352" s="75" t="s">
        <v>30</v>
      </c>
      <c r="H1352" s="78" t="s">
        <v>31</v>
      </c>
    </row>
    <row r="1353" spans="1:8" ht="20.100000000000001" customHeight="1">
      <c r="A1353" s="73">
        <v>45645</v>
      </c>
      <c r="B1353" s="74">
        <v>45645.642586504575</v>
      </c>
      <c r="C1353" s="74"/>
      <c r="D1353" s="75" t="s">
        <v>40</v>
      </c>
      <c r="E1353" s="76">
        <v>391</v>
      </c>
      <c r="F1353" s="77">
        <v>15.505000000000001</v>
      </c>
      <c r="G1353" s="75" t="s">
        <v>30</v>
      </c>
      <c r="H1353" s="78" t="s">
        <v>32</v>
      </c>
    </row>
    <row r="1354" spans="1:8" ht="20.100000000000001" customHeight="1">
      <c r="A1354" s="73">
        <v>45645</v>
      </c>
      <c r="B1354" s="74">
        <v>45645.642586504575</v>
      </c>
      <c r="C1354" s="74"/>
      <c r="D1354" s="75" t="s">
        <v>40</v>
      </c>
      <c r="E1354" s="76">
        <v>118</v>
      </c>
      <c r="F1354" s="77">
        <v>15.505000000000001</v>
      </c>
      <c r="G1354" s="75" t="s">
        <v>30</v>
      </c>
      <c r="H1354" s="78" t="s">
        <v>32</v>
      </c>
    </row>
    <row r="1355" spans="1:8" ht="20.100000000000001" customHeight="1">
      <c r="A1355" s="73">
        <v>45645</v>
      </c>
      <c r="B1355" s="74">
        <v>45645.642586551141</v>
      </c>
      <c r="C1355" s="74"/>
      <c r="D1355" s="75" t="s">
        <v>40</v>
      </c>
      <c r="E1355" s="76">
        <v>1558</v>
      </c>
      <c r="F1355" s="77">
        <v>15.505000000000001</v>
      </c>
      <c r="G1355" s="75" t="s">
        <v>30</v>
      </c>
      <c r="H1355" s="78" t="s">
        <v>32</v>
      </c>
    </row>
    <row r="1356" spans="1:8" ht="20.100000000000001" customHeight="1">
      <c r="A1356" s="73">
        <v>45645</v>
      </c>
      <c r="B1356" s="74">
        <v>45645.643853726797</v>
      </c>
      <c r="C1356" s="74"/>
      <c r="D1356" s="75" t="s">
        <v>40</v>
      </c>
      <c r="E1356" s="76">
        <v>220</v>
      </c>
      <c r="F1356" s="77">
        <v>15.505000000000001</v>
      </c>
      <c r="G1356" s="75" t="s">
        <v>30</v>
      </c>
      <c r="H1356" s="78" t="s">
        <v>32</v>
      </c>
    </row>
    <row r="1357" spans="1:8" ht="20.100000000000001" customHeight="1">
      <c r="A1357" s="73">
        <v>45645</v>
      </c>
      <c r="B1357" s="74">
        <v>45645.643853726797</v>
      </c>
      <c r="C1357" s="74"/>
      <c r="D1357" s="75" t="s">
        <v>40</v>
      </c>
      <c r="E1357" s="76">
        <v>252</v>
      </c>
      <c r="F1357" s="77">
        <v>15.505000000000001</v>
      </c>
      <c r="G1357" s="75" t="s">
        <v>30</v>
      </c>
      <c r="H1357" s="78" t="s">
        <v>32</v>
      </c>
    </row>
    <row r="1358" spans="1:8" ht="20.100000000000001" customHeight="1">
      <c r="A1358" s="73">
        <v>45645</v>
      </c>
      <c r="B1358" s="74">
        <v>45645.643853726797</v>
      </c>
      <c r="C1358" s="74"/>
      <c r="D1358" s="75" t="s">
        <v>40</v>
      </c>
      <c r="E1358" s="76">
        <v>153</v>
      </c>
      <c r="F1358" s="77">
        <v>15.505000000000001</v>
      </c>
      <c r="G1358" s="75" t="s">
        <v>30</v>
      </c>
      <c r="H1358" s="78" t="s">
        <v>32</v>
      </c>
    </row>
    <row r="1359" spans="1:8" ht="20.100000000000001" customHeight="1">
      <c r="A1359" s="73">
        <v>45645</v>
      </c>
      <c r="B1359" s="74">
        <v>45645.643853726797</v>
      </c>
      <c r="C1359" s="74"/>
      <c r="D1359" s="75" t="s">
        <v>40</v>
      </c>
      <c r="E1359" s="76">
        <v>40</v>
      </c>
      <c r="F1359" s="77">
        <v>15.505000000000001</v>
      </c>
      <c r="G1359" s="75" t="s">
        <v>30</v>
      </c>
      <c r="H1359" s="78" t="s">
        <v>32</v>
      </c>
    </row>
    <row r="1360" spans="1:8" ht="20.100000000000001" customHeight="1">
      <c r="A1360" s="73">
        <v>45645</v>
      </c>
      <c r="B1360" s="74">
        <v>45645.644114189781</v>
      </c>
      <c r="C1360" s="74"/>
      <c r="D1360" s="75" t="s">
        <v>40</v>
      </c>
      <c r="E1360" s="76">
        <v>118</v>
      </c>
      <c r="F1360" s="77">
        <v>15.505000000000001</v>
      </c>
      <c r="G1360" s="75" t="s">
        <v>30</v>
      </c>
      <c r="H1360" s="78" t="s">
        <v>32</v>
      </c>
    </row>
    <row r="1361" spans="1:8" ht="20.100000000000001" customHeight="1">
      <c r="A1361" s="73">
        <v>45645</v>
      </c>
      <c r="B1361" s="74">
        <v>45645.644114189781</v>
      </c>
      <c r="C1361" s="74"/>
      <c r="D1361" s="75" t="s">
        <v>40</v>
      </c>
      <c r="E1361" s="76">
        <v>269</v>
      </c>
      <c r="F1361" s="77">
        <v>15.505000000000001</v>
      </c>
      <c r="G1361" s="75" t="s">
        <v>30</v>
      </c>
      <c r="H1361" s="78" t="s">
        <v>32</v>
      </c>
    </row>
    <row r="1362" spans="1:8" ht="20.100000000000001" customHeight="1">
      <c r="A1362" s="73">
        <v>45645</v>
      </c>
      <c r="B1362" s="74">
        <v>45645.644114189781</v>
      </c>
      <c r="C1362" s="74"/>
      <c r="D1362" s="75" t="s">
        <v>40</v>
      </c>
      <c r="E1362" s="76">
        <v>154</v>
      </c>
      <c r="F1362" s="77">
        <v>15.505000000000001</v>
      </c>
      <c r="G1362" s="75" t="s">
        <v>30</v>
      </c>
      <c r="H1362" s="78" t="s">
        <v>32</v>
      </c>
    </row>
    <row r="1363" spans="1:8" ht="20.100000000000001" customHeight="1">
      <c r="A1363" s="73">
        <v>45645</v>
      </c>
      <c r="B1363" s="74">
        <v>45645.644114189781</v>
      </c>
      <c r="C1363" s="74"/>
      <c r="D1363" s="75" t="s">
        <v>40</v>
      </c>
      <c r="E1363" s="76">
        <v>820</v>
      </c>
      <c r="F1363" s="77">
        <v>15.505000000000001</v>
      </c>
      <c r="G1363" s="75" t="s">
        <v>30</v>
      </c>
      <c r="H1363" s="78" t="s">
        <v>32</v>
      </c>
    </row>
    <row r="1364" spans="1:8" ht="20.100000000000001" customHeight="1">
      <c r="A1364" s="73">
        <v>45645</v>
      </c>
      <c r="B1364" s="74">
        <v>45645.644246388692</v>
      </c>
      <c r="C1364" s="74"/>
      <c r="D1364" s="75" t="s">
        <v>40</v>
      </c>
      <c r="E1364" s="76">
        <v>227</v>
      </c>
      <c r="F1364" s="77">
        <v>15.494999999999999</v>
      </c>
      <c r="G1364" s="75" t="s">
        <v>30</v>
      </c>
      <c r="H1364" s="78" t="s">
        <v>32</v>
      </c>
    </row>
    <row r="1365" spans="1:8" ht="20.100000000000001" customHeight="1">
      <c r="A1365" s="73">
        <v>45645</v>
      </c>
      <c r="B1365" s="74">
        <v>45645.644246411975</v>
      </c>
      <c r="C1365" s="74"/>
      <c r="D1365" s="75" t="s">
        <v>40</v>
      </c>
      <c r="E1365" s="76">
        <v>827</v>
      </c>
      <c r="F1365" s="77">
        <v>15.494999999999999</v>
      </c>
      <c r="G1365" s="75" t="s">
        <v>30</v>
      </c>
      <c r="H1365" s="78" t="s">
        <v>31</v>
      </c>
    </row>
    <row r="1366" spans="1:8" ht="20.100000000000001" customHeight="1">
      <c r="A1366" s="73">
        <v>45645</v>
      </c>
      <c r="B1366" s="74">
        <v>45645.644246411975</v>
      </c>
      <c r="C1366" s="74"/>
      <c r="D1366" s="75" t="s">
        <v>40</v>
      </c>
      <c r="E1366" s="76">
        <v>131</v>
      </c>
      <c r="F1366" s="77">
        <v>15.494999999999999</v>
      </c>
      <c r="G1366" s="75" t="s">
        <v>30</v>
      </c>
      <c r="H1366" s="78" t="s">
        <v>31</v>
      </c>
    </row>
    <row r="1367" spans="1:8" ht="20.100000000000001" customHeight="1">
      <c r="A1367" s="73">
        <v>45645</v>
      </c>
      <c r="B1367" s="74">
        <v>45645.644246411975</v>
      </c>
      <c r="C1367" s="74"/>
      <c r="D1367" s="75" t="s">
        <v>40</v>
      </c>
      <c r="E1367" s="76">
        <v>401</v>
      </c>
      <c r="F1367" s="77">
        <v>15.494999999999999</v>
      </c>
      <c r="G1367" s="75" t="s">
        <v>30</v>
      </c>
      <c r="H1367" s="78" t="s">
        <v>31</v>
      </c>
    </row>
    <row r="1368" spans="1:8" ht="20.100000000000001" customHeight="1">
      <c r="A1368" s="73">
        <v>45645</v>
      </c>
      <c r="B1368" s="74">
        <v>45645.645090080798</v>
      </c>
      <c r="C1368" s="74"/>
      <c r="D1368" s="75" t="s">
        <v>40</v>
      </c>
      <c r="E1368" s="76">
        <v>156</v>
      </c>
      <c r="F1368" s="77">
        <v>15.5</v>
      </c>
      <c r="G1368" s="75" t="s">
        <v>30</v>
      </c>
      <c r="H1368" s="78" t="s">
        <v>32</v>
      </c>
    </row>
    <row r="1369" spans="1:8" ht="20.100000000000001" customHeight="1">
      <c r="A1369" s="73">
        <v>45645</v>
      </c>
      <c r="B1369" s="74">
        <v>45645.645090080798</v>
      </c>
      <c r="C1369" s="74"/>
      <c r="D1369" s="75" t="s">
        <v>40</v>
      </c>
      <c r="E1369" s="76">
        <v>228</v>
      </c>
      <c r="F1369" s="77">
        <v>15.5</v>
      </c>
      <c r="G1369" s="75" t="s">
        <v>30</v>
      </c>
      <c r="H1369" s="78" t="s">
        <v>32</v>
      </c>
    </row>
    <row r="1370" spans="1:8" ht="20.100000000000001" customHeight="1">
      <c r="A1370" s="73">
        <v>45645</v>
      </c>
      <c r="B1370" s="74">
        <v>45645.645090080798</v>
      </c>
      <c r="C1370" s="74"/>
      <c r="D1370" s="75" t="s">
        <v>40</v>
      </c>
      <c r="E1370" s="76">
        <v>228</v>
      </c>
      <c r="F1370" s="77">
        <v>15.5</v>
      </c>
      <c r="G1370" s="75" t="s">
        <v>30</v>
      </c>
      <c r="H1370" s="78" t="s">
        <v>33</v>
      </c>
    </row>
    <row r="1371" spans="1:8" ht="20.100000000000001" customHeight="1">
      <c r="A1371" s="73">
        <v>45645</v>
      </c>
      <c r="B1371" s="74">
        <v>45645.645090080798</v>
      </c>
      <c r="C1371" s="74"/>
      <c r="D1371" s="75" t="s">
        <v>40</v>
      </c>
      <c r="E1371" s="76">
        <v>342</v>
      </c>
      <c r="F1371" s="77">
        <v>15.5</v>
      </c>
      <c r="G1371" s="75" t="s">
        <v>30</v>
      </c>
      <c r="H1371" s="78" t="s">
        <v>32</v>
      </c>
    </row>
    <row r="1372" spans="1:8" ht="20.100000000000001" customHeight="1">
      <c r="A1372" s="73">
        <v>45645</v>
      </c>
      <c r="B1372" s="74">
        <v>45645.645090080798</v>
      </c>
      <c r="C1372" s="74"/>
      <c r="D1372" s="75" t="s">
        <v>40</v>
      </c>
      <c r="E1372" s="76">
        <v>90</v>
      </c>
      <c r="F1372" s="77">
        <v>15.5</v>
      </c>
      <c r="G1372" s="75" t="s">
        <v>30</v>
      </c>
      <c r="H1372" s="78" t="s">
        <v>33</v>
      </c>
    </row>
    <row r="1373" spans="1:8" ht="20.100000000000001" customHeight="1">
      <c r="A1373" s="73">
        <v>45645</v>
      </c>
      <c r="B1373" s="74">
        <v>45645.645090080798</v>
      </c>
      <c r="C1373" s="74"/>
      <c r="D1373" s="75" t="s">
        <v>40</v>
      </c>
      <c r="E1373" s="76">
        <v>811</v>
      </c>
      <c r="F1373" s="77">
        <v>15.5</v>
      </c>
      <c r="G1373" s="75" t="s">
        <v>30</v>
      </c>
      <c r="H1373" s="78" t="s">
        <v>31</v>
      </c>
    </row>
    <row r="1374" spans="1:8" ht="20.100000000000001" customHeight="1">
      <c r="A1374" s="73">
        <v>45645</v>
      </c>
      <c r="B1374" s="74">
        <v>45645.645839259028</v>
      </c>
      <c r="C1374" s="74"/>
      <c r="D1374" s="75" t="s">
        <v>40</v>
      </c>
      <c r="E1374" s="76">
        <v>2852</v>
      </c>
      <c r="F1374" s="77">
        <v>15.505000000000001</v>
      </c>
      <c r="G1374" s="75" t="s">
        <v>30</v>
      </c>
      <c r="H1374" s="78" t="s">
        <v>31</v>
      </c>
    </row>
    <row r="1375" spans="1:8" ht="20.100000000000001" customHeight="1">
      <c r="A1375" s="73">
        <v>45645</v>
      </c>
      <c r="B1375" s="74">
        <v>45645.645939108916</v>
      </c>
      <c r="C1375" s="74"/>
      <c r="D1375" s="75" t="s">
        <v>40</v>
      </c>
      <c r="E1375" s="76">
        <v>296</v>
      </c>
      <c r="F1375" s="77">
        <v>15.51</v>
      </c>
      <c r="G1375" s="75" t="s">
        <v>30</v>
      </c>
      <c r="H1375" s="78" t="s">
        <v>31</v>
      </c>
    </row>
    <row r="1376" spans="1:8" ht="20.100000000000001" customHeight="1">
      <c r="A1376" s="73">
        <v>45645</v>
      </c>
      <c r="B1376" s="74">
        <v>45645.646200382151</v>
      </c>
      <c r="C1376" s="74"/>
      <c r="D1376" s="75" t="s">
        <v>40</v>
      </c>
      <c r="E1376" s="76">
        <v>656</v>
      </c>
      <c r="F1376" s="77">
        <v>15.505000000000001</v>
      </c>
      <c r="G1376" s="75" t="s">
        <v>30</v>
      </c>
      <c r="H1376" s="78" t="s">
        <v>31</v>
      </c>
    </row>
    <row r="1377" spans="1:8" ht="20.100000000000001" customHeight="1">
      <c r="A1377" s="73">
        <v>45645</v>
      </c>
      <c r="B1377" s="74">
        <v>45645.646458437666</v>
      </c>
      <c r="C1377" s="74"/>
      <c r="D1377" s="75" t="s">
        <v>40</v>
      </c>
      <c r="E1377" s="76">
        <v>242</v>
      </c>
      <c r="F1377" s="77">
        <v>15.51</v>
      </c>
      <c r="G1377" s="75" t="s">
        <v>30</v>
      </c>
      <c r="H1377" s="78" t="s">
        <v>32</v>
      </c>
    </row>
    <row r="1378" spans="1:8" ht="20.100000000000001" customHeight="1">
      <c r="A1378" s="73">
        <v>45645</v>
      </c>
      <c r="B1378" s="74">
        <v>45645.646458437666</v>
      </c>
      <c r="C1378" s="74"/>
      <c r="D1378" s="75" t="s">
        <v>40</v>
      </c>
      <c r="E1378" s="76">
        <v>183</v>
      </c>
      <c r="F1378" s="77">
        <v>15.51</v>
      </c>
      <c r="G1378" s="75" t="s">
        <v>30</v>
      </c>
      <c r="H1378" s="78" t="s">
        <v>32</v>
      </c>
    </row>
    <row r="1379" spans="1:8" ht="20.100000000000001" customHeight="1">
      <c r="A1379" s="73">
        <v>45645</v>
      </c>
      <c r="B1379" s="74">
        <v>45645.646458437666</v>
      </c>
      <c r="C1379" s="74"/>
      <c r="D1379" s="75" t="s">
        <v>40</v>
      </c>
      <c r="E1379" s="76">
        <v>764</v>
      </c>
      <c r="F1379" s="77">
        <v>15.51</v>
      </c>
      <c r="G1379" s="75" t="s">
        <v>30</v>
      </c>
      <c r="H1379" s="78" t="s">
        <v>31</v>
      </c>
    </row>
    <row r="1380" spans="1:8" ht="20.100000000000001" customHeight="1">
      <c r="A1380" s="73">
        <v>45645</v>
      </c>
      <c r="B1380" s="74">
        <v>45645.646718749776</v>
      </c>
      <c r="C1380" s="74"/>
      <c r="D1380" s="75" t="s">
        <v>40</v>
      </c>
      <c r="E1380" s="76">
        <v>120</v>
      </c>
      <c r="F1380" s="77">
        <v>15.51</v>
      </c>
      <c r="G1380" s="75" t="s">
        <v>30</v>
      </c>
      <c r="H1380" s="78" t="s">
        <v>32</v>
      </c>
    </row>
    <row r="1381" spans="1:8" ht="20.100000000000001" customHeight="1">
      <c r="A1381" s="73">
        <v>45645</v>
      </c>
      <c r="B1381" s="74">
        <v>45645.646718749776</v>
      </c>
      <c r="C1381" s="74"/>
      <c r="D1381" s="75" t="s">
        <v>40</v>
      </c>
      <c r="E1381" s="76">
        <v>191</v>
      </c>
      <c r="F1381" s="77">
        <v>15.51</v>
      </c>
      <c r="G1381" s="75" t="s">
        <v>30</v>
      </c>
      <c r="H1381" s="78" t="s">
        <v>32</v>
      </c>
    </row>
    <row r="1382" spans="1:8" ht="20.100000000000001" customHeight="1">
      <c r="A1382" s="73">
        <v>45645</v>
      </c>
      <c r="B1382" s="74">
        <v>45645.646788657177</v>
      </c>
      <c r="C1382" s="74"/>
      <c r="D1382" s="75" t="s">
        <v>40</v>
      </c>
      <c r="E1382" s="76">
        <v>443</v>
      </c>
      <c r="F1382" s="77">
        <v>15.515000000000001</v>
      </c>
      <c r="G1382" s="75" t="s">
        <v>30</v>
      </c>
      <c r="H1382" s="78" t="s">
        <v>32</v>
      </c>
    </row>
    <row r="1383" spans="1:8" ht="20.100000000000001" customHeight="1">
      <c r="A1383" s="73">
        <v>45645</v>
      </c>
      <c r="B1383" s="74">
        <v>45645.646900902968</v>
      </c>
      <c r="C1383" s="74"/>
      <c r="D1383" s="75" t="s">
        <v>40</v>
      </c>
      <c r="E1383" s="76">
        <v>1382</v>
      </c>
      <c r="F1383" s="77">
        <v>15.515000000000001</v>
      </c>
      <c r="G1383" s="75" t="s">
        <v>30</v>
      </c>
      <c r="H1383" s="78" t="s">
        <v>31</v>
      </c>
    </row>
    <row r="1384" spans="1:8" ht="20.100000000000001" customHeight="1">
      <c r="A1384" s="73">
        <v>45645</v>
      </c>
      <c r="B1384" s="74">
        <v>45645.647281261627</v>
      </c>
      <c r="C1384" s="74"/>
      <c r="D1384" s="75" t="s">
        <v>40</v>
      </c>
      <c r="E1384" s="76">
        <v>259</v>
      </c>
      <c r="F1384" s="77">
        <v>15.515000000000001</v>
      </c>
      <c r="G1384" s="75" t="s">
        <v>30</v>
      </c>
      <c r="H1384" s="78" t="s">
        <v>32</v>
      </c>
    </row>
    <row r="1385" spans="1:8" ht="20.100000000000001" customHeight="1">
      <c r="A1385" s="73">
        <v>45645</v>
      </c>
      <c r="B1385" s="74">
        <v>45645.647290138993</v>
      </c>
      <c r="C1385" s="74"/>
      <c r="D1385" s="75" t="s">
        <v>40</v>
      </c>
      <c r="E1385" s="76">
        <v>259</v>
      </c>
      <c r="F1385" s="77">
        <v>15.515000000000001</v>
      </c>
      <c r="G1385" s="75" t="s">
        <v>30</v>
      </c>
      <c r="H1385" s="78" t="s">
        <v>32</v>
      </c>
    </row>
    <row r="1386" spans="1:8" ht="20.100000000000001" customHeight="1">
      <c r="A1386" s="73">
        <v>45645</v>
      </c>
      <c r="B1386" s="74">
        <v>45645.647290138993</v>
      </c>
      <c r="C1386" s="74"/>
      <c r="D1386" s="75" t="s">
        <v>40</v>
      </c>
      <c r="E1386" s="76">
        <v>18</v>
      </c>
      <c r="F1386" s="77">
        <v>15.515000000000001</v>
      </c>
      <c r="G1386" s="75" t="s">
        <v>30</v>
      </c>
      <c r="H1386" s="78" t="s">
        <v>32</v>
      </c>
    </row>
    <row r="1387" spans="1:8" ht="20.100000000000001" customHeight="1">
      <c r="A1387" s="73">
        <v>45645</v>
      </c>
      <c r="B1387" s="74">
        <v>45645.647291354369</v>
      </c>
      <c r="C1387" s="74"/>
      <c r="D1387" s="75" t="s">
        <v>40</v>
      </c>
      <c r="E1387" s="76">
        <v>1692</v>
      </c>
      <c r="F1387" s="77">
        <v>15.515000000000001</v>
      </c>
      <c r="G1387" s="75" t="s">
        <v>30</v>
      </c>
      <c r="H1387" s="78" t="s">
        <v>31</v>
      </c>
    </row>
    <row r="1388" spans="1:8" ht="20.100000000000001" customHeight="1">
      <c r="A1388" s="73">
        <v>45645</v>
      </c>
      <c r="B1388" s="74">
        <v>45645.647399039473</v>
      </c>
      <c r="C1388" s="74"/>
      <c r="D1388" s="75" t="s">
        <v>40</v>
      </c>
      <c r="E1388" s="76">
        <v>719</v>
      </c>
      <c r="F1388" s="77">
        <v>15.51</v>
      </c>
      <c r="G1388" s="75" t="s">
        <v>30</v>
      </c>
      <c r="H1388" s="78" t="s">
        <v>31</v>
      </c>
    </row>
    <row r="1389" spans="1:8" ht="20.100000000000001" customHeight="1">
      <c r="A1389" s="73">
        <v>45645</v>
      </c>
      <c r="B1389" s="74">
        <v>45645.647760856431</v>
      </c>
      <c r="C1389" s="74"/>
      <c r="D1389" s="75" t="s">
        <v>40</v>
      </c>
      <c r="E1389" s="76">
        <v>1678</v>
      </c>
      <c r="F1389" s="77">
        <v>15.515000000000001</v>
      </c>
      <c r="G1389" s="75" t="s">
        <v>30</v>
      </c>
      <c r="H1389" s="78" t="s">
        <v>31</v>
      </c>
    </row>
    <row r="1390" spans="1:8" ht="20.100000000000001" customHeight="1">
      <c r="A1390" s="73">
        <v>45645</v>
      </c>
      <c r="B1390" s="74">
        <v>45645.647768830881</v>
      </c>
      <c r="C1390" s="74"/>
      <c r="D1390" s="75" t="s">
        <v>40</v>
      </c>
      <c r="E1390" s="76">
        <v>919</v>
      </c>
      <c r="F1390" s="77">
        <v>15.51</v>
      </c>
      <c r="G1390" s="75" t="s">
        <v>30</v>
      </c>
      <c r="H1390" s="78" t="s">
        <v>31</v>
      </c>
    </row>
    <row r="1391" spans="1:8" ht="20.100000000000001" customHeight="1">
      <c r="A1391" s="73">
        <v>45645</v>
      </c>
      <c r="B1391" s="74">
        <v>45645.648194641341</v>
      </c>
      <c r="C1391" s="74"/>
      <c r="D1391" s="75" t="s">
        <v>40</v>
      </c>
      <c r="E1391" s="76">
        <v>462</v>
      </c>
      <c r="F1391" s="77">
        <v>15.505000000000001</v>
      </c>
      <c r="G1391" s="75" t="s">
        <v>30</v>
      </c>
      <c r="H1391" s="78" t="s">
        <v>31</v>
      </c>
    </row>
    <row r="1392" spans="1:8" ht="20.100000000000001" customHeight="1">
      <c r="A1392" s="73">
        <v>45645</v>
      </c>
      <c r="B1392" s="74">
        <v>45645.648194641341</v>
      </c>
      <c r="C1392" s="74"/>
      <c r="D1392" s="75" t="s">
        <v>40</v>
      </c>
      <c r="E1392" s="76">
        <v>214</v>
      </c>
      <c r="F1392" s="77">
        <v>15.505000000000001</v>
      </c>
      <c r="G1392" s="75" t="s">
        <v>30</v>
      </c>
      <c r="H1392" s="78" t="s">
        <v>31</v>
      </c>
    </row>
    <row r="1393" spans="1:8" ht="20.100000000000001" customHeight="1">
      <c r="A1393" s="73">
        <v>45645</v>
      </c>
      <c r="B1393" s="74">
        <v>45645.648194641341</v>
      </c>
      <c r="C1393" s="74"/>
      <c r="D1393" s="75" t="s">
        <v>40</v>
      </c>
      <c r="E1393" s="76">
        <v>109</v>
      </c>
      <c r="F1393" s="77">
        <v>15.505000000000001</v>
      </c>
      <c r="G1393" s="75" t="s">
        <v>30</v>
      </c>
      <c r="H1393" s="78" t="s">
        <v>31</v>
      </c>
    </row>
    <row r="1394" spans="1:8" ht="20.100000000000001" customHeight="1">
      <c r="A1394" s="73">
        <v>45645</v>
      </c>
      <c r="B1394" s="74">
        <v>45645.648699293844</v>
      </c>
      <c r="C1394" s="74"/>
      <c r="D1394" s="75" t="s">
        <v>40</v>
      </c>
      <c r="E1394" s="76">
        <v>804</v>
      </c>
      <c r="F1394" s="77">
        <v>15.505000000000001</v>
      </c>
      <c r="G1394" s="75" t="s">
        <v>30</v>
      </c>
      <c r="H1394" s="78" t="s">
        <v>32</v>
      </c>
    </row>
    <row r="1395" spans="1:8" ht="20.100000000000001" customHeight="1">
      <c r="A1395" s="73">
        <v>45645</v>
      </c>
      <c r="B1395" s="74">
        <v>45645.648699328769</v>
      </c>
      <c r="C1395" s="74"/>
      <c r="D1395" s="75" t="s">
        <v>40</v>
      </c>
      <c r="E1395" s="76">
        <v>28</v>
      </c>
      <c r="F1395" s="77">
        <v>15.505000000000001</v>
      </c>
      <c r="G1395" s="75" t="s">
        <v>30</v>
      </c>
      <c r="H1395" s="78" t="s">
        <v>31</v>
      </c>
    </row>
    <row r="1396" spans="1:8" ht="20.100000000000001" customHeight="1">
      <c r="A1396" s="73">
        <v>45645</v>
      </c>
      <c r="B1396" s="74">
        <v>45645.648699328769</v>
      </c>
      <c r="C1396" s="74"/>
      <c r="D1396" s="75" t="s">
        <v>40</v>
      </c>
      <c r="E1396" s="76">
        <v>2481</v>
      </c>
      <c r="F1396" s="77">
        <v>15.505000000000001</v>
      </c>
      <c r="G1396" s="75" t="s">
        <v>30</v>
      </c>
      <c r="H1396" s="78" t="s">
        <v>31</v>
      </c>
    </row>
    <row r="1397" spans="1:8" ht="20.100000000000001" customHeight="1">
      <c r="A1397" s="73">
        <v>45645</v>
      </c>
      <c r="B1397" s="74">
        <v>45645.648699525278</v>
      </c>
      <c r="C1397" s="74"/>
      <c r="D1397" s="75" t="s">
        <v>40</v>
      </c>
      <c r="E1397" s="76">
        <v>351</v>
      </c>
      <c r="F1397" s="77">
        <v>15.5</v>
      </c>
      <c r="G1397" s="75" t="s">
        <v>30</v>
      </c>
      <c r="H1397" s="78" t="s">
        <v>31</v>
      </c>
    </row>
    <row r="1398" spans="1:8" ht="20.100000000000001" customHeight="1">
      <c r="A1398" s="73">
        <v>45645</v>
      </c>
      <c r="B1398" s="74">
        <v>45645.648987546097</v>
      </c>
      <c r="C1398" s="74"/>
      <c r="D1398" s="75" t="s">
        <v>40</v>
      </c>
      <c r="E1398" s="76">
        <v>214</v>
      </c>
      <c r="F1398" s="77">
        <v>15.5</v>
      </c>
      <c r="G1398" s="75" t="s">
        <v>30</v>
      </c>
      <c r="H1398" s="78" t="s">
        <v>32</v>
      </c>
    </row>
    <row r="1399" spans="1:8" ht="20.100000000000001" customHeight="1">
      <c r="A1399" s="73">
        <v>45645</v>
      </c>
      <c r="B1399" s="74">
        <v>45645.648987546097</v>
      </c>
      <c r="C1399" s="74"/>
      <c r="D1399" s="75" t="s">
        <v>40</v>
      </c>
      <c r="E1399" s="76">
        <v>189</v>
      </c>
      <c r="F1399" s="77">
        <v>15.5</v>
      </c>
      <c r="G1399" s="75" t="s">
        <v>30</v>
      </c>
      <c r="H1399" s="78" t="s">
        <v>33</v>
      </c>
    </row>
    <row r="1400" spans="1:8" ht="20.100000000000001" customHeight="1">
      <c r="A1400" s="73">
        <v>45645</v>
      </c>
      <c r="B1400" s="74">
        <v>45645.648987546097</v>
      </c>
      <c r="C1400" s="74"/>
      <c r="D1400" s="75" t="s">
        <v>40</v>
      </c>
      <c r="E1400" s="76">
        <v>699</v>
      </c>
      <c r="F1400" s="77">
        <v>15.5</v>
      </c>
      <c r="G1400" s="75" t="s">
        <v>30</v>
      </c>
      <c r="H1400" s="78" t="s">
        <v>33</v>
      </c>
    </row>
    <row r="1401" spans="1:8" ht="20.100000000000001" customHeight="1">
      <c r="A1401" s="73">
        <v>45645</v>
      </c>
      <c r="B1401" s="74">
        <v>45645.648987546097</v>
      </c>
      <c r="C1401" s="74"/>
      <c r="D1401" s="75" t="s">
        <v>40</v>
      </c>
      <c r="E1401" s="76">
        <v>1854</v>
      </c>
      <c r="F1401" s="77">
        <v>15.5</v>
      </c>
      <c r="G1401" s="75" t="s">
        <v>30</v>
      </c>
      <c r="H1401" s="78" t="s">
        <v>31</v>
      </c>
    </row>
    <row r="1402" spans="1:8" ht="20.100000000000001" customHeight="1">
      <c r="A1402" s="73">
        <v>45645</v>
      </c>
      <c r="B1402" s="74">
        <v>45645.649069328792</v>
      </c>
      <c r="C1402" s="74"/>
      <c r="D1402" s="75" t="s">
        <v>40</v>
      </c>
      <c r="E1402" s="76">
        <v>190</v>
      </c>
      <c r="F1402" s="77">
        <v>15.5</v>
      </c>
      <c r="G1402" s="75" t="s">
        <v>30</v>
      </c>
      <c r="H1402" s="78" t="s">
        <v>33</v>
      </c>
    </row>
    <row r="1403" spans="1:8" ht="20.100000000000001" customHeight="1">
      <c r="A1403" s="73">
        <v>45645</v>
      </c>
      <c r="B1403" s="74">
        <v>45645.649069328792</v>
      </c>
      <c r="C1403" s="74"/>
      <c r="D1403" s="75" t="s">
        <v>40</v>
      </c>
      <c r="E1403" s="76">
        <v>265</v>
      </c>
      <c r="F1403" s="77">
        <v>15.5</v>
      </c>
      <c r="G1403" s="75" t="s">
        <v>30</v>
      </c>
      <c r="H1403" s="78" t="s">
        <v>32</v>
      </c>
    </row>
    <row r="1404" spans="1:8" ht="20.100000000000001" customHeight="1">
      <c r="A1404" s="73">
        <v>45645</v>
      </c>
      <c r="B1404" s="74">
        <v>45645.649069328792</v>
      </c>
      <c r="C1404" s="74"/>
      <c r="D1404" s="75" t="s">
        <v>40</v>
      </c>
      <c r="E1404" s="76">
        <v>668</v>
      </c>
      <c r="F1404" s="77">
        <v>15.5</v>
      </c>
      <c r="G1404" s="75" t="s">
        <v>30</v>
      </c>
      <c r="H1404" s="78" t="s">
        <v>31</v>
      </c>
    </row>
    <row r="1405" spans="1:8" ht="20.100000000000001" customHeight="1">
      <c r="A1405" s="73">
        <v>45645</v>
      </c>
      <c r="B1405" s="74">
        <v>45645.649579652585</v>
      </c>
      <c r="C1405" s="74"/>
      <c r="D1405" s="75" t="s">
        <v>40</v>
      </c>
      <c r="E1405" s="76">
        <v>554</v>
      </c>
      <c r="F1405" s="77">
        <v>15.5</v>
      </c>
      <c r="G1405" s="75" t="s">
        <v>30</v>
      </c>
      <c r="H1405" s="78" t="s">
        <v>32</v>
      </c>
    </row>
    <row r="1406" spans="1:8" ht="20.100000000000001" customHeight="1">
      <c r="A1406" s="73">
        <v>45645</v>
      </c>
      <c r="B1406" s="74">
        <v>45645.649579618126</v>
      </c>
      <c r="C1406" s="74"/>
      <c r="D1406" s="75" t="s">
        <v>40</v>
      </c>
      <c r="E1406" s="76">
        <v>42</v>
      </c>
      <c r="F1406" s="77">
        <v>15.5</v>
      </c>
      <c r="G1406" s="75" t="s">
        <v>30</v>
      </c>
      <c r="H1406" s="78" t="s">
        <v>31</v>
      </c>
    </row>
    <row r="1407" spans="1:8" ht="20.100000000000001" customHeight="1">
      <c r="A1407" s="73">
        <v>45645</v>
      </c>
      <c r="B1407" s="74">
        <v>45645.649579618126</v>
      </c>
      <c r="C1407" s="74"/>
      <c r="D1407" s="75" t="s">
        <v>40</v>
      </c>
      <c r="E1407" s="76">
        <v>1587</v>
      </c>
      <c r="F1407" s="77">
        <v>15.5</v>
      </c>
      <c r="G1407" s="75" t="s">
        <v>30</v>
      </c>
      <c r="H1407" s="78" t="s">
        <v>31</v>
      </c>
    </row>
    <row r="1408" spans="1:8" ht="20.100000000000001" customHeight="1">
      <c r="A1408" s="73">
        <v>45645</v>
      </c>
      <c r="B1408" s="74">
        <v>45645.649580786936</v>
      </c>
      <c r="C1408" s="74"/>
      <c r="D1408" s="75" t="s">
        <v>40</v>
      </c>
      <c r="E1408" s="76">
        <v>55</v>
      </c>
      <c r="F1408" s="77">
        <v>15.494999999999999</v>
      </c>
      <c r="G1408" s="75" t="s">
        <v>30</v>
      </c>
      <c r="H1408" s="78" t="s">
        <v>31</v>
      </c>
    </row>
    <row r="1409" spans="1:8" ht="20.100000000000001" customHeight="1">
      <c r="A1409" s="73">
        <v>45645</v>
      </c>
      <c r="B1409" s="74">
        <v>45645.649580786936</v>
      </c>
      <c r="C1409" s="74"/>
      <c r="D1409" s="75" t="s">
        <v>40</v>
      </c>
      <c r="E1409" s="76">
        <v>791</v>
      </c>
      <c r="F1409" s="77">
        <v>15.494999999999999</v>
      </c>
      <c r="G1409" s="75" t="s">
        <v>30</v>
      </c>
      <c r="H1409" s="78" t="s">
        <v>31</v>
      </c>
    </row>
    <row r="1410" spans="1:8" ht="20.100000000000001" customHeight="1">
      <c r="A1410" s="73">
        <v>45645</v>
      </c>
      <c r="B1410" s="74">
        <v>45645.649634860922</v>
      </c>
      <c r="C1410" s="74"/>
      <c r="D1410" s="75" t="s">
        <v>40</v>
      </c>
      <c r="E1410" s="76">
        <v>955</v>
      </c>
      <c r="F1410" s="77">
        <v>15.49</v>
      </c>
      <c r="G1410" s="75" t="s">
        <v>30</v>
      </c>
      <c r="H1410" s="78" t="s">
        <v>31</v>
      </c>
    </row>
    <row r="1411" spans="1:8" ht="20.100000000000001" customHeight="1">
      <c r="A1411" s="73">
        <v>45645</v>
      </c>
      <c r="B1411" s="74">
        <v>45645.649635092821</v>
      </c>
      <c r="C1411" s="74"/>
      <c r="D1411" s="75" t="s">
        <v>40</v>
      </c>
      <c r="E1411" s="76">
        <v>293</v>
      </c>
      <c r="F1411" s="77">
        <v>15.49</v>
      </c>
      <c r="G1411" s="75" t="s">
        <v>30</v>
      </c>
      <c r="H1411" s="78" t="s">
        <v>32</v>
      </c>
    </row>
    <row r="1412" spans="1:8" ht="20.100000000000001" customHeight="1">
      <c r="A1412" s="73">
        <v>45645</v>
      </c>
      <c r="B1412" s="74">
        <v>45645.649635138921</v>
      </c>
      <c r="C1412" s="74"/>
      <c r="D1412" s="75" t="s">
        <v>40</v>
      </c>
      <c r="E1412" s="76">
        <v>868</v>
      </c>
      <c r="F1412" s="77">
        <v>15.49</v>
      </c>
      <c r="G1412" s="75" t="s">
        <v>30</v>
      </c>
      <c r="H1412" s="78" t="s">
        <v>31</v>
      </c>
    </row>
    <row r="1413" spans="1:8" ht="20.100000000000001" customHeight="1">
      <c r="A1413" s="73">
        <v>45645</v>
      </c>
      <c r="B1413" s="74">
        <v>45645.650111145806</v>
      </c>
      <c r="C1413" s="74"/>
      <c r="D1413" s="75" t="s">
        <v>40</v>
      </c>
      <c r="E1413" s="76">
        <v>181</v>
      </c>
      <c r="F1413" s="77">
        <v>15.49</v>
      </c>
      <c r="G1413" s="75" t="s">
        <v>30</v>
      </c>
      <c r="H1413" s="78" t="s">
        <v>32</v>
      </c>
    </row>
    <row r="1414" spans="1:8" ht="20.100000000000001" customHeight="1">
      <c r="A1414" s="73">
        <v>45645</v>
      </c>
      <c r="B1414" s="74">
        <v>45645.650111157447</v>
      </c>
      <c r="C1414" s="74"/>
      <c r="D1414" s="75" t="s">
        <v>40</v>
      </c>
      <c r="E1414" s="76">
        <v>1522</v>
      </c>
      <c r="F1414" s="77">
        <v>15.49</v>
      </c>
      <c r="G1414" s="75" t="s">
        <v>30</v>
      </c>
      <c r="H1414" s="78" t="s">
        <v>31</v>
      </c>
    </row>
    <row r="1415" spans="1:8" ht="20.100000000000001" customHeight="1">
      <c r="A1415" s="73">
        <v>45645</v>
      </c>
      <c r="B1415" s="74">
        <v>45645.650355949067</v>
      </c>
      <c r="C1415" s="74"/>
      <c r="D1415" s="75" t="s">
        <v>40</v>
      </c>
      <c r="E1415" s="76">
        <v>289</v>
      </c>
      <c r="F1415" s="77">
        <v>15.494999999999999</v>
      </c>
      <c r="G1415" s="75" t="s">
        <v>30</v>
      </c>
      <c r="H1415" s="78" t="s">
        <v>32</v>
      </c>
    </row>
    <row r="1416" spans="1:8" ht="20.100000000000001" customHeight="1">
      <c r="A1416" s="73">
        <v>45645</v>
      </c>
      <c r="B1416" s="74">
        <v>45645.650632048491</v>
      </c>
      <c r="C1416" s="74"/>
      <c r="D1416" s="75" t="s">
        <v>40</v>
      </c>
      <c r="E1416" s="76">
        <v>565</v>
      </c>
      <c r="F1416" s="77">
        <v>15.505000000000001</v>
      </c>
      <c r="G1416" s="75" t="s">
        <v>30</v>
      </c>
      <c r="H1416" s="78" t="s">
        <v>32</v>
      </c>
    </row>
    <row r="1417" spans="1:8" ht="20.100000000000001" customHeight="1">
      <c r="A1417" s="73">
        <v>45645</v>
      </c>
      <c r="B1417" s="74">
        <v>45645.650632117875</v>
      </c>
      <c r="C1417" s="74"/>
      <c r="D1417" s="75" t="s">
        <v>40</v>
      </c>
      <c r="E1417" s="76">
        <v>274</v>
      </c>
      <c r="F1417" s="77">
        <v>15.5</v>
      </c>
      <c r="G1417" s="75" t="s">
        <v>30</v>
      </c>
      <c r="H1417" s="78" t="s">
        <v>32</v>
      </c>
    </row>
    <row r="1418" spans="1:8" ht="20.100000000000001" customHeight="1">
      <c r="A1418" s="73">
        <v>45645</v>
      </c>
      <c r="B1418" s="74">
        <v>45645.650632095058</v>
      </c>
      <c r="C1418" s="74"/>
      <c r="D1418" s="75" t="s">
        <v>40</v>
      </c>
      <c r="E1418" s="76">
        <v>1716</v>
      </c>
      <c r="F1418" s="77">
        <v>15.505000000000001</v>
      </c>
      <c r="G1418" s="75" t="s">
        <v>30</v>
      </c>
      <c r="H1418" s="78" t="s">
        <v>31</v>
      </c>
    </row>
    <row r="1419" spans="1:8" ht="20.100000000000001" customHeight="1">
      <c r="A1419" s="73">
        <v>45645</v>
      </c>
      <c r="B1419" s="74">
        <v>45645.650680208113</v>
      </c>
      <c r="C1419" s="74"/>
      <c r="D1419" s="75" t="s">
        <v>40</v>
      </c>
      <c r="E1419" s="76">
        <v>26</v>
      </c>
      <c r="F1419" s="77">
        <v>15.5</v>
      </c>
      <c r="G1419" s="75" t="s">
        <v>30</v>
      </c>
      <c r="H1419" s="78" t="s">
        <v>32</v>
      </c>
    </row>
    <row r="1420" spans="1:8" ht="20.100000000000001" customHeight="1">
      <c r="A1420" s="73">
        <v>45645</v>
      </c>
      <c r="B1420" s="74">
        <v>45645.650680173654</v>
      </c>
      <c r="C1420" s="74"/>
      <c r="D1420" s="75" t="s">
        <v>40</v>
      </c>
      <c r="E1420" s="76">
        <v>897</v>
      </c>
      <c r="F1420" s="77">
        <v>15.5</v>
      </c>
      <c r="G1420" s="75" t="s">
        <v>30</v>
      </c>
      <c r="H1420" s="78" t="s">
        <v>31</v>
      </c>
    </row>
    <row r="1421" spans="1:8" ht="20.100000000000001" customHeight="1">
      <c r="A1421" s="73">
        <v>45645</v>
      </c>
      <c r="B1421" s="74">
        <v>45645.650680173654</v>
      </c>
      <c r="C1421" s="74"/>
      <c r="D1421" s="75" t="s">
        <v>40</v>
      </c>
      <c r="E1421" s="76">
        <v>355</v>
      </c>
      <c r="F1421" s="77">
        <v>15.5</v>
      </c>
      <c r="G1421" s="75" t="s">
        <v>30</v>
      </c>
      <c r="H1421" s="78" t="s">
        <v>31</v>
      </c>
    </row>
    <row r="1422" spans="1:8" ht="20.100000000000001" customHeight="1">
      <c r="A1422" s="73">
        <v>45645</v>
      </c>
      <c r="B1422" s="74">
        <v>45645.650706365705</v>
      </c>
      <c r="C1422" s="74"/>
      <c r="D1422" s="75" t="s">
        <v>40</v>
      </c>
      <c r="E1422" s="76">
        <v>293</v>
      </c>
      <c r="F1422" s="77">
        <v>15.494999999999999</v>
      </c>
      <c r="G1422" s="75" t="s">
        <v>30</v>
      </c>
      <c r="H1422" s="78" t="s">
        <v>32</v>
      </c>
    </row>
    <row r="1423" spans="1:8" ht="20.100000000000001" customHeight="1">
      <c r="A1423" s="73">
        <v>45645</v>
      </c>
      <c r="B1423" s="74">
        <v>45645.650726168882</v>
      </c>
      <c r="C1423" s="74"/>
      <c r="D1423" s="75" t="s">
        <v>40</v>
      </c>
      <c r="E1423" s="76">
        <v>293</v>
      </c>
      <c r="F1423" s="77">
        <v>15.494999999999999</v>
      </c>
      <c r="G1423" s="75" t="s">
        <v>30</v>
      </c>
      <c r="H1423" s="78" t="s">
        <v>32</v>
      </c>
    </row>
    <row r="1424" spans="1:8" ht="20.100000000000001" customHeight="1">
      <c r="A1424" s="73">
        <v>45645</v>
      </c>
      <c r="B1424" s="74">
        <v>45645.651102152653</v>
      </c>
      <c r="C1424" s="74"/>
      <c r="D1424" s="75" t="s">
        <v>40</v>
      </c>
      <c r="E1424" s="76">
        <v>844</v>
      </c>
      <c r="F1424" s="77">
        <v>15.494999999999999</v>
      </c>
      <c r="G1424" s="75" t="s">
        <v>30</v>
      </c>
      <c r="H1424" s="78" t="s">
        <v>31</v>
      </c>
    </row>
    <row r="1425" spans="1:8" ht="20.100000000000001" customHeight="1">
      <c r="A1425" s="73">
        <v>45645</v>
      </c>
      <c r="B1425" s="74">
        <v>45645.651462835725</v>
      </c>
      <c r="C1425" s="74"/>
      <c r="D1425" s="75" t="s">
        <v>40</v>
      </c>
      <c r="E1425" s="76">
        <v>251</v>
      </c>
      <c r="F1425" s="77">
        <v>15.5</v>
      </c>
      <c r="G1425" s="75" t="s">
        <v>30</v>
      </c>
      <c r="H1425" s="78" t="s">
        <v>32</v>
      </c>
    </row>
    <row r="1426" spans="1:8" ht="20.100000000000001" customHeight="1">
      <c r="A1426" s="73">
        <v>45645</v>
      </c>
      <c r="B1426" s="74">
        <v>45645.651462835725</v>
      </c>
      <c r="C1426" s="74"/>
      <c r="D1426" s="75" t="s">
        <v>40</v>
      </c>
      <c r="E1426" s="76">
        <v>293</v>
      </c>
      <c r="F1426" s="77">
        <v>15.5</v>
      </c>
      <c r="G1426" s="75" t="s">
        <v>30</v>
      </c>
      <c r="H1426" s="78" t="s">
        <v>32</v>
      </c>
    </row>
    <row r="1427" spans="1:8" ht="20.100000000000001" customHeight="1">
      <c r="A1427" s="73">
        <v>45645</v>
      </c>
      <c r="B1427" s="74">
        <v>45645.651462812442</v>
      </c>
      <c r="C1427" s="74"/>
      <c r="D1427" s="75" t="s">
        <v>40</v>
      </c>
      <c r="E1427" s="76">
        <v>774</v>
      </c>
      <c r="F1427" s="77">
        <v>15.5</v>
      </c>
      <c r="G1427" s="75" t="s">
        <v>30</v>
      </c>
      <c r="H1427" s="78" t="s">
        <v>31</v>
      </c>
    </row>
    <row r="1428" spans="1:8" ht="20.100000000000001" customHeight="1">
      <c r="A1428" s="73">
        <v>45645</v>
      </c>
      <c r="B1428" s="74">
        <v>45645.651462812442</v>
      </c>
      <c r="C1428" s="74"/>
      <c r="D1428" s="75" t="s">
        <v>40</v>
      </c>
      <c r="E1428" s="76">
        <v>444</v>
      </c>
      <c r="F1428" s="77">
        <v>15.5</v>
      </c>
      <c r="G1428" s="75" t="s">
        <v>30</v>
      </c>
      <c r="H1428" s="78" t="s">
        <v>31</v>
      </c>
    </row>
    <row r="1429" spans="1:8" ht="20.100000000000001" customHeight="1">
      <c r="A1429" s="73">
        <v>45645</v>
      </c>
      <c r="B1429" s="74">
        <v>45645.651462812442</v>
      </c>
      <c r="C1429" s="74"/>
      <c r="D1429" s="75" t="s">
        <v>40</v>
      </c>
      <c r="E1429" s="76">
        <v>454</v>
      </c>
      <c r="F1429" s="77">
        <v>15.5</v>
      </c>
      <c r="G1429" s="75" t="s">
        <v>30</v>
      </c>
      <c r="H1429" s="78" t="s">
        <v>31</v>
      </c>
    </row>
    <row r="1430" spans="1:8" ht="20.100000000000001" customHeight="1">
      <c r="A1430" s="73">
        <v>45645</v>
      </c>
      <c r="B1430" s="74">
        <v>45645.65162511589</v>
      </c>
      <c r="C1430" s="74"/>
      <c r="D1430" s="75" t="s">
        <v>40</v>
      </c>
      <c r="E1430" s="76">
        <v>283</v>
      </c>
      <c r="F1430" s="77">
        <v>15.5</v>
      </c>
      <c r="G1430" s="75" t="s">
        <v>30</v>
      </c>
      <c r="H1430" s="78" t="s">
        <v>31</v>
      </c>
    </row>
    <row r="1431" spans="1:8" ht="20.100000000000001" customHeight="1">
      <c r="A1431" s="73">
        <v>45645</v>
      </c>
      <c r="B1431" s="74">
        <v>45645.651734942105</v>
      </c>
      <c r="C1431" s="74"/>
      <c r="D1431" s="75" t="s">
        <v>40</v>
      </c>
      <c r="E1431" s="76">
        <v>225</v>
      </c>
      <c r="F1431" s="77">
        <v>15.5</v>
      </c>
      <c r="G1431" s="75" t="s">
        <v>30</v>
      </c>
      <c r="H1431" s="78" t="s">
        <v>32</v>
      </c>
    </row>
    <row r="1432" spans="1:8" ht="20.100000000000001" customHeight="1">
      <c r="A1432" s="73">
        <v>45645</v>
      </c>
      <c r="B1432" s="74">
        <v>45645.651734942105</v>
      </c>
      <c r="C1432" s="74"/>
      <c r="D1432" s="75" t="s">
        <v>40</v>
      </c>
      <c r="E1432" s="76">
        <v>398</v>
      </c>
      <c r="F1432" s="77">
        <v>15.5</v>
      </c>
      <c r="G1432" s="75" t="s">
        <v>30</v>
      </c>
      <c r="H1432" s="78" t="s">
        <v>32</v>
      </c>
    </row>
    <row r="1433" spans="1:8" ht="20.100000000000001" customHeight="1">
      <c r="A1433" s="73">
        <v>45645</v>
      </c>
      <c r="B1433" s="74">
        <v>45645.651734977029</v>
      </c>
      <c r="C1433" s="74"/>
      <c r="D1433" s="75" t="s">
        <v>40</v>
      </c>
      <c r="E1433" s="76">
        <v>1907</v>
      </c>
      <c r="F1433" s="77">
        <v>15.5</v>
      </c>
      <c r="G1433" s="75" t="s">
        <v>30</v>
      </c>
      <c r="H1433" s="78" t="s">
        <v>31</v>
      </c>
    </row>
    <row r="1434" spans="1:8" ht="20.100000000000001" customHeight="1">
      <c r="A1434" s="73">
        <v>45645</v>
      </c>
      <c r="B1434" s="74">
        <v>45645.651858773082</v>
      </c>
      <c r="C1434" s="74"/>
      <c r="D1434" s="75" t="s">
        <v>40</v>
      </c>
      <c r="E1434" s="76">
        <v>259</v>
      </c>
      <c r="F1434" s="77">
        <v>15.494999999999999</v>
      </c>
      <c r="G1434" s="75" t="s">
        <v>30</v>
      </c>
      <c r="H1434" s="78" t="s">
        <v>32</v>
      </c>
    </row>
    <row r="1435" spans="1:8" ht="20.100000000000001" customHeight="1">
      <c r="A1435" s="73">
        <v>45645</v>
      </c>
      <c r="B1435" s="74">
        <v>45645.651858773082</v>
      </c>
      <c r="C1435" s="74"/>
      <c r="D1435" s="75" t="s">
        <v>40</v>
      </c>
      <c r="E1435" s="76">
        <v>42</v>
      </c>
      <c r="F1435" s="77">
        <v>15.494999999999999</v>
      </c>
      <c r="G1435" s="75" t="s">
        <v>30</v>
      </c>
      <c r="H1435" s="78" t="s">
        <v>32</v>
      </c>
    </row>
    <row r="1436" spans="1:8" ht="20.100000000000001" customHeight="1">
      <c r="A1436" s="73">
        <v>45645</v>
      </c>
      <c r="B1436" s="74">
        <v>45645.651858749799</v>
      </c>
      <c r="C1436" s="74"/>
      <c r="D1436" s="75" t="s">
        <v>40</v>
      </c>
      <c r="E1436" s="76">
        <v>912</v>
      </c>
      <c r="F1436" s="77">
        <v>15.494999999999999</v>
      </c>
      <c r="G1436" s="75" t="s">
        <v>30</v>
      </c>
      <c r="H1436" s="78" t="s">
        <v>31</v>
      </c>
    </row>
    <row r="1437" spans="1:8" ht="20.100000000000001" customHeight="1">
      <c r="A1437" s="73">
        <v>45645</v>
      </c>
      <c r="B1437" s="74">
        <v>45645.651858749799</v>
      </c>
      <c r="C1437" s="74"/>
      <c r="D1437" s="75" t="s">
        <v>40</v>
      </c>
      <c r="E1437" s="76">
        <v>266</v>
      </c>
      <c r="F1437" s="77">
        <v>15.494999999999999</v>
      </c>
      <c r="G1437" s="75" t="s">
        <v>30</v>
      </c>
      <c r="H1437" s="78" t="s">
        <v>31</v>
      </c>
    </row>
    <row r="1438" spans="1:8" ht="20.100000000000001" customHeight="1">
      <c r="A1438" s="73">
        <v>45645</v>
      </c>
      <c r="B1438" s="74">
        <v>45645.652157256845</v>
      </c>
      <c r="C1438" s="74"/>
      <c r="D1438" s="75" t="s">
        <v>40</v>
      </c>
      <c r="E1438" s="76">
        <v>847</v>
      </c>
      <c r="F1438" s="77">
        <v>15.494999999999999</v>
      </c>
      <c r="G1438" s="75" t="s">
        <v>30</v>
      </c>
      <c r="H1438" s="78" t="s">
        <v>31</v>
      </c>
    </row>
    <row r="1439" spans="1:8" ht="20.100000000000001" customHeight="1">
      <c r="A1439" s="73">
        <v>45645</v>
      </c>
      <c r="B1439" s="74">
        <v>45645.653122384101</v>
      </c>
      <c r="C1439" s="74"/>
      <c r="D1439" s="75" t="s">
        <v>40</v>
      </c>
      <c r="E1439" s="76">
        <v>2281</v>
      </c>
      <c r="F1439" s="77">
        <v>15.505000000000001</v>
      </c>
      <c r="G1439" s="75" t="s">
        <v>30</v>
      </c>
      <c r="H1439" s="78" t="s">
        <v>32</v>
      </c>
    </row>
    <row r="1440" spans="1:8" ht="20.100000000000001" customHeight="1">
      <c r="A1440" s="73">
        <v>45645</v>
      </c>
      <c r="B1440" s="74">
        <v>45645.653122384101</v>
      </c>
      <c r="C1440" s="74"/>
      <c r="D1440" s="75" t="s">
        <v>40</v>
      </c>
      <c r="E1440" s="76">
        <v>1049</v>
      </c>
      <c r="F1440" s="77">
        <v>15.505000000000001</v>
      </c>
      <c r="G1440" s="75" t="s">
        <v>30</v>
      </c>
      <c r="H1440" s="78" t="s">
        <v>32</v>
      </c>
    </row>
    <row r="1441" spans="1:8" ht="20.100000000000001" customHeight="1">
      <c r="A1441" s="73">
        <v>45645</v>
      </c>
      <c r="B1441" s="74">
        <v>45645.653162222356</v>
      </c>
      <c r="C1441" s="74"/>
      <c r="D1441" s="75" t="s">
        <v>40</v>
      </c>
      <c r="E1441" s="76">
        <v>121</v>
      </c>
      <c r="F1441" s="77">
        <v>15.5</v>
      </c>
      <c r="G1441" s="75" t="s">
        <v>30</v>
      </c>
      <c r="H1441" s="78" t="s">
        <v>31</v>
      </c>
    </row>
    <row r="1442" spans="1:8" ht="20.100000000000001" customHeight="1">
      <c r="A1442" s="73">
        <v>45645</v>
      </c>
      <c r="B1442" s="74">
        <v>45645.653162280098</v>
      </c>
      <c r="C1442" s="74"/>
      <c r="D1442" s="75" t="s">
        <v>40</v>
      </c>
      <c r="E1442" s="76">
        <v>300</v>
      </c>
      <c r="F1442" s="77">
        <v>15.5</v>
      </c>
      <c r="G1442" s="75" t="s">
        <v>30</v>
      </c>
      <c r="H1442" s="78" t="s">
        <v>32</v>
      </c>
    </row>
    <row r="1443" spans="1:8" ht="20.100000000000001" customHeight="1">
      <c r="A1443" s="73">
        <v>45645</v>
      </c>
      <c r="B1443" s="74">
        <v>45645.653162326198</v>
      </c>
      <c r="C1443" s="74"/>
      <c r="D1443" s="75" t="s">
        <v>40</v>
      </c>
      <c r="E1443" s="76">
        <v>759</v>
      </c>
      <c r="F1443" s="77">
        <v>15.5</v>
      </c>
      <c r="G1443" s="75" t="s">
        <v>30</v>
      </c>
      <c r="H1443" s="78" t="s">
        <v>31</v>
      </c>
    </row>
    <row r="1444" spans="1:8" ht="20.100000000000001" customHeight="1">
      <c r="A1444" s="73">
        <v>45645</v>
      </c>
      <c r="B1444" s="74">
        <v>45645.653162326198</v>
      </c>
      <c r="C1444" s="74"/>
      <c r="D1444" s="75" t="s">
        <v>40</v>
      </c>
      <c r="E1444" s="76">
        <v>919</v>
      </c>
      <c r="F1444" s="77">
        <v>15.5</v>
      </c>
      <c r="G1444" s="75" t="s">
        <v>30</v>
      </c>
      <c r="H1444" s="78" t="s">
        <v>31</v>
      </c>
    </row>
    <row r="1445" spans="1:8" ht="20.100000000000001" customHeight="1">
      <c r="A1445" s="73">
        <v>45645</v>
      </c>
      <c r="B1445" s="74">
        <v>45645.653283310123</v>
      </c>
      <c r="C1445" s="74"/>
      <c r="D1445" s="75" t="s">
        <v>40</v>
      </c>
      <c r="E1445" s="76">
        <v>69</v>
      </c>
      <c r="F1445" s="77">
        <v>15.5</v>
      </c>
      <c r="G1445" s="75" t="s">
        <v>30</v>
      </c>
      <c r="H1445" s="78" t="s">
        <v>31</v>
      </c>
    </row>
    <row r="1446" spans="1:8" ht="20.100000000000001" customHeight="1">
      <c r="A1446" s="73">
        <v>45645</v>
      </c>
      <c r="B1446" s="74">
        <v>45645.653283310123</v>
      </c>
      <c r="C1446" s="74"/>
      <c r="D1446" s="75" t="s">
        <v>40</v>
      </c>
      <c r="E1446" s="76">
        <v>224</v>
      </c>
      <c r="F1446" s="77">
        <v>15.5</v>
      </c>
      <c r="G1446" s="75" t="s">
        <v>30</v>
      </c>
      <c r="H1446" s="78" t="s">
        <v>31</v>
      </c>
    </row>
    <row r="1447" spans="1:8" ht="20.100000000000001" customHeight="1">
      <c r="A1447" s="73">
        <v>45645</v>
      </c>
      <c r="B1447" s="74">
        <v>45645.653310624883</v>
      </c>
      <c r="C1447" s="74"/>
      <c r="D1447" s="75" t="s">
        <v>40</v>
      </c>
      <c r="E1447" s="76">
        <v>739</v>
      </c>
      <c r="F1447" s="77">
        <v>15.5</v>
      </c>
      <c r="G1447" s="75" t="s">
        <v>30</v>
      </c>
      <c r="H1447" s="78" t="s">
        <v>31</v>
      </c>
    </row>
    <row r="1448" spans="1:8" ht="20.100000000000001" customHeight="1">
      <c r="A1448" s="73">
        <v>45645</v>
      </c>
      <c r="B1448" s="74">
        <v>45645.653498865664</v>
      </c>
      <c r="C1448" s="74"/>
      <c r="D1448" s="75" t="s">
        <v>40</v>
      </c>
      <c r="E1448" s="76">
        <v>797</v>
      </c>
      <c r="F1448" s="77">
        <v>15.494999999999999</v>
      </c>
      <c r="G1448" s="75" t="s">
        <v>30</v>
      </c>
      <c r="H1448" s="78" t="s">
        <v>31</v>
      </c>
    </row>
    <row r="1449" spans="1:8" ht="20.100000000000001" customHeight="1">
      <c r="A1449" s="73">
        <v>45645</v>
      </c>
      <c r="B1449" s="74">
        <v>45645.653513923753</v>
      </c>
      <c r="C1449" s="74"/>
      <c r="D1449" s="75" t="s">
        <v>40</v>
      </c>
      <c r="E1449" s="76">
        <v>258</v>
      </c>
      <c r="F1449" s="77">
        <v>15.494999999999999</v>
      </c>
      <c r="G1449" s="75" t="s">
        <v>30</v>
      </c>
      <c r="H1449" s="78" t="s">
        <v>32</v>
      </c>
    </row>
    <row r="1450" spans="1:8" ht="20.100000000000001" customHeight="1">
      <c r="A1450" s="73">
        <v>45645</v>
      </c>
      <c r="B1450" s="74">
        <v>45645.653560011648</v>
      </c>
      <c r="C1450" s="74"/>
      <c r="D1450" s="75" t="s">
        <v>40</v>
      </c>
      <c r="E1450" s="76">
        <v>246</v>
      </c>
      <c r="F1450" s="77">
        <v>15.494999999999999</v>
      </c>
      <c r="G1450" s="75" t="s">
        <v>30</v>
      </c>
      <c r="H1450" s="78" t="s">
        <v>31</v>
      </c>
    </row>
    <row r="1451" spans="1:8" ht="20.100000000000001" customHeight="1">
      <c r="A1451" s="73">
        <v>45645</v>
      </c>
      <c r="B1451" s="74">
        <v>45645.653567580972</v>
      </c>
      <c r="C1451" s="74"/>
      <c r="D1451" s="75" t="s">
        <v>40</v>
      </c>
      <c r="E1451" s="76">
        <v>528</v>
      </c>
      <c r="F1451" s="77">
        <v>15.494999999999999</v>
      </c>
      <c r="G1451" s="75" t="s">
        <v>30</v>
      </c>
      <c r="H1451" s="78" t="s">
        <v>31</v>
      </c>
    </row>
    <row r="1452" spans="1:8" ht="20.100000000000001" customHeight="1">
      <c r="A1452" s="73">
        <v>45645</v>
      </c>
      <c r="B1452" s="74">
        <v>45645.654406817164</v>
      </c>
      <c r="C1452" s="74"/>
      <c r="D1452" s="75" t="s">
        <v>40</v>
      </c>
      <c r="E1452" s="76">
        <v>594</v>
      </c>
      <c r="F1452" s="77">
        <v>15.52</v>
      </c>
      <c r="G1452" s="75" t="s">
        <v>30</v>
      </c>
      <c r="H1452" s="78" t="s">
        <v>32</v>
      </c>
    </row>
    <row r="1453" spans="1:8" ht="20.100000000000001" customHeight="1">
      <c r="A1453" s="73">
        <v>45645</v>
      </c>
      <c r="B1453" s="74">
        <v>45645.654406793881</v>
      </c>
      <c r="C1453" s="74"/>
      <c r="D1453" s="75" t="s">
        <v>40</v>
      </c>
      <c r="E1453" s="76">
        <v>1746</v>
      </c>
      <c r="F1453" s="77">
        <v>15.52</v>
      </c>
      <c r="G1453" s="75" t="s">
        <v>30</v>
      </c>
      <c r="H1453" s="78" t="s">
        <v>31</v>
      </c>
    </row>
    <row r="1454" spans="1:8" ht="20.100000000000001" customHeight="1">
      <c r="A1454" s="73">
        <v>45645</v>
      </c>
      <c r="B1454" s="74">
        <v>45645.654776053037</v>
      </c>
      <c r="C1454" s="74"/>
      <c r="D1454" s="75" t="s">
        <v>40</v>
      </c>
      <c r="E1454" s="76">
        <v>762</v>
      </c>
      <c r="F1454" s="77">
        <v>15.51</v>
      </c>
      <c r="G1454" s="75" t="s">
        <v>30</v>
      </c>
      <c r="H1454" s="78" t="s">
        <v>31</v>
      </c>
    </row>
    <row r="1455" spans="1:8" ht="20.100000000000001" customHeight="1">
      <c r="A1455" s="73">
        <v>45645</v>
      </c>
      <c r="B1455" s="74">
        <v>45645.654776053037</v>
      </c>
      <c r="C1455" s="74"/>
      <c r="D1455" s="75" t="s">
        <v>40</v>
      </c>
      <c r="E1455" s="76">
        <v>766</v>
      </c>
      <c r="F1455" s="77">
        <v>15.51</v>
      </c>
      <c r="G1455" s="75" t="s">
        <v>30</v>
      </c>
      <c r="H1455" s="78" t="s">
        <v>31</v>
      </c>
    </row>
    <row r="1456" spans="1:8" ht="20.100000000000001" customHeight="1">
      <c r="A1456" s="73">
        <v>45645</v>
      </c>
      <c r="B1456" s="74">
        <v>45645.655377858784</v>
      </c>
      <c r="C1456" s="74"/>
      <c r="D1456" s="75" t="s">
        <v>40</v>
      </c>
      <c r="E1456" s="76">
        <v>190</v>
      </c>
      <c r="F1456" s="77">
        <v>15.515000000000001</v>
      </c>
      <c r="G1456" s="75" t="s">
        <v>30</v>
      </c>
      <c r="H1456" s="78" t="s">
        <v>33</v>
      </c>
    </row>
    <row r="1457" spans="1:8" ht="20.100000000000001" customHeight="1">
      <c r="A1457" s="73">
        <v>45645</v>
      </c>
      <c r="B1457" s="74">
        <v>45645.655377858784</v>
      </c>
      <c r="C1457" s="74"/>
      <c r="D1457" s="75" t="s">
        <v>40</v>
      </c>
      <c r="E1457" s="76">
        <v>350</v>
      </c>
      <c r="F1457" s="77">
        <v>15.515000000000001</v>
      </c>
      <c r="G1457" s="75" t="s">
        <v>30</v>
      </c>
      <c r="H1457" s="78" t="s">
        <v>33</v>
      </c>
    </row>
    <row r="1458" spans="1:8" ht="20.100000000000001" customHeight="1">
      <c r="A1458" s="73">
        <v>45645</v>
      </c>
      <c r="B1458" s="74">
        <v>45645.655377858784</v>
      </c>
      <c r="C1458" s="74"/>
      <c r="D1458" s="75" t="s">
        <v>40</v>
      </c>
      <c r="E1458" s="76">
        <v>984</v>
      </c>
      <c r="F1458" s="77">
        <v>15.515000000000001</v>
      </c>
      <c r="G1458" s="75" t="s">
        <v>30</v>
      </c>
      <c r="H1458" s="78" t="s">
        <v>33</v>
      </c>
    </row>
    <row r="1459" spans="1:8" ht="20.100000000000001" customHeight="1">
      <c r="A1459" s="73">
        <v>45645</v>
      </c>
      <c r="B1459" s="74">
        <v>45645.655704479199</v>
      </c>
      <c r="C1459" s="74"/>
      <c r="D1459" s="75" t="s">
        <v>40</v>
      </c>
      <c r="E1459" s="76">
        <v>195</v>
      </c>
      <c r="F1459" s="77">
        <v>15.505000000000001</v>
      </c>
      <c r="G1459" s="75" t="s">
        <v>30</v>
      </c>
      <c r="H1459" s="78" t="s">
        <v>31</v>
      </c>
    </row>
    <row r="1460" spans="1:8" ht="20.100000000000001" customHeight="1">
      <c r="A1460" s="73">
        <v>45645</v>
      </c>
      <c r="B1460" s="74">
        <v>45645.655704479199</v>
      </c>
      <c r="C1460" s="74"/>
      <c r="D1460" s="75" t="s">
        <v>40</v>
      </c>
      <c r="E1460" s="76">
        <v>119</v>
      </c>
      <c r="F1460" s="77">
        <v>15.505000000000001</v>
      </c>
      <c r="G1460" s="75" t="s">
        <v>30</v>
      </c>
      <c r="H1460" s="78" t="s">
        <v>31</v>
      </c>
    </row>
    <row r="1461" spans="1:8" ht="20.100000000000001" customHeight="1">
      <c r="A1461" s="73">
        <v>45645</v>
      </c>
      <c r="B1461" s="74">
        <v>45645.655704479199</v>
      </c>
      <c r="C1461" s="74"/>
      <c r="D1461" s="75" t="s">
        <v>40</v>
      </c>
      <c r="E1461" s="76">
        <v>440</v>
      </c>
      <c r="F1461" s="77">
        <v>15.505000000000001</v>
      </c>
      <c r="G1461" s="75" t="s">
        <v>30</v>
      </c>
      <c r="H1461" s="78" t="s">
        <v>31</v>
      </c>
    </row>
    <row r="1462" spans="1:8" ht="20.100000000000001" customHeight="1">
      <c r="A1462" s="73">
        <v>45645</v>
      </c>
      <c r="B1462" s="74">
        <v>45645.655812974554</v>
      </c>
      <c r="C1462" s="74"/>
      <c r="D1462" s="75" t="s">
        <v>40</v>
      </c>
      <c r="E1462" s="76">
        <v>266</v>
      </c>
      <c r="F1462" s="77">
        <v>15.5</v>
      </c>
      <c r="G1462" s="75" t="s">
        <v>30</v>
      </c>
      <c r="H1462" s="78" t="s">
        <v>32</v>
      </c>
    </row>
    <row r="1463" spans="1:8" ht="20.100000000000001" customHeight="1">
      <c r="A1463" s="73">
        <v>45645</v>
      </c>
      <c r="B1463" s="74">
        <v>45645.655813020654</v>
      </c>
      <c r="C1463" s="74"/>
      <c r="D1463" s="75" t="s">
        <v>40</v>
      </c>
      <c r="E1463" s="76">
        <v>782</v>
      </c>
      <c r="F1463" s="77">
        <v>15.5</v>
      </c>
      <c r="G1463" s="75" t="s">
        <v>30</v>
      </c>
      <c r="H1463" s="78" t="s">
        <v>31</v>
      </c>
    </row>
    <row r="1464" spans="1:8" ht="20.100000000000001" customHeight="1">
      <c r="A1464" s="73">
        <v>45645</v>
      </c>
      <c r="B1464" s="74">
        <v>45645.655813020654</v>
      </c>
      <c r="C1464" s="74"/>
      <c r="D1464" s="75" t="s">
        <v>40</v>
      </c>
      <c r="E1464" s="76">
        <v>210</v>
      </c>
      <c r="F1464" s="77">
        <v>15.5</v>
      </c>
      <c r="G1464" s="75" t="s">
        <v>30</v>
      </c>
      <c r="H1464" s="78" t="s">
        <v>31</v>
      </c>
    </row>
    <row r="1465" spans="1:8" ht="20.100000000000001" customHeight="1">
      <c r="A1465" s="73">
        <v>45645</v>
      </c>
      <c r="B1465" s="74">
        <v>45645.655813020654</v>
      </c>
      <c r="C1465" s="74"/>
      <c r="D1465" s="75" t="s">
        <v>40</v>
      </c>
      <c r="E1465" s="76">
        <v>743</v>
      </c>
      <c r="F1465" s="77">
        <v>15.5</v>
      </c>
      <c r="G1465" s="75" t="s">
        <v>30</v>
      </c>
      <c r="H1465" s="78" t="s">
        <v>31</v>
      </c>
    </row>
    <row r="1466" spans="1:8" ht="20.100000000000001" customHeight="1">
      <c r="A1466" s="73">
        <v>45645</v>
      </c>
      <c r="B1466" s="74">
        <v>45645.65645901626</v>
      </c>
      <c r="C1466" s="74"/>
      <c r="D1466" s="75" t="s">
        <v>40</v>
      </c>
      <c r="E1466" s="76">
        <v>818</v>
      </c>
      <c r="F1466" s="77">
        <v>15.505000000000001</v>
      </c>
      <c r="G1466" s="75" t="s">
        <v>30</v>
      </c>
      <c r="H1466" s="78" t="s">
        <v>31</v>
      </c>
    </row>
    <row r="1467" spans="1:8" ht="20.100000000000001" customHeight="1">
      <c r="A1467" s="73">
        <v>45645</v>
      </c>
      <c r="B1467" s="74">
        <v>45645.656466215383</v>
      </c>
      <c r="C1467" s="74"/>
      <c r="D1467" s="75" t="s">
        <v>40</v>
      </c>
      <c r="E1467" s="76">
        <v>197</v>
      </c>
      <c r="F1467" s="77">
        <v>15.51</v>
      </c>
      <c r="G1467" s="75" t="s">
        <v>30</v>
      </c>
      <c r="H1467" s="78" t="s">
        <v>33</v>
      </c>
    </row>
    <row r="1468" spans="1:8" ht="20.100000000000001" customHeight="1">
      <c r="A1468" s="73">
        <v>45645</v>
      </c>
      <c r="B1468" s="74">
        <v>45645.656466215383</v>
      </c>
      <c r="C1468" s="74"/>
      <c r="D1468" s="75" t="s">
        <v>40</v>
      </c>
      <c r="E1468" s="76">
        <v>96</v>
      </c>
      <c r="F1468" s="77">
        <v>15.51</v>
      </c>
      <c r="G1468" s="75" t="s">
        <v>30</v>
      </c>
      <c r="H1468" s="78" t="s">
        <v>33</v>
      </c>
    </row>
    <row r="1469" spans="1:8" ht="20.100000000000001" customHeight="1">
      <c r="A1469" s="73">
        <v>45645</v>
      </c>
      <c r="B1469" s="74">
        <v>45645.656466215383</v>
      </c>
      <c r="C1469" s="74"/>
      <c r="D1469" s="75" t="s">
        <v>40</v>
      </c>
      <c r="E1469" s="76">
        <v>699</v>
      </c>
      <c r="F1469" s="77">
        <v>15.51</v>
      </c>
      <c r="G1469" s="75" t="s">
        <v>30</v>
      </c>
      <c r="H1469" s="78" t="s">
        <v>33</v>
      </c>
    </row>
    <row r="1470" spans="1:8" ht="20.100000000000001" customHeight="1">
      <c r="A1470" s="73">
        <v>45645</v>
      </c>
      <c r="B1470" s="74">
        <v>45645.656466261484</v>
      </c>
      <c r="C1470" s="74"/>
      <c r="D1470" s="75" t="s">
        <v>40</v>
      </c>
      <c r="E1470" s="76">
        <v>4</v>
      </c>
      <c r="F1470" s="77">
        <v>15.51</v>
      </c>
      <c r="G1470" s="75" t="s">
        <v>30</v>
      </c>
      <c r="H1470" s="78" t="s">
        <v>32</v>
      </c>
    </row>
    <row r="1471" spans="1:8" ht="20.100000000000001" customHeight="1">
      <c r="A1471" s="73">
        <v>45645</v>
      </c>
      <c r="B1471" s="74">
        <v>45645.656466261484</v>
      </c>
      <c r="C1471" s="74"/>
      <c r="D1471" s="75" t="s">
        <v>40</v>
      </c>
      <c r="E1471" s="76">
        <v>80</v>
      </c>
      <c r="F1471" s="77">
        <v>15.51</v>
      </c>
      <c r="G1471" s="75" t="s">
        <v>30</v>
      </c>
      <c r="H1471" s="78" t="s">
        <v>32</v>
      </c>
    </row>
    <row r="1472" spans="1:8" ht="20.100000000000001" customHeight="1">
      <c r="A1472" s="73">
        <v>45645</v>
      </c>
      <c r="B1472" s="74">
        <v>45645.656477893703</v>
      </c>
      <c r="C1472" s="74"/>
      <c r="D1472" s="75" t="s">
        <v>40</v>
      </c>
      <c r="E1472" s="76">
        <v>441</v>
      </c>
      <c r="F1472" s="77">
        <v>15.51</v>
      </c>
      <c r="G1472" s="75" t="s">
        <v>30</v>
      </c>
      <c r="H1472" s="78" t="s">
        <v>32</v>
      </c>
    </row>
    <row r="1473" spans="1:8" ht="20.100000000000001" customHeight="1">
      <c r="A1473" s="73">
        <v>45645</v>
      </c>
      <c r="B1473" s="74">
        <v>45645.656477893703</v>
      </c>
      <c r="C1473" s="74"/>
      <c r="D1473" s="75" t="s">
        <v>40</v>
      </c>
      <c r="E1473" s="76">
        <v>107</v>
      </c>
      <c r="F1473" s="77">
        <v>15.51</v>
      </c>
      <c r="G1473" s="75" t="s">
        <v>30</v>
      </c>
      <c r="H1473" s="78" t="s">
        <v>32</v>
      </c>
    </row>
    <row r="1474" spans="1:8" ht="20.100000000000001" customHeight="1">
      <c r="A1474" s="73">
        <v>45645</v>
      </c>
      <c r="B1474" s="74">
        <v>45645.65648101829</v>
      </c>
      <c r="C1474" s="74"/>
      <c r="D1474" s="75" t="s">
        <v>40</v>
      </c>
      <c r="E1474" s="76">
        <v>707</v>
      </c>
      <c r="F1474" s="77">
        <v>15.51</v>
      </c>
      <c r="G1474" s="75" t="s">
        <v>30</v>
      </c>
      <c r="H1474" s="78" t="s">
        <v>31</v>
      </c>
    </row>
    <row r="1475" spans="1:8" ht="20.100000000000001" customHeight="1">
      <c r="A1475" s="73">
        <v>45645</v>
      </c>
      <c r="B1475" s="74">
        <v>45645.656587187666</v>
      </c>
      <c r="C1475" s="74"/>
      <c r="D1475" s="75" t="s">
        <v>40</v>
      </c>
      <c r="E1475" s="76">
        <v>26</v>
      </c>
      <c r="F1475" s="77">
        <v>15.505000000000001</v>
      </c>
      <c r="G1475" s="75" t="s">
        <v>30</v>
      </c>
      <c r="H1475" s="78" t="s">
        <v>31</v>
      </c>
    </row>
    <row r="1476" spans="1:8" ht="20.100000000000001" customHeight="1">
      <c r="A1476" s="73">
        <v>45645</v>
      </c>
      <c r="B1476" s="74">
        <v>45645.656587187666</v>
      </c>
      <c r="C1476" s="74"/>
      <c r="D1476" s="75" t="s">
        <v>40</v>
      </c>
      <c r="E1476" s="76">
        <v>95</v>
      </c>
      <c r="F1476" s="77">
        <v>15.505000000000001</v>
      </c>
      <c r="G1476" s="75" t="s">
        <v>30</v>
      </c>
      <c r="H1476" s="78" t="s">
        <v>31</v>
      </c>
    </row>
    <row r="1477" spans="1:8" ht="20.100000000000001" customHeight="1">
      <c r="A1477" s="73">
        <v>45645</v>
      </c>
      <c r="B1477" s="74">
        <v>45645.656587187666</v>
      </c>
      <c r="C1477" s="74"/>
      <c r="D1477" s="75" t="s">
        <v>40</v>
      </c>
      <c r="E1477" s="76">
        <v>151</v>
      </c>
      <c r="F1477" s="77">
        <v>15.505000000000001</v>
      </c>
      <c r="G1477" s="75" t="s">
        <v>30</v>
      </c>
      <c r="H1477" s="78" t="s">
        <v>31</v>
      </c>
    </row>
    <row r="1478" spans="1:8" ht="20.100000000000001" customHeight="1">
      <c r="A1478" s="73">
        <v>45645</v>
      </c>
      <c r="B1478" s="74">
        <v>45645.65660921298</v>
      </c>
      <c r="C1478" s="74"/>
      <c r="D1478" s="75" t="s">
        <v>40</v>
      </c>
      <c r="E1478" s="76">
        <v>239</v>
      </c>
      <c r="F1478" s="77">
        <v>15.5</v>
      </c>
      <c r="G1478" s="75" t="s">
        <v>30</v>
      </c>
      <c r="H1478" s="78" t="s">
        <v>31</v>
      </c>
    </row>
    <row r="1479" spans="1:8" ht="20.100000000000001" customHeight="1">
      <c r="A1479" s="73">
        <v>45645</v>
      </c>
      <c r="B1479" s="74">
        <v>45645.657336411998</v>
      </c>
      <c r="C1479" s="74"/>
      <c r="D1479" s="75" t="s">
        <v>40</v>
      </c>
      <c r="E1479" s="76">
        <v>586</v>
      </c>
      <c r="F1479" s="77">
        <v>15.51</v>
      </c>
      <c r="G1479" s="75" t="s">
        <v>30</v>
      </c>
      <c r="H1479" s="78" t="s">
        <v>32</v>
      </c>
    </row>
    <row r="1480" spans="1:8" ht="20.100000000000001" customHeight="1">
      <c r="A1480" s="73">
        <v>45645</v>
      </c>
      <c r="B1480" s="74">
        <v>45645.657336388715</v>
      </c>
      <c r="C1480" s="74"/>
      <c r="D1480" s="75" t="s">
        <v>40</v>
      </c>
      <c r="E1480" s="76">
        <v>540</v>
      </c>
      <c r="F1480" s="77">
        <v>15.51</v>
      </c>
      <c r="G1480" s="75" t="s">
        <v>30</v>
      </c>
      <c r="H1480" s="78" t="s">
        <v>31</v>
      </c>
    </row>
    <row r="1481" spans="1:8" ht="20.100000000000001" customHeight="1">
      <c r="A1481" s="73">
        <v>45645</v>
      </c>
      <c r="B1481" s="74">
        <v>45645.657336388715</v>
      </c>
      <c r="C1481" s="74"/>
      <c r="D1481" s="75" t="s">
        <v>40</v>
      </c>
      <c r="E1481" s="76">
        <v>996</v>
      </c>
      <c r="F1481" s="77">
        <v>15.51</v>
      </c>
      <c r="G1481" s="75" t="s">
        <v>30</v>
      </c>
      <c r="H1481" s="78" t="s">
        <v>31</v>
      </c>
    </row>
    <row r="1482" spans="1:8" ht="20.100000000000001" customHeight="1">
      <c r="A1482" s="73">
        <v>45645</v>
      </c>
      <c r="B1482" s="74">
        <v>45645.657336388715</v>
      </c>
      <c r="C1482" s="74"/>
      <c r="D1482" s="75" t="s">
        <v>40</v>
      </c>
      <c r="E1482" s="76">
        <v>815</v>
      </c>
      <c r="F1482" s="77">
        <v>15.51</v>
      </c>
      <c r="G1482" s="75" t="s">
        <v>30</v>
      </c>
      <c r="H1482" s="78" t="s">
        <v>31</v>
      </c>
    </row>
    <row r="1483" spans="1:8" ht="20.100000000000001" customHeight="1">
      <c r="A1483" s="73">
        <v>45645</v>
      </c>
      <c r="B1483" s="74">
        <v>45645.65734307887</v>
      </c>
      <c r="C1483" s="74"/>
      <c r="D1483" s="75" t="s">
        <v>40</v>
      </c>
      <c r="E1483" s="76">
        <v>43</v>
      </c>
      <c r="F1483" s="77">
        <v>15.51</v>
      </c>
      <c r="G1483" s="75" t="s">
        <v>30</v>
      </c>
      <c r="H1483" s="78" t="s">
        <v>31</v>
      </c>
    </row>
    <row r="1484" spans="1:8" ht="20.100000000000001" customHeight="1">
      <c r="A1484" s="73">
        <v>45645</v>
      </c>
      <c r="B1484" s="74">
        <v>45645.657667743042</v>
      </c>
      <c r="C1484" s="74"/>
      <c r="D1484" s="75" t="s">
        <v>40</v>
      </c>
      <c r="E1484" s="76">
        <v>267</v>
      </c>
      <c r="F1484" s="77">
        <v>15.505000000000001</v>
      </c>
      <c r="G1484" s="75" t="s">
        <v>30</v>
      </c>
      <c r="H1484" s="78" t="s">
        <v>31</v>
      </c>
    </row>
    <row r="1485" spans="1:8" ht="20.100000000000001" customHeight="1">
      <c r="A1485" s="73">
        <v>45645</v>
      </c>
      <c r="B1485" s="74">
        <v>45645.657667743042</v>
      </c>
      <c r="C1485" s="74"/>
      <c r="D1485" s="75" t="s">
        <v>40</v>
      </c>
      <c r="E1485" s="76">
        <v>855</v>
      </c>
      <c r="F1485" s="77">
        <v>15.505000000000001</v>
      </c>
      <c r="G1485" s="75" t="s">
        <v>30</v>
      </c>
      <c r="H1485" s="78" t="s">
        <v>31</v>
      </c>
    </row>
    <row r="1486" spans="1:8" ht="20.100000000000001" customHeight="1">
      <c r="A1486" s="73">
        <v>45645</v>
      </c>
      <c r="B1486" s="74">
        <v>45645.65855259262</v>
      </c>
      <c r="C1486" s="74"/>
      <c r="D1486" s="75" t="s">
        <v>40</v>
      </c>
      <c r="E1486" s="76">
        <v>575</v>
      </c>
      <c r="F1486" s="77">
        <v>15.525</v>
      </c>
      <c r="G1486" s="75" t="s">
        <v>30</v>
      </c>
      <c r="H1486" s="78" t="s">
        <v>32</v>
      </c>
    </row>
    <row r="1487" spans="1:8" ht="20.100000000000001" customHeight="1">
      <c r="A1487" s="73">
        <v>45645</v>
      </c>
      <c r="B1487" s="74">
        <v>45645.658552627545</v>
      </c>
      <c r="C1487" s="74"/>
      <c r="D1487" s="75" t="s">
        <v>40</v>
      </c>
      <c r="E1487" s="76">
        <v>1799</v>
      </c>
      <c r="F1487" s="77">
        <v>15.525</v>
      </c>
      <c r="G1487" s="75" t="s">
        <v>30</v>
      </c>
      <c r="H1487" s="78" t="s">
        <v>31</v>
      </c>
    </row>
    <row r="1488" spans="1:8" ht="20.100000000000001" customHeight="1">
      <c r="A1488" s="73">
        <v>45645</v>
      </c>
      <c r="B1488" s="74">
        <v>45645.659035335761</v>
      </c>
      <c r="C1488" s="74"/>
      <c r="D1488" s="75" t="s">
        <v>40</v>
      </c>
      <c r="E1488" s="76">
        <v>850</v>
      </c>
      <c r="F1488" s="77">
        <v>15.52</v>
      </c>
      <c r="G1488" s="75" t="s">
        <v>30</v>
      </c>
      <c r="H1488" s="78" t="s">
        <v>31</v>
      </c>
    </row>
    <row r="1489" spans="1:8" ht="20.100000000000001" customHeight="1">
      <c r="A1489" s="73">
        <v>45645</v>
      </c>
      <c r="B1489" s="74">
        <v>45645.6591796414</v>
      </c>
      <c r="C1489" s="74"/>
      <c r="D1489" s="75" t="s">
        <v>40</v>
      </c>
      <c r="E1489" s="76">
        <v>579</v>
      </c>
      <c r="F1489" s="77">
        <v>15.515000000000001</v>
      </c>
      <c r="G1489" s="75" t="s">
        <v>30</v>
      </c>
      <c r="H1489" s="78" t="s">
        <v>31</v>
      </c>
    </row>
    <row r="1490" spans="1:8" ht="20.100000000000001" customHeight="1">
      <c r="A1490" s="73">
        <v>45645</v>
      </c>
      <c r="B1490" s="74">
        <v>45645.659331585746</v>
      </c>
      <c r="C1490" s="74"/>
      <c r="D1490" s="75" t="s">
        <v>40</v>
      </c>
      <c r="E1490" s="76">
        <v>182</v>
      </c>
      <c r="F1490" s="77">
        <v>15.52</v>
      </c>
      <c r="G1490" s="75" t="s">
        <v>30</v>
      </c>
      <c r="H1490" s="78" t="s">
        <v>33</v>
      </c>
    </row>
    <row r="1491" spans="1:8" ht="20.100000000000001" customHeight="1">
      <c r="A1491" s="73">
        <v>45645</v>
      </c>
      <c r="B1491" s="74">
        <v>45645.659331585746</v>
      </c>
      <c r="C1491" s="74"/>
      <c r="D1491" s="75" t="s">
        <v>40</v>
      </c>
      <c r="E1491" s="76">
        <v>350</v>
      </c>
      <c r="F1491" s="77">
        <v>15.52</v>
      </c>
      <c r="G1491" s="75" t="s">
        <v>30</v>
      </c>
      <c r="H1491" s="78" t="s">
        <v>33</v>
      </c>
    </row>
    <row r="1492" spans="1:8" ht="20.100000000000001" customHeight="1">
      <c r="A1492" s="73">
        <v>45645</v>
      </c>
      <c r="B1492" s="74">
        <v>45645.659331585746</v>
      </c>
      <c r="C1492" s="74"/>
      <c r="D1492" s="75" t="s">
        <v>40</v>
      </c>
      <c r="E1492" s="76">
        <v>96</v>
      </c>
      <c r="F1492" s="77">
        <v>15.52</v>
      </c>
      <c r="G1492" s="75" t="s">
        <v>30</v>
      </c>
      <c r="H1492" s="78" t="s">
        <v>33</v>
      </c>
    </row>
    <row r="1493" spans="1:8" ht="20.100000000000001" customHeight="1">
      <c r="A1493" s="73">
        <v>45645</v>
      </c>
      <c r="B1493" s="74">
        <v>45645.659331585746</v>
      </c>
      <c r="C1493" s="74"/>
      <c r="D1493" s="75" t="s">
        <v>40</v>
      </c>
      <c r="E1493" s="76">
        <v>699</v>
      </c>
      <c r="F1493" s="77">
        <v>15.52</v>
      </c>
      <c r="G1493" s="75" t="s">
        <v>30</v>
      </c>
      <c r="H1493" s="78" t="s">
        <v>33</v>
      </c>
    </row>
    <row r="1494" spans="1:8" ht="20.100000000000001" customHeight="1">
      <c r="A1494" s="73">
        <v>45645</v>
      </c>
      <c r="B1494" s="74">
        <v>45645.659331585746</v>
      </c>
      <c r="C1494" s="74"/>
      <c r="D1494" s="75" t="s">
        <v>40</v>
      </c>
      <c r="E1494" s="76">
        <v>645</v>
      </c>
      <c r="F1494" s="77">
        <v>15.52</v>
      </c>
      <c r="G1494" s="75" t="s">
        <v>30</v>
      </c>
      <c r="H1494" s="78" t="s">
        <v>33</v>
      </c>
    </row>
    <row r="1495" spans="1:8" ht="20.100000000000001" customHeight="1">
      <c r="A1495" s="73">
        <v>45645</v>
      </c>
      <c r="B1495" s="74">
        <v>45645.659864027984</v>
      </c>
      <c r="C1495" s="74"/>
      <c r="D1495" s="75" t="s">
        <v>40</v>
      </c>
      <c r="E1495" s="76">
        <v>102</v>
      </c>
      <c r="F1495" s="77">
        <v>15.52</v>
      </c>
      <c r="G1495" s="75" t="s">
        <v>30</v>
      </c>
      <c r="H1495" s="78" t="s">
        <v>33</v>
      </c>
    </row>
    <row r="1496" spans="1:8" ht="20.100000000000001" customHeight="1">
      <c r="A1496" s="73">
        <v>45645</v>
      </c>
      <c r="B1496" s="74">
        <v>45645.659864027984</v>
      </c>
      <c r="C1496" s="74"/>
      <c r="D1496" s="75" t="s">
        <v>40</v>
      </c>
      <c r="E1496" s="76">
        <v>190</v>
      </c>
      <c r="F1496" s="77">
        <v>15.52</v>
      </c>
      <c r="G1496" s="75" t="s">
        <v>30</v>
      </c>
      <c r="H1496" s="78" t="s">
        <v>33</v>
      </c>
    </row>
    <row r="1497" spans="1:8" ht="20.100000000000001" customHeight="1">
      <c r="A1497" s="73">
        <v>45645</v>
      </c>
      <c r="B1497" s="74">
        <v>45645.659864027984</v>
      </c>
      <c r="C1497" s="74"/>
      <c r="D1497" s="75" t="s">
        <v>40</v>
      </c>
      <c r="E1497" s="76">
        <v>350</v>
      </c>
      <c r="F1497" s="77">
        <v>15.52</v>
      </c>
      <c r="G1497" s="75" t="s">
        <v>30</v>
      </c>
      <c r="H1497" s="78" t="s">
        <v>33</v>
      </c>
    </row>
    <row r="1498" spans="1:8" ht="20.100000000000001" customHeight="1">
      <c r="A1498" s="73">
        <v>45645</v>
      </c>
      <c r="B1498" s="74">
        <v>45645.659864027984</v>
      </c>
      <c r="C1498" s="74"/>
      <c r="D1498" s="75" t="s">
        <v>40</v>
      </c>
      <c r="E1498" s="76">
        <v>634</v>
      </c>
      <c r="F1498" s="77">
        <v>15.52</v>
      </c>
      <c r="G1498" s="75" t="s">
        <v>30</v>
      </c>
      <c r="H1498" s="78" t="s">
        <v>33</v>
      </c>
    </row>
    <row r="1499" spans="1:8" ht="20.100000000000001" customHeight="1">
      <c r="A1499" s="73">
        <v>45645</v>
      </c>
      <c r="B1499" s="74">
        <v>45645.660395671148</v>
      </c>
      <c r="C1499" s="74"/>
      <c r="D1499" s="75" t="s">
        <v>40</v>
      </c>
      <c r="E1499" s="76">
        <v>699</v>
      </c>
      <c r="F1499" s="77">
        <v>15.52</v>
      </c>
      <c r="G1499" s="75" t="s">
        <v>30</v>
      </c>
      <c r="H1499" s="78" t="s">
        <v>33</v>
      </c>
    </row>
    <row r="1500" spans="1:8" ht="20.100000000000001" customHeight="1">
      <c r="A1500" s="73">
        <v>45645</v>
      </c>
      <c r="B1500" s="74">
        <v>45645.660395671148</v>
      </c>
      <c r="C1500" s="74"/>
      <c r="D1500" s="75" t="s">
        <v>40</v>
      </c>
      <c r="E1500" s="76">
        <v>103</v>
      </c>
      <c r="F1500" s="77">
        <v>15.52</v>
      </c>
      <c r="G1500" s="75" t="s">
        <v>30</v>
      </c>
      <c r="H1500" s="78" t="s">
        <v>33</v>
      </c>
    </row>
    <row r="1501" spans="1:8" ht="20.100000000000001" customHeight="1">
      <c r="A1501" s="73">
        <v>45645</v>
      </c>
      <c r="B1501" s="74">
        <v>45645.660395671148</v>
      </c>
      <c r="C1501" s="74"/>
      <c r="D1501" s="75" t="s">
        <v>40</v>
      </c>
      <c r="E1501" s="76">
        <v>185</v>
      </c>
      <c r="F1501" s="77">
        <v>15.52</v>
      </c>
      <c r="G1501" s="75" t="s">
        <v>30</v>
      </c>
      <c r="H1501" s="78" t="s">
        <v>33</v>
      </c>
    </row>
    <row r="1502" spans="1:8" ht="20.100000000000001" customHeight="1">
      <c r="A1502" s="73">
        <v>45645</v>
      </c>
      <c r="B1502" s="74">
        <v>45645.660395671148</v>
      </c>
      <c r="C1502" s="74"/>
      <c r="D1502" s="75" t="s">
        <v>40</v>
      </c>
      <c r="E1502" s="76">
        <v>194</v>
      </c>
      <c r="F1502" s="77">
        <v>15.52</v>
      </c>
      <c r="G1502" s="75" t="s">
        <v>30</v>
      </c>
      <c r="H1502" s="78" t="s">
        <v>33</v>
      </c>
    </row>
    <row r="1503" spans="1:8" ht="20.100000000000001" customHeight="1">
      <c r="A1503" s="73">
        <v>45645</v>
      </c>
      <c r="B1503" s="74">
        <v>45645.660395717714</v>
      </c>
      <c r="C1503" s="74"/>
      <c r="D1503" s="75" t="s">
        <v>40</v>
      </c>
      <c r="E1503" s="76">
        <v>430</v>
      </c>
      <c r="F1503" s="77">
        <v>15.52</v>
      </c>
      <c r="G1503" s="75" t="s">
        <v>30</v>
      </c>
      <c r="H1503" s="78" t="s">
        <v>33</v>
      </c>
    </row>
    <row r="1504" spans="1:8" ht="20.100000000000001" customHeight="1">
      <c r="A1504" s="73">
        <v>45645</v>
      </c>
      <c r="B1504" s="74">
        <v>45645.660624155309</v>
      </c>
      <c r="C1504" s="74"/>
      <c r="D1504" s="75" t="s">
        <v>40</v>
      </c>
      <c r="E1504" s="76">
        <v>497</v>
      </c>
      <c r="F1504" s="77">
        <v>15.515000000000001</v>
      </c>
      <c r="G1504" s="75" t="s">
        <v>30</v>
      </c>
      <c r="H1504" s="78" t="s">
        <v>33</v>
      </c>
    </row>
    <row r="1505" spans="1:8" ht="20.100000000000001" customHeight="1">
      <c r="A1505" s="73">
        <v>45645</v>
      </c>
      <c r="B1505" s="74">
        <v>45645.660624155309</v>
      </c>
      <c r="C1505" s="74"/>
      <c r="D1505" s="75" t="s">
        <v>40</v>
      </c>
      <c r="E1505" s="76">
        <v>269</v>
      </c>
      <c r="F1505" s="77">
        <v>15.52</v>
      </c>
      <c r="G1505" s="75" t="s">
        <v>30</v>
      </c>
      <c r="H1505" s="78" t="s">
        <v>33</v>
      </c>
    </row>
    <row r="1506" spans="1:8" ht="20.100000000000001" customHeight="1">
      <c r="A1506" s="73">
        <v>45645</v>
      </c>
      <c r="B1506" s="74">
        <v>45645.660624155309</v>
      </c>
      <c r="C1506" s="74"/>
      <c r="D1506" s="75" t="s">
        <v>40</v>
      </c>
      <c r="E1506" s="76">
        <v>92</v>
      </c>
      <c r="F1506" s="77">
        <v>15.52</v>
      </c>
      <c r="G1506" s="75" t="s">
        <v>30</v>
      </c>
      <c r="H1506" s="78" t="s">
        <v>33</v>
      </c>
    </row>
    <row r="1507" spans="1:8" ht="20.100000000000001" customHeight="1">
      <c r="A1507" s="73">
        <v>45645</v>
      </c>
      <c r="B1507" s="74">
        <v>45645.660624155309</v>
      </c>
      <c r="C1507" s="74"/>
      <c r="D1507" s="75" t="s">
        <v>40</v>
      </c>
      <c r="E1507" s="76">
        <v>194</v>
      </c>
      <c r="F1507" s="77">
        <v>15.52</v>
      </c>
      <c r="G1507" s="75" t="s">
        <v>30</v>
      </c>
      <c r="H1507" s="78" t="s">
        <v>33</v>
      </c>
    </row>
    <row r="1508" spans="1:8" ht="20.100000000000001" customHeight="1">
      <c r="A1508" s="73">
        <v>45645</v>
      </c>
      <c r="B1508" s="74">
        <v>45645.660624155309</v>
      </c>
      <c r="C1508" s="74"/>
      <c r="D1508" s="75" t="s">
        <v>40</v>
      </c>
      <c r="E1508" s="76">
        <v>350</v>
      </c>
      <c r="F1508" s="77">
        <v>15.52</v>
      </c>
      <c r="G1508" s="75" t="s">
        <v>30</v>
      </c>
      <c r="H1508" s="78" t="s">
        <v>33</v>
      </c>
    </row>
    <row r="1509" spans="1:8" ht="20.100000000000001" customHeight="1">
      <c r="A1509" s="73">
        <v>45645</v>
      </c>
      <c r="B1509" s="74">
        <v>45645.66062424751</v>
      </c>
      <c r="C1509" s="74"/>
      <c r="D1509" s="75" t="s">
        <v>40</v>
      </c>
      <c r="E1509" s="76">
        <v>22</v>
      </c>
      <c r="F1509" s="77">
        <v>15.515000000000001</v>
      </c>
      <c r="G1509" s="75" t="s">
        <v>30</v>
      </c>
      <c r="H1509" s="78" t="s">
        <v>31</v>
      </c>
    </row>
    <row r="1510" spans="1:8" ht="20.100000000000001" customHeight="1">
      <c r="A1510" s="73">
        <v>45645</v>
      </c>
      <c r="B1510" s="74">
        <v>45645.66062424751</v>
      </c>
      <c r="C1510" s="74"/>
      <c r="D1510" s="75" t="s">
        <v>40</v>
      </c>
      <c r="E1510" s="76">
        <v>84</v>
      </c>
      <c r="F1510" s="77">
        <v>15.515000000000001</v>
      </c>
      <c r="G1510" s="75" t="s">
        <v>30</v>
      </c>
      <c r="H1510" s="78" t="s">
        <v>31</v>
      </c>
    </row>
    <row r="1511" spans="1:8" ht="20.100000000000001" customHeight="1">
      <c r="A1511" s="73">
        <v>45645</v>
      </c>
      <c r="B1511" s="74">
        <v>45645.66062424751</v>
      </c>
      <c r="C1511" s="74"/>
      <c r="D1511" s="75" t="s">
        <v>40</v>
      </c>
      <c r="E1511" s="76">
        <v>313</v>
      </c>
      <c r="F1511" s="77">
        <v>15.515000000000001</v>
      </c>
      <c r="G1511" s="75" t="s">
        <v>30</v>
      </c>
      <c r="H1511" s="78" t="s">
        <v>31</v>
      </c>
    </row>
    <row r="1512" spans="1:8" ht="20.100000000000001" customHeight="1">
      <c r="A1512" s="73">
        <v>45645</v>
      </c>
      <c r="B1512" s="74">
        <v>45645.660638449248</v>
      </c>
      <c r="C1512" s="74"/>
      <c r="D1512" s="75" t="s">
        <v>40</v>
      </c>
      <c r="E1512" s="76">
        <v>450</v>
      </c>
      <c r="F1512" s="77">
        <v>15.51</v>
      </c>
      <c r="G1512" s="75" t="s">
        <v>30</v>
      </c>
      <c r="H1512" s="78" t="s">
        <v>31</v>
      </c>
    </row>
    <row r="1513" spans="1:8" ht="20.100000000000001" customHeight="1">
      <c r="A1513" s="73">
        <v>45645</v>
      </c>
      <c r="B1513" s="74">
        <v>45645.660767928232</v>
      </c>
      <c r="C1513" s="74"/>
      <c r="D1513" s="75" t="s">
        <v>40</v>
      </c>
      <c r="E1513" s="76">
        <v>18</v>
      </c>
      <c r="F1513" s="77">
        <v>15.505000000000001</v>
      </c>
      <c r="G1513" s="75" t="s">
        <v>30</v>
      </c>
      <c r="H1513" s="78" t="s">
        <v>31</v>
      </c>
    </row>
    <row r="1514" spans="1:8" ht="20.100000000000001" customHeight="1">
      <c r="A1514" s="73">
        <v>45645</v>
      </c>
      <c r="B1514" s="74">
        <v>45645.660767928232</v>
      </c>
      <c r="C1514" s="74"/>
      <c r="D1514" s="75" t="s">
        <v>40</v>
      </c>
      <c r="E1514" s="76">
        <v>89</v>
      </c>
      <c r="F1514" s="77">
        <v>15.505000000000001</v>
      </c>
      <c r="G1514" s="75" t="s">
        <v>30</v>
      </c>
      <c r="H1514" s="78" t="s">
        <v>31</v>
      </c>
    </row>
    <row r="1515" spans="1:8" ht="20.100000000000001" customHeight="1">
      <c r="A1515" s="73">
        <v>45645</v>
      </c>
      <c r="B1515" s="74">
        <v>45645.660767928232</v>
      </c>
      <c r="C1515" s="74"/>
      <c r="D1515" s="75" t="s">
        <v>40</v>
      </c>
      <c r="E1515" s="76">
        <v>178</v>
      </c>
      <c r="F1515" s="77">
        <v>15.505000000000001</v>
      </c>
      <c r="G1515" s="75" t="s">
        <v>30</v>
      </c>
      <c r="H1515" s="78" t="s">
        <v>31</v>
      </c>
    </row>
    <row r="1516" spans="1:8" ht="20.100000000000001" customHeight="1">
      <c r="A1516" s="73">
        <v>45645</v>
      </c>
      <c r="B1516" s="74">
        <v>45645.661200451199</v>
      </c>
      <c r="C1516" s="74"/>
      <c r="D1516" s="75" t="s">
        <v>40</v>
      </c>
      <c r="E1516" s="76">
        <v>81</v>
      </c>
      <c r="F1516" s="77">
        <v>15.505000000000001</v>
      </c>
      <c r="G1516" s="75" t="s">
        <v>30</v>
      </c>
      <c r="H1516" s="78" t="s">
        <v>32</v>
      </c>
    </row>
    <row r="1517" spans="1:8" ht="20.100000000000001" customHeight="1">
      <c r="A1517" s="73">
        <v>45645</v>
      </c>
      <c r="B1517" s="74">
        <v>45645.661200451199</v>
      </c>
      <c r="C1517" s="74"/>
      <c r="D1517" s="75" t="s">
        <v>40</v>
      </c>
      <c r="E1517" s="76">
        <v>101</v>
      </c>
      <c r="F1517" s="77">
        <v>15.505000000000001</v>
      </c>
      <c r="G1517" s="75" t="s">
        <v>30</v>
      </c>
      <c r="H1517" s="78" t="s">
        <v>33</v>
      </c>
    </row>
    <row r="1518" spans="1:8" ht="20.100000000000001" customHeight="1">
      <c r="A1518" s="73">
        <v>45645</v>
      </c>
      <c r="B1518" s="74">
        <v>45645.661200451199</v>
      </c>
      <c r="C1518" s="74"/>
      <c r="D1518" s="75" t="s">
        <v>40</v>
      </c>
      <c r="E1518" s="76">
        <v>592</v>
      </c>
      <c r="F1518" s="77">
        <v>15.505000000000001</v>
      </c>
      <c r="G1518" s="75" t="s">
        <v>30</v>
      </c>
      <c r="H1518" s="78" t="s">
        <v>32</v>
      </c>
    </row>
    <row r="1519" spans="1:8" ht="20.100000000000001" customHeight="1">
      <c r="A1519" s="73">
        <v>45645</v>
      </c>
      <c r="B1519" s="74">
        <v>45645.661200451199</v>
      </c>
      <c r="C1519" s="74"/>
      <c r="D1519" s="75" t="s">
        <v>40</v>
      </c>
      <c r="E1519" s="76">
        <v>182</v>
      </c>
      <c r="F1519" s="77">
        <v>15.505000000000001</v>
      </c>
      <c r="G1519" s="75" t="s">
        <v>30</v>
      </c>
      <c r="H1519" s="78" t="s">
        <v>33</v>
      </c>
    </row>
    <row r="1520" spans="1:8" ht="20.100000000000001" customHeight="1">
      <c r="A1520" s="73">
        <v>45645</v>
      </c>
      <c r="B1520" s="74">
        <v>45645.661200451199</v>
      </c>
      <c r="C1520" s="74"/>
      <c r="D1520" s="75" t="s">
        <v>40</v>
      </c>
      <c r="E1520" s="76">
        <v>412</v>
      </c>
      <c r="F1520" s="77">
        <v>15.505000000000001</v>
      </c>
      <c r="G1520" s="75" t="s">
        <v>30</v>
      </c>
      <c r="H1520" s="78" t="s">
        <v>31</v>
      </c>
    </row>
    <row r="1521" spans="1:8" ht="20.100000000000001" customHeight="1">
      <c r="A1521" s="73">
        <v>45645</v>
      </c>
      <c r="B1521" s="74">
        <v>45645.661703831051</v>
      </c>
      <c r="C1521" s="74"/>
      <c r="D1521" s="75" t="s">
        <v>40</v>
      </c>
      <c r="E1521" s="76">
        <v>789</v>
      </c>
      <c r="F1521" s="77">
        <v>15.5</v>
      </c>
      <c r="G1521" s="75" t="s">
        <v>30</v>
      </c>
      <c r="H1521" s="78" t="s">
        <v>31</v>
      </c>
    </row>
    <row r="1522" spans="1:8" ht="20.100000000000001" customHeight="1">
      <c r="A1522" s="73">
        <v>45645</v>
      </c>
      <c r="B1522" s="74">
        <v>45645.661981817335</v>
      </c>
      <c r="C1522" s="74"/>
      <c r="D1522" s="75" t="s">
        <v>40</v>
      </c>
      <c r="E1522" s="76">
        <v>181</v>
      </c>
      <c r="F1522" s="77">
        <v>15.5</v>
      </c>
      <c r="G1522" s="75" t="s">
        <v>30</v>
      </c>
      <c r="H1522" s="78" t="s">
        <v>33</v>
      </c>
    </row>
    <row r="1523" spans="1:8" ht="20.100000000000001" customHeight="1">
      <c r="A1523" s="73">
        <v>45645</v>
      </c>
      <c r="B1523" s="74">
        <v>45645.661981828511</v>
      </c>
      <c r="C1523" s="74"/>
      <c r="D1523" s="75" t="s">
        <v>40</v>
      </c>
      <c r="E1523" s="76">
        <v>1128</v>
      </c>
      <c r="F1523" s="77">
        <v>15.5</v>
      </c>
      <c r="G1523" s="75" t="s">
        <v>30</v>
      </c>
      <c r="H1523" s="78" t="s">
        <v>31</v>
      </c>
    </row>
    <row r="1524" spans="1:8" ht="20.100000000000001" customHeight="1">
      <c r="A1524" s="73">
        <v>45645</v>
      </c>
      <c r="B1524" s="74">
        <v>45645.662242303137</v>
      </c>
      <c r="C1524" s="74"/>
      <c r="D1524" s="75" t="s">
        <v>40</v>
      </c>
      <c r="E1524" s="76">
        <v>441</v>
      </c>
      <c r="F1524" s="77">
        <v>15.505000000000001</v>
      </c>
      <c r="G1524" s="75" t="s">
        <v>30</v>
      </c>
      <c r="H1524" s="78" t="s">
        <v>32</v>
      </c>
    </row>
    <row r="1525" spans="1:8" ht="20.100000000000001" customHeight="1">
      <c r="A1525" s="73">
        <v>45645</v>
      </c>
      <c r="B1525" s="74">
        <v>45645.662242303137</v>
      </c>
      <c r="C1525" s="74"/>
      <c r="D1525" s="75" t="s">
        <v>40</v>
      </c>
      <c r="E1525" s="76">
        <v>1244</v>
      </c>
      <c r="F1525" s="77">
        <v>15.505000000000001</v>
      </c>
      <c r="G1525" s="75" t="s">
        <v>30</v>
      </c>
      <c r="H1525" s="78" t="s">
        <v>32</v>
      </c>
    </row>
    <row r="1526" spans="1:8" ht="20.100000000000001" customHeight="1">
      <c r="A1526" s="73">
        <v>45645</v>
      </c>
      <c r="B1526" s="74">
        <v>45645.662250335794</v>
      </c>
      <c r="C1526" s="74"/>
      <c r="D1526" s="75" t="s">
        <v>40</v>
      </c>
      <c r="E1526" s="76">
        <v>268</v>
      </c>
      <c r="F1526" s="77">
        <v>15.5</v>
      </c>
      <c r="G1526" s="75" t="s">
        <v>30</v>
      </c>
      <c r="H1526" s="78" t="s">
        <v>31</v>
      </c>
    </row>
    <row r="1527" spans="1:8" ht="20.100000000000001" customHeight="1">
      <c r="A1527" s="73">
        <v>45645</v>
      </c>
      <c r="B1527" s="74">
        <v>45645.663046689704</v>
      </c>
      <c r="C1527" s="74"/>
      <c r="D1527" s="75" t="s">
        <v>40</v>
      </c>
      <c r="E1527" s="76">
        <v>699</v>
      </c>
      <c r="F1527" s="77">
        <v>15.505000000000001</v>
      </c>
      <c r="G1527" s="75" t="s">
        <v>30</v>
      </c>
      <c r="H1527" s="78" t="s">
        <v>33</v>
      </c>
    </row>
    <row r="1528" spans="1:8" ht="20.100000000000001" customHeight="1">
      <c r="A1528" s="73">
        <v>45645</v>
      </c>
      <c r="B1528" s="74">
        <v>45645.663046689704</v>
      </c>
      <c r="C1528" s="74"/>
      <c r="D1528" s="75" t="s">
        <v>40</v>
      </c>
      <c r="E1528" s="76">
        <v>89</v>
      </c>
      <c r="F1528" s="77">
        <v>15.505000000000001</v>
      </c>
      <c r="G1528" s="75" t="s">
        <v>30</v>
      </c>
      <c r="H1528" s="78" t="s">
        <v>33</v>
      </c>
    </row>
    <row r="1529" spans="1:8" ht="20.100000000000001" customHeight="1">
      <c r="A1529" s="73">
        <v>45645</v>
      </c>
      <c r="B1529" s="74">
        <v>45645.663046689704</v>
      </c>
      <c r="C1529" s="74"/>
      <c r="D1529" s="75" t="s">
        <v>40</v>
      </c>
      <c r="E1529" s="76">
        <v>184</v>
      </c>
      <c r="F1529" s="77">
        <v>15.505000000000001</v>
      </c>
      <c r="G1529" s="75" t="s">
        <v>30</v>
      </c>
      <c r="H1529" s="78" t="s">
        <v>33</v>
      </c>
    </row>
    <row r="1530" spans="1:8" ht="20.100000000000001" customHeight="1">
      <c r="A1530" s="73">
        <v>45645</v>
      </c>
      <c r="B1530" s="74">
        <v>45645.663046689704</v>
      </c>
      <c r="C1530" s="74"/>
      <c r="D1530" s="75" t="s">
        <v>40</v>
      </c>
      <c r="E1530" s="76">
        <v>568</v>
      </c>
      <c r="F1530" s="77">
        <v>15.505000000000001</v>
      </c>
      <c r="G1530" s="75" t="s">
        <v>30</v>
      </c>
      <c r="H1530" s="78" t="s">
        <v>33</v>
      </c>
    </row>
    <row r="1531" spans="1:8" ht="20.100000000000001" customHeight="1">
      <c r="A1531" s="73">
        <v>45645</v>
      </c>
      <c r="B1531" s="74">
        <v>45645.66309681721</v>
      </c>
      <c r="C1531" s="74"/>
      <c r="D1531" s="75" t="s">
        <v>40</v>
      </c>
      <c r="E1531" s="76">
        <v>699</v>
      </c>
      <c r="F1531" s="77">
        <v>15.505000000000001</v>
      </c>
      <c r="G1531" s="75" t="s">
        <v>30</v>
      </c>
      <c r="H1531" s="78" t="s">
        <v>33</v>
      </c>
    </row>
    <row r="1532" spans="1:8" ht="20.100000000000001" customHeight="1">
      <c r="A1532" s="73">
        <v>45645</v>
      </c>
      <c r="B1532" s="74">
        <v>45645.66309681721</v>
      </c>
      <c r="C1532" s="74"/>
      <c r="D1532" s="75" t="s">
        <v>40</v>
      </c>
      <c r="E1532" s="76">
        <v>92</v>
      </c>
      <c r="F1532" s="77">
        <v>15.505000000000001</v>
      </c>
      <c r="G1532" s="75" t="s">
        <v>30</v>
      </c>
      <c r="H1532" s="78" t="s">
        <v>33</v>
      </c>
    </row>
    <row r="1533" spans="1:8" ht="20.100000000000001" customHeight="1">
      <c r="A1533" s="73">
        <v>45645</v>
      </c>
      <c r="B1533" s="74">
        <v>45645.66309681721</v>
      </c>
      <c r="C1533" s="74"/>
      <c r="D1533" s="75" t="s">
        <v>40</v>
      </c>
      <c r="E1533" s="76">
        <v>988</v>
      </c>
      <c r="F1533" s="77">
        <v>15.505000000000001</v>
      </c>
      <c r="G1533" s="75" t="s">
        <v>30</v>
      </c>
      <c r="H1533" s="78" t="s">
        <v>33</v>
      </c>
    </row>
    <row r="1534" spans="1:8" ht="20.100000000000001" customHeight="1">
      <c r="A1534" s="73">
        <v>45645</v>
      </c>
      <c r="B1534" s="74">
        <v>45645.663490277715</v>
      </c>
      <c r="C1534" s="74"/>
      <c r="D1534" s="75" t="s">
        <v>40</v>
      </c>
      <c r="E1534" s="76">
        <v>834</v>
      </c>
      <c r="F1534" s="77">
        <v>15.494999999999999</v>
      </c>
      <c r="G1534" s="75" t="s">
        <v>30</v>
      </c>
      <c r="H1534" s="78" t="s">
        <v>31</v>
      </c>
    </row>
    <row r="1535" spans="1:8" ht="20.100000000000001" customHeight="1">
      <c r="A1535" s="73">
        <v>45645</v>
      </c>
      <c r="B1535" s="74">
        <v>45645.663490277715</v>
      </c>
      <c r="C1535" s="74"/>
      <c r="D1535" s="75" t="s">
        <v>40</v>
      </c>
      <c r="E1535" s="76">
        <v>781</v>
      </c>
      <c r="F1535" s="77">
        <v>15.494999999999999</v>
      </c>
      <c r="G1535" s="75" t="s">
        <v>30</v>
      </c>
      <c r="H1535" s="78" t="s">
        <v>31</v>
      </c>
    </row>
    <row r="1536" spans="1:8" ht="20.100000000000001" customHeight="1">
      <c r="A1536" s="73">
        <v>45645</v>
      </c>
      <c r="B1536" s="74">
        <v>45645.663490277715</v>
      </c>
      <c r="C1536" s="74"/>
      <c r="D1536" s="75" t="s">
        <v>40</v>
      </c>
      <c r="E1536" s="76">
        <v>82</v>
      </c>
      <c r="F1536" s="77">
        <v>15.494999999999999</v>
      </c>
      <c r="G1536" s="75" t="s">
        <v>30</v>
      </c>
      <c r="H1536" s="78" t="s">
        <v>31</v>
      </c>
    </row>
    <row r="1537" spans="1:8" ht="20.100000000000001" customHeight="1">
      <c r="A1537" s="73">
        <v>45645</v>
      </c>
      <c r="B1537" s="74">
        <v>45645.663493148051</v>
      </c>
      <c r="C1537" s="74"/>
      <c r="D1537" s="75" t="s">
        <v>40</v>
      </c>
      <c r="E1537" s="76">
        <v>773</v>
      </c>
      <c r="F1537" s="77">
        <v>15.49</v>
      </c>
      <c r="G1537" s="75" t="s">
        <v>30</v>
      </c>
      <c r="H1537" s="78" t="s">
        <v>31</v>
      </c>
    </row>
    <row r="1538" spans="1:8" ht="20.100000000000001" customHeight="1">
      <c r="A1538" s="73">
        <v>45645</v>
      </c>
      <c r="B1538" s="74">
        <v>45645.663493148051</v>
      </c>
      <c r="C1538" s="74"/>
      <c r="D1538" s="75" t="s">
        <v>40</v>
      </c>
      <c r="E1538" s="76">
        <v>160</v>
      </c>
      <c r="F1538" s="77">
        <v>15.49</v>
      </c>
      <c r="G1538" s="75" t="s">
        <v>30</v>
      </c>
      <c r="H1538" s="78" t="s">
        <v>31</v>
      </c>
    </row>
    <row r="1539" spans="1:8" ht="20.100000000000001" customHeight="1">
      <c r="A1539" s="73">
        <v>45645</v>
      </c>
      <c r="B1539" s="74">
        <v>45645.663493148051</v>
      </c>
      <c r="C1539" s="74"/>
      <c r="D1539" s="75" t="s">
        <v>40</v>
      </c>
      <c r="E1539" s="76">
        <v>997</v>
      </c>
      <c r="F1539" s="77">
        <v>15.49</v>
      </c>
      <c r="G1539" s="75" t="s">
        <v>30</v>
      </c>
      <c r="H1539" s="78" t="s">
        <v>31</v>
      </c>
    </row>
    <row r="1540" spans="1:8" ht="20.100000000000001" customHeight="1">
      <c r="A1540" s="73">
        <v>45645</v>
      </c>
      <c r="B1540" s="74">
        <v>45645.663970787078</v>
      </c>
      <c r="C1540" s="74"/>
      <c r="D1540" s="75" t="s">
        <v>40</v>
      </c>
      <c r="E1540" s="76">
        <v>989</v>
      </c>
      <c r="F1540" s="77">
        <v>15.494999999999999</v>
      </c>
      <c r="G1540" s="75" t="s">
        <v>30</v>
      </c>
      <c r="H1540" s="78" t="s">
        <v>31</v>
      </c>
    </row>
    <row r="1541" spans="1:8" ht="20.100000000000001" customHeight="1">
      <c r="A1541" s="73">
        <v>45645</v>
      </c>
      <c r="B1541" s="74">
        <v>45645.663972141221</v>
      </c>
      <c r="C1541" s="74"/>
      <c r="D1541" s="75" t="s">
        <v>40</v>
      </c>
      <c r="E1541" s="76">
        <v>451</v>
      </c>
      <c r="F1541" s="77">
        <v>15.494999999999999</v>
      </c>
      <c r="G1541" s="75" t="s">
        <v>30</v>
      </c>
      <c r="H1541" s="78" t="s">
        <v>31</v>
      </c>
    </row>
    <row r="1542" spans="1:8" ht="20.100000000000001" customHeight="1">
      <c r="A1542" s="73">
        <v>45645</v>
      </c>
      <c r="B1542" s="74">
        <v>45645.664147256874</v>
      </c>
      <c r="C1542" s="74"/>
      <c r="D1542" s="75" t="s">
        <v>40</v>
      </c>
      <c r="E1542" s="76">
        <v>145</v>
      </c>
      <c r="F1542" s="77">
        <v>15.5</v>
      </c>
      <c r="G1542" s="75" t="s">
        <v>30</v>
      </c>
      <c r="H1542" s="78" t="s">
        <v>31</v>
      </c>
    </row>
    <row r="1543" spans="1:8" ht="20.100000000000001" customHeight="1">
      <c r="A1543" s="73">
        <v>45645</v>
      </c>
      <c r="B1543" s="74">
        <v>45645.664147314616</v>
      </c>
      <c r="C1543" s="74"/>
      <c r="D1543" s="75" t="s">
        <v>40</v>
      </c>
      <c r="E1543" s="76">
        <v>279</v>
      </c>
      <c r="F1543" s="77">
        <v>15.5</v>
      </c>
      <c r="G1543" s="75" t="s">
        <v>30</v>
      </c>
      <c r="H1543" s="78" t="s">
        <v>32</v>
      </c>
    </row>
    <row r="1544" spans="1:8" ht="20.100000000000001" customHeight="1">
      <c r="A1544" s="73">
        <v>45645</v>
      </c>
      <c r="B1544" s="74">
        <v>45645.664147361182</v>
      </c>
      <c r="C1544" s="74"/>
      <c r="D1544" s="75" t="s">
        <v>40</v>
      </c>
      <c r="E1544" s="76">
        <v>680</v>
      </c>
      <c r="F1544" s="77">
        <v>15.5</v>
      </c>
      <c r="G1544" s="75" t="s">
        <v>30</v>
      </c>
      <c r="H1544" s="78" t="s">
        <v>31</v>
      </c>
    </row>
    <row r="1545" spans="1:8" ht="20.100000000000001" customHeight="1">
      <c r="A1545" s="73">
        <v>45645</v>
      </c>
      <c r="B1545" s="74">
        <v>45645.664655810222</v>
      </c>
      <c r="C1545" s="74"/>
      <c r="D1545" s="75" t="s">
        <v>40</v>
      </c>
      <c r="E1545" s="76">
        <v>181</v>
      </c>
      <c r="F1545" s="77">
        <v>15.505000000000001</v>
      </c>
      <c r="G1545" s="75" t="s">
        <v>30</v>
      </c>
      <c r="H1545" s="78" t="s">
        <v>33</v>
      </c>
    </row>
    <row r="1546" spans="1:8" ht="20.100000000000001" customHeight="1">
      <c r="A1546" s="73">
        <v>45645</v>
      </c>
      <c r="B1546" s="74">
        <v>45645.664655810222</v>
      </c>
      <c r="C1546" s="74"/>
      <c r="D1546" s="75" t="s">
        <v>40</v>
      </c>
      <c r="E1546" s="76">
        <v>1000</v>
      </c>
      <c r="F1546" s="77">
        <v>15.505000000000001</v>
      </c>
      <c r="G1546" s="75" t="s">
        <v>30</v>
      </c>
      <c r="H1546" s="78" t="s">
        <v>33</v>
      </c>
    </row>
    <row r="1547" spans="1:8" ht="20.100000000000001" customHeight="1">
      <c r="A1547" s="73">
        <v>45645</v>
      </c>
      <c r="B1547" s="74">
        <v>45645.664814872667</v>
      </c>
      <c r="C1547" s="74"/>
      <c r="D1547" s="75" t="s">
        <v>40</v>
      </c>
      <c r="E1547" s="76">
        <v>240</v>
      </c>
      <c r="F1547" s="77">
        <v>15.494999999999999</v>
      </c>
      <c r="G1547" s="75" t="s">
        <v>30</v>
      </c>
      <c r="H1547" s="78" t="s">
        <v>31</v>
      </c>
    </row>
    <row r="1548" spans="1:8" ht="20.100000000000001" customHeight="1">
      <c r="A1548" s="73">
        <v>45645</v>
      </c>
      <c r="B1548" s="74">
        <v>45645.664814872667</v>
      </c>
      <c r="C1548" s="74"/>
      <c r="D1548" s="75" t="s">
        <v>40</v>
      </c>
      <c r="E1548" s="76">
        <v>813</v>
      </c>
      <c r="F1548" s="77">
        <v>15.494999999999999</v>
      </c>
      <c r="G1548" s="75" t="s">
        <v>30</v>
      </c>
      <c r="H1548" s="78" t="s">
        <v>31</v>
      </c>
    </row>
    <row r="1549" spans="1:8" ht="20.100000000000001" customHeight="1">
      <c r="A1549" s="73">
        <v>45645</v>
      </c>
      <c r="B1549" s="74">
        <v>45645.664814872667</v>
      </c>
      <c r="C1549" s="74"/>
      <c r="D1549" s="75" t="s">
        <v>40</v>
      </c>
      <c r="E1549" s="76">
        <v>208</v>
      </c>
      <c r="F1549" s="77">
        <v>15.494999999999999</v>
      </c>
      <c r="G1549" s="75" t="s">
        <v>30</v>
      </c>
      <c r="H1549" s="78" t="s">
        <v>31</v>
      </c>
    </row>
    <row r="1550" spans="1:8" ht="20.100000000000001" customHeight="1">
      <c r="A1550" s="73">
        <v>45645</v>
      </c>
      <c r="B1550" s="74">
        <v>45645.664814872667</v>
      </c>
      <c r="C1550" s="74"/>
      <c r="D1550" s="75" t="s">
        <v>40</v>
      </c>
      <c r="E1550" s="76">
        <v>438</v>
      </c>
      <c r="F1550" s="77">
        <v>15.494999999999999</v>
      </c>
      <c r="G1550" s="75" t="s">
        <v>30</v>
      </c>
      <c r="H1550" s="78" t="s">
        <v>31</v>
      </c>
    </row>
    <row r="1551" spans="1:8" ht="20.100000000000001" customHeight="1">
      <c r="A1551" s="73">
        <v>45645</v>
      </c>
      <c r="B1551" s="74">
        <v>45645.665448784828</v>
      </c>
      <c r="C1551" s="74"/>
      <c r="D1551" s="75" t="s">
        <v>40</v>
      </c>
      <c r="E1551" s="76">
        <v>100</v>
      </c>
      <c r="F1551" s="77">
        <v>15.505000000000001</v>
      </c>
      <c r="G1551" s="75" t="s">
        <v>30</v>
      </c>
      <c r="H1551" s="78" t="s">
        <v>33</v>
      </c>
    </row>
    <row r="1552" spans="1:8" ht="20.100000000000001" customHeight="1">
      <c r="A1552" s="73">
        <v>45645</v>
      </c>
      <c r="B1552" s="74">
        <v>45645.665448784828</v>
      </c>
      <c r="C1552" s="74"/>
      <c r="D1552" s="75" t="s">
        <v>40</v>
      </c>
      <c r="E1552" s="76">
        <v>180</v>
      </c>
      <c r="F1552" s="77">
        <v>15.505000000000001</v>
      </c>
      <c r="G1552" s="75" t="s">
        <v>30</v>
      </c>
      <c r="H1552" s="78" t="s">
        <v>33</v>
      </c>
    </row>
    <row r="1553" spans="1:8" ht="20.100000000000001" customHeight="1">
      <c r="A1553" s="73">
        <v>45645</v>
      </c>
      <c r="B1553" s="74">
        <v>45645.665448784828</v>
      </c>
      <c r="C1553" s="74"/>
      <c r="D1553" s="75" t="s">
        <v>40</v>
      </c>
      <c r="E1553" s="76">
        <v>1000</v>
      </c>
      <c r="F1553" s="77">
        <v>15.505000000000001</v>
      </c>
      <c r="G1553" s="75" t="s">
        <v>30</v>
      </c>
      <c r="H1553" s="78" t="s">
        <v>33</v>
      </c>
    </row>
    <row r="1554" spans="1:8" ht="20.100000000000001" customHeight="1">
      <c r="A1554" s="73">
        <v>45645</v>
      </c>
      <c r="B1554" s="74">
        <v>45645.665605706163</v>
      </c>
      <c r="C1554" s="74"/>
      <c r="D1554" s="75" t="s">
        <v>40</v>
      </c>
      <c r="E1554" s="76">
        <v>266</v>
      </c>
      <c r="F1554" s="77">
        <v>15.505000000000001</v>
      </c>
      <c r="G1554" s="75" t="s">
        <v>30</v>
      </c>
      <c r="H1554" s="78" t="s">
        <v>32</v>
      </c>
    </row>
    <row r="1555" spans="1:8" ht="20.100000000000001" customHeight="1">
      <c r="A1555" s="73">
        <v>45645</v>
      </c>
      <c r="B1555" s="74">
        <v>45645.66560572898</v>
      </c>
      <c r="C1555" s="74"/>
      <c r="D1555" s="75" t="s">
        <v>40</v>
      </c>
      <c r="E1555" s="76">
        <v>453</v>
      </c>
      <c r="F1555" s="77">
        <v>15.505000000000001</v>
      </c>
      <c r="G1555" s="75" t="s">
        <v>30</v>
      </c>
      <c r="H1555" s="78" t="s">
        <v>31</v>
      </c>
    </row>
    <row r="1556" spans="1:8" ht="20.100000000000001" customHeight="1">
      <c r="A1556" s="73">
        <v>45645</v>
      </c>
      <c r="B1556" s="74">
        <v>45645.66560572898</v>
      </c>
      <c r="C1556" s="74"/>
      <c r="D1556" s="75" t="s">
        <v>40</v>
      </c>
      <c r="E1556" s="76">
        <v>313</v>
      </c>
      <c r="F1556" s="77">
        <v>15.505000000000001</v>
      </c>
      <c r="G1556" s="75" t="s">
        <v>30</v>
      </c>
      <c r="H1556" s="78" t="s">
        <v>31</v>
      </c>
    </row>
    <row r="1557" spans="1:8" ht="20.100000000000001" customHeight="1">
      <c r="A1557" s="73">
        <v>45645</v>
      </c>
      <c r="B1557" s="74">
        <v>45645.66560572898</v>
      </c>
      <c r="C1557" s="74"/>
      <c r="D1557" s="75" t="s">
        <v>40</v>
      </c>
      <c r="E1557" s="76">
        <v>914</v>
      </c>
      <c r="F1557" s="77">
        <v>15.505000000000001</v>
      </c>
      <c r="G1557" s="75" t="s">
        <v>30</v>
      </c>
      <c r="H1557" s="78" t="s">
        <v>31</v>
      </c>
    </row>
    <row r="1558" spans="1:8" ht="20.100000000000001" customHeight="1">
      <c r="A1558" s="73">
        <v>45645</v>
      </c>
      <c r="B1558" s="74">
        <v>45645.666241874918</v>
      </c>
      <c r="C1558" s="74"/>
      <c r="D1558" s="75" t="s">
        <v>40</v>
      </c>
      <c r="E1558" s="76">
        <v>83</v>
      </c>
      <c r="F1558" s="77">
        <v>15.51</v>
      </c>
      <c r="G1558" s="75" t="s">
        <v>30</v>
      </c>
      <c r="H1558" s="78" t="s">
        <v>33</v>
      </c>
    </row>
    <row r="1559" spans="1:8" ht="20.100000000000001" customHeight="1">
      <c r="A1559" s="73">
        <v>45645</v>
      </c>
      <c r="B1559" s="74">
        <v>45645.666241874918</v>
      </c>
      <c r="C1559" s="74"/>
      <c r="D1559" s="75" t="s">
        <v>40</v>
      </c>
      <c r="E1559" s="76">
        <v>101</v>
      </c>
      <c r="F1559" s="77">
        <v>15.51</v>
      </c>
      <c r="G1559" s="75" t="s">
        <v>30</v>
      </c>
      <c r="H1559" s="78" t="s">
        <v>33</v>
      </c>
    </row>
    <row r="1560" spans="1:8" ht="20.100000000000001" customHeight="1">
      <c r="A1560" s="73">
        <v>45645</v>
      </c>
      <c r="B1560" s="74">
        <v>45645.666241874918</v>
      </c>
      <c r="C1560" s="74"/>
      <c r="D1560" s="75" t="s">
        <v>40</v>
      </c>
      <c r="E1560" s="76">
        <v>1000</v>
      </c>
      <c r="F1560" s="77">
        <v>15.51</v>
      </c>
      <c r="G1560" s="75" t="s">
        <v>30</v>
      </c>
      <c r="H1560" s="78" t="s">
        <v>33</v>
      </c>
    </row>
    <row r="1561" spans="1:8" ht="20.100000000000001" customHeight="1">
      <c r="A1561" s="73">
        <v>45645</v>
      </c>
      <c r="B1561" s="74">
        <v>45645.666242117994</v>
      </c>
      <c r="C1561" s="74"/>
      <c r="D1561" s="75" t="s">
        <v>40</v>
      </c>
      <c r="E1561" s="76">
        <v>93</v>
      </c>
      <c r="F1561" s="77">
        <v>15.51</v>
      </c>
      <c r="G1561" s="75" t="s">
        <v>30</v>
      </c>
      <c r="H1561" s="78" t="s">
        <v>33</v>
      </c>
    </row>
    <row r="1562" spans="1:8" ht="20.100000000000001" customHeight="1">
      <c r="A1562" s="73">
        <v>45645</v>
      </c>
      <c r="B1562" s="74">
        <v>45645.666242291685</v>
      </c>
      <c r="C1562" s="74"/>
      <c r="D1562" s="75" t="s">
        <v>40</v>
      </c>
      <c r="E1562" s="76">
        <v>97</v>
      </c>
      <c r="F1562" s="77">
        <v>15.51</v>
      </c>
      <c r="G1562" s="75" t="s">
        <v>30</v>
      </c>
      <c r="H1562" s="78" t="s">
        <v>33</v>
      </c>
    </row>
    <row r="1563" spans="1:8" ht="20.100000000000001" customHeight="1">
      <c r="A1563" s="73">
        <v>45645</v>
      </c>
      <c r="B1563" s="74">
        <v>45645.666242523119</v>
      </c>
      <c r="C1563" s="74"/>
      <c r="D1563" s="75" t="s">
        <v>40</v>
      </c>
      <c r="E1563" s="76">
        <v>88</v>
      </c>
      <c r="F1563" s="77">
        <v>15.51</v>
      </c>
      <c r="G1563" s="75" t="s">
        <v>30</v>
      </c>
      <c r="H1563" s="78" t="s">
        <v>33</v>
      </c>
    </row>
    <row r="1564" spans="1:8" ht="20.100000000000001" customHeight="1">
      <c r="A1564" s="73">
        <v>45645</v>
      </c>
      <c r="B1564" s="74">
        <v>45645.666242754553</v>
      </c>
      <c r="C1564" s="74"/>
      <c r="D1564" s="75" t="s">
        <v>40</v>
      </c>
      <c r="E1564" s="76">
        <v>88</v>
      </c>
      <c r="F1564" s="77">
        <v>15.51</v>
      </c>
      <c r="G1564" s="75" t="s">
        <v>30</v>
      </c>
      <c r="H1564" s="78" t="s">
        <v>33</v>
      </c>
    </row>
    <row r="1565" spans="1:8" ht="20.100000000000001" customHeight="1">
      <c r="A1565" s="73">
        <v>45645</v>
      </c>
      <c r="B1565" s="74">
        <v>45645.666242997628</v>
      </c>
      <c r="C1565" s="74"/>
      <c r="D1565" s="75" t="s">
        <v>40</v>
      </c>
      <c r="E1565" s="76">
        <v>98</v>
      </c>
      <c r="F1565" s="77">
        <v>15.51</v>
      </c>
      <c r="G1565" s="75" t="s">
        <v>30</v>
      </c>
      <c r="H1565" s="78" t="s">
        <v>33</v>
      </c>
    </row>
    <row r="1566" spans="1:8" ht="20.100000000000001" customHeight="1">
      <c r="A1566" s="73">
        <v>45645</v>
      </c>
      <c r="B1566" s="74">
        <v>45645.666243182961</v>
      </c>
      <c r="C1566" s="74"/>
      <c r="D1566" s="75" t="s">
        <v>40</v>
      </c>
      <c r="E1566" s="76">
        <v>99</v>
      </c>
      <c r="F1566" s="77">
        <v>15.51</v>
      </c>
      <c r="G1566" s="75" t="s">
        <v>30</v>
      </c>
      <c r="H1566" s="78" t="s">
        <v>33</v>
      </c>
    </row>
    <row r="1567" spans="1:8" ht="20.100000000000001" customHeight="1">
      <c r="A1567" s="73">
        <v>45645</v>
      </c>
      <c r="B1567" s="74">
        <v>45645.66624337947</v>
      </c>
      <c r="C1567" s="74"/>
      <c r="D1567" s="75" t="s">
        <v>40</v>
      </c>
      <c r="E1567" s="76">
        <v>55</v>
      </c>
      <c r="F1567" s="77">
        <v>15.51</v>
      </c>
      <c r="G1567" s="75" t="s">
        <v>30</v>
      </c>
      <c r="H1567" s="78" t="s">
        <v>33</v>
      </c>
    </row>
    <row r="1568" spans="1:8" ht="20.100000000000001" customHeight="1">
      <c r="A1568" s="73">
        <v>45645</v>
      </c>
      <c r="B1568" s="74">
        <v>45645.66624402767</v>
      </c>
      <c r="C1568" s="74"/>
      <c r="D1568" s="75" t="s">
        <v>40</v>
      </c>
      <c r="E1568" s="76">
        <v>311</v>
      </c>
      <c r="F1568" s="77">
        <v>15.505000000000001</v>
      </c>
      <c r="G1568" s="75" t="s">
        <v>30</v>
      </c>
      <c r="H1568" s="78" t="s">
        <v>31</v>
      </c>
    </row>
    <row r="1569" spans="1:8" ht="20.100000000000001" customHeight="1">
      <c r="A1569" s="73">
        <v>45645</v>
      </c>
      <c r="B1569" s="74">
        <v>45645.66705802083</v>
      </c>
      <c r="C1569" s="74"/>
      <c r="D1569" s="75" t="s">
        <v>40</v>
      </c>
      <c r="E1569" s="76">
        <v>570</v>
      </c>
      <c r="F1569" s="77">
        <v>15.505000000000001</v>
      </c>
      <c r="G1569" s="75" t="s">
        <v>30</v>
      </c>
      <c r="H1569" s="78" t="s">
        <v>32</v>
      </c>
    </row>
    <row r="1570" spans="1:8" ht="20.100000000000001" customHeight="1">
      <c r="A1570" s="73">
        <v>45645</v>
      </c>
      <c r="B1570" s="74">
        <v>45645.667058066931</v>
      </c>
      <c r="C1570" s="74"/>
      <c r="D1570" s="75" t="s">
        <v>40</v>
      </c>
      <c r="E1570" s="76">
        <v>1650</v>
      </c>
      <c r="F1570" s="77">
        <v>15.505000000000001</v>
      </c>
      <c r="G1570" s="75" t="s">
        <v>30</v>
      </c>
      <c r="H1570" s="78" t="s">
        <v>31</v>
      </c>
    </row>
    <row r="1571" spans="1:8" ht="20.100000000000001" customHeight="1">
      <c r="A1571" s="73">
        <v>45645</v>
      </c>
      <c r="B1571" s="74">
        <v>45645.667062314693</v>
      </c>
      <c r="C1571" s="74"/>
      <c r="D1571" s="75" t="s">
        <v>40</v>
      </c>
      <c r="E1571" s="76">
        <v>91</v>
      </c>
      <c r="F1571" s="77">
        <v>15.5</v>
      </c>
      <c r="G1571" s="75" t="s">
        <v>30</v>
      </c>
      <c r="H1571" s="78" t="s">
        <v>31</v>
      </c>
    </row>
    <row r="1572" spans="1:8" ht="20.100000000000001" customHeight="1">
      <c r="A1572" s="73">
        <v>45645</v>
      </c>
      <c r="B1572" s="74">
        <v>45645.667312800884</v>
      </c>
      <c r="C1572" s="74"/>
      <c r="D1572" s="75" t="s">
        <v>40</v>
      </c>
      <c r="E1572" s="76">
        <v>273</v>
      </c>
      <c r="F1572" s="77">
        <v>15.505000000000001</v>
      </c>
      <c r="G1572" s="75" t="s">
        <v>30</v>
      </c>
      <c r="H1572" s="78" t="s">
        <v>32</v>
      </c>
    </row>
    <row r="1573" spans="1:8" ht="20.100000000000001" customHeight="1">
      <c r="A1573" s="73">
        <v>45645</v>
      </c>
      <c r="B1573" s="74">
        <v>45645.667312835809</v>
      </c>
      <c r="C1573" s="74"/>
      <c r="D1573" s="75" t="s">
        <v>40</v>
      </c>
      <c r="E1573" s="76">
        <v>771</v>
      </c>
      <c r="F1573" s="77">
        <v>15.505000000000001</v>
      </c>
      <c r="G1573" s="75" t="s">
        <v>30</v>
      </c>
      <c r="H1573" s="78" t="s">
        <v>31</v>
      </c>
    </row>
    <row r="1574" spans="1:8" ht="20.100000000000001" customHeight="1">
      <c r="A1574" s="73">
        <v>45645</v>
      </c>
      <c r="B1574" s="74">
        <v>45645.667834213004</v>
      </c>
      <c r="C1574" s="74"/>
      <c r="D1574" s="75" t="s">
        <v>40</v>
      </c>
      <c r="E1574" s="76">
        <v>152</v>
      </c>
      <c r="F1574" s="77">
        <v>15.494999999999999</v>
      </c>
      <c r="G1574" s="75" t="s">
        <v>30</v>
      </c>
      <c r="H1574" s="78" t="s">
        <v>32</v>
      </c>
    </row>
    <row r="1575" spans="1:8" ht="20.100000000000001" customHeight="1">
      <c r="A1575" s="73">
        <v>45645</v>
      </c>
      <c r="B1575" s="74">
        <v>45645.667834178079</v>
      </c>
      <c r="C1575" s="74"/>
      <c r="D1575" s="75" t="s">
        <v>40</v>
      </c>
      <c r="E1575" s="76">
        <v>780</v>
      </c>
      <c r="F1575" s="77">
        <v>15.5</v>
      </c>
      <c r="G1575" s="75" t="s">
        <v>30</v>
      </c>
      <c r="H1575" s="78" t="s">
        <v>31</v>
      </c>
    </row>
    <row r="1576" spans="1:8" ht="20.100000000000001" customHeight="1">
      <c r="A1576" s="73">
        <v>45645</v>
      </c>
      <c r="B1576" s="74">
        <v>45645.667834178079</v>
      </c>
      <c r="C1576" s="74"/>
      <c r="D1576" s="75" t="s">
        <v>40</v>
      </c>
      <c r="E1576" s="76">
        <v>241</v>
      </c>
      <c r="F1576" s="77">
        <v>15.5</v>
      </c>
      <c r="G1576" s="75" t="s">
        <v>30</v>
      </c>
      <c r="H1576" s="78" t="s">
        <v>31</v>
      </c>
    </row>
    <row r="1577" spans="1:8" ht="20.100000000000001" customHeight="1">
      <c r="A1577" s="73">
        <v>45645</v>
      </c>
      <c r="B1577" s="74">
        <v>45645.667834259104</v>
      </c>
      <c r="C1577" s="74"/>
      <c r="D1577" s="75" t="s">
        <v>40</v>
      </c>
      <c r="E1577" s="76">
        <v>838</v>
      </c>
      <c r="F1577" s="77">
        <v>15.494999999999999</v>
      </c>
      <c r="G1577" s="75" t="s">
        <v>30</v>
      </c>
      <c r="H1577" s="78" t="s">
        <v>31</v>
      </c>
    </row>
    <row r="1578" spans="1:8" ht="20.100000000000001" customHeight="1">
      <c r="A1578" s="73">
        <v>45645</v>
      </c>
      <c r="B1578" s="74">
        <v>45645.66783430567</v>
      </c>
      <c r="C1578" s="74"/>
      <c r="D1578" s="75" t="s">
        <v>40</v>
      </c>
      <c r="E1578" s="76">
        <v>120</v>
      </c>
      <c r="F1578" s="77">
        <v>15.494999999999999</v>
      </c>
      <c r="G1578" s="75" t="s">
        <v>30</v>
      </c>
      <c r="H1578" s="78" t="s">
        <v>32</v>
      </c>
    </row>
    <row r="1579" spans="1:8" ht="20.100000000000001" customHeight="1">
      <c r="A1579" s="73">
        <v>45645</v>
      </c>
      <c r="B1579" s="74">
        <v>45645.667840023059</v>
      </c>
      <c r="C1579" s="74"/>
      <c r="D1579" s="75" t="s">
        <v>40</v>
      </c>
      <c r="E1579" s="76">
        <v>772</v>
      </c>
      <c r="F1579" s="77">
        <v>15.49</v>
      </c>
      <c r="G1579" s="75" t="s">
        <v>30</v>
      </c>
      <c r="H1579" s="78" t="s">
        <v>31</v>
      </c>
    </row>
    <row r="1580" spans="1:8" ht="20.100000000000001" customHeight="1">
      <c r="A1580" s="73">
        <v>45645</v>
      </c>
      <c r="B1580" s="74">
        <v>45645.667840023059</v>
      </c>
      <c r="C1580" s="74"/>
      <c r="D1580" s="75" t="s">
        <v>40</v>
      </c>
      <c r="E1580" s="76">
        <v>277</v>
      </c>
      <c r="F1580" s="77">
        <v>15.49</v>
      </c>
      <c r="G1580" s="75" t="s">
        <v>30</v>
      </c>
      <c r="H1580" s="78" t="s">
        <v>31</v>
      </c>
    </row>
    <row r="1581" spans="1:8" ht="20.100000000000001" customHeight="1">
      <c r="A1581" s="73">
        <v>45645</v>
      </c>
      <c r="B1581" s="74">
        <v>45645.667840023059</v>
      </c>
      <c r="C1581" s="74"/>
      <c r="D1581" s="75" t="s">
        <v>40</v>
      </c>
      <c r="E1581" s="76">
        <v>821</v>
      </c>
      <c r="F1581" s="77">
        <v>15.49</v>
      </c>
      <c r="G1581" s="75" t="s">
        <v>30</v>
      </c>
      <c r="H1581" s="78" t="s">
        <v>31</v>
      </c>
    </row>
    <row r="1582" spans="1:8" ht="20.100000000000001" customHeight="1">
      <c r="A1582" s="73">
        <v>45645</v>
      </c>
      <c r="B1582" s="74">
        <v>45645.668077442329</v>
      </c>
      <c r="C1582" s="74"/>
      <c r="D1582" s="75" t="s">
        <v>40</v>
      </c>
      <c r="E1582" s="76">
        <v>402</v>
      </c>
      <c r="F1582" s="77">
        <v>15.484999999999999</v>
      </c>
      <c r="G1582" s="75" t="s">
        <v>30</v>
      </c>
      <c r="H1582" s="78" t="s">
        <v>31</v>
      </c>
    </row>
    <row r="1583" spans="1:8" ht="20.100000000000001" customHeight="1">
      <c r="A1583" s="73">
        <v>45645</v>
      </c>
      <c r="B1583" s="74">
        <v>45645.668077442329</v>
      </c>
      <c r="C1583" s="74"/>
      <c r="D1583" s="75" t="s">
        <v>40</v>
      </c>
      <c r="E1583" s="76">
        <v>491</v>
      </c>
      <c r="F1583" s="77">
        <v>15.484999999999999</v>
      </c>
      <c r="G1583" s="75" t="s">
        <v>30</v>
      </c>
      <c r="H1583" s="78" t="s">
        <v>31</v>
      </c>
    </row>
    <row r="1584" spans="1:8" ht="20.100000000000001" customHeight="1">
      <c r="A1584" s="73">
        <v>45645</v>
      </c>
      <c r="B1584" s="74">
        <v>45645.668613425922</v>
      </c>
      <c r="C1584" s="74"/>
      <c r="D1584" s="75" t="s">
        <v>40</v>
      </c>
      <c r="E1584" s="76">
        <v>68</v>
      </c>
      <c r="F1584" s="77">
        <v>15.484999999999999</v>
      </c>
      <c r="G1584" s="75" t="s">
        <v>30</v>
      </c>
      <c r="H1584" s="78" t="s">
        <v>32</v>
      </c>
    </row>
    <row r="1585" spans="1:8" ht="20.100000000000001" customHeight="1">
      <c r="A1585" s="73">
        <v>45645</v>
      </c>
      <c r="B1585" s="74">
        <v>45645.668613425922</v>
      </c>
      <c r="C1585" s="74"/>
      <c r="D1585" s="75" t="s">
        <v>40</v>
      </c>
      <c r="E1585" s="76">
        <v>7</v>
      </c>
      <c r="F1585" s="77">
        <v>15.484999999999999</v>
      </c>
      <c r="G1585" s="75" t="s">
        <v>30</v>
      </c>
      <c r="H1585" s="78" t="s">
        <v>32</v>
      </c>
    </row>
    <row r="1586" spans="1:8" ht="20.100000000000001" customHeight="1">
      <c r="A1586" s="73">
        <v>45645</v>
      </c>
      <c r="B1586" s="74">
        <v>45645.668613437563</v>
      </c>
      <c r="C1586" s="74"/>
      <c r="D1586" s="75" t="s">
        <v>40</v>
      </c>
      <c r="E1586" s="76">
        <v>456</v>
      </c>
      <c r="F1586" s="77">
        <v>15.484999999999999</v>
      </c>
      <c r="G1586" s="75" t="s">
        <v>30</v>
      </c>
      <c r="H1586" s="78" t="s">
        <v>32</v>
      </c>
    </row>
    <row r="1587" spans="1:8" ht="20.100000000000001" customHeight="1">
      <c r="A1587" s="73">
        <v>45645</v>
      </c>
      <c r="B1587" s="74">
        <v>45645.668613402639</v>
      </c>
      <c r="C1587" s="74"/>
      <c r="D1587" s="75" t="s">
        <v>40</v>
      </c>
      <c r="E1587" s="76">
        <v>1610</v>
      </c>
      <c r="F1587" s="77">
        <v>15.484999999999999</v>
      </c>
      <c r="G1587" s="75" t="s">
        <v>30</v>
      </c>
      <c r="H1587" s="78" t="s">
        <v>31</v>
      </c>
    </row>
    <row r="1588" spans="1:8" ht="20.100000000000001" customHeight="1">
      <c r="A1588" s="73">
        <v>45645</v>
      </c>
      <c r="B1588" s="74">
        <v>45645.668759548571</v>
      </c>
      <c r="C1588" s="74"/>
      <c r="D1588" s="75" t="s">
        <v>40</v>
      </c>
      <c r="E1588" s="76">
        <v>445</v>
      </c>
      <c r="F1588" s="77">
        <v>15.48</v>
      </c>
      <c r="G1588" s="75" t="s">
        <v>30</v>
      </c>
      <c r="H1588" s="78" t="s">
        <v>31</v>
      </c>
    </row>
    <row r="1589" spans="1:8" ht="20.100000000000001" customHeight="1">
      <c r="A1589" s="73">
        <v>45645</v>
      </c>
      <c r="B1589" s="74">
        <v>45645.669353020843</v>
      </c>
      <c r="C1589" s="74"/>
      <c r="D1589" s="75" t="s">
        <v>40</v>
      </c>
      <c r="E1589" s="76">
        <v>300</v>
      </c>
      <c r="F1589" s="77">
        <v>15.475</v>
      </c>
      <c r="G1589" s="75" t="s">
        <v>30</v>
      </c>
      <c r="H1589" s="78" t="s">
        <v>31</v>
      </c>
    </row>
    <row r="1590" spans="1:8" ht="20.100000000000001" customHeight="1">
      <c r="A1590" s="73">
        <v>45645</v>
      </c>
      <c r="B1590" s="74">
        <v>45645.669353020843</v>
      </c>
      <c r="C1590" s="74"/>
      <c r="D1590" s="75" t="s">
        <v>40</v>
      </c>
      <c r="E1590" s="76">
        <v>874</v>
      </c>
      <c r="F1590" s="77">
        <v>15.475</v>
      </c>
      <c r="G1590" s="75" t="s">
        <v>30</v>
      </c>
      <c r="H1590" s="78" t="s">
        <v>31</v>
      </c>
    </row>
    <row r="1591" spans="1:8" ht="20.100000000000001" customHeight="1">
      <c r="A1591" s="73">
        <v>45645</v>
      </c>
      <c r="B1591" s="74">
        <v>45645.669413946569</v>
      </c>
      <c r="C1591" s="74"/>
      <c r="D1591" s="75" t="s">
        <v>40</v>
      </c>
      <c r="E1591" s="76">
        <v>1571</v>
      </c>
      <c r="F1591" s="77">
        <v>15.475</v>
      </c>
      <c r="G1591" s="75" t="s">
        <v>30</v>
      </c>
      <c r="H1591" s="78" t="s">
        <v>31</v>
      </c>
    </row>
    <row r="1592" spans="1:8" ht="20.100000000000001" customHeight="1">
      <c r="A1592" s="73">
        <v>45645</v>
      </c>
      <c r="B1592" s="74">
        <v>45645.669413946569</v>
      </c>
      <c r="C1592" s="74"/>
      <c r="D1592" s="75" t="s">
        <v>40</v>
      </c>
      <c r="E1592" s="76">
        <v>321</v>
      </c>
      <c r="F1592" s="77">
        <v>15.475</v>
      </c>
      <c r="G1592" s="75" t="s">
        <v>30</v>
      </c>
      <c r="H1592" s="78" t="s">
        <v>31</v>
      </c>
    </row>
    <row r="1593" spans="1:8" ht="20.100000000000001" customHeight="1">
      <c r="A1593" s="73">
        <v>45645</v>
      </c>
      <c r="B1593" s="74">
        <v>45645.669414293952</v>
      </c>
      <c r="C1593" s="74"/>
      <c r="D1593" s="75" t="s">
        <v>40</v>
      </c>
      <c r="E1593" s="76">
        <v>623</v>
      </c>
      <c r="F1593" s="77">
        <v>15.475</v>
      </c>
      <c r="G1593" s="75" t="s">
        <v>30</v>
      </c>
      <c r="H1593" s="78" t="s">
        <v>31</v>
      </c>
    </row>
    <row r="1594" spans="1:8" ht="20.100000000000001" customHeight="1">
      <c r="A1594" s="73">
        <v>45645</v>
      </c>
      <c r="B1594" s="74">
        <v>45645.670100497548</v>
      </c>
      <c r="C1594" s="74"/>
      <c r="D1594" s="75" t="s">
        <v>40</v>
      </c>
      <c r="E1594" s="76">
        <v>954</v>
      </c>
      <c r="F1594" s="77">
        <v>15.48</v>
      </c>
      <c r="G1594" s="75" t="s">
        <v>30</v>
      </c>
      <c r="H1594" s="78" t="s">
        <v>31</v>
      </c>
    </row>
    <row r="1595" spans="1:8" ht="20.100000000000001" customHeight="1">
      <c r="A1595" s="73">
        <v>45645</v>
      </c>
      <c r="B1595" s="74">
        <v>45645.6701117591</v>
      </c>
      <c r="C1595" s="74"/>
      <c r="D1595" s="75" t="s">
        <v>40</v>
      </c>
      <c r="E1595" s="76">
        <v>272</v>
      </c>
      <c r="F1595" s="77">
        <v>15.475</v>
      </c>
      <c r="G1595" s="75" t="s">
        <v>30</v>
      </c>
      <c r="H1595" s="78" t="s">
        <v>32</v>
      </c>
    </row>
    <row r="1596" spans="1:8" ht="20.100000000000001" customHeight="1">
      <c r="A1596" s="73">
        <v>45645</v>
      </c>
      <c r="B1596" s="74">
        <v>45645.6701117591</v>
      </c>
      <c r="C1596" s="74"/>
      <c r="D1596" s="75" t="s">
        <v>40</v>
      </c>
      <c r="E1596" s="76">
        <v>274</v>
      </c>
      <c r="F1596" s="77">
        <v>15.475</v>
      </c>
      <c r="G1596" s="75" t="s">
        <v>30</v>
      </c>
      <c r="H1596" s="78" t="s">
        <v>32</v>
      </c>
    </row>
    <row r="1597" spans="1:8" ht="20.100000000000001" customHeight="1">
      <c r="A1597" s="73">
        <v>45645</v>
      </c>
      <c r="B1597" s="74">
        <v>45645.670111724641</v>
      </c>
      <c r="C1597" s="74"/>
      <c r="D1597" s="75" t="s">
        <v>40</v>
      </c>
      <c r="E1597" s="76">
        <v>779</v>
      </c>
      <c r="F1597" s="77">
        <v>15.475</v>
      </c>
      <c r="G1597" s="75" t="s">
        <v>30</v>
      </c>
      <c r="H1597" s="78" t="s">
        <v>31</v>
      </c>
    </row>
    <row r="1598" spans="1:8" ht="20.100000000000001" customHeight="1">
      <c r="A1598" s="73">
        <v>45645</v>
      </c>
      <c r="B1598" s="74">
        <v>45645.670111724641</v>
      </c>
      <c r="C1598" s="74"/>
      <c r="D1598" s="75" t="s">
        <v>40</v>
      </c>
      <c r="E1598" s="76">
        <v>636</v>
      </c>
      <c r="F1598" s="77">
        <v>15.475</v>
      </c>
      <c r="G1598" s="75" t="s">
        <v>30</v>
      </c>
      <c r="H1598" s="78" t="s">
        <v>31</v>
      </c>
    </row>
    <row r="1599" spans="1:8" ht="20.100000000000001" customHeight="1">
      <c r="A1599" s="73">
        <v>45645</v>
      </c>
      <c r="B1599" s="74">
        <v>45645.670111724641</v>
      </c>
      <c r="C1599" s="74"/>
      <c r="D1599" s="75" t="s">
        <v>40</v>
      </c>
      <c r="E1599" s="76">
        <v>746</v>
      </c>
      <c r="F1599" s="77">
        <v>15.475</v>
      </c>
      <c r="G1599" s="75" t="s">
        <v>30</v>
      </c>
      <c r="H1599" s="78" t="s">
        <v>31</v>
      </c>
    </row>
    <row r="1600" spans="1:8" ht="20.100000000000001" customHeight="1">
      <c r="A1600" s="73">
        <v>45645</v>
      </c>
      <c r="B1600" s="74">
        <v>45645.670111724641</v>
      </c>
      <c r="C1600" s="74"/>
      <c r="D1600" s="75" t="s">
        <v>40</v>
      </c>
      <c r="E1600" s="76">
        <v>143</v>
      </c>
      <c r="F1600" s="77">
        <v>15.475</v>
      </c>
      <c r="G1600" s="75" t="s">
        <v>30</v>
      </c>
      <c r="H1600" s="78" t="s">
        <v>31</v>
      </c>
    </row>
    <row r="1601" spans="1:8" ht="20.100000000000001" customHeight="1">
      <c r="A1601" s="73">
        <v>45645</v>
      </c>
      <c r="B1601" s="74">
        <v>45645.670349085703</v>
      </c>
      <c r="C1601" s="74"/>
      <c r="D1601" s="75" t="s">
        <v>40</v>
      </c>
      <c r="E1601" s="76">
        <v>873</v>
      </c>
      <c r="F1601" s="77">
        <v>15.47</v>
      </c>
      <c r="G1601" s="75" t="s">
        <v>30</v>
      </c>
      <c r="H1601" s="78" t="s">
        <v>31</v>
      </c>
    </row>
    <row r="1602" spans="1:8" ht="20.100000000000001" customHeight="1">
      <c r="A1602" s="73">
        <v>45645</v>
      </c>
      <c r="B1602" s="74">
        <v>45645.670349085703</v>
      </c>
      <c r="C1602" s="74"/>
      <c r="D1602" s="75" t="s">
        <v>40</v>
      </c>
      <c r="E1602" s="76">
        <v>788</v>
      </c>
      <c r="F1602" s="77">
        <v>15.47</v>
      </c>
      <c r="G1602" s="75" t="s">
        <v>30</v>
      </c>
      <c r="H1602" s="78" t="s">
        <v>31</v>
      </c>
    </row>
    <row r="1603" spans="1:8" ht="20.100000000000001" customHeight="1">
      <c r="A1603" s="73">
        <v>45645</v>
      </c>
      <c r="B1603" s="74">
        <v>45645.670366828796</v>
      </c>
      <c r="C1603" s="74"/>
      <c r="D1603" s="75" t="s">
        <v>40</v>
      </c>
      <c r="E1603" s="76">
        <v>1010</v>
      </c>
      <c r="F1603" s="77">
        <v>15.465</v>
      </c>
      <c r="G1603" s="75" t="s">
        <v>30</v>
      </c>
      <c r="H1603" s="78" t="s">
        <v>31</v>
      </c>
    </row>
    <row r="1604" spans="1:8" ht="20.100000000000001" customHeight="1">
      <c r="A1604" s="73">
        <v>45645</v>
      </c>
      <c r="B1604" s="74">
        <v>45645.67037633108</v>
      </c>
      <c r="C1604" s="74"/>
      <c r="D1604" s="75" t="s">
        <v>40</v>
      </c>
      <c r="E1604" s="76">
        <v>344</v>
      </c>
      <c r="F1604" s="77">
        <v>15.46</v>
      </c>
      <c r="G1604" s="75" t="s">
        <v>30</v>
      </c>
      <c r="H1604" s="78" t="s">
        <v>31</v>
      </c>
    </row>
    <row r="1605" spans="1:8" ht="20.100000000000001" customHeight="1">
      <c r="A1605" s="73">
        <v>45645</v>
      </c>
      <c r="B1605" s="74">
        <v>45645.670600173529</v>
      </c>
      <c r="C1605" s="74"/>
      <c r="D1605" s="75" t="s">
        <v>40</v>
      </c>
      <c r="E1605" s="76">
        <v>991</v>
      </c>
      <c r="F1605" s="77">
        <v>15.455</v>
      </c>
      <c r="G1605" s="75" t="s">
        <v>30</v>
      </c>
      <c r="H1605" s="78" t="s">
        <v>31</v>
      </c>
    </row>
    <row r="1606" spans="1:8" ht="20.100000000000001" customHeight="1">
      <c r="A1606" s="73">
        <v>45645</v>
      </c>
      <c r="B1606" s="74">
        <v>45645.670600173529</v>
      </c>
      <c r="C1606" s="74"/>
      <c r="D1606" s="75" t="s">
        <v>40</v>
      </c>
      <c r="E1606" s="76">
        <v>792</v>
      </c>
      <c r="F1606" s="77">
        <v>15.455</v>
      </c>
      <c r="G1606" s="75" t="s">
        <v>30</v>
      </c>
      <c r="H1606" s="78" t="s">
        <v>31</v>
      </c>
    </row>
    <row r="1607" spans="1:8" ht="20.100000000000001" customHeight="1">
      <c r="A1607" s="73">
        <v>45645</v>
      </c>
      <c r="B1607" s="74">
        <v>45645.670932245441</v>
      </c>
      <c r="C1607" s="74"/>
      <c r="D1607" s="75" t="s">
        <v>40</v>
      </c>
      <c r="E1607" s="76">
        <v>259</v>
      </c>
      <c r="F1607" s="77">
        <v>15.45</v>
      </c>
      <c r="G1607" s="75" t="s">
        <v>30</v>
      </c>
      <c r="H1607" s="78" t="s">
        <v>31</v>
      </c>
    </row>
    <row r="1608" spans="1:8" ht="20.100000000000001" customHeight="1">
      <c r="A1608" s="73">
        <v>45645</v>
      </c>
      <c r="B1608" s="74">
        <v>45645.671019293834</v>
      </c>
      <c r="C1608" s="74"/>
      <c r="D1608" s="75" t="s">
        <v>40</v>
      </c>
      <c r="E1608" s="76">
        <v>790</v>
      </c>
      <c r="F1608" s="77">
        <v>15.445</v>
      </c>
      <c r="G1608" s="75" t="s">
        <v>30</v>
      </c>
      <c r="H1608" s="78" t="s">
        <v>31</v>
      </c>
    </row>
    <row r="1609" spans="1:8" ht="20.100000000000001" customHeight="1">
      <c r="A1609" s="73">
        <v>45645</v>
      </c>
      <c r="B1609" s="74">
        <v>45645.671330185141</v>
      </c>
      <c r="C1609" s="74"/>
      <c r="D1609" s="75" t="s">
        <v>40</v>
      </c>
      <c r="E1609" s="76">
        <v>954</v>
      </c>
      <c r="F1609" s="77">
        <v>15.44</v>
      </c>
      <c r="G1609" s="75" t="s">
        <v>30</v>
      </c>
      <c r="H1609" s="78" t="s">
        <v>31</v>
      </c>
    </row>
    <row r="1610" spans="1:8" ht="20.100000000000001" customHeight="1">
      <c r="A1610" s="73">
        <v>45645</v>
      </c>
      <c r="B1610" s="74">
        <v>45645.671330185141</v>
      </c>
      <c r="C1610" s="74"/>
      <c r="D1610" s="75" t="s">
        <v>40</v>
      </c>
      <c r="E1610" s="76">
        <v>558</v>
      </c>
      <c r="F1610" s="77">
        <v>15.44</v>
      </c>
      <c r="G1610" s="75" t="s">
        <v>30</v>
      </c>
      <c r="H1610" s="78" t="s">
        <v>31</v>
      </c>
    </row>
    <row r="1611" spans="1:8" ht="20.100000000000001" customHeight="1">
      <c r="A1611" s="73">
        <v>45645</v>
      </c>
      <c r="B1611" s="74">
        <v>45645.67153447913</v>
      </c>
      <c r="C1611" s="74"/>
      <c r="D1611" s="75" t="s">
        <v>40</v>
      </c>
      <c r="E1611" s="76">
        <v>459</v>
      </c>
      <c r="F1611" s="77">
        <v>15.44</v>
      </c>
      <c r="G1611" s="75" t="s">
        <v>30</v>
      </c>
      <c r="H1611" s="78" t="s">
        <v>32</v>
      </c>
    </row>
    <row r="1612" spans="1:8" ht="20.100000000000001" customHeight="1">
      <c r="A1612" s="73">
        <v>45645</v>
      </c>
      <c r="B1612" s="74">
        <v>45645.671534525231</v>
      </c>
      <c r="C1612" s="74"/>
      <c r="D1612" s="75" t="s">
        <v>40</v>
      </c>
      <c r="E1612" s="76">
        <v>1459</v>
      </c>
      <c r="F1612" s="77">
        <v>15.44</v>
      </c>
      <c r="G1612" s="75" t="s">
        <v>30</v>
      </c>
      <c r="H1612" s="78" t="s">
        <v>31</v>
      </c>
    </row>
    <row r="1613" spans="1:8" ht="20.100000000000001" customHeight="1">
      <c r="A1613" s="73">
        <v>45645</v>
      </c>
      <c r="B1613" s="74">
        <v>45645.671942141373</v>
      </c>
      <c r="C1613" s="74"/>
      <c r="D1613" s="75" t="s">
        <v>40</v>
      </c>
      <c r="E1613" s="76">
        <v>160</v>
      </c>
      <c r="F1613" s="77">
        <v>15.44</v>
      </c>
      <c r="G1613" s="75" t="s">
        <v>30</v>
      </c>
      <c r="H1613" s="78" t="s">
        <v>31</v>
      </c>
    </row>
    <row r="1614" spans="1:8" ht="20.100000000000001" customHeight="1">
      <c r="A1614" s="73">
        <v>45645</v>
      </c>
      <c r="B1614" s="74">
        <v>45645.671988749877</v>
      </c>
      <c r="C1614" s="74"/>
      <c r="D1614" s="75" t="s">
        <v>40</v>
      </c>
      <c r="E1614" s="76">
        <v>261</v>
      </c>
      <c r="F1614" s="77">
        <v>15.44</v>
      </c>
      <c r="G1614" s="75" t="s">
        <v>30</v>
      </c>
      <c r="H1614" s="78" t="s">
        <v>31</v>
      </c>
    </row>
    <row r="1615" spans="1:8" ht="20.100000000000001" customHeight="1">
      <c r="A1615" s="73">
        <v>45645</v>
      </c>
      <c r="B1615" s="74">
        <v>45645.672054942232</v>
      </c>
      <c r="C1615" s="74"/>
      <c r="D1615" s="75" t="s">
        <v>40</v>
      </c>
      <c r="E1615" s="76">
        <v>498</v>
      </c>
      <c r="F1615" s="77">
        <v>15.435</v>
      </c>
      <c r="G1615" s="75" t="s">
        <v>30</v>
      </c>
      <c r="H1615" s="78" t="s">
        <v>31</v>
      </c>
    </row>
    <row r="1616" spans="1:8" ht="20.100000000000001" customHeight="1">
      <c r="A1616" s="73">
        <v>45645</v>
      </c>
      <c r="B1616" s="74">
        <v>45645.672605254687</v>
      </c>
      <c r="C1616" s="74"/>
      <c r="D1616" s="75" t="s">
        <v>40</v>
      </c>
      <c r="E1616" s="76">
        <v>171</v>
      </c>
      <c r="F1616" s="77">
        <v>15.455</v>
      </c>
      <c r="G1616" s="75" t="s">
        <v>30</v>
      </c>
      <c r="H1616" s="78" t="s">
        <v>32</v>
      </c>
    </row>
    <row r="1617" spans="1:8" ht="20.100000000000001" customHeight="1">
      <c r="A1617" s="73">
        <v>45645</v>
      </c>
      <c r="B1617" s="74">
        <v>45645.67260527797</v>
      </c>
      <c r="C1617" s="74"/>
      <c r="D1617" s="75" t="s">
        <v>40</v>
      </c>
      <c r="E1617" s="76">
        <v>391</v>
      </c>
      <c r="F1617" s="77">
        <v>15.455</v>
      </c>
      <c r="G1617" s="75" t="s">
        <v>30</v>
      </c>
      <c r="H1617" s="78" t="s">
        <v>32</v>
      </c>
    </row>
    <row r="1618" spans="1:8" ht="20.100000000000001" customHeight="1">
      <c r="A1618" s="73">
        <v>45645</v>
      </c>
      <c r="B1618" s="74">
        <v>45645.672617453616</v>
      </c>
      <c r="C1618" s="74"/>
      <c r="D1618" s="75" t="s">
        <v>40</v>
      </c>
      <c r="E1618" s="76">
        <v>1741</v>
      </c>
      <c r="F1618" s="77">
        <v>15.455</v>
      </c>
      <c r="G1618" s="75" t="s">
        <v>30</v>
      </c>
      <c r="H1618" s="78" t="s">
        <v>32</v>
      </c>
    </row>
    <row r="1619" spans="1:8" ht="20.100000000000001" customHeight="1">
      <c r="A1619" s="73">
        <v>45645</v>
      </c>
      <c r="B1619" s="74">
        <v>45645.672637974378</v>
      </c>
      <c r="C1619" s="74"/>
      <c r="D1619" s="75" t="s">
        <v>40</v>
      </c>
      <c r="E1619" s="76">
        <v>160</v>
      </c>
      <c r="F1619" s="77">
        <v>15.45</v>
      </c>
      <c r="G1619" s="75" t="s">
        <v>30</v>
      </c>
      <c r="H1619" s="78" t="s">
        <v>32</v>
      </c>
    </row>
    <row r="1620" spans="1:8" ht="20.100000000000001" customHeight="1">
      <c r="A1620" s="73">
        <v>45645</v>
      </c>
      <c r="B1620" s="74">
        <v>45645.672916458454</v>
      </c>
      <c r="C1620" s="74"/>
      <c r="D1620" s="75" t="s">
        <v>40</v>
      </c>
      <c r="E1620" s="76">
        <v>483</v>
      </c>
      <c r="F1620" s="77">
        <v>15.45</v>
      </c>
      <c r="G1620" s="75" t="s">
        <v>30</v>
      </c>
      <c r="H1620" s="78" t="s">
        <v>32</v>
      </c>
    </row>
    <row r="1621" spans="1:8" ht="20.100000000000001" customHeight="1">
      <c r="A1621" s="73">
        <v>45645</v>
      </c>
      <c r="B1621" s="74">
        <v>45645.672916458454</v>
      </c>
      <c r="C1621" s="74"/>
      <c r="D1621" s="75" t="s">
        <v>40</v>
      </c>
      <c r="E1621" s="76">
        <v>340</v>
      </c>
      <c r="F1621" s="77">
        <v>15.45</v>
      </c>
      <c r="G1621" s="75" t="s">
        <v>30</v>
      </c>
      <c r="H1621" s="78" t="s">
        <v>32</v>
      </c>
    </row>
    <row r="1622" spans="1:8" ht="20.100000000000001" customHeight="1">
      <c r="A1622" s="73">
        <v>45645</v>
      </c>
      <c r="B1622" s="74">
        <v>45645.672916435171</v>
      </c>
      <c r="C1622" s="74"/>
      <c r="D1622" s="75" t="s">
        <v>40</v>
      </c>
      <c r="E1622" s="76">
        <v>761</v>
      </c>
      <c r="F1622" s="77">
        <v>15.45</v>
      </c>
      <c r="G1622" s="75" t="s">
        <v>30</v>
      </c>
      <c r="H1622" s="78" t="s">
        <v>31</v>
      </c>
    </row>
    <row r="1623" spans="1:8" ht="20.100000000000001" customHeight="1">
      <c r="A1623" s="73">
        <v>45645</v>
      </c>
      <c r="B1623" s="74">
        <v>45645.672916492913</v>
      </c>
      <c r="C1623" s="74"/>
      <c r="D1623" s="75" t="s">
        <v>40</v>
      </c>
      <c r="E1623" s="76">
        <v>510</v>
      </c>
      <c r="F1623" s="77">
        <v>15.445</v>
      </c>
      <c r="G1623" s="75" t="s">
        <v>30</v>
      </c>
      <c r="H1623" s="78" t="s">
        <v>31</v>
      </c>
    </row>
    <row r="1624" spans="1:8" ht="20.100000000000001" customHeight="1">
      <c r="A1624" s="73">
        <v>45645</v>
      </c>
      <c r="B1624" s="74">
        <v>45645.672982384451</v>
      </c>
      <c r="C1624" s="74"/>
      <c r="D1624" s="75" t="s">
        <v>40</v>
      </c>
      <c r="E1624" s="76">
        <v>255</v>
      </c>
      <c r="F1624" s="77">
        <v>15.44</v>
      </c>
      <c r="G1624" s="75" t="s">
        <v>30</v>
      </c>
      <c r="H1624" s="78" t="s">
        <v>32</v>
      </c>
    </row>
    <row r="1625" spans="1:8" ht="20.100000000000001" customHeight="1">
      <c r="A1625" s="73">
        <v>45645</v>
      </c>
      <c r="B1625" s="74">
        <v>45645.672982407268</v>
      </c>
      <c r="C1625" s="74"/>
      <c r="D1625" s="75" t="s">
        <v>40</v>
      </c>
      <c r="E1625" s="76">
        <v>793</v>
      </c>
      <c r="F1625" s="77">
        <v>15.44</v>
      </c>
      <c r="G1625" s="75" t="s">
        <v>30</v>
      </c>
      <c r="H1625" s="78" t="s">
        <v>31</v>
      </c>
    </row>
    <row r="1626" spans="1:8" ht="20.100000000000001" customHeight="1">
      <c r="A1626" s="73">
        <v>45645</v>
      </c>
      <c r="B1626" s="74">
        <v>45645.672982407268</v>
      </c>
      <c r="C1626" s="74"/>
      <c r="D1626" s="75" t="s">
        <v>40</v>
      </c>
      <c r="E1626" s="76">
        <v>111</v>
      </c>
      <c r="F1626" s="77">
        <v>15.44</v>
      </c>
      <c r="G1626" s="75" t="s">
        <v>30</v>
      </c>
      <c r="H1626" s="78" t="s">
        <v>31</v>
      </c>
    </row>
    <row r="1627" spans="1:8" ht="20.100000000000001" customHeight="1">
      <c r="A1627" s="73">
        <v>45645</v>
      </c>
      <c r="B1627" s="74">
        <v>45645.672982407268</v>
      </c>
      <c r="C1627" s="74"/>
      <c r="D1627" s="75" t="s">
        <v>40</v>
      </c>
      <c r="E1627" s="76">
        <v>703</v>
      </c>
      <c r="F1627" s="77">
        <v>15.44</v>
      </c>
      <c r="G1627" s="75" t="s">
        <v>30</v>
      </c>
      <c r="H1627" s="78" t="s">
        <v>31</v>
      </c>
    </row>
    <row r="1628" spans="1:8" ht="20.100000000000001" customHeight="1">
      <c r="A1628" s="73">
        <v>45645</v>
      </c>
      <c r="B1628" s="74">
        <v>45645.673505463172</v>
      </c>
      <c r="C1628" s="74"/>
      <c r="D1628" s="75" t="s">
        <v>40</v>
      </c>
      <c r="E1628" s="76">
        <v>753</v>
      </c>
      <c r="F1628" s="77">
        <v>15.445</v>
      </c>
      <c r="G1628" s="75" t="s">
        <v>30</v>
      </c>
      <c r="H1628" s="78" t="s">
        <v>32</v>
      </c>
    </row>
    <row r="1629" spans="1:8" ht="20.100000000000001" customHeight="1">
      <c r="A1629" s="73">
        <v>45645</v>
      </c>
      <c r="B1629" s="74">
        <v>45645.673505485989</v>
      </c>
      <c r="C1629" s="74"/>
      <c r="D1629" s="75" t="s">
        <v>40</v>
      </c>
      <c r="E1629" s="76">
        <v>2327</v>
      </c>
      <c r="F1629" s="77">
        <v>15.445</v>
      </c>
      <c r="G1629" s="75" t="s">
        <v>30</v>
      </c>
      <c r="H1629" s="78" t="s">
        <v>31</v>
      </c>
    </row>
    <row r="1630" spans="1:8" ht="20.100000000000001" customHeight="1">
      <c r="A1630" s="73">
        <v>45645</v>
      </c>
      <c r="B1630" s="74">
        <v>45645.673505485989</v>
      </c>
      <c r="C1630" s="74"/>
      <c r="D1630" s="75" t="s">
        <v>40</v>
      </c>
      <c r="E1630" s="76">
        <v>788</v>
      </c>
      <c r="F1630" s="77">
        <v>15.445</v>
      </c>
      <c r="G1630" s="75" t="s">
        <v>30</v>
      </c>
      <c r="H1630" s="78" t="s">
        <v>31</v>
      </c>
    </row>
    <row r="1631" spans="1:8" ht="20.100000000000001" customHeight="1">
      <c r="A1631" s="73">
        <v>45645</v>
      </c>
      <c r="B1631" s="74">
        <v>45645.673946157563</v>
      </c>
      <c r="C1631" s="74"/>
      <c r="D1631" s="75" t="s">
        <v>40</v>
      </c>
      <c r="E1631" s="76">
        <v>251</v>
      </c>
      <c r="F1631" s="77">
        <v>15.445</v>
      </c>
      <c r="G1631" s="75" t="s">
        <v>30</v>
      </c>
      <c r="H1631" s="78" t="s">
        <v>32</v>
      </c>
    </row>
    <row r="1632" spans="1:8" ht="20.100000000000001" customHeight="1">
      <c r="A1632" s="73">
        <v>45645</v>
      </c>
      <c r="B1632" s="74">
        <v>45645.673946157563</v>
      </c>
      <c r="C1632" s="74"/>
      <c r="D1632" s="75" t="s">
        <v>40</v>
      </c>
      <c r="E1632" s="76">
        <v>182</v>
      </c>
      <c r="F1632" s="77">
        <v>15.445</v>
      </c>
      <c r="G1632" s="75" t="s">
        <v>30</v>
      </c>
      <c r="H1632" s="78" t="s">
        <v>32</v>
      </c>
    </row>
    <row r="1633" spans="1:8" ht="20.100000000000001" customHeight="1">
      <c r="A1633" s="73">
        <v>45645</v>
      </c>
      <c r="B1633" s="74">
        <v>45645.673946192022</v>
      </c>
      <c r="C1633" s="74"/>
      <c r="D1633" s="75" t="s">
        <v>40</v>
      </c>
      <c r="E1633" s="76">
        <v>1526</v>
      </c>
      <c r="F1633" s="77">
        <v>15.445</v>
      </c>
      <c r="G1633" s="75" t="s">
        <v>30</v>
      </c>
      <c r="H1633" s="78" t="s">
        <v>32</v>
      </c>
    </row>
    <row r="1634" spans="1:8" ht="20.100000000000001" customHeight="1">
      <c r="A1634" s="73">
        <v>45645</v>
      </c>
      <c r="B1634" s="74">
        <v>45645.674116099719</v>
      </c>
      <c r="C1634" s="74"/>
      <c r="D1634" s="75" t="s">
        <v>40</v>
      </c>
      <c r="E1634" s="76">
        <v>213</v>
      </c>
      <c r="F1634" s="77">
        <v>15.435</v>
      </c>
      <c r="G1634" s="75" t="s">
        <v>30</v>
      </c>
      <c r="H1634" s="78" t="s">
        <v>31</v>
      </c>
    </row>
    <row r="1635" spans="1:8" ht="20.100000000000001" customHeight="1">
      <c r="A1635" s="73">
        <v>45645</v>
      </c>
      <c r="B1635" s="74">
        <v>45645.674116099719</v>
      </c>
      <c r="C1635" s="74"/>
      <c r="D1635" s="75" t="s">
        <v>40</v>
      </c>
      <c r="E1635" s="76">
        <v>272</v>
      </c>
      <c r="F1635" s="77">
        <v>15.435</v>
      </c>
      <c r="G1635" s="75" t="s">
        <v>30</v>
      </c>
      <c r="H1635" s="78" t="s">
        <v>31</v>
      </c>
    </row>
    <row r="1636" spans="1:8" ht="20.100000000000001" customHeight="1">
      <c r="A1636" s="73">
        <v>45645</v>
      </c>
      <c r="B1636" s="74">
        <v>45645.674125115853</v>
      </c>
      <c r="C1636" s="74"/>
      <c r="D1636" s="75" t="s">
        <v>40</v>
      </c>
      <c r="E1636" s="76">
        <v>128</v>
      </c>
      <c r="F1636" s="77">
        <v>15.43</v>
      </c>
      <c r="G1636" s="75" t="s">
        <v>30</v>
      </c>
      <c r="H1636" s="78" t="s">
        <v>31</v>
      </c>
    </row>
    <row r="1637" spans="1:8" ht="20.100000000000001" customHeight="1">
      <c r="A1637" s="73">
        <v>45645</v>
      </c>
      <c r="B1637" s="74">
        <v>45645.674125115853</v>
      </c>
      <c r="C1637" s="74"/>
      <c r="D1637" s="75" t="s">
        <v>40</v>
      </c>
      <c r="E1637" s="76">
        <v>507</v>
      </c>
      <c r="F1637" s="77">
        <v>15.43</v>
      </c>
      <c r="G1637" s="75" t="s">
        <v>30</v>
      </c>
      <c r="H1637" s="78" t="s">
        <v>31</v>
      </c>
    </row>
    <row r="1638" spans="1:8" ht="20.100000000000001" customHeight="1">
      <c r="A1638" s="73">
        <v>45645</v>
      </c>
      <c r="B1638" s="74">
        <v>45645.674482152797</v>
      </c>
      <c r="C1638" s="74"/>
      <c r="D1638" s="75" t="s">
        <v>40</v>
      </c>
      <c r="E1638" s="76">
        <v>737</v>
      </c>
      <c r="F1638" s="77">
        <v>15.425000000000001</v>
      </c>
      <c r="G1638" s="75" t="s">
        <v>30</v>
      </c>
      <c r="H1638" s="78" t="s">
        <v>31</v>
      </c>
    </row>
    <row r="1639" spans="1:8" ht="20.100000000000001" customHeight="1">
      <c r="A1639" s="73">
        <v>45645</v>
      </c>
      <c r="B1639" s="74">
        <v>45645.674495590385</v>
      </c>
      <c r="C1639" s="74"/>
      <c r="D1639" s="75" t="s">
        <v>40</v>
      </c>
      <c r="E1639" s="76">
        <v>801</v>
      </c>
      <c r="F1639" s="77">
        <v>15.42</v>
      </c>
      <c r="G1639" s="75" t="s">
        <v>30</v>
      </c>
      <c r="H1639" s="78" t="s">
        <v>31</v>
      </c>
    </row>
    <row r="1640" spans="1:8" ht="20.100000000000001" customHeight="1">
      <c r="A1640" s="73">
        <v>45645</v>
      </c>
      <c r="B1640" s="74">
        <v>45645.674495590385</v>
      </c>
      <c r="C1640" s="74"/>
      <c r="D1640" s="75" t="s">
        <v>40</v>
      </c>
      <c r="E1640" s="76">
        <v>262</v>
      </c>
      <c r="F1640" s="77">
        <v>15.42</v>
      </c>
      <c r="G1640" s="75" t="s">
        <v>30</v>
      </c>
      <c r="H1640" s="78" t="s">
        <v>31</v>
      </c>
    </row>
    <row r="1641" spans="1:8" ht="20.100000000000001" customHeight="1">
      <c r="A1641" s="73">
        <v>45645</v>
      </c>
      <c r="B1641" s="74">
        <v>45645.674495590385</v>
      </c>
      <c r="C1641" s="74"/>
      <c r="D1641" s="75" t="s">
        <v>40</v>
      </c>
      <c r="E1641" s="76">
        <v>733</v>
      </c>
      <c r="F1641" s="77">
        <v>15.42</v>
      </c>
      <c r="G1641" s="75" t="s">
        <v>30</v>
      </c>
      <c r="H1641" s="78" t="s">
        <v>31</v>
      </c>
    </row>
    <row r="1642" spans="1:8" ht="20.100000000000001" customHeight="1">
      <c r="A1642" s="73">
        <v>45645</v>
      </c>
      <c r="B1642" s="74">
        <v>45645.674495590385</v>
      </c>
      <c r="C1642" s="74"/>
      <c r="D1642" s="75" t="s">
        <v>40</v>
      </c>
      <c r="E1642" s="76">
        <v>164</v>
      </c>
      <c r="F1642" s="77">
        <v>15.42</v>
      </c>
      <c r="G1642" s="75" t="s">
        <v>30</v>
      </c>
      <c r="H1642" s="78" t="s">
        <v>31</v>
      </c>
    </row>
    <row r="1643" spans="1:8" ht="20.100000000000001" customHeight="1">
      <c r="A1643" s="73">
        <v>45645</v>
      </c>
      <c r="B1643" s="74">
        <v>45645.674967708532</v>
      </c>
      <c r="C1643" s="74"/>
      <c r="D1643" s="75" t="s">
        <v>40</v>
      </c>
      <c r="E1643" s="76">
        <v>384</v>
      </c>
      <c r="F1643" s="77">
        <v>15.43</v>
      </c>
      <c r="G1643" s="75" t="s">
        <v>30</v>
      </c>
      <c r="H1643" s="78" t="s">
        <v>31</v>
      </c>
    </row>
    <row r="1644" spans="1:8" ht="20.100000000000001" customHeight="1">
      <c r="A1644" s="73">
        <v>45645</v>
      </c>
      <c r="B1644" s="74">
        <v>45645.674967708532</v>
      </c>
      <c r="C1644" s="74"/>
      <c r="D1644" s="75" t="s">
        <v>40</v>
      </c>
      <c r="E1644" s="76">
        <v>314</v>
      </c>
      <c r="F1644" s="77">
        <v>15.43</v>
      </c>
      <c r="G1644" s="75" t="s">
        <v>30</v>
      </c>
      <c r="H1644" s="78" t="s">
        <v>31</v>
      </c>
    </row>
    <row r="1645" spans="1:8" ht="20.100000000000001" customHeight="1">
      <c r="A1645" s="73">
        <v>45645</v>
      </c>
      <c r="B1645" s="74">
        <v>45645.675543645862</v>
      </c>
      <c r="C1645" s="74"/>
      <c r="D1645" s="75" t="s">
        <v>40</v>
      </c>
      <c r="E1645" s="76">
        <v>1841</v>
      </c>
      <c r="F1645" s="77">
        <v>15.435</v>
      </c>
      <c r="G1645" s="75" t="s">
        <v>30</v>
      </c>
      <c r="H1645" s="78" t="s">
        <v>31</v>
      </c>
    </row>
    <row r="1646" spans="1:8" ht="20.100000000000001" customHeight="1">
      <c r="A1646" s="73">
        <v>45645</v>
      </c>
      <c r="B1646" s="74">
        <v>45645.676004976965</v>
      </c>
      <c r="C1646" s="74"/>
      <c r="D1646" s="75" t="s">
        <v>40</v>
      </c>
      <c r="E1646" s="76">
        <v>904</v>
      </c>
      <c r="F1646" s="77">
        <v>15.43</v>
      </c>
      <c r="G1646" s="75" t="s">
        <v>30</v>
      </c>
      <c r="H1646" s="78" t="s">
        <v>31</v>
      </c>
    </row>
    <row r="1647" spans="1:8" ht="20.100000000000001" customHeight="1">
      <c r="A1647" s="73">
        <v>45645</v>
      </c>
      <c r="B1647" s="74">
        <v>45645.676004976965</v>
      </c>
      <c r="C1647" s="74"/>
      <c r="D1647" s="75" t="s">
        <v>40</v>
      </c>
      <c r="E1647" s="76">
        <v>1021</v>
      </c>
      <c r="F1647" s="77">
        <v>15.43</v>
      </c>
      <c r="G1647" s="75" t="s">
        <v>30</v>
      </c>
      <c r="H1647" s="78" t="s">
        <v>31</v>
      </c>
    </row>
    <row r="1648" spans="1:8" ht="20.100000000000001" customHeight="1">
      <c r="A1648" s="73">
        <v>45645</v>
      </c>
      <c r="B1648" s="74">
        <v>45645.676004976965</v>
      </c>
      <c r="C1648" s="74"/>
      <c r="D1648" s="75" t="s">
        <v>40</v>
      </c>
      <c r="E1648" s="76">
        <v>975</v>
      </c>
      <c r="F1648" s="77">
        <v>15.43</v>
      </c>
      <c r="G1648" s="75" t="s">
        <v>30</v>
      </c>
      <c r="H1648" s="78" t="s">
        <v>31</v>
      </c>
    </row>
    <row r="1649" spans="1:8" ht="20.100000000000001" customHeight="1">
      <c r="A1649" s="73">
        <v>45645</v>
      </c>
      <c r="B1649" s="74">
        <v>45645.676068645902</v>
      </c>
      <c r="C1649" s="74"/>
      <c r="D1649" s="75" t="s">
        <v>40</v>
      </c>
      <c r="E1649" s="76">
        <v>364</v>
      </c>
      <c r="F1649" s="77">
        <v>15.425000000000001</v>
      </c>
      <c r="G1649" s="75" t="s">
        <v>30</v>
      </c>
      <c r="H1649" s="78" t="s">
        <v>31</v>
      </c>
    </row>
    <row r="1650" spans="1:8" ht="20.100000000000001" customHeight="1">
      <c r="A1650" s="73">
        <v>45645</v>
      </c>
      <c r="B1650" s="74">
        <v>45645.676068645902</v>
      </c>
      <c r="C1650" s="74"/>
      <c r="D1650" s="75" t="s">
        <v>40</v>
      </c>
      <c r="E1650" s="76">
        <v>232</v>
      </c>
      <c r="F1650" s="77">
        <v>15.425000000000001</v>
      </c>
      <c r="G1650" s="75" t="s">
        <v>30</v>
      </c>
      <c r="H1650" s="78" t="s">
        <v>31</v>
      </c>
    </row>
    <row r="1651" spans="1:8" ht="20.100000000000001" customHeight="1">
      <c r="A1651" s="73">
        <v>45645</v>
      </c>
      <c r="B1651" s="74">
        <v>45645.676426793914</v>
      </c>
      <c r="C1651" s="74"/>
      <c r="D1651" s="75" t="s">
        <v>40</v>
      </c>
      <c r="E1651" s="76">
        <v>721</v>
      </c>
      <c r="F1651" s="77">
        <v>15.43</v>
      </c>
      <c r="G1651" s="75" t="s">
        <v>30</v>
      </c>
      <c r="H1651" s="78" t="s">
        <v>31</v>
      </c>
    </row>
    <row r="1652" spans="1:8" ht="20.100000000000001" customHeight="1">
      <c r="A1652" s="73">
        <v>45645</v>
      </c>
      <c r="B1652" s="74">
        <v>45645.676426793914</v>
      </c>
      <c r="C1652" s="74"/>
      <c r="D1652" s="75" t="s">
        <v>40</v>
      </c>
      <c r="E1652" s="76">
        <v>212</v>
      </c>
      <c r="F1652" s="77">
        <v>15.43</v>
      </c>
      <c r="G1652" s="75" t="s">
        <v>30</v>
      </c>
      <c r="H1652" s="78" t="s">
        <v>31</v>
      </c>
    </row>
    <row r="1653" spans="1:8" ht="20.100000000000001" customHeight="1">
      <c r="A1653" s="73">
        <v>45645</v>
      </c>
      <c r="B1653" s="74">
        <v>45645.676426793914</v>
      </c>
      <c r="C1653" s="74"/>
      <c r="D1653" s="75" t="s">
        <v>40</v>
      </c>
      <c r="E1653" s="76">
        <v>255</v>
      </c>
      <c r="F1653" s="77">
        <v>15.43</v>
      </c>
      <c r="G1653" s="75" t="s">
        <v>30</v>
      </c>
      <c r="H1653" s="78" t="s">
        <v>31</v>
      </c>
    </row>
    <row r="1654" spans="1:8" ht="20.100000000000001" customHeight="1">
      <c r="A1654" s="73">
        <v>45645</v>
      </c>
      <c r="B1654" s="74">
        <v>45645.676903992891</v>
      </c>
      <c r="C1654" s="74"/>
      <c r="D1654" s="75" t="s">
        <v>40</v>
      </c>
      <c r="E1654" s="76">
        <v>2121</v>
      </c>
      <c r="F1654" s="77">
        <v>15.43</v>
      </c>
      <c r="G1654" s="75" t="s">
        <v>30</v>
      </c>
      <c r="H1654" s="78" t="s">
        <v>31</v>
      </c>
    </row>
    <row r="1655" spans="1:8" ht="20.100000000000001" customHeight="1">
      <c r="A1655" s="73">
        <v>45645</v>
      </c>
      <c r="B1655" s="74">
        <v>45645.677192175761</v>
      </c>
      <c r="C1655" s="74"/>
      <c r="D1655" s="75" t="s">
        <v>40</v>
      </c>
      <c r="E1655" s="76">
        <v>225</v>
      </c>
      <c r="F1655" s="77">
        <v>15.425000000000001</v>
      </c>
      <c r="G1655" s="75" t="s">
        <v>30</v>
      </c>
      <c r="H1655" s="78" t="s">
        <v>31</v>
      </c>
    </row>
    <row r="1656" spans="1:8" ht="20.100000000000001" customHeight="1">
      <c r="A1656" s="73">
        <v>45645</v>
      </c>
      <c r="B1656" s="74">
        <v>45645.677192175761</v>
      </c>
      <c r="C1656" s="74"/>
      <c r="D1656" s="75" t="s">
        <v>40</v>
      </c>
      <c r="E1656" s="76">
        <v>222</v>
      </c>
      <c r="F1656" s="77">
        <v>15.425000000000001</v>
      </c>
      <c r="G1656" s="75" t="s">
        <v>30</v>
      </c>
      <c r="H1656" s="78" t="s">
        <v>31</v>
      </c>
    </row>
    <row r="1657" spans="1:8" ht="20.100000000000001" customHeight="1">
      <c r="A1657" s="73">
        <v>45645</v>
      </c>
      <c r="B1657" s="74">
        <v>45645.677335370332</v>
      </c>
      <c r="C1657" s="74"/>
      <c r="D1657" s="75" t="s">
        <v>40</v>
      </c>
      <c r="E1657" s="76">
        <v>288</v>
      </c>
      <c r="F1657" s="77">
        <v>15.42</v>
      </c>
      <c r="G1657" s="75" t="s">
        <v>30</v>
      </c>
      <c r="H1657" s="78" t="s">
        <v>31</v>
      </c>
    </row>
    <row r="1658" spans="1:8" ht="20.100000000000001" customHeight="1">
      <c r="A1658" s="73">
        <v>45645</v>
      </c>
      <c r="B1658" s="74">
        <v>45645.677335370332</v>
      </c>
      <c r="C1658" s="74"/>
      <c r="D1658" s="75" t="s">
        <v>40</v>
      </c>
      <c r="E1658" s="76">
        <v>271</v>
      </c>
      <c r="F1658" s="77">
        <v>15.42</v>
      </c>
      <c r="G1658" s="75" t="s">
        <v>30</v>
      </c>
      <c r="H1658" s="78" t="s">
        <v>31</v>
      </c>
    </row>
    <row r="1659" spans="1:8" ht="20.100000000000001" customHeight="1">
      <c r="A1659" s="73">
        <v>45645</v>
      </c>
      <c r="B1659" s="74">
        <v>45645.677335370332</v>
      </c>
      <c r="C1659" s="74"/>
      <c r="D1659" s="75" t="s">
        <v>40</v>
      </c>
      <c r="E1659" s="76">
        <v>742</v>
      </c>
      <c r="F1659" s="77">
        <v>15.42</v>
      </c>
      <c r="G1659" s="75" t="s">
        <v>30</v>
      </c>
      <c r="H1659" s="78" t="s">
        <v>31</v>
      </c>
    </row>
    <row r="1660" spans="1:8" ht="20.100000000000001" customHeight="1">
      <c r="A1660" s="73">
        <v>45645</v>
      </c>
      <c r="B1660" s="74">
        <v>45645.67734477995</v>
      </c>
      <c r="C1660" s="74"/>
      <c r="D1660" s="75" t="s">
        <v>40</v>
      </c>
      <c r="E1660" s="76">
        <v>204</v>
      </c>
      <c r="F1660" s="77">
        <v>15.41</v>
      </c>
      <c r="G1660" s="75" t="s">
        <v>30</v>
      </c>
      <c r="H1660" s="78" t="s">
        <v>31</v>
      </c>
    </row>
    <row r="1661" spans="1:8" ht="20.100000000000001" customHeight="1">
      <c r="A1661" s="73">
        <v>45645</v>
      </c>
      <c r="B1661" s="74">
        <v>45645.67734477995</v>
      </c>
      <c r="C1661" s="74"/>
      <c r="D1661" s="75" t="s">
        <v>40</v>
      </c>
      <c r="E1661" s="76">
        <v>203</v>
      </c>
      <c r="F1661" s="77">
        <v>15.41</v>
      </c>
      <c r="G1661" s="75" t="s">
        <v>30</v>
      </c>
      <c r="H1661" s="78" t="s">
        <v>31</v>
      </c>
    </row>
    <row r="1662" spans="1:8" ht="20.100000000000001" customHeight="1">
      <c r="A1662" s="73">
        <v>45645</v>
      </c>
      <c r="B1662" s="74">
        <v>45645.677934444509</v>
      </c>
      <c r="C1662" s="74"/>
      <c r="D1662" s="75" t="s">
        <v>40</v>
      </c>
      <c r="E1662" s="76">
        <v>454</v>
      </c>
      <c r="F1662" s="77">
        <v>15.42</v>
      </c>
      <c r="G1662" s="75" t="s">
        <v>30</v>
      </c>
      <c r="H1662" s="78" t="s">
        <v>32</v>
      </c>
    </row>
    <row r="1663" spans="1:8" ht="20.100000000000001" customHeight="1">
      <c r="A1663" s="73">
        <v>45645</v>
      </c>
      <c r="B1663" s="74">
        <v>45645.678194884211</v>
      </c>
      <c r="C1663" s="74"/>
      <c r="D1663" s="75" t="s">
        <v>40</v>
      </c>
      <c r="E1663" s="76">
        <v>317</v>
      </c>
      <c r="F1663" s="77">
        <v>15.43</v>
      </c>
      <c r="G1663" s="75" t="s">
        <v>30</v>
      </c>
      <c r="H1663" s="78" t="s">
        <v>31</v>
      </c>
    </row>
    <row r="1664" spans="1:8" ht="20.100000000000001" customHeight="1">
      <c r="A1664" s="73">
        <v>45645</v>
      </c>
      <c r="B1664" s="74">
        <v>45645.678194884211</v>
      </c>
      <c r="C1664" s="74"/>
      <c r="D1664" s="75" t="s">
        <v>40</v>
      </c>
      <c r="E1664" s="76">
        <v>1949</v>
      </c>
      <c r="F1664" s="77">
        <v>15.43</v>
      </c>
      <c r="G1664" s="75" t="s">
        <v>30</v>
      </c>
      <c r="H1664" s="78" t="s">
        <v>31</v>
      </c>
    </row>
    <row r="1665" spans="1:8" ht="20.100000000000001" customHeight="1">
      <c r="A1665" s="73">
        <v>45645</v>
      </c>
      <c r="B1665" s="74">
        <v>45645.678481562529</v>
      </c>
      <c r="C1665" s="74"/>
      <c r="D1665" s="75" t="s">
        <v>40</v>
      </c>
      <c r="E1665" s="76">
        <v>657</v>
      </c>
      <c r="F1665" s="77">
        <v>15.43</v>
      </c>
      <c r="G1665" s="75" t="s">
        <v>30</v>
      </c>
      <c r="H1665" s="78" t="s">
        <v>31</v>
      </c>
    </row>
    <row r="1666" spans="1:8" ht="20.100000000000001" customHeight="1">
      <c r="A1666" s="73">
        <v>45645</v>
      </c>
      <c r="B1666" s="74">
        <v>45645.679368194658</v>
      </c>
      <c r="C1666" s="74"/>
      <c r="D1666" s="75" t="s">
        <v>40</v>
      </c>
      <c r="E1666" s="76">
        <v>514</v>
      </c>
      <c r="F1666" s="77">
        <v>15.44</v>
      </c>
      <c r="G1666" s="75" t="s">
        <v>30</v>
      </c>
      <c r="H1666" s="78" t="s">
        <v>32</v>
      </c>
    </row>
    <row r="1667" spans="1:8" ht="20.100000000000001" customHeight="1">
      <c r="A1667" s="73">
        <v>45645</v>
      </c>
      <c r="B1667" s="74">
        <v>45645.679368240759</v>
      </c>
      <c r="C1667" s="74"/>
      <c r="D1667" s="75" t="s">
        <v>40</v>
      </c>
      <c r="E1667" s="76">
        <v>1588</v>
      </c>
      <c r="F1667" s="77">
        <v>15.44</v>
      </c>
      <c r="G1667" s="75" t="s">
        <v>30</v>
      </c>
      <c r="H1667" s="78" t="s">
        <v>31</v>
      </c>
    </row>
    <row r="1668" spans="1:8" ht="20.100000000000001" customHeight="1">
      <c r="A1668" s="73">
        <v>45645</v>
      </c>
      <c r="B1668" s="74">
        <v>45645.679448680487</v>
      </c>
      <c r="C1668" s="74"/>
      <c r="D1668" s="75" t="s">
        <v>40</v>
      </c>
      <c r="E1668" s="76">
        <v>72</v>
      </c>
      <c r="F1668" s="77">
        <v>15.435</v>
      </c>
      <c r="G1668" s="75" t="s">
        <v>30</v>
      </c>
      <c r="H1668" s="78" t="s">
        <v>31</v>
      </c>
    </row>
    <row r="1669" spans="1:8" ht="20.100000000000001" customHeight="1">
      <c r="A1669" s="73">
        <v>45645</v>
      </c>
      <c r="B1669" s="74">
        <v>45645.679448680487</v>
      </c>
      <c r="C1669" s="74"/>
      <c r="D1669" s="75" t="s">
        <v>40</v>
      </c>
      <c r="E1669" s="76">
        <v>892</v>
      </c>
      <c r="F1669" s="77">
        <v>15.435</v>
      </c>
      <c r="G1669" s="75" t="s">
        <v>30</v>
      </c>
      <c r="H1669" s="78" t="s">
        <v>31</v>
      </c>
    </row>
    <row r="1670" spans="1:8" ht="20.100000000000001" customHeight="1">
      <c r="A1670" s="73">
        <v>45645</v>
      </c>
      <c r="B1670" s="74">
        <v>45645.679448680487</v>
      </c>
      <c r="C1670" s="74"/>
      <c r="D1670" s="75" t="s">
        <v>40</v>
      </c>
      <c r="E1670" s="76">
        <v>890</v>
      </c>
      <c r="F1670" s="77">
        <v>15.435</v>
      </c>
      <c r="G1670" s="75" t="s">
        <v>30</v>
      </c>
      <c r="H1670" s="78" t="s">
        <v>31</v>
      </c>
    </row>
    <row r="1671" spans="1:8" ht="20.100000000000001" customHeight="1">
      <c r="A1671" s="73">
        <v>45645</v>
      </c>
      <c r="B1671" s="74">
        <v>45645.679750787094</v>
      </c>
      <c r="C1671" s="74"/>
      <c r="D1671" s="75" t="s">
        <v>40</v>
      </c>
      <c r="E1671" s="76">
        <v>602</v>
      </c>
      <c r="F1671" s="77">
        <v>15.425000000000001</v>
      </c>
      <c r="G1671" s="75" t="s">
        <v>30</v>
      </c>
      <c r="H1671" s="78" t="s">
        <v>31</v>
      </c>
    </row>
    <row r="1672" spans="1:8" ht="20.100000000000001" customHeight="1">
      <c r="A1672" s="73">
        <v>45645</v>
      </c>
      <c r="B1672" s="74">
        <v>45645.679900902789</v>
      </c>
      <c r="C1672" s="74"/>
      <c r="D1672" s="75" t="s">
        <v>40</v>
      </c>
      <c r="E1672" s="76">
        <v>704</v>
      </c>
      <c r="F1672" s="77">
        <v>15.435</v>
      </c>
      <c r="G1672" s="75" t="s">
        <v>30</v>
      </c>
      <c r="H1672" s="78" t="s">
        <v>31</v>
      </c>
    </row>
    <row r="1673" spans="1:8" ht="20.100000000000001" customHeight="1">
      <c r="A1673" s="73">
        <v>45645</v>
      </c>
      <c r="B1673" s="74">
        <v>45645.680331018288</v>
      </c>
      <c r="C1673" s="74"/>
      <c r="D1673" s="75" t="s">
        <v>40</v>
      </c>
      <c r="E1673" s="76">
        <v>258</v>
      </c>
      <c r="F1673" s="77">
        <v>15.44</v>
      </c>
      <c r="G1673" s="75" t="s">
        <v>30</v>
      </c>
      <c r="H1673" s="78" t="s">
        <v>32</v>
      </c>
    </row>
    <row r="1674" spans="1:8" ht="20.100000000000001" customHeight="1">
      <c r="A1674" s="73">
        <v>45645</v>
      </c>
      <c r="B1674" s="74">
        <v>45645.680331076495</v>
      </c>
      <c r="C1674" s="74"/>
      <c r="D1674" s="75" t="s">
        <v>40</v>
      </c>
      <c r="E1674" s="76">
        <v>790</v>
      </c>
      <c r="F1674" s="77">
        <v>15.44</v>
      </c>
      <c r="G1674" s="75" t="s">
        <v>30</v>
      </c>
      <c r="H1674" s="78" t="s">
        <v>31</v>
      </c>
    </row>
    <row r="1675" spans="1:8" ht="20.100000000000001" customHeight="1">
      <c r="A1675" s="73">
        <v>45645</v>
      </c>
      <c r="B1675" s="74">
        <v>45645.680558194406</v>
      </c>
      <c r="C1675" s="74"/>
      <c r="D1675" s="75" t="s">
        <v>40</v>
      </c>
      <c r="E1675" s="76">
        <v>354</v>
      </c>
      <c r="F1675" s="77">
        <v>15.435</v>
      </c>
      <c r="G1675" s="75" t="s">
        <v>30</v>
      </c>
      <c r="H1675" s="78" t="s">
        <v>31</v>
      </c>
    </row>
    <row r="1676" spans="1:8" ht="20.100000000000001" customHeight="1">
      <c r="A1676" s="73">
        <v>45645</v>
      </c>
      <c r="B1676" s="74">
        <v>45645.680558819324</v>
      </c>
      <c r="C1676" s="74"/>
      <c r="D1676" s="75" t="s">
        <v>40</v>
      </c>
      <c r="E1676" s="76">
        <v>342</v>
      </c>
      <c r="F1676" s="77">
        <v>15.435</v>
      </c>
      <c r="G1676" s="75" t="s">
        <v>30</v>
      </c>
      <c r="H1676" s="78" t="s">
        <v>31</v>
      </c>
    </row>
    <row r="1677" spans="1:8" ht="20.100000000000001" customHeight="1">
      <c r="A1677" s="73">
        <v>45645</v>
      </c>
      <c r="B1677" s="74">
        <v>45645.680558819324</v>
      </c>
      <c r="C1677" s="74"/>
      <c r="D1677" s="75" t="s">
        <v>40</v>
      </c>
      <c r="E1677" s="76">
        <v>153</v>
      </c>
      <c r="F1677" s="77">
        <v>15.435</v>
      </c>
      <c r="G1677" s="75" t="s">
        <v>30</v>
      </c>
      <c r="H1677" s="78" t="s">
        <v>31</v>
      </c>
    </row>
    <row r="1678" spans="1:8" ht="20.100000000000001" customHeight="1">
      <c r="A1678" s="73">
        <v>45645</v>
      </c>
      <c r="B1678" s="74">
        <v>45645.680964224506</v>
      </c>
      <c r="C1678" s="74"/>
      <c r="D1678" s="75" t="s">
        <v>40</v>
      </c>
      <c r="E1678" s="76">
        <v>154</v>
      </c>
      <c r="F1678" s="77">
        <v>15.44</v>
      </c>
      <c r="G1678" s="75" t="s">
        <v>30</v>
      </c>
      <c r="H1678" s="78" t="s">
        <v>31</v>
      </c>
    </row>
    <row r="1679" spans="1:8" ht="20.100000000000001" customHeight="1">
      <c r="A1679" s="73">
        <v>45645</v>
      </c>
      <c r="B1679" s="74">
        <v>45645.680964224506</v>
      </c>
      <c r="C1679" s="74"/>
      <c r="D1679" s="75" t="s">
        <v>40</v>
      </c>
      <c r="E1679" s="76">
        <v>795</v>
      </c>
      <c r="F1679" s="77">
        <v>15.44</v>
      </c>
      <c r="G1679" s="75" t="s">
        <v>30</v>
      </c>
      <c r="H1679" s="78" t="s">
        <v>31</v>
      </c>
    </row>
    <row r="1680" spans="1:8" ht="20.100000000000001" customHeight="1">
      <c r="A1680" s="73">
        <v>45645</v>
      </c>
      <c r="B1680" s="74">
        <v>45645.680964224506</v>
      </c>
      <c r="C1680" s="74"/>
      <c r="D1680" s="75" t="s">
        <v>40</v>
      </c>
      <c r="E1680" s="76">
        <v>909</v>
      </c>
      <c r="F1680" s="77">
        <v>15.44</v>
      </c>
      <c r="G1680" s="75" t="s">
        <v>30</v>
      </c>
      <c r="H1680" s="78" t="s">
        <v>31</v>
      </c>
    </row>
    <row r="1681" spans="1:8" ht="20.100000000000001" customHeight="1">
      <c r="A1681" s="73">
        <v>45645</v>
      </c>
      <c r="B1681" s="74">
        <v>45645.68107722234</v>
      </c>
      <c r="C1681" s="74"/>
      <c r="D1681" s="75" t="s">
        <v>40</v>
      </c>
      <c r="E1681" s="76">
        <v>254</v>
      </c>
      <c r="F1681" s="77">
        <v>15.44</v>
      </c>
      <c r="G1681" s="75" t="s">
        <v>30</v>
      </c>
      <c r="H1681" s="78" t="s">
        <v>31</v>
      </c>
    </row>
    <row r="1682" spans="1:8" ht="20.100000000000001" customHeight="1">
      <c r="A1682" s="73">
        <v>45645</v>
      </c>
      <c r="B1682" s="74">
        <v>45645.681077315006</v>
      </c>
      <c r="C1682" s="74"/>
      <c r="D1682" s="75" t="s">
        <v>40</v>
      </c>
      <c r="E1682" s="76">
        <v>759</v>
      </c>
      <c r="F1682" s="77">
        <v>15.435</v>
      </c>
      <c r="G1682" s="75" t="s">
        <v>30</v>
      </c>
      <c r="H1682" s="78" t="s">
        <v>31</v>
      </c>
    </row>
    <row r="1683" spans="1:8" ht="20.100000000000001" customHeight="1">
      <c r="A1683" s="73">
        <v>45645</v>
      </c>
      <c r="B1683" s="74">
        <v>45645.681920683011</v>
      </c>
      <c r="C1683" s="74"/>
      <c r="D1683" s="75" t="s">
        <v>40</v>
      </c>
      <c r="E1683" s="76">
        <v>492</v>
      </c>
      <c r="F1683" s="77">
        <v>15.445</v>
      </c>
      <c r="G1683" s="75" t="s">
        <v>30</v>
      </c>
      <c r="H1683" s="78" t="s">
        <v>32</v>
      </c>
    </row>
    <row r="1684" spans="1:8" ht="20.100000000000001" customHeight="1">
      <c r="A1684" s="73">
        <v>45645</v>
      </c>
      <c r="B1684" s="74">
        <v>45645.681920705829</v>
      </c>
      <c r="C1684" s="74"/>
      <c r="D1684" s="75" t="s">
        <v>40</v>
      </c>
      <c r="E1684" s="76">
        <v>1489</v>
      </c>
      <c r="F1684" s="77">
        <v>15.445</v>
      </c>
      <c r="G1684" s="75" t="s">
        <v>30</v>
      </c>
      <c r="H1684" s="78" t="s">
        <v>31</v>
      </c>
    </row>
    <row r="1685" spans="1:8" ht="20.100000000000001" customHeight="1">
      <c r="A1685" s="73">
        <v>45645</v>
      </c>
      <c r="B1685" s="74">
        <v>45645.681995706167</v>
      </c>
      <c r="C1685" s="74"/>
      <c r="D1685" s="75" t="s">
        <v>40</v>
      </c>
      <c r="E1685" s="76">
        <v>666</v>
      </c>
      <c r="F1685" s="77">
        <v>15.44</v>
      </c>
      <c r="G1685" s="75" t="s">
        <v>30</v>
      </c>
      <c r="H1685" s="78" t="s">
        <v>31</v>
      </c>
    </row>
    <row r="1686" spans="1:8" ht="20.100000000000001" customHeight="1">
      <c r="A1686" s="73">
        <v>45645</v>
      </c>
      <c r="B1686" s="74">
        <v>45645.682382696774</v>
      </c>
      <c r="C1686" s="74"/>
      <c r="D1686" s="75" t="s">
        <v>40</v>
      </c>
      <c r="E1686" s="76">
        <v>1096</v>
      </c>
      <c r="F1686" s="77">
        <v>15.445</v>
      </c>
      <c r="G1686" s="75" t="s">
        <v>30</v>
      </c>
      <c r="H1686" s="78" t="s">
        <v>31</v>
      </c>
    </row>
    <row r="1687" spans="1:8" ht="20.100000000000001" customHeight="1">
      <c r="A1687" s="73">
        <v>45645</v>
      </c>
      <c r="B1687" s="74">
        <v>45645.682382685132</v>
      </c>
      <c r="C1687" s="74"/>
      <c r="D1687" s="75" t="s">
        <v>40</v>
      </c>
      <c r="E1687" s="76">
        <v>277</v>
      </c>
      <c r="F1687" s="77">
        <v>15.445</v>
      </c>
      <c r="G1687" s="75" t="s">
        <v>30</v>
      </c>
      <c r="H1687" s="78" t="s">
        <v>31</v>
      </c>
    </row>
    <row r="1688" spans="1:8" ht="20.100000000000001" customHeight="1">
      <c r="A1688" s="73">
        <v>45645</v>
      </c>
      <c r="B1688" s="74">
        <v>45645.682382696774</v>
      </c>
      <c r="C1688" s="74"/>
      <c r="D1688" s="75" t="s">
        <v>40</v>
      </c>
      <c r="E1688" s="76">
        <v>1871</v>
      </c>
      <c r="F1688" s="77">
        <v>15.445</v>
      </c>
      <c r="G1688" s="75" t="s">
        <v>30</v>
      </c>
      <c r="H1688" s="78" t="s">
        <v>31</v>
      </c>
    </row>
    <row r="1689" spans="1:8" ht="20.100000000000001" customHeight="1">
      <c r="A1689" s="73">
        <v>45645</v>
      </c>
      <c r="B1689" s="74">
        <v>45645.682427650318</v>
      </c>
      <c r="C1689" s="74"/>
      <c r="D1689" s="75" t="s">
        <v>40</v>
      </c>
      <c r="E1689" s="76">
        <v>316</v>
      </c>
      <c r="F1689" s="77">
        <v>15.44</v>
      </c>
      <c r="G1689" s="75" t="s">
        <v>30</v>
      </c>
      <c r="H1689" s="78" t="s">
        <v>31</v>
      </c>
    </row>
    <row r="1690" spans="1:8" ht="20.100000000000001" customHeight="1">
      <c r="A1690" s="73">
        <v>45645</v>
      </c>
      <c r="B1690" s="74">
        <v>45645.682427650318</v>
      </c>
      <c r="C1690" s="74"/>
      <c r="D1690" s="75" t="s">
        <v>40</v>
      </c>
      <c r="E1690" s="76">
        <v>167</v>
      </c>
      <c r="F1690" s="77">
        <v>15.44</v>
      </c>
      <c r="G1690" s="75" t="s">
        <v>30</v>
      </c>
      <c r="H1690" s="78" t="s">
        <v>31</v>
      </c>
    </row>
    <row r="1691" spans="1:8" ht="20.100000000000001" customHeight="1">
      <c r="A1691" s="73">
        <v>45645</v>
      </c>
      <c r="B1691" s="74">
        <v>45645.682427650318</v>
      </c>
      <c r="C1691" s="74"/>
      <c r="D1691" s="75" t="s">
        <v>40</v>
      </c>
      <c r="E1691" s="76">
        <v>276</v>
      </c>
      <c r="F1691" s="77">
        <v>15.44</v>
      </c>
      <c r="G1691" s="75" t="s">
        <v>30</v>
      </c>
      <c r="H1691" s="78" t="s">
        <v>31</v>
      </c>
    </row>
    <row r="1692" spans="1:8" ht="20.100000000000001" customHeight="1">
      <c r="A1692" s="73">
        <v>45645</v>
      </c>
      <c r="B1692" s="74">
        <v>45645.682536655106</v>
      </c>
      <c r="C1692" s="74"/>
      <c r="D1692" s="75" t="s">
        <v>40</v>
      </c>
      <c r="E1692" s="76">
        <v>536</v>
      </c>
      <c r="F1692" s="77">
        <v>15.43</v>
      </c>
      <c r="G1692" s="75" t="s">
        <v>30</v>
      </c>
      <c r="H1692" s="78" t="s">
        <v>31</v>
      </c>
    </row>
    <row r="1693" spans="1:8" ht="20.100000000000001" customHeight="1">
      <c r="A1693" s="73">
        <v>45645</v>
      </c>
      <c r="B1693" s="74">
        <v>45645.683336990885</v>
      </c>
      <c r="C1693" s="74"/>
      <c r="D1693" s="75" t="s">
        <v>40</v>
      </c>
      <c r="E1693" s="76">
        <v>1683</v>
      </c>
      <c r="F1693" s="77">
        <v>15.43</v>
      </c>
      <c r="G1693" s="75" t="s">
        <v>30</v>
      </c>
      <c r="H1693" s="78" t="s">
        <v>31</v>
      </c>
    </row>
    <row r="1694" spans="1:8" ht="20.100000000000001" customHeight="1">
      <c r="A1694" s="73">
        <v>45645</v>
      </c>
      <c r="B1694" s="74">
        <v>45645.683337048627</v>
      </c>
      <c r="C1694" s="74"/>
      <c r="D1694" s="75" t="s">
        <v>40</v>
      </c>
      <c r="E1694" s="76">
        <v>532</v>
      </c>
      <c r="F1694" s="77">
        <v>15.43</v>
      </c>
      <c r="G1694" s="75" t="s">
        <v>30</v>
      </c>
      <c r="H1694" s="78" t="s">
        <v>32</v>
      </c>
    </row>
    <row r="1695" spans="1:8" ht="20.100000000000001" customHeight="1">
      <c r="A1695" s="73">
        <v>45645</v>
      </c>
      <c r="B1695" s="74">
        <v>45645.683456689585</v>
      </c>
      <c r="C1695" s="74"/>
      <c r="D1695" s="75" t="s">
        <v>40</v>
      </c>
      <c r="E1695" s="76">
        <v>300</v>
      </c>
      <c r="F1695" s="77">
        <v>15.425000000000001</v>
      </c>
      <c r="G1695" s="75" t="s">
        <v>30</v>
      </c>
      <c r="H1695" s="78" t="s">
        <v>31</v>
      </c>
    </row>
    <row r="1696" spans="1:8" ht="20.100000000000001" customHeight="1">
      <c r="A1696" s="73">
        <v>45645</v>
      </c>
      <c r="B1696" s="74">
        <v>45645.683593390975</v>
      </c>
      <c r="C1696" s="74"/>
      <c r="D1696" s="75" t="s">
        <v>40</v>
      </c>
      <c r="E1696" s="76">
        <v>595</v>
      </c>
      <c r="F1696" s="77">
        <v>15.43</v>
      </c>
      <c r="G1696" s="75" t="s">
        <v>30</v>
      </c>
      <c r="H1696" s="78" t="s">
        <v>31</v>
      </c>
    </row>
    <row r="1697" spans="1:8" ht="20.100000000000001" customHeight="1">
      <c r="A1697" s="73">
        <v>45645</v>
      </c>
      <c r="B1697" s="74">
        <v>45645.683593390975</v>
      </c>
      <c r="C1697" s="74"/>
      <c r="D1697" s="75" t="s">
        <v>40</v>
      </c>
      <c r="E1697" s="76">
        <v>81</v>
      </c>
      <c r="F1697" s="77">
        <v>15.43</v>
      </c>
      <c r="G1697" s="75" t="s">
        <v>30</v>
      </c>
      <c r="H1697" s="78" t="s">
        <v>31</v>
      </c>
    </row>
    <row r="1698" spans="1:8" ht="20.100000000000001" customHeight="1">
      <c r="A1698" s="73">
        <v>45645</v>
      </c>
      <c r="B1698" s="74">
        <v>45645.683593390975</v>
      </c>
      <c r="C1698" s="74"/>
      <c r="D1698" s="75" t="s">
        <v>40</v>
      </c>
      <c r="E1698" s="76">
        <v>34</v>
      </c>
      <c r="F1698" s="77">
        <v>15.43</v>
      </c>
      <c r="G1698" s="75" t="s">
        <v>30</v>
      </c>
      <c r="H1698" s="78" t="s">
        <v>31</v>
      </c>
    </row>
    <row r="1699" spans="1:8" ht="20.100000000000001" customHeight="1">
      <c r="A1699" s="73">
        <v>45645</v>
      </c>
      <c r="B1699" s="74">
        <v>45645.683593495283</v>
      </c>
      <c r="C1699" s="74"/>
      <c r="D1699" s="75" t="s">
        <v>40</v>
      </c>
      <c r="E1699" s="76">
        <v>8</v>
      </c>
      <c r="F1699" s="77">
        <v>15.43</v>
      </c>
      <c r="G1699" s="75" t="s">
        <v>30</v>
      </c>
      <c r="H1699" s="78" t="s">
        <v>31</v>
      </c>
    </row>
    <row r="1700" spans="1:8" ht="20.100000000000001" customHeight="1">
      <c r="A1700" s="73">
        <v>45645</v>
      </c>
      <c r="B1700" s="74">
        <v>45645.683688865509</v>
      </c>
      <c r="C1700" s="74"/>
      <c r="D1700" s="75" t="s">
        <v>40</v>
      </c>
      <c r="E1700" s="76">
        <v>705</v>
      </c>
      <c r="F1700" s="77">
        <v>15.5</v>
      </c>
      <c r="G1700" s="75" t="s">
        <v>30</v>
      </c>
      <c r="H1700" s="78" t="s">
        <v>31</v>
      </c>
    </row>
    <row r="1701" spans="1:8" ht="20.100000000000001" customHeight="1">
      <c r="A1701" s="73">
        <v>45645</v>
      </c>
      <c r="B1701" s="74">
        <v>45645.683712210506</v>
      </c>
      <c r="C1701" s="74"/>
      <c r="D1701" s="75" t="s">
        <v>40</v>
      </c>
      <c r="E1701" s="76">
        <v>946</v>
      </c>
      <c r="F1701" s="77">
        <v>15.494999999999999</v>
      </c>
      <c r="G1701" s="75" t="s">
        <v>30</v>
      </c>
      <c r="H1701" s="78" t="s">
        <v>31</v>
      </c>
    </row>
    <row r="1702" spans="1:8" ht="20.100000000000001" customHeight="1">
      <c r="A1702" s="73">
        <v>45645</v>
      </c>
      <c r="B1702" s="74">
        <v>45645.683726921212</v>
      </c>
      <c r="C1702" s="74"/>
      <c r="D1702" s="75" t="s">
        <v>40</v>
      </c>
      <c r="E1702" s="76">
        <v>718</v>
      </c>
      <c r="F1702" s="77">
        <v>15.484999999999999</v>
      </c>
      <c r="G1702" s="75" t="s">
        <v>30</v>
      </c>
      <c r="H1702" s="78" t="s">
        <v>31</v>
      </c>
    </row>
    <row r="1703" spans="1:8" ht="20.100000000000001" customHeight="1">
      <c r="A1703" s="73">
        <v>45645</v>
      </c>
      <c r="B1703" s="74">
        <v>45645.68400578713</v>
      </c>
      <c r="C1703" s="74"/>
      <c r="D1703" s="75" t="s">
        <v>40</v>
      </c>
      <c r="E1703" s="76">
        <v>217</v>
      </c>
      <c r="F1703" s="77">
        <v>15.475</v>
      </c>
      <c r="G1703" s="75" t="s">
        <v>30</v>
      </c>
      <c r="H1703" s="78" t="s">
        <v>31</v>
      </c>
    </row>
    <row r="1704" spans="1:8" ht="20.100000000000001" customHeight="1">
      <c r="A1704" s="73">
        <v>45645</v>
      </c>
      <c r="B1704" s="74">
        <v>45645.684028634336</v>
      </c>
      <c r="C1704" s="74"/>
      <c r="D1704" s="75" t="s">
        <v>40</v>
      </c>
      <c r="E1704" s="76">
        <v>49</v>
      </c>
      <c r="F1704" s="77">
        <v>15.475</v>
      </c>
      <c r="G1704" s="75" t="s">
        <v>30</v>
      </c>
      <c r="H1704" s="78" t="s">
        <v>31</v>
      </c>
    </row>
    <row r="1705" spans="1:8" ht="20.100000000000001" customHeight="1">
      <c r="A1705" s="73">
        <v>45645</v>
      </c>
      <c r="B1705" s="74">
        <v>45645.684136261698</v>
      </c>
      <c r="C1705" s="74"/>
      <c r="D1705" s="75" t="s">
        <v>40</v>
      </c>
      <c r="E1705" s="76">
        <v>792</v>
      </c>
      <c r="F1705" s="77">
        <v>15.47</v>
      </c>
      <c r="G1705" s="75" t="s">
        <v>30</v>
      </c>
      <c r="H1705" s="78" t="s">
        <v>31</v>
      </c>
    </row>
    <row r="1706" spans="1:8" ht="20.100000000000001" customHeight="1">
      <c r="A1706" s="73">
        <v>45645</v>
      </c>
      <c r="B1706" s="74">
        <v>45645.684651516378</v>
      </c>
      <c r="C1706" s="74"/>
      <c r="D1706" s="75" t="s">
        <v>40</v>
      </c>
      <c r="E1706" s="76">
        <v>706</v>
      </c>
      <c r="F1706" s="77">
        <v>15.475</v>
      </c>
      <c r="G1706" s="75" t="s">
        <v>30</v>
      </c>
      <c r="H1706" s="78" t="s">
        <v>31</v>
      </c>
    </row>
    <row r="1707" spans="1:8" ht="20.100000000000001" customHeight="1">
      <c r="A1707" s="73">
        <v>45645</v>
      </c>
      <c r="B1707" s="74">
        <v>45645.684676087927</v>
      </c>
      <c r="C1707" s="74"/>
      <c r="D1707" s="75" t="s">
        <v>40</v>
      </c>
      <c r="E1707" s="76">
        <v>263</v>
      </c>
      <c r="F1707" s="77">
        <v>15.47</v>
      </c>
      <c r="G1707" s="75" t="s">
        <v>30</v>
      </c>
      <c r="H1707" s="78" t="s">
        <v>31</v>
      </c>
    </row>
    <row r="1708" spans="1:8" ht="20.100000000000001" customHeight="1">
      <c r="A1708" s="73">
        <v>45645</v>
      </c>
      <c r="B1708" s="74">
        <v>45645.68471809011</v>
      </c>
      <c r="C1708" s="74"/>
      <c r="D1708" s="75" t="s">
        <v>40</v>
      </c>
      <c r="E1708" s="76">
        <v>197</v>
      </c>
      <c r="F1708" s="77">
        <v>15.47</v>
      </c>
      <c r="G1708" s="75" t="s">
        <v>30</v>
      </c>
      <c r="H1708" s="78" t="s">
        <v>31</v>
      </c>
    </row>
    <row r="1709" spans="1:8" ht="20.100000000000001" customHeight="1">
      <c r="A1709" s="73">
        <v>45645</v>
      </c>
      <c r="B1709" s="74">
        <v>45645.684974097181</v>
      </c>
      <c r="C1709" s="74"/>
      <c r="D1709" s="75" t="s">
        <v>40</v>
      </c>
      <c r="E1709" s="76">
        <v>1292</v>
      </c>
      <c r="F1709" s="77">
        <v>15.475</v>
      </c>
      <c r="G1709" s="75" t="s">
        <v>30</v>
      </c>
      <c r="H1709" s="78" t="s">
        <v>31</v>
      </c>
    </row>
    <row r="1710" spans="1:8" ht="20.100000000000001" customHeight="1">
      <c r="A1710" s="73">
        <v>45645</v>
      </c>
      <c r="B1710" s="74">
        <v>45645.68549506925</v>
      </c>
      <c r="C1710" s="74"/>
      <c r="D1710" s="75" t="s">
        <v>40</v>
      </c>
      <c r="E1710" s="76">
        <v>1401</v>
      </c>
      <c r="F1710" s="77">
        <v>15.475</v>
      </c>
      <c r="G1710" s="75" t="s">
        <v>30</v>
      </c>
      <c r="H1710" s="78" t="s">
        <v>31</v>
      </c>
    </row>
    <row r="1711" spans="1:8" ht="20.100000000000001" customHeight="1">
      <c r="A1711" s="73">
        <v>45645</v>
      </c>
      <c r="B1711" s="74">
        <v>45645.685623657424</v>
      </c>
      <c r="C1711" s="74"/>
      <c r="D1711" s="75" t="s">
        <v>40</v>
      </c>
      <c r="E1711" s="76">
        <v>276</v>
      </c>
      <c r="F1711" s="77">
        <v>15.465</v>
      </c>
      <c r="G1711" s="75" t="s">
        <v>30</v>
      </c>
      <c r="H1711" s="78" t="s">
        <v>31</v>
      </c>
    </row>
    <row r="1712" spans="1:8" ht="20.100000000000001" customHeight="1">
      <c r="A1712" s="73">
        <v>45645</v>
      </c>
      <c r="B1712" s="74">
        <v>45645.685623657424</v>
      </c>
      <c r="C1712" s="74"/>
      <c r="D1712" s="75" t="s">
        <v>40</v>
      </c>
      <c r="E1712" s="76">
        <v>739</v>
      </c>
      <c r="F1712" s="77">
        <v>15.465</v>
      </c>
      <c r="G1712" s="75" t="s">
        <v>30</v>
      </c>
      <c r="H1712" s="78" t="s">
        <v>31</v>
      </c>
    </row>
    <row r="1713" spans="1:8" ht="20.100000000000001" customHeight="1">
      <c r="A1713" s="73">
        <v>45645</v>
      </c>
      <c r="B1713" s="74">
        <v>45645.685623657424</v>
      </c>
      <c r="C1713" s="74"/>
      <c r="D1713" s="75" t="s">
        <v>40</v>
      </c>
      <c r="E1713" s="76">
        <v>336</v>
      </c>
      <c r="F1713" s="77">
        <v>15.465</v>
      </c>
      <c r="G1713" s="75" t="s">
        <v>30</v>
      </c>
      <c r="H1713" s="78" t="s">
        <v>31</v>
      </c>
    </row>
    <row r="1714" spans="1:8" ht="20.100000000000001" customHeight="1">
      <c r="A1714" s="73">
        <v>45645</v>
      </c>
      <c r="B1714" s="74">
        <v>45645.68580319453</v>
      </c>
      <c r="C1714" s="74"/>
      <c r="D1714" s="75" t="s">
        <v>40</v>
      </c>
      <c r="E1714" s="76">
        <v>688</v>
      </c>
      <c r="F1714" s="77">
        <v>15.465</v>
      </c>
      <c r="G1714" s="75" t="s">
        <v>30</v>
      </c>
      <c r="H1714" s="78" t="s">
        <v>31</v>
      </c>
    </row>
    <row r="1715" spans="1:8" ht="20.100000000000001" customHeight="1">
      <c r="A1715" s="73">
        <v>45645</v>
      </c>
      <c r="B1715" s="74">
        <v>45645.686142210849</v>
      </c>
      <c r="C1715" s="74"/>
      <c r="D1715" s="75" t="s">
        <v>40</v>
      </c>
      <c r="E1715" s="76">
        <v>63</v>
      </c>
      <c r="F1715" s="77">
        <v>15.46</v>
      </c>
      <c r="G1715" s="75" t="s">
        <v>30</v>
      </c>
      <c r="H1715" s="78" t="s">
        <v>31</v>
      </c>
    </row>
    <row r="1716" spans="1:8" ht="20.100000000000001" customHeight="1">
      <c r="A1716" s="73">
        <v>45645</v>
      </c>
      <c r="B1716" s="74">
        <v>45645.686142210849</v>
      </c>
      <c r="C1716" s="74"/>
      <c r="D1716" s="75" t="s">
        <v>40</v>
      </c>
      <c r="E1716" s="76">
        <v>478</v>
      </c>
      <c r="F1716" s="77">
        <v>15.46</v>
      </c>
      <c r="G1716" s="75" t="s">
        <v>30</v>
      </c>
      <c r="H1716" s="78" t="s">
        <v>31</v>
      </c>
    </row>
    <row r="1717" spans="1:8" ht="20.100000000000001" customHeight="1">
      <c r="A1717" s="73">
        <v>45645</v>
      </c>
      <c r="B1717" s="74">
        <v>45645.68667363422</v>
      </c>
      <c r="C1717" s="74"/>
      <c r="D1717" s="75" t="s">
        <v>40</v>
      </c>
      <c r="E1717" s="76">
        <v>1849</v>
      </c>
      <c r="F1717" s="77">
        <v>15.46</v>
      </c>
      <c r="G1717" s="75" t="s">
        <v>30</v>
      </c>
      <c r="H1717" s="78" t="s">
        <v>31</v>
      </c>
    </row>
    <row r="1718" spans="1:8" ht="20.100000000000001" customHeight="1">
      <c r="A1718" s="73">
        <v>45645</v>
      </c>
      <c r="B1718" s="74">
        <v>45645.686673691962</v>
      </c>
      <c r="C1718" s="74"/>
      <c r="D1718" s="75" t="s">
        <v>40</v>
      </c>
      <c r="E1718" s="76">
        <v>655</v>
      </c>
      <c r="F1718" s="77">
        <v>15.46</v>
      </c>
      <c r="G1718" s="75" t="s">
        <v>30</v>
      </c>
      <c r="H1718" s="78" t="s">
        <v>32</v>
      </c>
    </row>
    <row r="1719" spans="1:8" ht="20.100000000000001" customHeight="1">
      <c r="A1719" s="73">
        <v>45645</v>
      </c>
      <c r="B1719" s="74">
        <v>45645.68667363422</v>
      </c>
      <c r="C1719" s="74"/>
      <c r="D1719" s="75" t="s">
        <v>40</v>
      </c>
      <c r="E1719" s="76">
        <v>142</v>
      </c>
      <c r="F1719" s="77">
        <v>15.46</v>
      </c>
      <c r="G1719" s="75" t="s">
        <v>30</v>
      </c>
      <c r="H1719" s="78" t="s">
        <v>31</v>
      </c>
    </row>
    <row r="1720" spans="1:8" ht="20.100000000000001" customHeight="1">
      <c r="A1720" s="73">
        <v>45645</v>
      </c>
      <c r="B1720" s="74">
        <v>45645.686685972381</v>
      </c>
      <c r="C1720" s="74"/>
      <c r="D1720" s="75" t="s">
        <v>40</v>
      </c>
      <c r="E1720" s="76">
        <v>260</v>
      </c>
      <c r="F1720" s="77">
        <v>15.455</v>
      </c>
      <c r="G1720" s="75" t="s">
        <v>30</v>
      </c>
      <c r="H1720" s="78" t="s">
        <v>31</v>
      </c>
    </row>
    <row r="1721" spans="1:8" ht="20.100000000000001" customHeight="1">
      <c r="A1721" s="73">
        <v>45645</v>
      </c>
      <c r="B1721" s="74">
        <v>45645.686772777699</v>
      </c>
      <c r="C1721" s="74"/>
      <c r="D1721" s="75" t="s">
        <v>40</v>
      </c>
      <c r="E1721" s="76">
        <v>447</v>
      </c>
      <c r="F1721" s="77">
        <v>15.45</v>
      </c>
      <c r="G1721" s="75" t="s">
        <v>30</v>
      </c>
      <c r="H1721" s="78" t="s">
        <v>31</v>
      </c>
    </row>
    <row r="1722" spans="1:8" ht="20.100000000000001" customHeight="1">
      <c r="A1722" s="73">
        <v>45645</v>
      </c>
      <c r="B1722" s="74">
        <v>45645.686772777699</v>
      </c>
      <c r="C1722" s="74"/>
      <c r="D1722" s="75" t="s">
        <v>40</v>
      </c>
      <c r="E1722" s="76">
        <v>190</v>
      </c>
      <c r="F1722" s="77">
        <v>15.45</v>
      </c>
      <c r="G1722" s="75" t="s">
        <v>30</v>
      </c>
      <c r="H1722" s="78" t="s">
        <v>31</v>
      </c>
    </row>
    <row r="1723" spans="1:8" ht="20.100000000000001" customHeight="1">
      <c r="A1723" s="73">
        <v>45645</v>
      </c>
      <c r="B1723" s="74">
        <v>45645.687340127304</v>
      </c>
      <c r="C1723" s="74"/>
      <c r="D1723" s="75" t="s">
        <v>40</v>
      </c>
      <c r="E1723" s="76">
        <v>496</v>
      </c>
      <c r="F1723" s="77">
        <v>15.455</v>
      </c>
      <c r="G1723" s="75" t="s">
        <v>30</v>
      </c>
      <c r="H1723" s="78" t="s">
        <v>31</v>
      </c>
    </row>
    <row r="1724" spans="1:8" ht="20.100000000000001" customHeight="1">
      <c r="A1724" s="73">
        <v>45645</v>
      </c>
      <c r="B1724" s="74">
        <v>45645.687340127304</v>
      </c>
      <c r="C1724" s="74"/>
      <c r="D1724" s="75" t="s">
        <v>40</v>
      </c>
      <c r="E1724" s="76">
        <v>166</v>
      </c>
      <c r="F1724" s="77">
        <v>15.455</v>
      </c>
      <c r="G1724" s="75" t="s">
        <v>30</v>
      </c>
      <c r="H1724" s="78" t="s">
        <v>31</v>
      </c>
    </row>
    <row r="1725" spans="1:8" ht="20.100000000000001" customHeight="1">
      <c r="A1725" s="73">
        <v>45645</v>
      </c>
      <c r="B1725" s="74">
        <v>45645.687340127304</v>
      </c>
      <c r="C1725" s="74"/>
      <c r="D1725" s="75" t="s">
        <v>40</v>
      </c>
      <c r="E1725" s="76">
        <v>1072</v>
      </c>
      <c r="F1725" s="77">
        <v>15.455</v>
      </c>
      <c r="G1725" s="75" t="s">
        <v>30</v>
      </c>
      <c r="H1725" s="78" t="s">
        <v>31</v>
      </c>
    </row>
    <row r="1726" spans="1:8" ht="20.100000000000001" customHeight="1">
      <c r="A1726" s="73">
        <v>45645</v>
      </c>
      <c r="B1726" s="74">
        <v>45645.687340358738</v>
      </c>
      <c r="C1726" s="74"/>
      <c r="D1726" s="75" t="s">
        <v>40</v>
      </c>
      <c r="E1726" s="76">
        <v>283</v>
      </c>
      <c r="F1726" s="77">
        <v>15.455</v>
      </c>
      <c r="G1726" s="75" t="s">
        <v>30</v>
      </c>
      <c r="H1726" s="78" t="s">
        <v>31</v>
      </c>
    </row>
    <row r="1727" spans="1:8" ht="20.100000000000001" customHeight="1">
      <c r="A1727" s="73">
        <v>45645</v>
      </c>
      <c r="B1727" s="74">
        <v>45645.687614757102</v>
      </c>
      <c r="C1727" s="74"/>
      <c r="D1727" s="75" t="s">
        <v>40</v>
      </c>
      <c r="E1727" s="76">
        <v>179</v>
      </c>
      <c r="F1727" s="77">
        <v>15.45</v>
      </c>
      <c r="G1727" s="75" t="s">
        <v>30</v>
      </c>
      <c r="H1727" s="78" t="s">
        <v>31</v>
      </c>
    </row>
    <row r="1728" spans="1:8" ht="20.100000000000001" customHeight="1">
      <c r="A1728" s="73">
        <v>45645</v>
      </c>
      <c r="B1728" s="74">
        <v>45645.688099895604</v>
      </c>
      <c r="C1728" s="74"/>
      <c r="D1728" s="75" t="s">
        <v>40</v>
      </c>
      <c r="E1728" s="76">
        <v>474</v>
      </c>
      <c r="F1728" s="77">
        <v>15.455</v>
      </c>
      <c r="G1728" s="75" t="s">
        <v>30</v>
      </c>
      <c r="H1728" s="78" t="s">
        <v>32</v>
      </c>
    </row>
    <row r="1729" spans="1:8" ht="20.100000000000001" customHeight="1">
      <c r="A1729" s="73">
        <v>45645</v>
      </c>
      <c r="B1729" s="74">
        <v>45645.688191574067</v>
      </c>
      <c r="C1729" s="74"/>
      <c r="D1729" s="75" t="s">
        <v>40</v>
      </c>
      <c r="E1729" s="76">
        <v>1389</v>
      </c>
      <c r="F1729" s="77">
        <v>15.455</v>
      </c>
      <c r="G1729" s="75" t="s">
        <v>30</v>
      </c>
      <c r="H1729" s="78" t="s">
        <v>31</v>
      </c>
    </row>
    <row r="1730" spans="1:8" ht="20.100000000000001" customHeight="1">
      <c r="A1730" s="73">
        <v>45645</v>
      </c>
      <c r="B1730" s="74">
        <v>45645.688191874884</v>
      </c>
      <c r="C1730" s="74"/>
      <c r="D1730" s="75" t="s">
        <v>40</v>
      </c>
      <c r="E1730" s="76">
        <v>475</v>
      </c>
      <c r="F1730" s="77">
        <v>15.45</v>
      </c>
      <c r="G1730" s="75" t="s">
        <v>30</v>
      </c>
      <c r="H1730" s="78" t="s">
        <v>31</v>
      </c>
    </row>
    <row r="1731" spans="1:8" ht="20.100000000000001" customHeight="1">
      <c r="A1731" s="73">
        <v>45645</v>
      </c>
      <c r="B1731" s="74">
        <v>45645.688191874884</v>
      </c>
      <c r="C1731" s="74"/>
      <c r="D1731" s="75" t="s">
        <v>40</v>
      </c>
      <c r="E1731" s="76">
        <v>486</v>
      </c>
      <c r="F1731" s="77">
        <v>15.45</v>
      </c>
      <c r="G1731" s="75" t="s">
        <v>30</v>
      </c>
      <c r="H1731" s="78" t="s">
        <v>31</v>
      </c>
    </row>
    <row r="1732" spans="1:8" ht="20.100000000000001" customHeight="1">
      <c r="A1732" s="73">
        <v>45645</v>
      </c>
      <c r="B1732" s="74">
        <v>45645.688191874884</v>
      </c>
      <c r="C1732" s="74"/>
      <c r="D1732" s="75" t="s">
        <v>40</v>
      </c>
      <c r="E1732" s="76">
        <v>325</v>
      </c>
      <c r="F1732" s="77">
        <v>15.45</v>
      </c>
      <c r="G1732" s="75" t="s">
        <v>30</v>
      </c>
      <c r="H1732" s="78" t="s">
        <v>31</v>
      </c>
    </row>
    <row r="1733" spans="1:8" ht="20.100000000000001" customHeight="1">
      <c r="A1733" s="73">
        <v>45645</v>
      </c>
      <c r="B1733" s="74">
        <v>45645.688299305737</v>
      </c>
      <c r="C1733" s="74"/>
      <c r="D1733" s="75" t="s">
        <v>40</v>
      </c>
      <c r="E1733" s="76">
        <v>65</v>
      </c>
      <c r="F1733" s="77">
        <v>15.445</v>
      </c>
      <c r="G1733" s="75" t="s">
        <v>30</v>
      </c>
      <c r="H1733" s="78" t="s">
        <v>31</v>
      </c>
    </row>
    <row r="1734" spans="1:8" ht="20.100000000000001" customHeight="1">
      <c r="A1734" s="73">
        <v>45645</v>
      </c>
      <c r="B1734" s="74">
        <v>45645.688459108584</v>
      </c>
      <c r="C1734" s="74"/>
      <c r="D1734" s="75" t="s">
        <v>40</v>
      </c>
      <c r="E1734" s="76">
        <v>743</v>
      </c>
      <c r="F1734" s="77">
        <v>15.45</v>
      </c>
      <c r="G1734" s="75" t="s">
        <v>30</v>
      </c>
      <c r="H1734" s="78" t="s">
        <v>31</v>
      </c>
    </row>
    <row r="1735" spans="1:8" ht="20.100000000000001" customHeight="1">
      <c r="A1735" s="73">
        <v>45645</v>
      </c>
      <c r="B1735" s="74">
        <v>45645.688913807739</v>
      </c>
      <c r="C1735" s="74"/>
      <c r="D1735" s="75" t="s">
        <v>40</v>
      </c>
      <c r="E1735" s="76">
        <v>241</v>
      </c>
      <c r="F1735" s="77">
        <v>15.45</v>
      </c>
      <c r="G1735" s="75" t="s">
        <v>30</v>
      </c>
      <c r="H1735" s="78" t="s">
        <v>32</v>
      </c>
    </row>
    <row r="1736" spans="1:8" ht="20.100000000000001" customHeight="1">
      <c r="A1736" s="73">
        <v>45645</v>
      </c>
      <c r="B1736" s="74">
        <v>45645.68918262748</v>
      </c>
      <c r="C1736" s="74"/>
      <c r="D1736" s="75" t="s">
        <v>40</v>
      </c>
      <c r="E1736" s="76">
        <v>2146</v>
      </c>
      <c r="F1736" s="77">
        <v>15.455</v>
      </c>
      <c r="G1736" s="75" t="s">
        <v>30</v>
      </c>
      <c r="H1736" s="78" t="s">
        <v>31</v>
      </c>
    </row>
    <row r="1737" spans="1:8" ht="20.100000000000001" customHeight="1">
      <c r="A1737" s="73">
        <v>45645</v>
      </c>
      <c r="B1737" s="74">
        <v>45645.689923402853</v>
      </c>
      <c r="C1737" s="74"/>
      <c r="D1737" s="75" t="s">
        <v>40</v>
      </c>
      <c r="E1737" s="76">
        <v>217</v>
      </c>
      <c r="F1737" s="77">
        <v>15.455</v>
      </c>
      <c r="G1737" s="75" t="s">
        <v>30</v>
      </c>
      <c r="H1737" s="78" t="s">
        <v>32</v>
      </c>
    </row>
    <row r="1738" spans="1:8" ht="20.100000000000001" customHeight="1">
      <c r="A1738" s="73">
        <v>45645</v>
      </c>
      <c r="B1738" s="74">
        <v>45645.689923402853</v>
      </c>
      <c r="C1738" s="74"/>
      <c r="D1738" s="75" t="s">
        <v>40</v>
      </c>
      <c r="E1738" s="76">
        <v>192</v>
      </c>
      <c r="F1738" s="77">
        <v>15.455</v>
      </c>
      <c r="G1738" s="75" t="s">
        <v>30</v>
      </c>
      <c r="H1738" s="78" t="s">
        <v>32</v>
      </c>
    </row>
    <row r="1739" spans="1:8" ht="20.100000000000001" customHeight="1">
      <c r="A1739" s="73">
        <v>45645</v>
      </c>
      <c r="B1739" s="74">
        <v>45645.689923402853</v>
      </c>
      <c r="C1739" s="74"/>
      <c r="D1739" s="75" t="s">
        <v>40</v>
      </c>
      <c r="E1739" s="76">
        <v>1483</v>
      </c>
      <c r="F1739" s="77">
        <v>15.455</v>
      </c>
      <c r="G1739" s="75" t="s">
        <v>30</v>
      </c>
      <c r="H1739" s="78" t="s">
        <v>31</v>
      </c>
    </row>
    <row r="1740" spans="1:8" ht="20.100000000000001" customHeight="1">
      <c r="A1740" s="73">
        <v>45645</v>
      </c>
      <c r="B1740" s="74">
        <v>45645.689941990655</v>
      </c>
      <c r="C1740" s="74"/>
      <c r="D1740" s="75" t="s">
        <v>40</v>
      </c>
      <c r="E1740" s="76">
        <v>1936</v>
      </c>
      <c r="F1740" s="77">
        <v>15.455</v>
      </c>
      <c r="G1740" s="75" t="s">
        <v>30</v>
      </c>
      <c r="H1740" s="78" t="s">
        <v>31</v>
      </c>
    </row>
    <row r="1741" spans="1:8" ht="20.100000000000001" customHeight="1">
      <c r="A1741" s="73">
        <v>45645</v>
      </c>
      <c r="B1741" s="74">
        <v>45645.689942106605</v>
      </c>
      <c r="C1741" s="74"/>
      <c r="D1741" s="75" t="s">
        <v>40</v>
      </c>
      <c r="E1741" s="76">
        <v>33</v>
      </c>
      <c r="F1741" s="77">
        <v>15.455</v>
      </c>
      <c r="G1741" s="75" t="s">
        <v>30</v>
      </c>
      <c r="H1741" s="78" t="s">
        <v>31</v>
      </c>
    </row>
    <row r="1742" spans="1:8" ht="20.100000000000001" customHeight="1">
      <c r="A1742" s="73">
        <v>45645</v>
      </c>
      <c r="B1742" s="74">
        <v>45645.689953738358</v>
      </c>
      <c r="C1742" s="74"/>
      <c r="D1742" s="75" t="s">
        <v>40</v>
      </c>
      <c r="E1742" s="76">
        <v>56</v>
      </c>
      <c r="F1742" s="77">
        <v>15.45</v>
      </c>
      <c r="G1742" s="75" t="s">
        <v>30</v>
      </c>
      <c r="H1742" s="78" t="s">
        <v>32</v>
      </c>
    </row>
    <row r="1743" spans="1:8" ht="20.100000000000001" customHeight="1">
      <c r="A1743" s="73">
        <v>45645</v>
      </c>
      <c r="B1743" s="74">
        <v>45645.689953703899</v>
      </c>
      <c r="C1743" s="74"/>
      <c r="D1743" s="75" t="s">
        <v>40</v>
      </c>
      <c r="E1743" s="76">
        <v>885</v>
      </c>
      <c r="F1743" s="77">
        <v>15.45</v>
      </c>
      <c r="G1743" s="75" t="s">
        <v>30</v>
      </c>
      <c r="H1743" s="78" t="s">
        <v>31</v>
      </c>
    </row>
    <row r="1744" spans="1:8" ht="20.100000000000001" customHeight="1">
      <c r="A1744" s="73">
        <v>45645</v>
      </c>
      <c r="B1744" s="74">
        <v>45645.689953703899</v>
      </c>
      <c r="C1744" s="74"/>
      <c r="D1744" s="75" t="s">
        <v>40</v>
      </c>
      <c r="E1744" s="76">
        <v>379</v>
      </c>
      <c r="F1744" s="77">
        <v>15.45</v>
      </c>
      <c r="G1744" s="75" t="s">
        <v>30</v>
      </c>
      <c r="H1744" s="78" t="s">
        <v>31</v>
      </c>
    </row>
    <row r="1745" spans="1:8" ht="20.100000000000001" customHeight="1">
      <c r="A1745" s="73">
        <v>45645</v>
      </c>
      <c r="B1745" s="74">
        <v>45645.690025705844</v>
      </c>
      <c r="C1745" s="74"/>
      <c r="D1745" s="75" t="s">
        <v>40</v>
      </c>
      <c r="E1745" s="76">
        <v>836</v>
      </c>
      <c r="F1745" s="77">
        <v>15.445</v>
      </c>
      <c r="G1745" s="75" t="s">
        <v>30</v>
      </c>
      <c r="H1745" s="78" t="s">
        <v>31</v>
      </c>
    </row>
    <row r="1746" spans="1:8" ht="20.100000000000001" customHeight="1">
      <c r="A1746" s="73">
        <v>45645</v>
      </c>
      <c r="B1746" s="74">
        <v>45645.691402465105</v>
      </c>
      <c r="C1746" s="74"/>
      <c r="D1746" s="75" t="s">
        <v>40</v>
      </c>
      <c r="E1746" s="76">
        <v>297</v>
      </c>
      <c r="F1746" s="77">
        <v>15.445</v>
      </c>
      <c r="G1746" s="75" t="s">
        <v>30</v>
      </c>
      <c r="H1746" s="78" t="s">
        <v>31</v>
      </c>
    </row>
    <row r="1747" spans="1:8" ht="20.100000000000001" customHeight="1">
      <c r="A1747" s="73">
        <v>45645</v>
      </c>
      <c r="B1747" s="74">
        <v>45645.691402465105</v>
      </c>
      <c r="C1747" s="74"/>
      <c r="D1747" s="75" t="s">
        <v>40</v>
      </c>
      <c r="E1747" s="76">
        <v>305</v>
      </c>
      <c r="F1747" s="77">
        <v>15.445</v>
      </c>
      <c r="G1747" s="75" t="s">
        <v>30</v>
      </c>
      <c r="H1747" s="78" t="s">
        <v>31</v>
      </c>
    </row>
    <row r="1748" spans="1:8" ht="20.100000000000001" customHeight="1">
      <c r="A1748" s="73">
        <v>45645</v>
      </c>
      <c r="B1748" s="74">
        <v>45645.691402465105</v>
      </c>
      <c r="C1748" s="74"/>
      <c r="D1748" s="75" t="s">
        <v>40</v>
      </c>
      <c r="E1748" s="76">
        <v>306</v>
      </c>
      <c r="F1748" s="77">
        <v>15.445</v>
      </c>
      <c r="G1748" s="75" t="s">
        <v>30</v>
      </c>
      <c r="H1748" s="78" t="s">
        <v>31</v>
      </c>
    </row>
    <row r="1749" spans="1:8" ht="20.100000000000001" customHeight="1">
      <c r="A1749" s="73">
        <v>45645</v>
      </c>
      <c r="B1749" s="74">
        <v>45645.691668541636</v>
      </c>
      <c r="C1749" s="74"/>
      <c r="D1749" s="75" t="s">
        <v>40</v>
      </c>
      <c r="E1749" s="76">
        <v>680</v>
      </c>
      <c r="F1749" s="77">
        <v>15.455</v>
      </c>
      <c r="G1749" s="75" t="s">
        <v>30</v>
      </c>
      <c r="H1749" s="78" t="s">
        <v>31</v>
      </c>
    </row>
    <row r="1750" spans="1:8" ht="20.100000000000001" customHeight="1">
      <c r="A1750" s="73">
        <v>45645</v>
      </c>
      <c r="B1750" s="74">
        <v>45645.691670081113</v>
      </c>
      <c r="C1750" s="74"/>
      <c r="D1750" s="75" t="s">
        <v>40</v>
      </c>
      <c r="E1750" s="76">
        <v>1280</v>
      </c>
      <c r="F1750" s="77">
        <v>15.455</v>
      </c>
      <c r="G1750" s="75" t="s">
        <v>30</v>
      </c>
      <c r="H1750" s="78" t="s">
        <v>31</v>
      </c>
    </row>
    <row r="1751" spans="1:8" ht="20.100000000000001" customHeight="1">
      <c r="A1751" s="73">
        <v>45645</v>
      </c>
      <c r="B1751" s="74">
        <v>45645.691687765997</v>
      </c>
      <c r="C1751" s="74"/>
      <c r="D1751" s="75" t="s">
        <v>40</v>
      </c>
      <c r="E1751" s="76">
        <v>300</v>
      </c>
      <c r="F1751" s="77">
        <v>15.455</v>
      </c>
      <c r="G1751" s="75" t="s">
        <v>30</v>
      </c>
      <c r="H1751" s="78" t="s">
        <v>31</v>
      </c>
    </row>
    <row r="1752" spans="1:8" ht="20.100000000000001" customHeight="1">
      <c r="A1752" s="73">
        <v>45645</v>
      </c>
      <c r="B1752" s="74">
        <v>45645.691734629683</v>
      </c>
      <c r="C1752" s="74"/>
      <c r="D1752" s="75" t="s">
        <v>40</v>
      </c>
      <c r="E1752" s="76">
        <v>419</v>
      </c>
      <c r="F1752" s="77">
        <v>15.45</v>
      </c>
      <c r="G1752" s="75" t="s">
        <v>30</v>
      </c>
      <c r="H1752" s="78" t="s">
        <v>31</v>
      </c>
    </row>
    <row r="1753" spans="1:8" ht="20.100000000000001" customHeight="1">
      <c r="A1753" s="73">
        <v>45645</v>
      </c>
      <c r="B1753" s="74">
        <v>45645.691734629683</v>
      </c>
      <c r="C1753" s="74"/>
      <c r="D1753" s="75" t="s">
        <v>40</v>
      </c>
      <c r="E1753" s="76">
        <v>112</v>
      </c>
      <c r="F1753" s="77">
        <v>15.45</v>
      </c>
      <c r="G1753" s="75" t="s">
        <v>30</v>
      </c>
      <c r="H1753" s="78" t="s">
        <v>31</v>
      </c>
    </row>
    <row r="1754" spans="1:8" ht="20.100000000000001" customHeight="1">
      <c r="A1754" s="73">
        <v>45645</v>
      </c>
      <c r="B1754" s="74">
        <v>45645.691734629683</v>
      </c>
      <c r="C1754" s="74"/>
      <c r="D1754" s="75" t="s">
        <v>40</v>
      </c>
      <c r="E1754" s="76">
        <v>654</v>
      </c>
      <c r="F1754" s="77">
        <v>15.45</v>
      </c>
      <c r="G1754" s="75" t="s">
        <v>30</v>
      </c>
      <c r="H1754" s="78" t="s">
        <v>31</v>
      </c>
    </row>
    <row r="1755" spans="1:8" ht="20.100000000000001" customHeight="1">
      <c r="A1755" s="73">
        <v>45645</v>
      </c>
      <c r="B1755" s="74">
        <v>45645.691734629683</v>
      </c>
      <c r="C1755" s="74"/>
      <c r="D1755" s="75" t="s">
        <v>40</v>
      </c>
      <c r="E1755" s="76">
        <v>220</v>
      </c>
      <c r="F1755" s="77">
        <v>15.45</v>
      </c>
      <c r="G1755" s="75" t="s">
        <v>30</v>
      </c>
      <c r="H1755" s="78" t="s">
        <v>31</v>
      </c>
    </row>
    <row r="1756" spans="1:8" ht="20.100000000000001" customHeight="1">
      <c r="A1756" s="73">
        <v>45645</v>
      </c>
      <c r="B1756" s="74">
        <v>45645.691831585485</v>
      </c>
      <c r="C1756" s="74"/>
      <c r="D1756" s="75" t="s">
        <v>40</v>
      </c>
      <c r="E1756" s="76">
        <v>187</v>
      </c>
      <c r="F1756" s="77">
        <v>15.445</v>
      </c>
      <c r="G1756" s="75" t="s">
        <v>30</v>
      </c>
      <c r="H1756" s="78" t="s">
        <v>31</v>
      </c>
    </row>
    <row r="1757" spans="1:8" ht="20.100000000000001" customHeight="1">
      <c r="A1757" s="73">
        <v>45645</v>
      </c>
      <c r="B1757" s="74">
        <v>45645.693065972067</v>
      </c>
      <c r="C1757" s="74"/>
      <c r="D1757" s="75" t="s">
        <v>40</v>
      </c>
      <c r="E1757" s="76">
        <v>772</v>
      </c>
      <c r="F1757" s="77">
        <v>15.46</v>
      </c>
      <c r="G1757" s="75" t="s">
        <v>30</v>
      </c>
      <c r="H1757" s="78" t="s">
        <v>32</v>
      </c>
    </row>
    <row r="1758" spans="1:8" ht="20.100000000000001" customHeight="1">
      <c r="A1758" s="73">
        <v>45645</v>
      </c>
      <c r="B1758" s="74">
        <v>45645.69357766211</v>
      </c>
      <c r="C1758" s="74"/>
      <c r="D1758" s="75" t="s">
        <v>40</v>
      </c>
      <c r="E1758" s="76">
        <v>986</v>
      </c>
      <c r="F1758" s="77">
        <v>15.475</v>
      </c>
      <c r="G1758" s="75" t="s">
        <v>30</v>
      </c>
      <c r="H1758" s="78" t="s">
        <v>32</v>
      </c>
    </row>
    <row r="1759" spans="1:8" ht="20.100000000000001" customHeight="1">
      <c r="A1759" s="73">
        <v>45645</v>
      </c>
      <c r="B1759" s="74">
        <v>45645.693577685393</v>
      </c>
      <c r="C1759" s="74"/>
      <c r="D1759" s="75" t="s">
        <v>40</v>
      </c>
      <c r="E1759" s="76">
        <v>995</v>
      </c>
      <c r="F1759" s="77">
        <v>15.475</v>
      </c>
      <c r="G1759" s="75" t="s">
        <v>30</v>
      </c>
      <c r="H1759" s="78" t="s">
        <v>31</v>
      </c>
    </row>
    <row r="1760" spans="1:8" ht="20.100000000000001" customHeight="1">
      <c r="A1760" s="73">
        <v>45645</v>
      </c>
      <c r="B1760" s="74">
        <v>45645.693577685393</v>
      </c>
      <c r="C1760" s="74"/>
      <c r="D1760" s="75" t="s">
        <v>40</v>
      </c>
      <c r="E1760" s="76">
        <v>2000</v>
      </c>
      <c r="F1760" s="77">
        <v>15.475</v>
      </c>
      <c r="G1760" s="75" t="s">
        <v>30</v>
      </c>
      <c r="H1760" s="78" t="s">
        <v>31</v>
      </c>
    </row>
    <row r="1761" spans="1:8" ht="20.100000000000001" customHeight="1">
      <c r="A1761" s="73">
        <v>45645</v>
      </c>
      <c r="B1761" s="74">
        <v>45645.693577685393</v>
      </c>
      <c r="C1761" s="74"/>
      <c r="D1761" s="75" t="s">
        <v>40</v>
      </c>
      <c r="E1761" s="76">
        <v>19</v>
      </c>
      <c r="F1761" s="77">
        <v>15.475</v>
      </c>
      <c r="G1761" s="75" t="s">
        <v>30</v>
      </c>
      <c r="H1761" s="78" t="s">
        <v>31</v>
      </c>
    </row>
    <row r="1762" spans="1:8" ht="20.100000000000001" customHeight="1">
      <c r="A1762" s="73">
        <v>45645</v>
      </c>
      <c r="B1762" s="74">
        <v>45645.693584166467</v>
      </c>
      <c r="C1762" s="74"/>
      <c r="D1762" s="75" t="s">
        <v>40</v>
      </c>
      <c r="E1762" s="76">
        <v>945</v>
      </c>
      <c r="F1762" s="77">
        <v>15.47</v>
      </c>
      <c r="G1762" s="75" t="s">
        <v>30</v>
      </c>
      <c r="H1762" s="78" t="s">
        <v>31</v>
      </c>
    </row>
    <row r="1763" spans="1:8" ht="20.100000000000001" customHeight="1">
      <c r="A1763" s="73">
        <v>45645</v>
      </c>
      <c r="B1763" s="74">
        <v>45645.693762048613</v>
      </c>
      <c r="C1763" s="74"/>
      <c r="D1763" s="75" t="s">
        <v>40</v>
      </c>
      <c r="E1763" s="76">
        <v>912</v>
      </c>
      <c r="F1763" s="77">
        <v>15.465</v>
      </c>
      <c r="G1763" s="75" t="s">
        <v>30</v>
      </c>
      <c r="H1763" s="78" t="s">
        <v>31</v>
      </c>
    </row>
    <row r="1764" spans="1:8" ht="20.100000000000001" customHeight="1">
      <c r="A1764" s="73">
        <v>45645</v>
      </c>
      <c r="B1764" s="74">
        <v>45645.694338819478</v>
      </c>
      <c r="C1764" s="74"/>
      <c r="D1764" s="75" t="s">
        <v>40</v>
      </c>
      <c r="E1764" s="76">
        <v>297</v>
      </c>
      <c r="F1764" s="77">
        <v>15.47</v>
      </c>
      <c r="G1764" s="75" t="s">
        <v>30</v>
      </c>
      <c r="H1764" s="78" t="s">
        <v>32</v>
      </c>
    </row>
    <row r="1765" spans="1:8" ht="20.100000000000001" customHeight="1">
      <c r="A1765" s="73">
        <v>45645</v>
      </c>
      <c r="B1765" s="74">
        <v>45645.694338819478</v>
      </c>
      <c r="C1765" s="74"/>
      <c r="D1765" s="75" t="s">
        <v>40</v>
      </c>
      <c r="E1765" s="76">
        <v>56</v>
      </c>
      <c r="F1765" s="77">
        <v>15.465</v>
      </c>
      <c r="G1765" s="75" t="s">
        <v>30</v>
      </c>
      <c r="H1765" s="78" t="s">
        <v>32</v>
      </c>
    </row>
    <row r="1766" spans="1:8" ht="20.100000000000001" customHeight="1">
      <c r="A1766" s="73">
        <v>45645</v>
      </c>
      <c r="B1766" s="74">
        <v>45645.694338796195</v>
      </c>
      <c r="C1766" s="74"/>
      <c r="D1766" s="75" t="s">
        <v>40</v>
      </c>
      <c r="E1766" s="76">
        <v>876</v>
      </c>
      <c r="F1766" s="77">
        <v>15.47</v>
      </c>
      <c r="G1766" s="75" t="s">
        <v>30</v>
      </c>
      <c r="H1766" s="78" t="s">
        <v>31</v>
      </c>
    </row>
    <row r="1767" spans="1:8" ht="20.100000000000001" customHeight="1">
      <c r="A1767" s="73">
        <v>45645</v>
      </c>
      <c r="B1767" s="74">
        <v>45645.694755613338</v>
      </c>
      <c r="C1767" s="74"/>
      <c r="D1767" s="75" t="s">
        <v>40</v>
      </c>
      <c r="E1767" s="76">
        <v>518</v>
      </c>
      <c r="F1767" s="77">
        <v>15.47</v>
      </c>
      <c r="G1767" s="75" t="s">
        <v>30</v>
      </c>
      <c r="H1767" s="78" t="s">
        <v>32</v>
      </c>
    </row>
    <row r="1768" spans="1:8" ht="20.100000000000001" customHeight="1">
      <c r="A1768" s="73">
        <v>45645</v>
      </c>
      <c r="B1768" s="74">
        <v>45645.694755659904</v>
      </c>
      <c r="C1768" s="74"/>
      <c r="D1768" s="75" t="s">
        <v>40</v>
      </c>
      <c r="E1768" s="76">
        <v>1612</v>
      </c>
      <c r="F1768" s="77">
        <v>15.47</v>
      </c>
      <c r="G1768" s="75" t="s">
        <v>30</v>
      </c>
      <c r="H1768" s="78" t="s">
        <v>31</v>
      </c>
    </row>
    <row r="1769" spans="1:8" ht="20.100000000000001" customHeight="1">
      <c r="A1769" s="73">
        <v>45645</v>
      </c>
      <c r="B1769" s="74">
        <v>45645.695029375143</v>
      </c>
      <c r="C1769" s="74"/>
      <c r="D1769" s="75" t="s">
        <v>40</v>
      </c>
      <c r="E1769" s="76">
        <v>896</v>
      </c>
      <c r="F1769" s="77">
        <v>15.475</v>
      </c>
      <c r="G1769" s="75" t="s">
        <v>30</v>
      </c>
      <c r="H1769" s="78" t="s">
        <v>32</v>
      </c>
    </row>
    <row r="1770" spans="1:8" ht="20.100000000000001" customHeight="1">
      <c r="A1770" s="73">
        <v>45645</v>
      </c>
      <c r="B1770" s="74">
        <v>45645.695633101743</v>
      </c>
      <c r="C1770" s="74"/>
      <c r="D1770" s="75" t="s">
        <v>40</v>
      </c>
      <c r="E1770" s="76">
        <v>976</v>
      </c>
      <c r="F1770" s="77">
        <v>15.47</v>
      </c>
      <c r="G1770" s="75" t="s">
        <v>30</v>
      </c>
      <c r="H1770" s="78" t="s">
        <v>31</v>
      </c>
    </row>
    <row r="1771" spans="1:8" ht="20.100000000000001" customHeight="1">
      <c r="A1771" s="73">
        <v>45645</v>
      </c>
      <c r="B1771" s="74">
        <v>45645.695633101743</v>
      </c>
      <c r="C1771" s="74"/>
      <c r="D1771" s="75" t="s">
        <v>40</v>
      </c>
      <c r="E1771" s="76">
        <v>534</v>
      </c>
      <c r="F1771" s="77">
        <v>15.47</v>
      </c>
      <c r="G1771" s="75" t="s">
        <v>30</v>
      </c>
      <c r="H1771" s="78" t="s">
        <v>31</v>
      </c>
    </row>
    <row r="1772" spans="1:8" ht="20.100000000000001" customHeight="1">
      <c r="A1772" s="73">
        <v>45645</v>
      </c>
      <c r="B1772" s="74">
        <v>45645.69563984964</v>
      </c>
      <c r="C1772" s="74"/>
      <c r="D1772" s="75" t="s">
        <v>40</v>
      </c>
      <c r="E1772" s="76">
        <v>827</v>
      </c>
      <c r="F1772" s="77">
        <v>15.47</v>
      </c>
      <c r="G1772" s="75" t="s">
        <v>30</v>
      </c>
      <c r="H1772" s="78" t="s">
        <v>31</v>
      </c>
    </row>
    <row r="1773" spans="1:8" ht="20.100000000000001" customHeight="1">
      <c r="A1773" s="73">
        <v>45645</v>
      </c>
      <c r="B1773" s="74">
        <v>45645.695705404971</v>
      </c>
      <c r="C1773" s="74"/>
      <c r="D1773" s="75" t="s">
        <v>40</v>
      </c>
      <c r="E1773" s="76">
        <v>678</v>
      </c>
      <c r="F1773" s="77">
        <v>15.465</v>
      </c>
      <c r="G1773" s="75" t="s">
        <v>30</v>
      </c>
      <c r="H1773" s="78" t="s">
        <v>31</v>
      </c>
    </row>
    <row r="1774" spans="1:8" ht="20.100000000000001" customHeight="1">
      <c r="A1774" s="73">
        <v>45645</v>
      </c>
      <c r="B1774" s="74">
        <v>45645.695705404971</v>
      </c>
      <c r="C1774" s="74"/>
      <c r="D1774" s="75" t="s">
        <v>40</v>
      </c>
      <c r="E1774" s="76">
        <v>252</v>
      </c>
      <c r="F1774" s="77">
        <v>15.465</v>
      </c>
      <c r="G1774" s="75" t="s">
        <v>30</v>
      </c>
      <c r="H1774" s="78" t="s">
        <v>31</v>
      </c>
    </row>
    <row r="1775" spans="1:8" ht="20.100000000000001" customHeight="1">
      <c r="A1775" s="73">
        <v>45645</v>
      </c>
      <c r="B1775" s="74">
        <v>45645.695705439895</v>
      </c>
      <c r="C1775" s="74"/>
      <c r="D1775" s="75" t="s">
        <v>40</v>
      </c>
      <c r="E1775" s="76">
        <v>407</v>
      </c>
      <c r="F1775" s="77">
        <v>15.465</v>
      </c>
      <c r="G1775" s="75" t="s">
        <v>30</v>
      </c>
      <c r="H1775" s="78" t="s">
        <v>31</v>
      </c>
    </row>
    <row r="1776" spans="1:8" ht="20.100000000000001" customHeight="1">
      <c r="A1776" s="73">
        <v>45645</v>
      </c>
      <c r="B1776" s="74">
        <v>45645.695705439895</v>
      </c>
      <c r="C1776" s="74"/>
      <c r="D1776" s="75" t="s">
        <v>40</v>
      </c>
      <c r="E1776" s="76">
        <v>467</v>
      </c>
      <c r="F1776" s="77">
        <v>15.465</v>
      </c>
      <c r="G1776" s="75" t="s">
        <v>30</v>
      </c>
      <c r="H1776" s="78" t="s">
        <v>31</v>
      </c>
    </row>
    <row r="1777" spans="1:8" ht="20.100000000000001" customHeight="1">
      <c r="A1777" s="73">
        <v>45645</v>
      </c>
      <c r="B1777" s="74">
        <v>45645.695810856298</v>
      </c>
      <c r="C1777" s="74"/>
      <c r="D1777" s="75" t="s">
        <v>40</v>
      </c>
      <c r="E1777" s="76">
        <v>536</v>
      </c>
      <c r="F1777" s="77">
        <v>15.47</v>
      </c>
      <c r="G1777" s="75" t="s">
        <v>30</v>
      </c>
      <c r="H1777" s="78" t="s">
        <v>31</v>
      </c>
    </row>
    <row r="1778" spans="1:8" ht="20.100000000000001" customHeight="1">
      <c r="A1778" s="73">
        <v>45645</v>
      </c>
      <c r="B1778" s="74">
        <v>45645.696634525433</v>
      </c>
      <c r="C1778" s="74"/>
      <c r="D1778" s="75" t="s">
        <v>40</v>
      </c>
      <c r="E1778" s="76">
        <v>585</v>
      </c>
      <c r="F1778" s="77">
        <v>15.484999999999999</v>
      </c>
      <c r="G1778" s="75" t="s">
        <v>30</v>
      </c>
      <c r="H1778" s="78" t="s">
        <v>32</v>
      </c>
    </row>
    <row r="1779" spans="1:8" ht="20.100000000000001" customHeight="1">
      <c r="A1779" s="73">
        <v>45645</v>
      </c>
      <c r="B1779" s="74">
        <v>45645.696634571534</v>
      </c>
      <c r="C1779" s="74"/>
      <c r="D1779" s="75" t="s">
        <v>40</v>
      </c>
      <c r="E1779" s="76">
        <v>1823</v>
      </c>
      <c r="F1779" s="77">
        <v>15.484999999999999</v>
      </c>
      <c r="G1779" s="75" t="s">
        <v>30</v>
      </c>
      <c r="H1779" s="78" t="s">
        <v>31</v>
      </c>
    </row>
    <row r="1780" spans="1:8" ht="20.100000000000001" customHeight="1">
      <c r="A1780" s="73">
        <v>45645</v>
      </c>
      <c r="B1780" s="74">
        <v>45645.696751562413</v>
      </c>
      <c r="C1780" s="74"/>
      <c r="D1780" s="75" t="s">
        <v>40</v>
      </c>
      <c r="E1780" s="76">
        <v>317</v>
      </c>
      <c r="F1780" s="77">
        <v>15.48</v>
      </c>
      <c r="G1780" s="75" t="s">
        <v>30</v>
      </c>
      <c r="H1780" s="78" t="s">
        <v>31</v>
      </c>
    </row>
    <row r="1781" spans="1:8" ht="20.100000000000001" customHeight="1">
      <c r="A1781" s="73">
        <v>45645</v>
      </c>
      <c r="B1781" s="74">
        <v>45645.696751562413</v>
      </c>
      <c r="C1781" s="74"/>
      <c r="D1781" s="75" t="s">
        <v>40</v>
      </c>
      <c r="E1781" s="76">
        <v>657</v>
      </c>
      <c r="F1781" s="77">
        <v>15.48</v>
      </c>
      <c r="G1781" s="75" t="s">
        <v>30</v>
      </c>
      <c r="H1781" s="78" t="s">
        <v>31</v>
      </c>
    </row>
    <row r="1782" spans="1:8" ht="20.100000000000001" customHeight="1">
      <c r="A1782" s="73">
        <v>45645</v>
      </c>
      <c r="B1782" s="74">
        <v>45645.696761574131</v>
      </c>
      <c r="C1782" s="74"/>
      <c r="D1782" s="75" t="s">
        <v>40</v>
      </c>
      <c r="E1782" s="76">
        <v>374</v>
      </c>
      <c r="F1782" s="77">
        <v>15.475</v>
      </c>
      <c r="G1782" s="75" t="s">
        <v>30</v>
      </c>
      <c r="H1782" s="78" t="s">
        <v>31</v>
      </c>
    </row>
    <row r="1783" spans="1:8" ht="20.100000000000001" customHeight="1">
      <c r="A1783" s="73">
        <v>45645</v>
      </c>
      <c r="B1783" s="74">
        <v>45645.696826365776</v>
      </c>
      <c r="C1783" s="74"/>
      <c r="D1783" s="75" t="s">
        <v>40</v>
      </c>
      <c r="E1783" s="76">
        <v>288</v>
      </c>
      <c r="F1783" s="77">
        <v>15.47</v>
      </c>
      <c r="G1783" s="75" t="s">
        <v>30</v>
      </c>
      <c r="H1783" s="78" t="s">
        <v>31</v>
      </c>
    </row>
    <row r="1784" spans="1:8" ht="20.100000000000001" customHeight="1">
      <c r="A1784" s="73">
        <v>45645</v>
      </c>
      <c r="B1784" s="74">
        <v>45645.697267222218</v>
      </c>
      <c r="C1784" s="74"/>
      <c r="D1784" s="75" t="s">
        <v>40</v>
      </c>
      <c r="E1784" s="76">
        <v>621</v>
      </c>
      <c r="F1784" s="77">
        <v>15.47</v>
      </c>
      <c r="G1784" s="75" t="s">
        <v>30</v>
      </c>
      <c r="H1784" s="78" t="s">
        <v>31</v>
      </c>
    </row>
    <row r="1785" spans="1:8" ht="20.100000000000001" customHeight="1">
      <c r="A1785" s="73">
        <v>45645</v>
      </c>
      <c r="B1785" s="74">
        <v>45645.697278819513</v>
      </c>
      <c r="C1785" s="74"/>
      <c r="D1785" s="75" t="s">
        <v>40</v>
      </c>
      <c r="E1785" s="76">
        <v>434</v>
      </c>
      <c r="F1785" s="77">
        <v>15.47</v>
      </c>
      <c r="G1785" s="75" t="s">
        <v>30</v>
      </c>
      <c r="H1785" s="78" t="s">
        <v>31</v>
      </c>
    </row>
    <row r="1786" spans="1:8" ht="20.100000000000001" customHeight="1">
      <c r="A1786" s="73">
        <v>45645</v>
      </c>
      <c r="B1786" s="74">
        <v>45645.697278934997</v>
      </c>
      <c r="C1786" s="74"/>
      <c r="D1786" s="75" t="s">
        <v>40</v>
      </c>
      <c r="E1786" s="76">
        <v>154</v>
      </c>
      <c r="F1786" s="77">
        <v>15.47</v>
      </c>
      <c r="G1786" s="75" t="s">
        <v>30</v>
      </c>
      <c r="H1786" s="78" t="s">
        <v>31</v>
      </c>
    </row>
    <row r="1787" spans="1:8" ht="20.100000000000001" customHeight="1">
      <c r="A1787" s="73">
        <v>45645</v>
      </c>
      <c r="B1787" s="74">
        <v>45645.698309201282</v>
      </c>
      <c r="C1787" s="74"/>
      <c r="D1787" s="75" t="s">
        <v>40</v>
      </c>
      <c r="E1787" s="76">
        <v>441</v>
      </c>
      <c r="F1787" s="77">
        <v>15.47</v>
      </c>
      <c r="G1787" s="75" t="s">
        <v>30</v>
      </c>
      <c r="H1787" s="78" t="s">
        <v>32</v>
      </c>
    </row>
    <row r="1788" spans="1:8" ht="20.100000000000001" customHeight="1">
      <c r="A1788" s="73">
        <v>45645</v>
      </c>
      <c r="B1788" s="74">
        <v>45645.698309212923</v>
      </c>
      <c r="C1788" s="74"/>
      <c r="D1788" s="75" t="s">
        <v>40</v>
      </c>
      <c r="E1788" s="76">
        <v>133</v>
      </c>
      <c r="F1788" s="77">
        <v>15.47</v>
      </c>
      <c r="G1788" s="75" t="s">
        <v>30</v>
      </c>
      <c r="H1788" s="78" t="s">
        <v>32</v>
      </c>
    </row>
    <row r="1789" spans="1:8" ht="20.100000000000001" customHeight="1">
      <c r="A1789" s="73">
        <v>45645</v>
      </c>
      <c r="B1789" s="74">
        <v>45645.698309247848</v>
      </c>
      <c r="C1789" s="74"/>
      <c r="D1789" s="75" t="s">
        <v>40</v>
      </c>
      <c r="E1789" s="76">
        <v>1794</v>
      </c>
      <c r="F1789" s="77">
        <v>15.47</v>
      </c>
      <c r="G1789" s="75" t="s">
        <v>30</v>
      </c>
      <c r="H1789" s="78" t="s">
        <v>31</v>
      </c>
    </row>
    <row r="1790" spans="1:8" ht="20.100000000000001" customHeight="1">
      <c r="A1790" s="73">
        <v>45645</v>
      </c>
      <c r="B1790" s="74">
        <v>45645.699065671302</v>
      </c>
      <c r="C1790" s="74"/>
      <c r="D1790" s="75" t="s">
        <v>40</v>
      </c>
      <c r="E1790" s="76">
        <v>2246</v>
      </c>
      <c r="F1790" s="77">
        <v>15.47</v>
      </c>
      <c r="G1790" s="75" t="s">
        <v>30</v>
      </c>
      <c r="H1790" s="78" t="s">
        <v>31</v>
      </c>
    </row>
    <row r="1791" spans="1:8" ht="20.100000000000001" customHeight="1">
      <c r="A1791" s="73">
        <v>45645</v>
      </c>
      <c r="B1791" s="74">
        <v>45645.699067048728</v>
      </c>
      <c r="C1791" s="74"/>
      <c r="D1791" s="75" t="s">
        <v>40</v>
      </c>
      <c r="E1791" s="76">
        <v>7</v>
      </c>
      <c r="F1791" s="77">
        <v>15.47</v>
      </c>
      <c r="G1791" s="75" t="s">
        <v>30</v>
      </c>
      <c r="H1791" s="78" t="s">
        <v>31</v>
      </c>
    </row>
    <row r="1792" spans="1:8" ht="20.100000000000001" customHeight="1">
      <c r="A1792" s="73">
        <v>45645</v>
      </c>
      <c r="B1792" s="74">
        <v>45645.699101886712</v>
      </c>
      <c r="C1792" s="74"/>
      <c r="D1792" s="75" t="s">
        <v>40</v>
      </c>
      <c r="E1792" s="76">
        <v>475</v>
      </c>
      <c r="F1792" s="77">
        <v>15.47</v>
      </c>
      <c r="G1792" s="75" t="s">
        <v>30</v>
      </c>
      <c r="H1792" s="78" t="s">
        <v>32</v>
      </c>
    </row>
    <row r="1793" spans="1:8" ht="20.100000000000001" customHeight="1">
      <c r="A1793" s="73">
        <v>45645</v>
      </c>
      <c r="B1793" s="74">
        <v>45645.699249502271</v>
      </c>
      <c r="C1793" s="74"/>
      <c r="D1793" s="75" t="s">
        <v>40</v>
      </c>
      <c r="E1793" s="76">
        <v>1435</v>
      </c>
      <c r="F1793" s="77">
        <v>15.47</v>
      </c>
      <c r="G1793" s="75" t="s">
        <v>30</v>
      </c>
      <c r="H1793" s="78" t="s">
        <v>31</v>
      </c>
    </row>
    <row r="1794" spans="1:8" ht="20.100000000000001" customHeight="1">
      <c r="A1794" s="73">
        <v>45645</v>
      </c>
      <c r="B1794" s="74">
        <v>45645.699405497871</v>
      </c>
      <c r="C1794" s="74"/>
      <c r="D1794" s="75" t="s">
        <v>40</v>
      </c>
      <c r="E1794" s="76">
        <v>502</v>
      </c>
      <c r="F1794" s="77">
        <v>15.47</v>
      </c>
      <c r="G1794" s="75" t="s">
        <v>30</v>
      </c>
      <c r="H1794" s="78" t="s">
        <v>32</v>
      </c>
    </row>
    <row r="1795" spans="1:8" ht="20.100000000000001" customHeight="1">
      <c r="A1795" s="73">
        <v>45645</v>
      </c>
      <c r="B1795" s="74">
        <v>45645.699405543972</v>
      </c>
      <c r="C1795" s="74"/>
      <c r="D1795" s="75" t="s">
        <v>40</v>
      </c>
      <c r="E1795" s="76">
        <v>1485</v>
      </c>
      <c r="F1795" s="77">
        <v>15.47</v>
      </c>
      <c r="G1795" s="75" t="s">
        <v>30</v>
      </c>
      <c r="H1795" s="78" t="s">
        <v>31</v>
      </c>
    </row>
    <row r="1796" spans="1:8" ht="20.100000000000001" customHeight="1">
      <c r="A1796" s="73">
        <v>45645</v>
      </c>
      <c r="B1796" s="74">
        <v>45645.699796886649</v>
      </c>
      <c r="C1796" s="74"/>
      <c r="D1796" s="75" t="s">
        <v>40</v>
      </c>
      <c r="E1796" s="76">
        <v>173</v>
      </c>
      <c r="F1796" s="77">
        <v>15.47</v>
      </c>
      <c r="G1796" s="75" t="s">
        <v>30</v>
      </c>
      <c r="H1796" s="78" t="s">
        <v>31</v>
      </c>
    </row>
    <row r="1797" spans="1:8" ht="20.100000000000001" customHeight="1">
      <c r="A1797" s="73">
        <v>45645</v>
      </c>
      <c r="B1797" s="74">
        <v>45645.700475983787</v>
      </c>
      <c r="C1797" s="74"/>
      <c r="D1797" s="75" t="s">
        <v>40</v>
      </c>
      <c r="E1797" s="76">
        <v>1250</v>
      </c>
      <c r="F1797" s="77">
        <v>15.484999999999999</v>
      </c>
      <c r="G1797" s="75" t="s">
        <v>30</v>
      </c>
      <c r="H1797" s="78" t="s">
        <v>31</v>
      </c>
    </row>
    <row r="1798" spans="1:8" ht="20.100000000000001" customHeight="1">
      <c r="A1798" s="73">
        <v>45645</v>
      </c>
      <c r="B1798" s="74">
        <v>45645.700475983787</v>
      </c>
      <c r="C1798" s="74"/>
      <c r="D1798" s="75" t="s">
        <v>40</v>
      </c>
      <c r="E1798" s="76">
        <v>1187</v>
      </c>
      <c r="F1798" s="77">
        <v>15.484999999999999</v>
      </c>
      <c r="G1798" s="75" t="s">
        <v>30</v>
      </c>
      <c r="H1798" s="78" t="s">
        <v>31</v>
      </c>
    </row>
    <row r="1799" spans="1:8" ht="20.100000000000001" customHeight="1">
      <c r="A1799" s="73">
        <v>45645</v>
      </c>
      <c r="B1799" s="74">
        <v>45645.70047729183</v>
      </c>
      <c r="C1799" s="74"/>
      <c r="D1799" s="75" t="s">
        <v>40</v>
      </c>
      <c r="E1799" s="76">
        <v>794</v>
      </c>
      <c r="F1799" s="77">
        <v>15.484999999999999</v>
      </c>
      <c r="G1799" s="75" t="s">
        <v>30</v>
      </c>
      <c r="H1799" s="78" t="s">
        <v>31</v>
      </c>
    </row>
    <row r="1800" spans="1:8" ht="20.100000000000001" customHeight="1">
      <c r="A1800" s="73">
        <v>45645</v>
      </c>
      <c r="B1800" s="74">
        <v>45645.700895127375</v>
      </c>
      <c r="C1800" s="74"/>
      <c r="D1800" s="75" t="s">
        <v>40</v>
      </c>
      <c r="E1800" s="76">
        <v>843</v>
      </c>
      <c r="F1800" s="77">
        <v>15.49</v>
      </c>
      <c r="G1800" s="75" t="s">
        <v>30</v>
      </c>
      <c r="H1800" s="78" t="s">
        <v>32</v>
      </c>
    </row>
    <row r="1801" spans="1:8" ht="20.100000000000001" customHeight="1">
      <c r="A1801" s="73">
        <v>45645</v>
      </c>
      <c r="B1801" s="74">
        <v>45645.701048020739</v>
      </c>
      <c r="C1801" s="74"/>
      <c r="D1801" s="75" t="s">
        <v>40</v>
      </c>
      <c r="E1801" s="76">
        <v>987</v>
      </c>
      <c r="F1801" s="77">
        <v>15.494999999999999</v>
      </c>
      <c r="G1801" s="75" t="s">
        <v>30</v>
      </c>
      <c r="H1801" s="78" t="s">
        <v>31</v>
      </c>
    </row>
    <row r="1802" spans="1:8" ht="20.100000000000001" customHeight="1">
      <c r="A1802" s="73">
        <v>45645</v>
      </c>
      <c r="B1802" s="74">
        <v>45645.701048020739</v>
      </c>
      <c r="C1802" s="74"/>
      <c r="D1802" s="75" t="s">
        <v>40</v>
      </c>
      <c r="E1802" s="76">
        <v>687</v>
      </c>
      <c r="F1802" s="77">
        <v>15.494999999999999</v>
      </c>
      <c r="G1802" s="75" t="s">
        <v>30</v>
      </c>
      <c r="H1802" s="78" t="s">
        <v>31</v>
      </c>
    </row>
    <row r="1803" spans="1:8" ht="20.100000000000001" customHeight="1">
      <c r="A1803" s="73">
        <v>45645</v>
      </c>
      <c r="B1803" s="74">
        <v>45645.701048020739</v>
      </c>
      <c r="C1803" s="74"/>
      <c r="D1803" s="75" t="s">
        <v>40</v>
      </c>
      <c r="E1803" s="76">
        <v>757</v>
      </c>
      <c r="F1803" s="77">
        <v>15.494999999999999</v>
      </c>
      <c r="G1803" s="75" t="s">
        <v>30</v>
      </c>
      <c r="H1803" s="78" t="s">
        <v>31</v>
      </c>
    </row>
    <row r="1804" spans="1:8" ht="20.100000000000001" customHeight="1">
      <c r="A1804" s="73">
        <v>45645</v>
      </c>
      <c r="B1804" s="74">
        <v>45645.701058240607</v>
      </c>
      <c r="C1804" s="74"/>
      <c r="D1804" s="75" t="s">
        <v>40</v>
      </c>
      <c r="E1804" s="76">
        <v>250</v>
      </c>
      <c r="F1804" s="77">
        <v>15.494999999999999</v>
      </c>
      <c r="G1804" s="75" t="s">
        <v>30</v>
      </c>
      <c r="H1804" s="78" t="s">
        <v>31</v>
      </c>
    </row>
    <row r="1805" spans="1:8" ht="20.100000000000001" customHeight="1">
      <c r="A1805" s="73">
        <v>45645</v>
      </c>
      <c r="B1805" s="74">
        <v>45645.701065694448</v>
      </c>
      <c r="C1805" s="74"/>
      <c r="D1805" s="75" t="s">
        <v>40</v>
      </c>
      <c r="E1805" s="76">
        <v>281</v>
      </c>
      <c r="F1805" s="77">
        <v>15.49</v>
      </c>
      <c r="G1805" s="75" t="s">
        <v>30</v>
      </c>
      <c r="H1805" s="78" t="s">
        <v>31</v>
      </c>
    </row>
    <row r="1806" spans="1:8" ht="20.100000000000001" customHeight="1">
      <c r="A1806" s="73">
        <v>45645</v>
      </c>
      <c r="B1806" s="74">
        <v>45645.701573009137</v>
      </c>
      <c r="C1806" s="74"/>
      <c r="D1806" s="75" t="s">
        <v>40</v>
      </c>
      <c r="E1806" s="76">
        <v>260</v>
      </c>
      <c r="F1806" s="77">
        <v>15.494999999999999</v>
      </c>
      <c r="G1806" s="75" t="s">
        <v>30</v>
      </c>
      <c r="H1806" s="78" t="s">
        <v>32</v>
      </c>
    </row>
    <row r="1807" spans="1:8" ht="20.100000000000001" customHeight="1">
      <c r="A1807" s="73">
        <v>45645</v>
      </c>
      <c r="B1807" s="74">
        <v>45645.701572963037</v>
      </c>
      <c r="C1807" s="74"/>
      <c r="D1807" s="75" t="s">
        <v>40</v>
      </c>
      <c r="E1807" s="76">
        <v>390</v>
      </c>
      <c r="F1807" s="77">
        <v>15.494999999999999</v>
      </c>
      <c r="G1807" s="75" t="s">
        <v>30</v>
      </c>
      <c r="H1807" s="78" t="s">
        <v>31</v>
      </c>
    </row>
    <row r="1808" spans="1:8" ht="20.100000000000001" customHeight="1">
      <c r="A1808" s="73">
        <v>45645</v>
      </c>
      <c r="B1808" s="74">
        <v>45645.701572963037</v>
      </c>
      <c r="C1808" s="74"/>
      <c r="D1808" s="75" t="s">
        <v>40</v>
      </c>
      <c r="E1808" s="76">
        <v>617</v>
      </c>
      <c r="F1808" s="77">
        <v>15.494999999999999</v>
      </c>
      <c r="G1808" s="75" t="s">
        <v>30</v>
      </c>
      <c r="H1808" s="78" t="s">
        <v>31</v>
      </c>
    </row>
    <row r="1809" spans="1:8" ht="20.100000000000001" customHeight="1">
      <c r="A1809" s="73">
        <v>45645</v>
      </c>
      <c r="B1809" s="74">
        <v>45645.701572963037</v>
      </c>
      <c r="C1809" s="74"/>
      <c r="D1809" s="75" t="s">
        <v>40</v>
      </c>
      <c r="E1809" s="76">
        <v>794</v>
      </c>
      <c r="F1809" s="77">
        <v>15.494999999999999</v>
      </c>
      <c r="G1809" s="75" t="s">
        <v>30</v>
      </c>
      <c r="H1809" s="78" t="s">
        <v>31</v>
      </c>
    </row>
    <row r="1810" spans="1:8" ht="20.100000000000001" customHeight="1">
      <c r="A1810" s="73">
        <v>45645</v>
      </c>
      <c r="B1810" s="74">
        <v>45645.701581284869</v>
      </c>
      <c r="C1810" s="74"/>
      <c r="D1810" s="75" t="s">
        <v>40</v>
      </c>
      <c r="E1810" s="76">
        <v>178</v>
      </c>
      <c r="F1810" s="77">
        <v>15.5</v>
      </c>
      <c r="G1810" s="75" t="s">
        <v>30</v>
      </c>
      <c r="H1810" s="78" t="s">
        <v>31</v>
      </c>
    </row>
    <row r="1811" spans="1:8" ht="20.100000000000001" customHeight="1">
      <c r="A1811" s="73">
        <v>45645</v>
      </c>
      <c r="B1811" s="74">
        <v>45645.702624918893</v>
      </c>
      <c r="C1811" s="74"/>
      <c r="D1811" s="75" t="s">
        <v>40</v>
      </c>
      <c r="E1811" s="76">
        <v>274</v>
      </c>
      <c r="F1811" s="77">
        <v>15.5</v>
      </c>
      <c r="G1811" s="75" t="s">
        <v>30</v>
      </c>
      <c r="H1811" s="78" t="s">
        <v>31</v>
      </c>
    </row>
    <row r="1812" spans="1:8" ht="20.100000000000001" customHeight="1">
      <c r="A1812" s="73">
        <v>45645</v>
      </c>
      <c r="B1812" s="74">
        <v>45645.702624918893</v>
      </c>
      <c r="C1812" s="74"/>
      <c r="D1812" s="75" t="s">
        <v>40</v>
      </c>
      <c r="E1812" s="76">
        <v>252</v>
      </c>
      <c r="F1812" s="77">
        <v>15.5</v>
      </c>
      <c r="G1812" s="75" t="s">
        <v>30</v>
      </c>
      <c r="H1812" s="78" t="s">
        <v>31</v>
      </c>
    </row>
    <row r="1813" spans="1:8" ht="20.100000000000001" customHeight="1">
      <c r="A1813" s="73">
        <v>45645</v>
      </c>
      <c r="B1813" s="74">
        <v>45645.702957893722</v>
      </c>
      <c r="C1813" s="74"/>
      <c r="D1813" s="75" t="s">
        <v>40</v>
      </c>
      <c r="E1813" s="76">
        <v>635</v>
      </c>
      <c r="F1813" s="77">
        <v>15.5</v>
      </c>
      <c r="G1813" s="75" t="s">
        <v>30</v>
      </c>
      <c r="H1813" s="78" t="s">
        <v>31</v>
      </c>
    </row>
    <row r="1814" spans="1:8" ht="20.100000000000001" customHeight="1">
      <c r="A1814" s="73">
        <v>45645</v>
      </c>
      <c r="B1814" s="74">
        <v>45645.702957893722</v>
      </c>
      <c r="C1814" s="74"/>
      <c r="D1814" s="75" t="s">
        <v>40</v>
      </c>
      <c r="E1814" s="76">
        <v>527</v>
      </c>
      <c r="F1814" s="77">
        <v>15.5</v>
      </c>
      <c r="G1814" s="75" t="s">
        <v>30</v>
      </c>
      <c r="H1814" s="78" t="s">
        <v>31</v>
      </c>
    </row>
    <row r="1815" spans="1:8" ht="20.100000000000001" customHeight="1">
      <c r="A1815" s="73">
        <v>45645</v>
      </c>
      <c r="B1815" s="74">
        <v>45645.703264722135</v>
      </c>
      <c r="C1815" s="74"/>
      <c r="D1815" s="75" t="s">
        <v>40</v>
      </c>
      <c r="E1815" s="76">
        <v>211</v>
      </c>
      <c r="F1815" s="77">
        <v>15.5</v>
      </c>
      <c r="G1815" s="75" t="s">
        <v>30</v>
      </c>
      <c r="H1815" s="78" t="s">
        <v>31</v>
      </c>
    </row>
    <row r="1816" spans="1:8" ht="20.100000000000001" customHeight="1">
      <c r="A1816" s="73">
        <v>45645</v>
      </c>
      <c r="B1816" s="74">
        <v>45645.703264722135</v>
      </c>
      <c r="C1816" s="74"/>
      <c r="D1816" s="75" t="s">
        <v>40</v>
      </c>
      <c r="E1816" s="76">
        <v>326</v>
      </c>
      <c r="F1816" s="77">
        <v>15.5</v>
      </c>
      <c r="G1816" s="75" t="s">
        <v>30</v>
      </c>
      <c r="H1816" s="78" t="s">
        <v>31</v>
      </c>
    </row>
    <row r="1817" spans="1:8" ht="20.100000000000001" customHeight="1">
      <c r="A1817" s="73">
        <v>45645</v>
      </c>
      <c r="B1817" s="74">
        <v>45645.703265103977</v>
      </c>
      <c r="C1817" s="74"/>
      <c r="D1817" s="75" t="s">
        <v>40</v>
      </c>
      <c r="E1817" s="76">
        <v>278</v>
      </c>
      <c r="F1817" s="77">
        <v>15.5</v>
      </c>
      <c r="G1817" s="75" t="s">
        <v>30</v>
      </c>
      <c r="H1817" s="78" t="s">
        <v>31</v>
      </c>
    </row>
    <row r="1818" spans="1:8" ht="20.100000000000001" customHeight="1">
      <c r="A1818" s="73">
        <v>45645</v>
      </c>
      <c r="B1818" s="74">
        <v>45645.703275127336</v>
      </c>
      <c r="C1818" s="74"/>
      <c r="D1818" s="75" t="s">
        <v>40</v>
      </c>
      <c r="E1818" s="76">
        <v>701</v>
      </c>
      <c r="F1818" s="77">
        <v>15.494999999999999</v>
      </c>
      <c r="G1818" s="75" t="s">
        <v>30</v>
      </c>
      <c r="H1818" s="78" t="s">
        <v>31</v>
      </c>
    </row>
    <row r="1819" spans="1:8" ht="20.100000000000001" customHeight="1">
      <c r="A1819" s="73">
        <v>45645</v>
      </c>
      <c r="B1819" s="74">
        <v>45645.70371914329</v>
      </c>
      <c r="C1819" s="74"/>
      <c r="D1819" s="75" t="s">
        <v>40</v>
      </c>
      <c r="E1819" s="76">
        <v>188</v>
      </c>
      <c r="F1819" s="77">
        <v>15.5</v>
      </c>
      <c r="G1819" s="75" t="s">
        <v>30</v>
      </c>
      <c r="H1819" s="78" t="s">
        <v>32</v>
      </c>
    </row>
    <row r="1820" spans="1:8" ht="20.100000000000001" customHeight="1">
      <c r="A1820" s="73">
        <v>45645</v>
      </c>
      <c r="B1820" s="74">
        <v>45645.70371914329</v>
      </c>
      <c r="C1820" s="74"/>
      <c r="D1820" s="75" t="s">
        <v>40</v>
      </c>
      <c r="E1820" s="76">
        <v>219</v>
      </c>
      <c r="F1820" s="77">
        <v>15.5</v>
      </c>
      <c r="G1820" s="75" t="s">
        <v>30</v>
      </c>
      <c r="H1820" s="78" t="s">
        <v>32</v>
      </c>
    </row>
    <row r="1821" spans="1:8" ht="20.100000000000001" customHeight="1">
      <c r="A1821" s="73">
        <v>45645</v>
      </c>
      <c r="B1821" s="74">
        <v>45645.70371914329</v>
      </c>
      <c r="C1821" s="74"/>
      <c r="D1821" s="75" t="s">
        <v>40</v>
      </c>
      <c r="E1821" s="76">
        <v>120</v>
      </c>
      <c r="F1821" s="77">
        <v>15.5</v>
      </c>
      <c r="G1821" s="75" t="s">
        <v>30</v>
      </c>
      <c r="H1821" s="78" t="s">
        <v>32</v>
      </c>
    </row>
    <row r="1822" spans="1:8" ht="20.100000000000001" customHeight="1">
      <c r="A1822" s="73">
        <v>45645</v>
      </c>
      <c r="B1822" s="74">
        <v>45645.704458877444</v>
      </c>
      <c r="C1822" s="74"/>
      <c r="D1822" s="75" t="s">
        <v>40</v>
      </c>
      <c r="E1822" s="76">
        <v>277</v>
      </c>
      <c r="F1822" s="77">
        <v>15.5</v>
      </c>
      <c r="G1822" s="75" t="s">
        <v>30</v>
      </c>
      <c r="H1822" s="78" t="s">
        <v>32</v>
      </c>
    </row>
    <row r="1823" spans="1:8" ht="20.100000000000001" customHeight="1">
      <c r="A1823" s="73">
        <v>45645</v>
      </c>
      <c r="B1823" s="74">
        <v>45645.704458877444</v>
      </c>
      <c r="C1823" s="74"/>
      <c r="D1823" s="75" t="s">
        <v>40</v>
      </c>
      <c r="E1823" s="76">
        <v>289</v>
      </c>
      <c r="F1823" s="77">
        <v>15.5</v>
      </c>
      <c r="G1823" s="75" t="s">
        <v>30</v>
      </c>
      <c r="H1823" s="78" t="s">
        <v>32</v>
      </c>
    </row>
    <row r="1824" spans="1:8" ht="20.100000000000001" customHeight="1">
      <c r="A1824" s="73">
        <v>45645</v>
      </c>
      <c r="B1824" s="74">
        <v>45645.704464652576</v>
      </c>
      <c r="C1824" s="74"/>
      <c r="D1824" s="75" t="s">
        <v>40</v>
      </c>
      <c r="E1824" s="76">
        <v>876</v>
      </c>
      <c r="F1824" s="77">
        <v>15.5</v>
      </c>
      <c r="G1824" s="75" t="s">
        <v>30</v>
      </c>
      <c r="H1824" s="78" t="s">
        <v>31</v>
      </c>
    </row>
    <row r="1825" spans="1:8" ht="20.100000000000001" customHeight="1">
      <c r="A1825" s="73">
        <v>45645</v>
      </c>
      <c r="B1825" s="74">
        <v>45645.704464652576</v>
      </c>
      <c r="C1825" s="74"/>
      <c r="D1825" s="75" t="s">
        <v>40</v>
      </c>
      <c r="E1825" s="76">
        <v>736</v>
      </c>
      <c r="F1825" s="77">
        <v>15.5</v>
      </c>
      <c r="G1825" s="75" t="s">
        <v>30</v>
      </c>
      <c r="H1825" s="78" t="s">
        <v>31</v>
      </c>
    </row>
    <row r="1826" spans="1:8" ht="20.100000000000001" customHeight="1">
      <c r="A1826" s="73">
        <v>45645</v>
      </c>
      <c r="B1826" s="74">
        <v>45645.704464652576</v>
      </c>
      <c r="C1826" s="74"/>
      <c r="D1826" s="75" t="s">
        <v>40</v>
      </c>
      <c r="E1826" s="76">
        <v>240</v>
      </c>
      <c r="F1826" s="77">
        <v>15.5</v>
      </c>
      <c r="G1826" s="75" t="s">
        <v>30</v>
      </c>
      <c r="H1826" s="78" t="s">
        <v>31</v>
      </c>
    </row>
    <row r="1827" spans="1:8" ht="20.100000000000001" customHeight="1">
      <c r="A1827" s="73">
        <v>45645</v>
      </c>
      <c r="B1827" s="74">
        <v>45645.704464652576</v>
      </c>
      <c r="C1827" s="74"/>
      <c r="D1827" s="75" t="s">
        <v>40</v>
      </c>
      <c r="E1827" s="76">
        <v>603</v>
      </c>
      <c r="F1827" s="77">
        <v>15.5</v>
      </c>
      <c r="G1827" s="75" t="s">
        <v>30</v>
      </c>
      <c r="H1827" s="78" t="s">
        <v>31</v>
      </c>
    </row>
    <row r="1828" spans="1:8" ht="20.100000000000001" customHeight="1">
      <c r="A1828" s="73">
        <v>45645</v>
      </c>
      <c r="B1828" s="74">
        <v>45645.704495277721</v>
      </c>
      <c r="C1828" s="74"/>
      <c r="D1828" s="75" t="s">
        <v>40</v>
      </c>
      <c r="E1828" s="76">
        <v>288</v>
      </c>
      <c r="F1828" s="77">
        <v>15.5</v>
      </c>
      <c r="G1828" s="75" t="s">
        <v>30</v>
      </c>
      <c r="H1828" s="78" t="s">
        <v>32</v>
      </c>
    </row>
    <row r="1829" spans="1:8" ht="20.100000000000001" customHeight="1">
      <c r="A1829" s="73">
        <v>45645</v>
      </c>
      <c r="B1829" s="74">
        <v>45645.704495324288</v>
      </c>
      <c r="C1829" s="74"/>
      <c r="D1829" s="75" t="s">
        <v>40</v>
      </c>
      <c r="E1829" s="76">
        <v>111</v>
      </c>
      <c r="F1829" s="77">
        <v>15.5</v>
      </c>
      <c r="G1829" s="75" t="s">
        <v>30</v>
      </c>
      <c r="H1829" s="78" t="s">
        <v>31</v>
      </c>
    </row>
    <row r="1830" spans="1:8" ht="20.100000000000001" customHeight="1">
      <c r="A1830" s="73">
        <v>45645</v>
      </c>
      <c r="B1830" s="74">
        <v>45645.704495324288</v>
      </c>
      <c r="C1830" s="74"/>
      <c r="D1830" s="75" t="s">
        <v>40</v>
      </c>
      <c r="E1830" s="76">
        <v>889</v>
      </c>
      <c r="F1830" s="77">
        <v>15.5</v>
      </c>
      <c r="G1830" s="75" t="s">
        <v>30</v>
      </c>
      <c r="H1830" s="78" t="s">
        <v>31</v>
      </c>
    </row>
    <row r="1831" spans="1:8" ht="20.100000000000001" customHeight="1">
      <c r="A1831" s="73">
        <v>45645</v>
      </c>
      <c r="B1831" s="74">
        <v>45645.705525833182</v>
      </c>
      <c r="C1831" s="74"/>
      <c r="D1831" s="75" t="s">
        <v>40</v>
      </c>
      <c r="E1831" s="76">
        <v>181</v>
      </c>
      <c r="F1831" s="77">
        <v>15.5</v>
      </c>
      <c r="G1831" s="75" t="s">
        <v>30</v>
      </c>
      <c r="H1831" s="78" t="s">
        <v>32</v>
      </c>
    </row>
    <row r="1832" spans="1:8" ht="20.100000000000001" customHeight="1">
      <c r="A1832" s="73">
        <v>45645</v>
      </c>
      <c r="B1832" s="74">
        <v>45645.705525833182</v>
      </c>
      <c r="C1832" s="74"/>
      <c r="D1832" s="75" t="s">
        <v>40</v>
      </c>
      <c r="E1832" s="76">
        <v>1428</v>
      </c>
      <c r="F1832" s="77">
        <v>15.5</v>
      </c>
      <c r="G1832" s="75" t="s">
        <v>30</v>
      </c>
      <c r="H1832" s="78" t="s">
        <v>31</v>
      </c>
    </row>
    <row r="1833" spans="1:8" ht="20.100000000000001" customHeight="1">
      <c r="A1833" s="73">
        <v>45645</v>
      </c>
      <c r="B1833" s="74">
        <v>45645.705872013699</v>
      </c>
      <c r="C1833" s="74"/>
      <c r="D1833" s="75" t="s">
        <v>40</v>
      </c>
      <c r="E1833" s="76">
        <v>123</v>
      </c>
      <c r="F1833" s="77">
        <v>15.494999999999999</v>
      </c>
      <c r="G1833" s="75" t="s">
        <v>30</v>
      </c>
      <c r="H1833" s="78" t="s">
        <v>32</v>
      </c>
    </row>
    <row r="1834" spans="1:8" ht="20.100000000000001" customHeight="1">
      <c r="A1834" s="73">
        <v>45645</v>
      </c>
      <c r="B1834" s="74">
        <v>45645.705871990882</v>
      </c>
      <c r="C1834" s="74"/>
      <c r="D1834" s="75" t="s">
        <v>40</v>
      </c>
      <c r="E1834" s="76">
        <v>70</v>
      </c>
      <c r="F1834" s="77">
        <v>15.494999999999999</v>
      </c>
      <c r="G1834" s="75" t="s">
        <v>30</v>
      </c>
      <c r="H1834" s="78" t="s">
        <v>31</v>
      </c>
    </row>
    <row r="1835" spans="1:8" ht="20.100000000000001" customHeight="1">
      <c r="A1835" s="73">
        <v>45645</v>
      </c>
      <c r="B1835" s="74">
        <v>45645.705871990882</v>
      </c>
      <c r="C1835" s="74"/>
      <c r="D1835" s="75" t="s">
        <v>40</v>
      </c>
      <c r="E1835" s="76">
        <v>327</v>
      </c>
      <c r="F1835" s="77">
        <v>15.494999999999999</v>
      </c>
      <c r="G1835" s="75" t="s">
        <v>30</v>
      </c>
      <c r="H1835" s="78" t="s">
        <v>31</v>
      </c>
    </row>
    <row r="1836" spans="1:8" ht="20.100000000000001" customHeight="1">
      <c r="A1836" s="73">
        <v>45645</v>
      </c>
      <c r="B1836" s="74">
        <v>45645.705872013699</v>
      </c>
      <c r="C1836" s="74"/>
      <c r="D1836" s="75" t="s">
        <v>40</v>
      </c>
      <c r="E1836" s="76">
        <v>158</v>
      </c>
      <c r="F1836" s="77">
        <v>15.494999999999999</v>
      </c>
      <c r="G1836" s="75" t="s">
        <v>30</v>
      </c>
      <c r="H1836" s="78" t="s">
        <v>32</v>
      </c>
    </row>
    <row r="1837" spans="1:8" ht="20.100000000000001" customHeight="1">
      <c r="A1837" s="73">
        <v>45645</v>
      </c>
      <c r="B1837" s="74">
        <v>45645.705871990882</v>
      </c>
      <c r="C1837" s="74"/>
      <c r="D1837" s="75" t="s">
        <v>40</v>
      </c>
      <c r="E1837" s="76">
        <v>865</v>
      </c>
      <c r="F1837" s="77">
        <v>15.494999999999999</v>
      </c>
      <c r="G1837" s="75" t="s">
        <v>30</v>
      </c>
      <c r="H1837" s="78" t="s">
        <v>31</v>
      </c>
    </row>
    <row r="1838" spans="1:8" ht="20.100000000000001" customHeight="1">
      <c r="A1838" s="73">
        <v>45645</v>
      </c>
      <c r="B1838" s="74">
        <v>45645.706919976976</v>
      </c>
      <c r="C1838" s="74"/>
      <c r="D1838" s="75" t="s">
        <v>40</v>
      </c>
      <c r="E1838" s="76">
        <v>955</v>
      </c>
      <c r="F1838" s="77">
        <v>15.494999999999999</v>
      </c>
      <c r="G1838" s="75" t="s">
        <v>30</v>
      </c>
      <c r="H1838" s="78" t="s">
        <v>31</v>
      </c>
    </row>
    <row r="1839" spans="1:8" ht="20.100000000000001" customHeight="1">
      <c r="A1839" s="73">
        <v>45645</v>
      </c>
      <c r="B1839" s="74">
        <v>45645.706919976976</v>
      </c>
      <c r="C1839" s="74"/>
      <c r="D1839" s="75" t="s">
        <v>40</v>
      </c>
      <c r="E1839" s="76">
        <v>840</v>
      </c>
      <c r="F1839" s="77">
        <v>15.494999999999999</v>
      </c>
      <c r="G1839" s="75" t="s">
        <v>30</v>
      </c>
      <c r="H1839" s="78" t="s">
        <v>31</v>
      </c>
    </row>
    <row r="1840" spans="1:8" ht="20.100000000000001" customHeight="1">
      <c r="A1840" s="73">
        <v>45645</v>
      </c>
      <c r="B1840" s="74">
        <v>45645.706919976976</v>
      </c>
      <c r="C1840" s="74"/>
      <c r="D1840" s="75" t="s">
        <v>40</v>
      </c>
      <c r="E1840" s="76">
        <v>944</v>
      </c>
      <c r="F1840" s="77">
        <v>15.494999999999999</v>
      </c>
      <c r="G1840" s="75" t="s">
        <v>30</v>
      </c>
      <c r="H1840" s="78" t="s">
        <v>31</v>
      </c>
    </row>
    <row r="1841" spans="1:8" ht="20.100000000000001" customHeight="1">
      <c r="A1841" s="73">
        <v>45645</v>
      </c>
      <c r="B1841" s="74">
        <v>45645.711129502393</v>
      </c>
      <c r="C1841" s="74"/>
      <c r="D1841" s="75" t="s">
        <v>40</v>
      </c>
      <c r="E1841" s="76">
        <v>268</v>
      </c>
      <c r="F1841" s="77">
        <v>15.494999999999999</v>
      </c>
      <c r="G1841" s="75" t="s">
        <v>30</v>
      </c>
      <c r="H1841" s="78" t="s">
        <v>31</v>
      </c>
    </row>
    <row r="1842" spans="1:8" ht="20.100000000000001" customHeight="1">
      <c r="A1842" s="73">
        <v>45645</v>
      </c>
      <c r="B1842" s="74">
        <v>45645.711129502393</v>
      </c>
      <c r="C1842" s="74"/>
      <c r="D1842" s="75" t="s">
        <v>40</v>
      </c>
      <c r="E1842" s="76">
        <v>783</v>
      </c>
      <c r="F1842" s="77">
        <v>15.494999999999999</v>
      </c>
      <c r="G1842" s="75" t="s">
        <v>30</v>
      </c>
      <c r="H1842" s="78" t="s">
        <v>31</v>
      </c>
    </row>
    <row r="1843" spans="1:8" ht="20.100000000000001" customHeight="1">
      <c r="A1843" s="73">
        <v>45645</v>
      </c>
      <c r="B1843" s="74">
        <v>45645.711129502393</v>
      </c>
      <c r="C1843" s="74"/>
      <c r="D1843" s="75" t="s">
        <v>40</v>
      </c>
      <c r="E1843" s="76">
        <v>1010</v>
      </c>
      <c r="F1843" s="77">
        <v>15.494999999999999</v>
      </c>
      <c r="G1843" s="75" t="s">
        <v>30</v>
      </c>
      <c r="H1843" s="78" t="s">
        <v>31</v>
      </c>
    </row>
    <row r="1844" spans="1:8" ht="20.100000000000001" customHeight="1">
      <c r="A1844" s="73">
        <v>45645</v>
      </c>
      <c r="B1844" s="74">
        <v>45645.712736111134</v>
      </c>
      <c r="C1844" s="74"/>
      <c r="D1844" s="75" t="s">
        <v>40</v>
      </c>
      <c r="E1844" s="76">
        <v>260</v>
      </c>
      <c r="F1844" s="77">
        <v>15.494999999999999</v>
      </c>
      <c r="G1844" s="75" t="s">
        <v>30</v>
      </c>
      <c r="H1844" s="78" t="s">
        <v>32</v>
      </c>
    </row>
    <row r="1845" spans="1:8" ht="20.100000000000001" customHeight="1">
      <c r="A1845" s="73">
        <v>45645</v>
      </c>
      <c r="B1845" s="74">
        <v>45645.712736111134</v>
      </c>
      <c r="C1845" s="74"/>
      <c r="D1845" s="75" t="s">
        <v>40</v>
      </c>
      <c r="E1845" s="76">
        <v>280</v>
      </c>
      <c r="F1845" s="77">
        <v>15.494999999999999</v>
      </c>
      <c r="G1845" s="75" t="s">
        <v>30</v>
      </c>
      <c r="H1845" s="78" t="s">
        <v>32</v>
      </c>
    </row>
    <row r="1846" spans="1:8" ht="20.100000000000001" customHeight="1">
      <c r="A1846" s="73">
        <v>45645</v>
      </c>
      <c r="B1846" s="74">
        <v>45645.712736134417</v>
      </c>
      <c r="C1846" s="74"/>
      <c r="D1846" s="75" t="s">
        <v>40</v>
      </c>
      <c r="E1846" s="76">
        <v>828</v>
      </c>
      <c r="F1846" s="77">
        <v>15.494999999999999</v>
      </c>
      <c r="G1846" s="75" t="s">
        <v>30</v>
      </c>
      <c r="H1846" s="78" t="s">
        <v>31</v>
      </c>
    </row>
    <row r="1847" spans="1:8" ht="20.100000000000001" customHeight="1">
      <c r="A1847" s="73">
        <v>45645</v>
      </c>
      <c r="B1847" s="74">
        <v>45645.712736134417</v>
      </c>
      <c r="C1847" s="74"/>
      <c r="D1847" s="75" t="s">
        <v>40</v>
      </c>
      <c r="E1847" s="76">
        <v>888</v>
      </c>
      <c r="F1847" s="77">
        <v>15.494999999999999</v>
      </c>
      <c r="G1847" s="75" t="s">
        <v>30</v>
      </c>
      <c r="H1847" s="78" t="s">
        <v>31</v>
      </c>
    </row>
    <row r="1848" spans="1:8" ht="20.100000000000001" customHeight="1">
      <c r="A1848" s="73">
        <v>45645</v>
      </c>
      <c r="B1848" s="74">
        <v>45645.712736134417</v>
      </c>
      <c r="C1848" s="74"/>
      <c r="D1848" s="75" t="s">
        <v>40</v>
      </c>
      <c r="E1848" s="76">
        <v>977</v>
      </c>
      <c r="F1848" s="77">
        <v>15.494999999999999</v>
      </c>
      <c r="G1848" s="75" t="s">
        <v>30</v>
      </c>
      <c r="H1848" s="78" t="s">
        <v>31</v>
      </c>
    </row>
    <row r="1849" spans="1:8" ht="20.100000000000001" customHeight="1">
      <c r="A1849" s="73">
        <v>45645</v>
      </c>
      <c r="B1849" s="74">
        <v>45645.712736435235</v>
      </c>
      <c r="C1849" s="74"/>
      <c r="D1849" s="75" t="s">
        <v>40</v>
      </c>
      <c r="E1849" s="76">
        <v>892</v>
      </c>
      <c r="F1849" s="77">
        <v>15.484999999999999</v>
      </c>
      <c r="G1849" s="75" t="s">
        <v>30</v>
      </c>
      <c r="H1849" s="78" t="s">
        <v>31</v>
      </c>
    </row>
    <row r="1850" spans="1:8" ht="20.100000000000001" customHeight="1">
      <c r="A1850" s="73">
        <v>45645</v>
      </c>
      <c r="B1850" s="74">
        <v>45645.712743055541</v>
      </c>
      <c r="C1850" s="74"/>
      <c r="D1850" s="75" t="s">
        <v>40</v>
      </c>
      <c r="E1850" s="76">
        <v>932</v>
      </c>
      <c r="F1850" s="77">
        <v>15.49</v>
      </c>
      <c r="G1850" s="75" t="s">
        <v>30</v>
      </c>
      <c r="H1850" s="78" t="s">
        <v>31</v>
      </c>
    </row>
    <row r="1851" spans="1:8" ht="20.100000000000001" customHeight="1">
      <c r="A1851" s="73">
        <v>45645</v>
      </c>
      <c r="B1851" s="74">
        <v>45645.712743055541</v>
      </c>
      <c r="C1851" s="74"/>
      <c r="D1851" s="75" t="s">
        <v>40</v>
      </c>
      <c r="E1851" s="76">
        <v>933</v>
      </c>
      <c r="F1851" s="77">
        <v>15.49</v>
      </c>
      <c r="G1851" s="75" t="s">
        <v>30</v>
      </c>
      <c r="H1851" s="78" t="s">
        <v>31</v>
      </c>
    </row>
    <row r="1852" spans="1:8" ht="20.100000000000001" customHeight="1">
      <c r="A1852" s="73">
        <v>45645</v>
      </c>
      <c r="B1852" s="74">
        <v>45645.713004085701</v>
      </c>
      <c r="C1852" s="74"/>
      <c r="D1852" s="75" t="s">
        <v>40</v>
      </c>
      <c r="E1852" s="76">
        <v>318</v>
      </c>
      <c r="F1852" s="77">
        <v>15.494999999999999</v>
      </c>
      <c r="G1852" s="75" t="s">
        <v>30</v>
      </c>
      <c r="H1852" s="78" t="s">
        <v>32</v>
      </c>
    </row>
    <row r="1853" spans="1:8" ht="20.100000000000001" customHeight="1">
      <c r="A1853" s="73">
        <v>45645</v>
      </c>
      <c r="B1853" s="74">
        <v>45645.713004085701</v>
      </c>
      <c r="C1853" s="74"/>
      <c r="D1853" s="75" t="s">
        <v>40</v>
      </c>
      <c r="E1853" s="76">
        <v>18</v>
      </c>
      <c r="F1853" s="77">
        <v>15.494999999999999</v>
      </c>
      <c r="G1853" s="75" t="s">
        <v>30</v>
      </c>
      <c r="H1853" s="78" t="s">
        <v>32</v>
      </c>
    </row>
    <row r="1854" spans="1:8" ht="20.100000000000001" customHeight="1">
      <c r="A1854" s="73">
        <v>45645</v>
      </c>
      <c r="B1854" s="74">
        <v>45645.713004108984</v>
      </c>
      <c r="C1854" s="74"/>
      <c r="D1854" s="75" t="s">
        <v>40</v>
      </c>
      <c r="E1854" s="76">
        <v>926</v>
      </c>
      <c r="F1854" s="77">
        <v>15.494999999999999</v>
      </c>
      <c r="G1854" s="75" t="s">
        <v>30</v>
      </c>
      <c r="H1854" s="78" t="s">
        <v>31</v>
      </c>
    </row>
    <row r="1855" spans="1:8" ht="20.100000000000001" customHeight="1">
      <c r="A1855" s="73">
        <v>45645</v>
      </c>
      <c r="B1855" s="74">
        <v>45645.713004108984</v>
      </c>
      <c r="C1855" s="74"/>
      <c r="D1855" s="75" t="s">
        <v>40</v>
      </c>
      <c r="E1855" s="76">
        <v>906</v>
      </c>
      <c r="F1855" s="77">
        <v>15.494999999999999</v>
      </c>
      <c r="G1855" s="75" t="s">
        <v>30</v>
      </c>
      <c r="H1855" s="78" t="s">
        <v>31</v>
      </c>
    </row>
    <row r="1856" spans="1:8" ht="20.100000000000001" customHeight="1">
      <c r="A1856" s="73">
        <v>45645</v>
      </c>
      <c r="B1856" s="74">
        <v>45645.713004108984</v>
      </c>
      <c r="C1856" s="74"/>
      <c r="D1856" s="75" t="s">
        <v>40</v>
      </c>
      <c r="E1856" s="76">
        <v>949</v>
      </c>
      <c r="F1856" s="77">
        <v>15.494999999999999</v>
      </c>
      <c r="G1856" s="75" t="s">
        <v>30</v>
      </c>
      <c r="H1856" s="78" t="s">
        <v>31</v>
      </c>
    </row>
    <row r="1857" spans="1:8" ht="20.100000000000001" customHeight="1">
      <c r="A1857" s="73">
        <v>45645</v>
      </c>
      <c r="B1857" s="74">
        <v>45645.713049849495</v>
      </c>
      <c r="C1857" s="74"/>
      <c r="D1857" s="75" t="s">
        <v>40</v>
      </c>
      <c r="E1857" s="76">
        <v>305</v>
      </c>
      <c r="F1857" s="77">
        <v>15.494999999999999</v>
      </c>
      <c r="G1857" s="75" t="s">
        <v>30</v>
      </c>
      <c r="H1857" s="78" t="s">
        <v>32</v>
      </c>
    </row>
    <row r="1858" spans="1:8" ht="20.100000000000001" customHeight="1">
      <c r="A1858" s="73">
        <v>45645</v>
      </c>
      <c r="B1858" s="74">
        <v>45645.71304988442</v>
      </c>
      <c r="C1858" s="74"/>
      <c r="D1858" s="75" t="s">
        <v>40</v>
      </c>
      <c r="E1858" s="76">
        <v>291</v>
      </c>
      <c r="F1858" s="77">
        <v>15.494999999999999</v>
      </c>
      <c r="G1858" s="75" t="s">
        <v>30</v>
      </c>
      <c r="H1858" s="78" t="s">
        <v>31</v>
      </c>
    </row>
    <row r="1859" spans="1:8" ht="20.100000000000001" customHeight="1">
      <c r="A1859" s="73">
        <v>45645</v>
      </c>
      <c r="B1859" s="74">
        <v>45645.71304988442</v>
      </c>
      <c r="C1859" s="74"/>
      <c r="D1859" s="75" t="s">
        <v>40</v>
      </c>
      <c r="E1859" s="76">
        <v>334</v>
      </c>
      <c r="F1859" s="77">
        <v>15.494999999999999</v>
      </c>
      <c r="G1859" s="75" t="s">
        <v>30</v>
      </c>
      <c r="H1859" s="78" t="s">
        <v>31</v>
      </c>
    </row>
    <row r="1860" spans="1:8" ht="20.100000000000001" customHeight="1">
      <c r="A1860" s="73">
        <v>45645</v>
      </c>
      <c r="B1860" s="74">
        <v>45645.71304988442</v>
      </c>
      <c r="C1860" s="74"/>
      <c r="D1860" s="75" t="s">
        <v>40</v>
      </c>
      <c r="E1860" s="76">
        <v>923</v>
      </c>
      <c r="F1860" s="77">
        <v>15.494999999999999</v>
      </c>
      <c r="G1860" s="75" t="s">
        <v>30</v>
      </c>
      <c r="H1860" s="78" t="s">
        <v>31</v>
      </c>
    </row>
  </sheetData>
  <mergeCells count="1860">
    <mergeCell ref="B1855:C1855"/>
    <mergeCell ref="B1856:C1856"/>
    <mergeCell ref="B1857:C1857"/>
    <mergeCell ref="B1858:C1858"/>
    <mergeCell ref="B1859:C1859"/>
    <mergeCell ref="B1860:C1860"/>
    <mergeCell ref="B1849:C1849"/>
    <mergeCell ref="B1850:C1850"/>
    <mergeCell ref="B1851:C1851"/>
    <mergeCell ref="B1852:C1852"/>
    <mergeCell ref="B1853:C1853"/>
    <mergeCell ref="B1854:C1854"/>
    <mergeCell ref="B1843:C1843"/>
    <mergeCell ref="B1844:C1844"/>
    <mergeCell ref="B1845:C1845"/>
    <mergeCell ref="B1846:C1846"/>
    <mergeCell ref="B1847:C1847"/>
    <mergeCell ref="B1848:C1848"/>
    <mergeCell ref="B1837:C1837"/>
    <mergeCell ref="B1838:C1838"/>
    <mergeCell ref="B1839:C1839"/>
    <mergeCell ref="B1840:C1840"/>
    <mergeCell ref="B1841:C1841"/>
    <mergeCell ref="B1842:C1842"/>
    <mergeCell ref="B1831:C1831"/>
    <mergeCell ref="B1832:C1832"/>
    <mergeCell ref="B1833:C1833"/>
    <mergeCell ref="B1834:C1834"/>
    <mergeCell ref="B1835:C1835"/>
    <mergeCell ref="B1836:C1836"/>
    <mergeCell ref="B1825:C1825"/>
    <mergeCell ref="B1826:C1826"/>
    <mergeCell ref="B1827:C1827"/>
    <mergeCell ref="B1828:C1828"/>
    <mergeCell ref="B1829:C1829"/>
    <mergeCell ref="B1830:C1830"/>
    <mergeCell ref="B1819:C1819"/>
    <mergeCell ref="B1820:C1820"/>
    <mergeCell ref="B1821:C1821"/>
    <mergeCell ref="B1822:C1822"/>
    <mergeCell ref="B1823:C1823"/>
    <mergeCell ref="B1824:C1824"/>
    <mergeCell ref="B1813:C1813"/>
    <mergeCell ref="B1814:C1814"/>
    <mergeCell ref="B1815:C1815"/>
    <mergeCell ref="B1816:C1816"/>
    <mergeCell ref="B1817:C1817"/>
    <mergeCell ref="B1818:C1818"/>
    <mergeCell ref="B1807:C1807"/>
    <mergeCell ref="B1808:C1808"/>
    <mergeCell ref="B1809:C1809"/>
    <mergeCell ref="B1810:C1810"/>
    <mergeCell ref="B1811:C1811"/>
    <mergeCell ref="B1812:C1812"/>
    <mergeCell ref="B1801:C1801"/>
    <mergeCell ref="B1802:C1802"/>
    <mergeCell ref="B1803:C1803"/>
    <mergeCell ref="B1804:C1804"/>
    <mergeCell ref="B1805:C1805"/>
    <mergeCell ref="B1806:C1806"/>
    <mergeCell ref="B1795:C1795"/>
    <mergeCell ref="B1796:C1796"/>
    <mergeCell ref="B1797:C1797"/>
    <mergeCell ref="B1798:C1798"/>
    <mergeCell ref="B1799:C1799"/>
    <mergeCell ref="B1800:C1800"/>
    <mergeCell ref="B1789:C1789"/>
    <mergeCell ref="B1790:C1790"/>
    <mergeCell ref="B1791:C1791"/>
    <mergeCell ref="B1792:C1792"/>
    <mergeCell ref="B1793:C1793"/>
    <mergeCell ref="B1794:C1794"/>
    <mergeCell ref="B1783:C1783"/>
    <mergeCell ref="B1784:C1784"/>
    <mergeCell ref="B1785:C1785"/>
    <mergeCell ref="B1786:C1786"/>
    <mergeCell ref="B1787:C1787"/>
    <mergeCell ref="B1788:C1788"/>
    <mergeCell ref="B1777:C1777"/>
    <mergeCell ref="B1778:C1778"/>
    <mergeCell ref="B1779:C1779"/>
    <mergeCell ref="B1780:C1780"/>
    <mergeCell ref="B1781:C1781"/>
    <mergeCell ref="B1782:C1782"/>
    <mergeCell ref="B1771:C1771"/>
    <mergeCell ref="B1772:C1772"/>
    <mergeCell ref="B1773:C1773"/>
    <mergeCell ref="B1774:C1774"/>
    <mergeCell ref="B1775:C1775"/>
    <mergeCell ref="B1776:C1776"/>
    <mergeCell ref="B1765:C1765"/>
    <mergeCell ref="B1766:C1766"/>
    <mergeCell ref="B1767:C1767"/>
    <mergeCell ref="B1768:C1768"/>
    <mergeCell ref="B1769:C1769"/>
    <mergeCell ref="B1770:C1770"/>
    <mergeCell ref="B1759:C1759"/>
    <mergeCell ref="B1760:C1760"/>
    <mergeCell ref="B1761:C1761"/>
    <mergeCell ref="B1762:C1762"/>
    <mergeCell ref="B1763:C1763"/>
    <mergeCell ref="B1764:C1764"/>
    <mergeCell ref="B1753:C1753"/>
    <mergeCell ref="B1754:C1754"/>
    <mergeCell ref="B1755:C1755"/>
    <mergeCell ref="B1756:C1756"/>
    <mergeCell ref="B1757:C1757"/>
    <mergeCell ref="B1758:C1758"/>
    <mergeCell ref="B1747:C1747"/>
    <mergeCell ref="B1748:C1748"/>
    <mergeCell ref="B1749:C1749"/>
    <mergeCell ref="B1750:C1750"/>
    <mergeCell ref="B1751:C1751"/>
    <mergeCell ref="B1752:C1752"/>
    <mergeCell ref="B1741:C1741"/>
    <mergeCell ref="B1742:C1742"/>
    <mergeCell ref="B1743:C1743"/>
    <mergeCell ref="B1744:C1744"/>
    <mergeCell ref="B1745:C1745"/>
    <mergeCell ref="B1746:C1746"/>
    <mergeCell ref="B1735:C1735"/>
    <mergeCell ref="B1736:C1736"/>
    <mergeCell ref="B1737:C1737"/>
    <mergeCell ref="B1738:C1738"/>
    <mergeCell ref="B1739:C1739"/>
    <mergeCell ref="B1740:C1740"/>
    <mergeCell ref="B1729:C1729"/>
    <mergeCell ref="B1730:C1730"/>
    <mergeCell ref="B1731:C1731"/>
    <mergeCell ref="B1732:C1732"/>
    <mergeCell ref="B1733:C1733"/>
    <mergeCell ref="B1734:C1734"/>
    <mergeCell ref="B1723:C1723"/>
    <mergeCell ref="B1724:C1724"/>
    <mergeCell ref="B1725:C1725"/>
    <mergeCell ref="B1726:C1726"/>
    <mergeCell ref="B1727:C1727"/>
    <mergeCell ref="B1728:C1728"/>
    <mergeCell ref="B1717:C1717"/>
    <mergeCell ref="B1718:C1718"/>
    <mergeCell ref="B1719:C1719"/>
    <mergeCell ref="B1720:C1720"/>
    <mergeCell ref="B1721:C1721"/>
    <mergeCell ref="B1722:C1722"/>
    <mergeCell ref="B1711:C1711"/>
    <mergeCell ref="B1712:C1712"/>
    <mergeCell ref="B1713:C1713"/>
    <mergeCell ref="B1714:C1714"/>
    <mergeCell ref="B1715:C1715"/>
    <mergeCell ref="B1716:C1716"/>
    <mergeCell ref="B1705:C1705"/>
    <mergeCell ref="B1706:C1706"/>
    <mergeCell ref="B1707:C1707"/>
    <mergeCell ref="B1708:C1708"/>
    <mergeCell ref="B1709:C1709"/>
    <mergeCell ref="B1710:C1710"/>
    <mergeCell ref="B1699:C1699"/>
    <mergeCell ref="B1700:C1700"/>
    <mergeCell ref="B1701:C1701"/>
    <mergeCell ref="B1702:C1702"/>
    <mergeCell ref="B1703:C1703"/>
    <mergeCell ref="B1704:C1704"/>
    <mergeCell ref="B1693:C1693"/>
    <mergeCell ref="B1694:C1694"/>
    <mergeCell ref="B1695:C1695"/>
    <mergeCell ref="B1696:C1696"/>
    <mergeCell ref="B1697:C1697"/>
    <mergeCell ref="B1698:C1698"/>
    <mergeCell ref="B1687:C1687"/>
    <mergeCell ref="B1688:C1688"/>
    <mergeCell ref="B1689:C1689"/>
    <mergeCell ref="B1690:C1690"/>
    <mergeCell ref="B1691:C1691"/>
    <mergeCell ref="B1692:C1692"/>
    <mergeCell ref="B1681:C1681"/>
    <mergeCell ref="B1682:C1682"/>
    <mergeCell ref="B1683:C1683"/>
    <mergeCell ref="B1684:C1684"/>
    <mergeCell ref="B1685:C1685"/>
    <mergeCell ref="B1686:C1686"/>
    <mergeCell ref="B1675:C1675"/>
    <mergeCell ref="B1676:C1676"/>
    <mergeCell ref="B1677:C1677"/>
    <mergeCell ref="B1678:C1678"/>
    <mergeCell ref="B1679:C1679"/>
    <mergeCell ref="B1680:C1680"/>
    <mergeCell ref="B1669:C1669"/>
    <mergeCell ref="B1670:C1670"/>
    <mergeCell ref="B1671:C1671"/>
    <mergeCell ref="B1672:C1672"/>
    <mergeCell ref="B1673:C1673"/>
    <mergeCell ref="B1674:C1674"/>
    <mergeCell ref="B1663:C1663"/>
    <mergeCell ref="B1664:C1664"/>
    <mergeCell ref="B1665:C1665"/>
    <mergeCell ref="B1666:C1666"/>
    <mergeCell ref="B1667:C1667"/>
    <mergeCell ref="B1668:C1668"/>
    <mergeCell ref="B1657:C1657"/>
    <mergeCell ref="B1658:C1658"/>
    <mergeCell ref="B1659:C1659"/>
    <mergeCell ref="B1660:C1660"/>
    <mergeCell ref="B1661:C1661"/>
    <mergeCell ref="B1662:C1662"/>
    <mergeCell ref="B1651:C1651"/>
    <mergeCell ref="B1652:C1652"/>
    <mergeCell ref="B1653:C1653"/>
    <mergeCell ref="B1654:C1654"/>
    <mergeCell ref="B1655:C1655"/>
    <mergeCell ref="B1656:C1656"/>
    <mergeCell ref="B1645:C1645"/>
    <mergeCell ref="B1646:C1646"/>
    <mergeCell ref="B1647:C1647"/>
    <mergeCell ref="B1648:C1648"/>
    <mergeCell ref="B1649:C1649"/>
    <mergeCell ref="B1650:C1650"/>
    <mergeCell ref="B1639:C1639"/>
    <mergeCell ref="B1640:C1640"/>
    <mergeCell ref="B1641:C1641"/>
    <mergeCell ref="B1642:C1642"/>
    <mergeCell ref="B1643:C1643"/>
    <mergeCell ref="B1644:C1644"/>
    <mergeCell ref="B1633:C1633"/>
    <mergeCell ref="B1634:C1634"/>
    <mergeCell ref="B1635:C1635"/>
    <mergeCell ref="B1636:C1636"/>
    <mergeCell ref="B1637:C1637"/>
    <mergeCell ref="B1638:C1638"/>
    <mergeCell ref="B1627:C1627"/>
    <mergeCell ref="B1628:C1628"/>
    <mergeCell ref="B1629:C1629"/>
    <mergeCell ref="B1630:C1630"/>
    <mergeCell ref="B1631:C1631"/>
    <mergeCell ref="B1632:C1632"/>
    <mergeCell ref="B1621:C1621"/>
    <mergeCell ref="B1622:C1622"/>
    <mergeCell ref="B1623:C1623"/>
    <mergeCell ref="B1624:C1624"/>
    <mergeCell ref="B1625:C1625"/>
    <mergeCell ref="B1626:C1626"/>
    <mergeCell ref="B1615:C1615"/>
    <mergeCell ref="B1616:C1616"/>
    <mergeCell ref="B1617:C1617"/>
    <mergeCell ref="B1618:C1618"/>
    <mergeCell ref="B1619:C1619"/>
    <mergeCell ref="B1620:C1620"/>
    <mergeCell ref="B1609:C1609"/>
    <mergeCell ref="B1610:C1610"/>
    <mergeCell ref="B1611:C1611"/>
    <mergeCell ref="B1612:C1612"/>
    <mergeCell ref="B1613:C1613"/>
    <mergeCell ref="B1614:C1614"/>
    <mergeCell ref="B1603:C1603"/>
    <mergeCell ref="B1604:C1604"/>
    <mergeCell ref="B1605:C1605"/>
    <mergeCell ref="B1606:C1606"/>
    <mergeCell ref="B1607:C1607"/>
    <mergeCell ref="B1608:C1608"/>
    <mergeCell ref="B1597:C1597"/>
    <mergeCell ref="B1598:C1598"/>
    <mergeCell ref="B1599:C1599"/>
    <mergeCell ref="B1600:C1600"/>
    <mergeCell ref="B1601:C1601"/>
    <mergeCell ref="B1602:C1602"/>
    <mergeCell ref="B1591:C1591"/>
    <mergeCell ref="B1592:C1592"/>
    <mergeCell ref="B1593:C1593"/>
    <mergeCell ref="B1594:C1594"/>
    <mergeCell ref="B1595:C1595"/>
    <mergeCell ref="B1596:C1596"/>
    <mergeCell ref="B1585:C1585"/>
    <mergeCell ref="B1586:C1586"/>
    <mergeCell ref="B1587:C1587"/>
    <mergeCell ref="B1588:C1588"/>
    <mergeCell ref="B1589:C1589"/>
    <mergeCell ref="B1590:C1590"/>
    <mergeCell ref="B1579:C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B1578:C1578"/>
    <mergeCell ref="B1567:C1567"/>
    <mergeCell ref="B1568:C1568"/>
    <mergeCell ref="B1569:C1569"/>
    <mergeCell ref="B1570:C1570"/>
    <mergeCell ref="B1571:C1571"/>
    <mergeCell ref="B1572:C1572"/>
    <mergeCell ref="B1561:C1561"/>
    <mergeCell ref="B1562:C1562"/>
    <mergeCell ref="B1563:C1563"/>
    <mergeCell ref="B1564:C1564"/>
    <mergeCell ref="B1565:C1565"/>
    <mergeCell ref="B1566:C1566"/>
    <mergeCell ref="B1555:C1555"/>
    <mergeCell ref="B1556:C1556"/>
    <mergeCell ref="B1557:C1557"/>
    <mergeCell ref="B1558:C1558"/>
    <mergeCell ref="B1559:C1559"/>
    <mergeCell ref="B1560:C1560"/>
    <mergeCell ref="B1549:C1549"/>
    <mergeCell ref="B1550:C1550"/>
    <mergeCell ref="B1551:C1551"/>
    <mergeCell ref="B1552:C1552"/>
    <mergeCell ref="B1553:C1553"/>
    <mergeCell ref="B1554:C1554"/>
    <mergeCell ref="B1543:C1543"/>
    <mergeCell ref="B1544:C1544"/>
    <mergeCell ref="B1545:C1545"/>
    <mergeCell ref="B1546:C1546"/>
    <mergeCell ref="B1547:C1547"/>
    <mergeCell ref="B1548:C1548"/>
    <mergeCell ref="B1537:C1537"/>
    <mergeCell ref="B1538:C1538"/>
    <mergeCell ref="B1539:C1539"/>
    <mergeCell ref="B1540:C1540"/>
    <mergeCell ref="B1541:C1541"/>
    <mergeCell ref="B1542:C1542"/>
    <mergeCell ref="B1531:C1531"/>
    <mergeCell ref="B1532:C1532"/>
    <mergeCell ref="B1533:C1533"/>
    <mergeCell ref="B1534:C1534"/>
    <mergeCell ref="B1535:C1535"/>
    <mergeCell ref="B1536:C1536"/>
    <mergeCell ref="B1525:C1525"/>
    <mergeCell ref="B1526:C1526"/>
    <mergeCell ref="B1527:C1527"/>
    <mergeCell ref="B1528:C1528"/>
    <mergeCell ref="B1529:C1529"/>
    <mergeCell ref="B1530:C1530"/>
    <mergeCell ref="B1519:C1519"/>
    <mergeCell ref="B1520:C1520"/>
    <mergeCell ref="B1521:C1521"/>
    <mergeCell ref="B1522:C1522"/>
    <mergeCell ref="B1523:C1523"/>
    <mergeCell ref="B1524:C1524"/>
    <mergeCell ref="B1513:C1513"/>
    <mergeCell ref="B1514:C1514"/>
    <mergeCell ref="B1515:C1515"/>
    <mergeCell ref="B1516:C1516"/>
    <mergeCell ref="B1517:C1517"/>
    <mergeCell ref="B1518:C1518"/>
    <mergeCell ref="B1507:C1507"/>
    <mergeCell ref="B1508:C1508"/>
    <mergeCell ref="B1509:C1509"/>
    <mergeCell ref="B1510:C1510"/>
    <mergeCell ref="B1511:C1511"/>
    <mergeCell ref="B1512:C1512"/>
    <mergeCell ref="B1501:C1501"/>
    <mergeCell ref="B1502:C1502"/>
    <mergeCell ref="B1503:C1503"/>
    <mergeCell ref="B1504:C1504"/>
    <mergeCell ref="B1505:C1505"/>
    <mergeCell ref="B1506:C1506"/>
    <mergeCell ref="B1495:C1495"/>
    <mergeCell ref="B1496:C1496"/>
    <mergeCell ref="B1497:C1497"/>
    <mergeCell ref="B1498:C1498"/>
    <mergeCell ref="B1499:C1499"/>
    <mergeCell ref="B1500:C1500"/>
    <mergeCell ref="B1489:C1489"/>
    <mergeCell ref="B1490:C1490"/>
    <mergeCell ref="B1491:C1491"/>
    <mergeCell ref="B1492:C1492"/>
    <mergeCell ref="B1493:C1493"/>
    <mergeCell ref="B1494:C1494"/>
    <mergeCell ref="B1483:C1483"/>
    <mergeCell ref="B1484:C1484"/>
    <mergeCell ref="B1485:C1485"/>
    <mergeCell ref="B1486:C1486"/>
    <mergeCell ref="B1487:C1487"/>
    <mergeCell ref="B1488:C1488"/>
    <mergeCell ref="B1477:C1477"/>
    <mergeCell ref="B1478:C1478"/>
    <mergeCell ref="B1479:C1479"/>
    <mergeCell ref="B1480:C1480"/>
    <mergeCell ref="B1481:C1481"/>
    <mergeCell ref="B1482:C1482"/>
    <mergeCell ref="B1471:C1471"/>
    <mergeCell ref="B1472:C1472"/>
    <mergeCell ref="B1473:C1473"/>
    <mergeCell ref="B1474:C1474"/>
    <mergeCell ref="B1475:C1475"/>
    <mergeCell ref="B1476:C1476"/>
    <mergeCell ref="B1465:C1465"/>
    <mergeCell ref="B1466:C1466"/>
    <mergeCell ref="B1467:C1467"/>
    <mergeCell ref="B1468:C1468"/>
    <mergeCell ref="B1469:C1469"/>
    <mergeCell ref="B1470:C1470"/>
    <mergeCell ref="B1459:C1459"/>
    <mergeCell ref="B1460:C1460"/>
    <mergeCell ref="B1461:C1461"/>
    <mergeCell ref="B1462:C1462"/>
    <mergeCell ref="B1463:C1463"/>
    <mergeCell ref="B1464:C1464"/>
    <mergeCell ref="B1453:C1453"/>
    <mergeCell ref="B1454:C1454"/>
    <mergeCell ref="B1455:C1455"/>
    <mergeCell ref="B1456:C1456"/>
    <mergeCell ref="B1457:C1457"/>
    <mergeCell ref="B1458:C1458"/>
    <mergeCell ref="B1447:C1447"/>
    <mergeCell ref="B1448:C1448"/>
    <mergeCell ref="B1449:C1449"/>
    <mergeCell ref="B1450:C1450"/>
    <mergeCell ref="B1451:C1451"/>
    <mergeCell ref="B1452:C1452"/>
    <mergeCell ref="B1441:C1441"/>
    <mergeCell ref="B1442:C1442"/>
    <mergeCell ref="B1443:C1443"/>
    <mergeCell ref="B1444:C1444"/>
    <mergeCell ref="B1445:C1445"/>
    <mergeCell ref="B1446:C1446"/>
    <mergeCell ref="B1435:C1435"/>
    <mergeCell ref="B1436:C1436"/>
    <mergeCell ref="B1437:C1437"/>
    <mergeCell ref="B1438:C1438"/>
    <mergeCell ref="B1439:C1439"/>
    <mergeCell ref="B1440:C1440"/>
    <mergeCell ref="B1429:C1429"/>
    <mergeCell ref="B1430:C1430"/>
    <mergeCell ref="B1431:C1431"/>
    <mergeCell ref="B1432:C1432"/>
    <mergeCell ref="B1433:C1433"/>
    <mergeCell ref="B1434:C1434"/>
    <mergeCell ref="B1423:C1423"/>
    <mergeCell ref="B1424:C1424"/>
    <mergeCell ref="B1425:C1425"/>
    <mergeCell ref="B1426:C1426"/>
    <mergeCell ref="B1427:C1427"/>
    <mergeCell ref="B1428:C1428"/>
    <mergeCell ref="B1417:C1417"/>
    <mergeCell ref="B1418:C1418"/>
    <mergeCell ref="B1419:C1419"/>
    <mergeCell ref="B1420:C1420"/>
    <mergeCell ref="B1421:C1421"/>
    <mergeCell ref="B1422:C1422"/>
    <mergeCell ref="B1411:C1411"/>
    <mergeCell ref="B1412:C1412"/>
    <mergeCell ref="B1413:C1413"/>
    <mergeCell ref="B1414:C1414"/>
    <mergeCell ref="B1415:C1415"/>
    <mergeCell ref="B1416:C1416"/>
    <mergeCell ref="B1405:C1405"/>
    <mergeCell ref="B1406:C1406"/>
    <mergeCell ref="B1407:C1407"/>
    <mergeCell ref="B1408:C1408"/>
    <mergeCell ref="B1409:C1409"/>
    <mergeCell ref="B1410:C1410"/>
    <mergeCell ref="B1399:C1399"/>
    <mergeCell ref="B1400:C1400"/>
    <mergeCell ref="B1401:C1401"/>
    <mergeCell ref="B1402:C1402"/>
    <mergeCell ref="B1403:C1403"/>
    <mergeCell ref="B1404:C1404"/>
    <mergeCell ref="B1393:C1393"/>
    <mergeCell ref="B1394:C1394"/>
    <mergeCell ref="B1395:C1395"/>
    <mergeCell ref="B1396:C1396"/>
    <mergeCell ref="B1397:C1397"/>
    <mergeCell ref="B1398:C1398"/>
    <mergeCell ref="B1387:C1387"/>
    <mergeCell ref="B1388:C1388"/>
    <mergeCell ref="B1389:C1389"/>
    <mergeCell ref="B1390:C1390"/>
    <mergeCell ref="B1391:C1391"/>
    <mergeCell ref="B1392:C1392"/>
    <mergeCell ref="B1381:C1381"/>
    <mergeCell ref="B1382:C1382"/>
    <mergeCell ref="B1383:C1383"/>
    <mergeCell ref="B1384:C1384"/>
    <mergeCell ref="B1385:C1385"/>
    <mergeCell ref="B1386:C1386"/>
    <mergeCell ref="B1375:C1375"/>
    <mergeCell ref="B1376:C1376"/>
    <mergeCell ref="B1377:C1377"/>
    <mergeCell ref="B1378:C1378"/>
    <mergeCell ref="B1379:C1379"/>
    <mergeCell ref="B1380:C1380"/>
    <mergeCell ref="B1369:C1369"/>
    <mergeCell ref="B1370:C1370"/>
    <mergeCell ref="B1371:C1371"/>
    <mergeCell ref="B1372:C1372"/>
    <mergeCell ref="B1373:C1373"/>
    <mergeCell ref="B1374:C1374"/>
    <mergeCell ref="B1363:C1363"/>
    <mergeCell ref="B1364:C1364"/>
    <mergeCell ref="B1365:C1365"/>
    <mergeCell ref="B1366:C1366"/>
    <mergeCell ref="B1367:C1367"/>
    <mergeCell ref="B1368:C1368"/>
    <mergeCell ref="B1357:C1357"/>
    <mergeCell ref="B1358:C1358"/>
    <mergeCell ref="B1359:C1359"/>
    <mergeCell ref="B1360:C1360"/>
    <mergeCell ref="B1361:C1361"/>
    <mergeCell ref="B1362:C1362"/>
    <mergeCell ref="B1351:C1351"/>
    <mergeCell ref="B1352:C1352"/>
    <mergeCell ref="B1353:C1353"/>
    <mergeCell ref="B1354:C1354"/>
    <mergeCell ref="B1355:C1355"/>
    <mergeCell ref="B1356:C1356"/>
    <mergeCell ref="B1345:C1345"/>
    <mergeCell ref="B1346:C1346"/>
    <mergeCell ref="B1347:C1347"/>
    <mergeCell ref="B1348:C1348"/>
    <mergeCell ref="B1349:C1349"/>
    <mergeCell ref="B1350:C1350"/>
    <mergeCell ref="B1339:C1339"/>
    <mergeCell ref="B1340:C1340"/>
    <mergeCell ref="B1341:C1341"/>
    <mergeCell ref="B1342:C1342"/>
    <mergeCell ref="B1343:C1343"/>
    <mergeCell ref="B1344:C1344"/>
    <mergeCell ref="B1333:C1333"/>
    <mergeCell ref="B1334:C1334"/>
    <mergeCell ref="B1335:C1335"/>
    <mergeCell ref="B1336:C1336"/>
    <mergeCell ref="B1337:C1337"/>
    <mergeCell ref="B1338:C1338"/>
    <mergeCell ref="B1327:C1327"/>
    <mergeCell ref="B1328:C1328"/>
    <mergeCell ref="B1329:C1329"/>
    <mergeCell ref="B1330:C1330"/>
    <mergeCell ref="B1331:C1331"/>
    <mergeCell ref="B1332:C1332"/>
    <mergeCell ref="B1321:C1321"/>
    <mergeCell ref="B1322:C1322"/>
    <mergeCell ref="B1323:C1323"/>
    <mergeCell ref="B1324:C1324"/>
    <mergeCell ref="B1325:C1325"/>
    <mergeCell ref="B1326:C1326"/>
    <mergeCell ref="B1315:C1315"/>
    <mergeCell ref="B1316:C1316"/>
    <mergeCell ref="B1317:C1317"/>
    <mergeCell ref="B1318:C1318"/>
    <mergeCell ref="B1319:C1319"/>
    <mergeCell ref="B1320:C1320"/>
    <mergeCell ref="B1309:C1309"/>
    <mergeCell ref="B1310:C1310"/>
    <mergeCell ref="B1311:C1311"/>
    <mergeCell ref="B1312:C1312"/>
    <mergeCell ref="B1313:C1313"/>
    <mergeCell ref="B1314:C1314"/>
    <mergeCell ref="B1303:C1303"/>
    <mergeCell ref="B1304:C1304"/>
    <mergeCell ref="B1305:C1305"/>
    <mergeCell ref="B1306:C1306"/>
    <mergeCell ref="B1307:C1307"/>
    <mergeCell ref="B1308:C1308"/>
    <mergeCell ref="B1297:C1297"/>
    <mergeCell ref="B1298:C1298"/>
    <mergeCell ref="B1299:C1299"/>
    <mergeCell ref="B1300:C1300"/>
    <mergeCell ref="B1301:C1301"/>
    <mergeCell ref="B1302:C1302"/>
    <mergeCell ref="B1291:C1291"/>
    <mergeCell ref="B1292:C1292"/>
    <mergeCell ref="B1293:C1293"/>
    <mergeCell ref="B1294:C1294"/>
    <mergeCell ref="B1295:C1295"/>
    <mergeCell ref="B1296:C1296"/>
    <mergeCell ref="B1285:C1285"/>
    <mergeCell ref="B1286:C1286"/>
    <mergeCell ref="B1287:C1287"/>
    <mergeCell ref="B1288:C1288"/>
    <mergeCell ref="B1289:C1289"/>
    <mergeCell ref="B1290:C1290"/>
    <mergeCell ref="B1279:C1279"/>
    <mergeCell ref="B1280:C1280"/>
    <mergeCell ref="B1281:C1281"/>
    <mergeCell ref="B1282:C1282"/>
    <mergeCell ref="B1283:C1283"/>
    <mergeCell ref="B1284:C1284"/>
    <mergeCell ref="B1273:C1273"/>
    <mergeCell ref="B1274:C1274"/>
    <mergeCell ref="B1275:C1275"/>
    <mergeCell ref="B1276:C1276"/>
    <mergeCell ref="B1277:C1277"/>
    <mergeCell ref="B1278:C1278"/>
    <mergeCell ref="B1267:C1267"/>
    <mergeCell ref="B1268:C1268"/>
    <mergeCell ref="B1269:C1269"/>
    <mergeCell ref="B1270:C1270"/>
    <mergeCell ref="B1271:C1271"/>
    <mergeCell ref="B1272:C1272"/>
    <mergeCell ref="B1261:C1261"/>
    <mergeCell ref="B1262:C1262"/>
    <mergeCell ref="B1263:C1263"/>
    <mergeCell ref="B1264:C1264"/>
    <mergeCell ref="B1265:C1265"/>
    <mergeCell ref="B1266:C1266"/>
    <mergeCell ref="B1255:C1255"/>
    <mergeCell ref="B1256:C1256"/>
    <mergeCell ref="B1257:C1257"/>
    <mergeCell ref="B1258:C1258"/>
    <mergeCell ref="B1259:C1259"/>
    <mergeCell ref="B1260:C1260"/>
    <mergeCell ref="B1249:C1249"/>
    <mergeCell ref="B1250:C1250"/>
    <mergeCell ref="B1251:C1251"/>
    <mergeCell ref="B1252:C1252"/>
    <mergeCell ref="B1253:C1253"/>
    <mergeCell ref="B1254:C1254"/>
    <mergeCell ref="B1243:C1243"/>
    <mergeCell ref="B1244:C1244"/>
    <mergeCell ref="B1245:C1245"/>
    <mergeCell ref="B1246:C1246"/>
    <mergeCell ref="B1247:C1247"/>
    <mergeCell ref="B1248:C1248"/>
    <mergeCell ref="B1237:C1237"/>
    <mergeCell ref="B1238:C1238"/>
    <mergeCell ref="B1239:C1239"/>
    <mergeCell ref="B1240:C1240"/>
    <mergeCell ref="B1241:C1241"/>
    <mergeCell ref="B1242:C1242"/>
    <mergeCell ref="B1231:C1231"/>
    <mergeCell ref="B1232:C1232"/>
    <mergeCell ref="B1233:C1233"/>
    <mergeCell ref="B1234:C1234"/>
    <mergeCell ref="B1235:C1235"/>
    <mergeCell ref="B1236:C1236"/>
    <mergeCell ref="B1225:C1225"/>
    <mergeCell ref="B1226:C1226"/>
    <mergeCell ref="B1227:C1227"/>
    <mergeCell ref="B1228:C1228"/>
    <mergeCell ref="B1229:C1229"/>
    <mergeCell ref="B1230:C1230"/>
    <mergeCell ref="B1219:C1219"/>
    <mergeCell ref="B1220:C1220"/>
    <mergeCell ref="B1221:C1221"/>
    <mergeCell ref="B1222:C1222"/>
    <mergeCell ref="B1223:C1223"/>
    <mergeCell ref="B1224:C1224"/>
    <mergeCell ref="B1213:C1213"/>
    <mergeCell ref="B1214:C1214"/>
    <mergeCell ref="B1215:C1215"/>
    <mergeCell ref="B1216:C1216"/>
    <mergeCell ref="B1217:C1217"/>
    <mergeCell ref="B1218:C1218"/>
    <mergeCell ref="B1207:C1207"/>
    <mergeCell ref="B1208:C1208"/>
    <mergeCell ref="B1209:C1209"/>
    <mergeCell ref="B1210:C1210"/>
    <mergeCell ref="B1211:C1211"/>
    <mergeCell ref="B1212:C1212"/>
    <mergeCell ref="B1201:C1201"/>
    <mergeCell ref="B1202:C1202"/>
    <mergeCell ref="B1203:C1203"/>
    <mergeCell ref="B1204:C1204"/>
    <mergeCell ref="B1205:C1205"/>
    <mergeCell ref="B1206:C1206"/>
    <mergeCell ref="B1195:C1195"/>
    <mergeCell ref="B1196:C1196"/>
    <mergeCell ref="B1197:C1197"/>
    <mergeCell ref="B1198:C1198"/>
    <mergeCell ref="B1199:C1199"/>
    <mergeCell ref="B1200:C1200"/>
    <mergeCell ref="B1189:C1189"/>
    <mergeCell ref="B1190:C1190"/>
    <mergeCell ref="B1191:C1191"/>
    <mergeCell ref="B1192:C1192"/>
    <mergeCell ref="B1193:C1193"/>
    <mergeCell ref="B1194:C1194"/>
    <mergeCell ref="B1183:C1183"/>
    <mergeCell ref="B1184:C1184"/>
    <mergeCell ref="B1185:C1185"/>
    <mergeCell ref="B1186:C1186"/>
    <mergeCell ref="B1187:C1187"/>
    <mergeCell ref="B1188:C1188"/>
    <mergeCell ref="B1177:C1177"/>
    <mergeCell ref="B1178:C1178"/>
    <mergeCell ref="B1179:C1179"/>
    <mergeCell ref="B1180:C1180"/>
    <mergeCell ref="B1181:C1181"/>
    <mergeCell ref="B1182:C1182"/>
    <mergeCell ref="B1171:C1171"/>
    <mergeCell ref="B1172:C1172"/>
    <mergeCell ref="B1173:C1173"/>
    <mergeCell ref="B1174:C1174"/>
    <mergeCell ref="B1175:C1175"/>
    <mergeCell ref="B1176:C1176"/>
    <mergeCell ref="B1165:C1165"/>
    <mergeCell ref="B1166:C1166"/>
    <mergeCell ref="B1167:C1167"/>
    <mergeCell ref="B1168:C1168"/>
    <mergeCell ref="B1169:C1169"/>
    <mergeCell ref="B1170:C1170"/>
    <mergeCell ref="B1159:C1159"/>
    <mergeCell ref="B1160:C1160"/>
    <mergeCell ref="B1161:C1161"/>
    <mergeCell ref="B1162:C1162"/>
    <mergeCell ref="B1163:C1163"/>
    <mergeCell ref="B1164:C1164"/>
    <mergeCell ref="B1153:C1153"/>
    <mergeCell ref="B1154:C1154"/>
    <mergeCell ref="B1155:C1155"/>
    <mergeCell ref="B1156:C1156"/>
    <mergeCell ref="B1157:C1157"/>
    <mergeCell ref="B1158:C1158"/>
    <mergeCell ref="B1147:C1147"/>
    <mergeCell ref="B1148:C1148"/>
    <mergeCell ref="B1149:C1149"/>
    <mergeCell ref="B1150:C1150"/>
    <mergeCell ref="B1151:C1151"/>
    <mergeCell ref="B1152:C1152"/>
    <mergeCell ref="B1141:C1141"/>
    <mergeCell ref="B1142:C1142"/>
    <mergeCell ref="B1143:C1143"/>
    <mergeCell ref="B1144:C1144"/>
    <mergeCell ref="B1145:C1145"/>
    <mergeCell ref="B1146:C1146"/>
    <mergeCell ref="B1135:C1135"/>
    <mergeCell ref="B1136:C1136"/>
    <mergeCell ref="B1137:C1137"/>
    <mergeCell ref="B1138:C1138"/>
    <mergeCell ref="B1139:C1139"/>
    <mergeCell ref="B1140:C1140"/>
    <mergeCell ref="B1129:C1129"/>
    <mergeCell ref="B1130:C1130"/>
    <mergeCell ref="B1131:C1131"/>
    <mergeCell ref="B1132:C1132"/>
    <mergeCell ref="B1133:C1133"/>
    <mergeCell ref="B1134:C1134"/>
    <mergeCell ref="B1123:C1123"/>
    <mergeCell ref="B1124:C1124"/>
    <mergeCell ref="B1125:C1125"/>
    <mergeCell ref="B1126:C1126"/>
    <mergeCell ref="B1127:C1127"/>
    <mergeCell ref="B1128:C1128"/>
    <mergeCell ref="B1117:C1117"/>
    <mergeCell ref="B1118:C1118"/>
    <mergeCell ref="B1119:C1119"/>
    <mergeCell ref="B1120:C1120"/>
    <mergeCell ref="B1121:C1121"/>
    <mergeCell ref="B1122:C1122"/>
    <mergeCell ref="B1111:C1111"/>
    <mergeCell ref="B1112:C1112"/>
    <mergeCell ref="B1113:C1113"/>
    <mergeCell ref="B1114:C1114"/>
    <mergeCell ref="B1115:C1115"/>
    <mergeCell ref="B1116:C1116"/>
    <mergeCell ref="B1105:C1105"/>
    <mergeCell ref="B1106:C1106"/>
    <mergeCell ref="B1107:C1107"/>
    <mergeCell ref="B1108:C1108"/>
    <mergeCell ref="B1109:C1109"/>
    <mergeCell ref="B1110:C1110"/>
    <mergeCell ref="B1099:C1099"/>
    <mergeCell ref="B1100:C1100"/>
    <mergeCell ref="B1101:C1101"/>
    <mergeCell ref="B1102:C1102"/>
    <mergeCell ref="B1103:C1103"/>
    <mergeCell ref="B1104:C1104"/>
    <mergeCell ref="B1093:C1093"/>
    <mergeCell ref="B1094:C1094"/>
    <mergeCell ref="B1095:C1095"/>
    <mergeCell ref="B1096:C1096"/>
    <mergeCell ref="B1097:C1097"/>
    <mergeCell ref="B1098:C1098"/>
    <mergeCell ref="B1087:C1087"/>
    <mergeCell ref="B1088:C1088"/>
    <mergeCell ref="B1089:C1089"/>
    <mergeCell ref="B1090:C1090"/>
    <mergeCell ref="B1091:C1091"/>
    <mergeCell ref="B1092:C1092"/>
    <mergeCell ref="B1081:C1081"/>
    <mergeCell ref="B1082:C1082"/>
    <mergeCell ref="B1083:C1083"/>
    <mergeCell ref="B1084:C1084"/>
    <mergeCell ref="B1085:C1085"/>
    <mergeCell ref="B1086:C1086"/>
    <mergeCell ref="B1075:C1075"/>
    <mergeCell ref="B1076:C1076"/>
    <mergeCell ref="B1077:C1077"/>
    <mergeCell ref="B1078:C1078"/>
    <mergeCell ref="B1079:C1079"/>
    <mergeCell ref="B1080:C1080"/>
    <mergeCell ref="B1069:C1069"/>
    <mergeCell ref="B1070:C1070"/>
    <mergeCell ref="B1071:C1071"/>
    <mergeCell ref="B1072:C1072"/>
    <mergeCell ref="B1073:C1073"/>
    <mergeCell ref="B1074:C1074"/>
    <mergeCell ref="B1063:C1063"/>
    <mergeCell ref="B1064:C1064"/>
    <mergeCell ref="B1065:C1065"/>
    <mergeCell ref="B1066:C1066"/>
    <mergeCell ref="B1067:C1067"/>
    <mergeCell ref="B1068:C1068"/>
    <mergeCell ref="B1057:C1057"/>
    <mergeCell ref="B1058:C1058"/>
    <mergeCell ref="B1059:C1059"/>
    <mergeCell ref="B1060:C1060"/>
    <mergeCell ref="B1061:C1061"/>
    <mergeCell ref="B1062:C1062"/>
    <mergeCell ref="B1051:C1051"/>
    <mergeCell ref="B1052:C1052"/>
    <mergeCell ref="B1053:C1053"/>
    <mergeCell ref="B1054:C1054"/>
    <mergeCell ref="B1055:C1055"/>
    <mergeCell ref="B1056:C1056"/>
    <mergeCell ref="B1045:C1045"/>
    <mergeCell ref="B1046:C1046"/>
    <mergeCell ref="B1047:C1047"/>
    <mergeCell ref="B1048:C1048"/>
    <mergeCell ref="B1049:C1049"/>
    <mergeCell ref="B1050:C1050"/>
    <mergeCell ref="B1039:C1039"/>
    <mergeCell ref="B1040:C1040"/>
    <mergeCell ref="B1041:C1041"/>
    <mergeCell ref="B1042:C1042"/>
    <mergeCell ref="B1043:C1043"/>
    <mergeCell ref="B1044:C1044"/>
    <mergeCell ref="B1033:C1033"/>
    <mergeCell ref="B1034:C1034"/>
    <mergeCell ref="B1035:C1035"/>
    <mergeCell ref="B1036:C1036"/>
    <mergeCell ref="B1037:C1037"/>
    <mergeCell ref="B1038:C1038"/>
    <mergeCell ref="B1027:C1027"/>
    <mergeCell ref="B1028:C1028"/>
    <mergeCell ref="B1029:C1029"/>
    <mergeCell ref="B1030:C1030"/>
    <mergeCell ref="B1031:C1031"/>
    <mergeCell ref="B1032:C1032"/>
    <mergeCell ref="B1021:C1021"/>
    <mergeCell ref="B1022:C1022"/>
    <mergeCell ref="B1023:C1023"/>
    <mergeCell ref="B1024:C1024"/>
    <mergeCell ref="B1025:C1025"/>
    <mergeCell ref="B1026:C1026"/>
    <mergeCell ref="B1015:C1015"/>
    <mergeCell ref="B1016:C1016"/>
    <mergeCell ref="B1017:C1017"/>
    <mergeCell ref="B1018:C1018"/>
    <mergeCell ref="B1019:C1019"/>
    <mergeCell ref="B1020:C1020"/>
    <mergeCell ref="B1009:C1009"/>
    <mergeCell ref="B1010:C1010"/>
    <mergeCell ref="B1011:C1011"/>
    <mergeCell ref="B1012:C1012"/>
    <mergeCell ref="B1013:C1013"/>
    <mergeCell ref="B1014:C1014"/>
    <mergeCell ref="B1003:C1003"/>
    <mergeCell ref="B1004:C1004"/>
    <mergeCell ref="B1005:C1005"/>
    <mergeCell ref="B1006:C1006"/>
    <mergeCell ref="B1007:C1007"/>
    <mergeCell ref="B1008:C1008"/>
    <mergeCell ref="B997:C997"/>
    <mergeCell ref="B998:C998"/>
    <mergeCell ref="B999:C999"/>
    <mergeCell ref="B1000:C1000"/>
    <mergeCell ref="B1001:C1001"/>
    <mergeCell ref="B1002:C1002"/>
    <mergeCell ref="B991:C991"/>
    <mergeCell ref="B992:C992"/>
    <mergeCell ref="B993:C993"/>
    <mergeCell ref="B994:C994"/>
    <mergeCell ref="B995:C995"/>
    <mergeCell ref="B996:C996"/>
    <mergeCell ref="B985:C985"/>
    <mergeCell ref="B986:C986"/>
    <mergeCell ref="B987:C987"/>
    <mergeCell ref="B988:C988"/>
    <mergeCell ref="B989:C989"/>
    <mergeCell ref="B990:C990"/>
    <mergeCell ref="B979:C979"/>
    <mergeCell ref="B980:C980"/>
    <mergeCell ref="B981:C981"/>
    <mergeCell ref="B982:C982"/>
    <mergeCell ref="B983:C983"/>
    <mergeCell ref="B984:C984"/>
    <mergeCell ref="B973:C973"/>
    <mergeCell ref="B974:C974"/>
    <mergeCell ref="B975:C975"/>
    <mergeCell ref="B976:C976"/>
    <mergeCell ref="B977:C977"/>
    <mergeCell ref="B978:C978"/>
    <mergeCell ref="B967:C967"/>
    <mergeCell ref="B968:C968"/>
    <mergeCell ref="B969:C969"/>
    <mergeCell ref="B970:C970"/>
    <mergeCell ref="B971:C971"/>
    <mergeCell ref="B972:C972"/>
    <mergeCell ref="B961:C961"/>
    <mergeCell ref="B962:C962"/>
    <mergeCell ref="B963:C963"/>
    <mergeCell ref="B964:C964"/>
    <mergeCell ref="B965:C965"/>
    <mergeCell ref="B966:C966"/>
    <mergeCell ref="B955:C955"/>
    <mergeCell ref="B956:C956"/>
    <mergeCell ref="B957:C957"/>
    <mergeCell ref="B958:C958"/>
    <mergeCell ref="B959:C959"/>
    <mergeCell ref="B960:C960"/>
    <mergeCell ref="B949:C949"/>
    <mergeCell ref="B950:C950"/>
    <mergeCell ref="B951:C951"/>
    <mergeCell ref="B952:C952"/>
    <mergeCell ref="B953:C953"/>
    <mergeCell ref="B954:C954"/>
    <mergeCell ref="B943:C943"/>
    <mergeCell ref="B944:C944"/>
    <mergeCell ref="B945:C945"/>
    <mergeCell ref="B946:C946"/>
    <mergeCell ref="B947:C947"/>
    <mergeCell ref="B948:C948"/>
    <mergeCell ref="B937:C937"/>
    <mergeCell ref="B938:C938"/>
    <mergeCell ref="B939:C939"/>
    <mergeCell ref="B940:C940"/>
    <mergeCell ref="B941:C941"/>
    <mergeCell ref="B942:C942"/>
    <mergeCell ref="B931:C931"/>
    <mergeCell ref="B932:C932"/>
    <mergeCell ref="B933:C933"/>
    <mergeCell ref="B934:C934"/>
    <mergeCell ref="B935:C935"/>
    <mergeCell ref="B936:C936"/>
    <mergeCell ref="B925:C925"/>
    <mergeCell ref="B926:C926"/>
    <mergeCell ref="B927:C927"/>
    <mergeCell ref="B928:C928"/>
    <mergeCell ref="B929:C929"/>
    <mergeCell ref="B930:C930"/>
    <mergeCell ref="B919:C919"/>
    <mergeCell ref="B920:C920"/>
    <mergeCell ref="B921:C921"/>
    <mergeCell ref="B922:C922"/>
    <mergeCell ref="B923:C923"/>
    <mergeCell ref="B924:C924"/>
    <mergeCell ref="B913:C913"/>
    <mergeCell ref="B914:C914"/>
    <mergeCell ref="B915:C915"/>
    <mergeCell ref="B916:C916"/>
    <mergeCell ref="B917:C917"/>
    <mergeCell ref="B918:C918"/>
    <mergeCell ref="B907:C907"/>
    <mergeCell ref="B908:C908"/>
    <mergeCell ref="B909:C909"/>
    <mergeCell ref="B910:C910"/>
    <mergeCell ref="B911:C911"/>
    <mergeCell ref="B912:C912"/>
    <mergeCell ref="B901:C901"/>
    <mergeCell ref="B902:C902"/>
    <mergeCell ref="B903:C903"/>
    <mergeCell ref="B904:C904"/>
    <mergeCell ref="B905:C905"/>
    <mergeCell ref="B906:C906"/>
    <mergeCell ref="B895:C895"/>
    <mergeCell ref="B896:C896"/>
    <mergeCell ref="B897:C897"/>
    <mergeCell ref="B898:C898"/>
    <mergeCell ref="B899:C899"/>
    <mergeCell ref="B900:C900"/>
    <mergeCell ref="B889:C889"/>
    <mergeCell ref="B890:C890"/>
    <mergeCell ref="B891:C891"/>
    <mergeCell ref="B892:C892"/>
    <mergeCell ref="B893:C893"/>
    <mergeCell ref="B894:C894"/>
    <mergeCell ref="B883:C883"/>
    <mergeCell ref="B884:C884"/>
    <mergeCell ref="B885:C885"/>
    <mergeCell ref="B886:C886"/>
    <mergeCell ref="B887:C887"/>
    <mergeCell ref="B888:C888"/>
    <mergeCell ref="B877:C877"/>
    <mergeCell ref="B878:C878"/>
    <mergeCell ref="B879:C879"/>
    <mergeCell ref="B880:C880"/>
    <mergeCell ref="B881:C881"/>
    <mergeCell ref="B882:C882"/>
    <mergeCell ref="B871:C871"/>
    <mergeCell ref="B872:C872"/>
    <mergeCell ref="B873:C873"/>
    <mergeCell ref="B874:C874"/>
    <mergeCell ref="B875:C875"/>
    <mergeCell ref="B876:C876"/>
    <mergeCell ref="B865:C865"/>
    <mergeCell ref="B866:C866"/>
    <mergeCell ref="B867:C867"/>
    <mergeCell ref="B868:C868"/>
    <mergeCell ref="B869:C869"/>
    <mergeCell ref="B870:C870"/>
    <mergeCell ref="B859:C859"/>
    <mergeCell ref="B860:C860"/>
    <mergeCell ref="B861:C861"/>
    <mergeCell ref="B862:C862"/>
    <mergeCell ref="B863:C863"/>
    <mergeCell ref="B864:C864"/>
    <mergeCell ref="B853:C853"/>
    <mergeCell ref="B854:C854"/>
    <mergeCell ref="B855:C855"/>
    <mergeCell ref="B856:C856"/>
    <mergeCell ref="B857:C857"/>
    <mergeCell ref="B858:C858"/>
    <mergeCell ref="B847:C847"/>
    <mergeCell ref="B848:C848"/>
    <mergeCell ref="B849:C849"/>
    <mergeCell ref="B850:C850"/>
    <mergeCell ref="B851:C851"/>
    <mergeCell ref="B852:C852"/>
    <mergeCell ref="B841:C841"/>
    <mergeCell ref="B842:C842"/>
    <mergeCell ref="B843:C843"/>
    <mergeCell ref="B844:C844"/>
    <mergeCell ref="B845:C845"/>
    <mergeCell ref="B846:C846"/>
    <mergeCell ref="B835:C835"/>
    <mergeCell ref="B836:C836"/>
    <mergeCell ref="B837:C837"/>
    <mergeCell ref="B838:C838"/>
    <mergeCell ref="B839:C839"/>
    <mergeCell ref="B840:C840"/>
    <mergeCell ref="B829:C829"/>
    <mergeCell ref="B830:C830"/>
    <mergeCell ref="B831:C831"/>
    <mergeCell ref="B832:C832"/>
    <mergeCell ref="B833:C833"/>
    <mergeCell ref="B834:C834"/>
    <mergeCell ref="B823:C823"/>
    <mergeCell ref="B824:C824"/>
    <mergeCell ref="B825:C825"/>
    <mergeCell ref="B826:C826"/>
    <mergeCell ref="B827:C827"/>
    <mergeCell ref="B828:C828"/>
    <mergeCell ref="B817:C817"/>
    <mergeCell ref="B818:C818"/>
    <mergeCell ref="B819:C819"/>
    <mergeCell ref="B820:C820"/>
    <mergeCell ref="B821:C821"/>
    <mergeCell ref="B822:C822"/>
    <mergeCell ref="B811:C811"/>
    <mergeCell ref="B812:C812"/>
    <mergeCell ref="B813:C813"/>
    <mergeCell ref="B814:C814"/>
    <mergeCell ref="B815:C815"/>
    <mergeCell ref="B816:C816"/>
    <mergeCell ref="B805:C805"/>
    <mergeCell ref="B806:C806"/>
    <mergeCell ref="B807:C807"/>
    <mergeCell ref="B808:C808"/>
    <mergeCell ref="B809:C809"/>
    <mergeCell ref="B810:C810"/>
    <mergeCell ref="B799:C799"/>
    <mergeCell ref="B800:C800"/>
    <mergeCell ref="B801:C801"/>
    <mergeCell ref="B802:C802"/>
    <mergeCell ref="B803:C803"/>
    <mergeCell ref="B804:C804"/>
    <mergeCell ref="B793:C793"/>
    <mergeCell ref="B794:C794"/>
    <mergeCell ref="B795:C795"/>
    <mergeCell ref="B796:C796"/>
    <mergeCell ref="B797:C797"/>
    <mergeCell ref="B798:C798"/>
    <mergeCell ref="B787:C787"/>
    <mergeCell ref="B788:C788"/>
    <mergeCell ref="B789:C789"/>
    <mergeCell ref="B790:C790"/>
    <mergeCell ref="B791:C791"/>
    <mergeCell ref="B792:C792"/>
    <mergeCell ref="B781:C781"/>
    <mergeCell ref="B782:C782"/>
    <mergeCell ref="B783:C783"/>
    <mergeCell ref="B784:C784"/>
    <mergeCell ref="B785:C785"/>
    <mergeCell ref="B786:C786"/>
    <mergeCell ref="B775:C775"/>
    <mergeCell ref="B776:C776"/>
    <mergeCell ref="B777:C777"/>
    <mergeCell ref="B778:C778"/>
    <mergeCell ref="B779:C779"/>
    <mergeCell ref="B780:C780"/>
    <mergeCell ref="B769:C769"/>
    <mergeCell ref="B770:C770"/>
    <mergeCell ref="B771:C771"/>
    <mergeCell ref="B772:C772"/>
    <mergeCell ref="B773:C773"/>
    <mergeCell ref="B774:C774"/>
    <mergeCell ref="B763:C763"/>
    <mergeCell ref="B764:C764"/>
    <mergeCell ref="B765:C765"/>
    <mergeCell ref="B766:C766"/>
    <mergeCell ref="B767:C767"/>
    <mergeCell ref="B768:C768"/>
    <mergeCell ref="B757:C757"/>
    <mergeCell ref="B758:C758"/>
    <mergeCell ref="B759:C759"/>
    <mergeCell ref="B760:C760"/>
    <mergeCell ref="B761:C761"/>
    <mergeCell ref="B762:C762"/>
    <mergeCell ref="B751:C751"/>
    <mergeCell ref="B752:C752"/>
    <mergeCell ref="B753:C753"/>
    <mergeCell ref="B754:C754"/>
    <mergeCell ref="B755:C755"/>
    <mergeCell ref="B756:C756"/>
    <mergeCell ref="B745:C745"/>
    <mergeCell ref="B746:C746"/>
    <mergeCell ref="B747:C747"/>
    <mergeCell ref="B748:C748"/>
    <mergeCell ref="B749:C749"/>
    <mergeCell ref="B750:C750"/>
    <mergeCell ref="B739:C739"/>
    <mergeCell ref="B740:C740"/>
    <mergeCell ref="B741:C741"/>
    <mergeCell ref="B742:C742"/>
    <mergeCell ref="B743:C743"/>
    <mergeCell ref="B744:C744"/>
    <mergeCell ref="B733:C733"/>
    <mergeCell ref="B734:C734"/>
    <mergeCell ref="B735:C735"/>
    <mergeCell ref="B736:C736"/>
    <mergeCell ref="B737:C737"/>
    <mergeCell ref="B738:C738"/>
    <mergeCell ref="B727:C727"/>
    <mergeCell ref="B728:C728"/>
    <mergeCell ref="B729:C729"/>
    <mergeCell ref="B730:C730"/>
    <mergeCell ref="B731:C731"/>
    <mergeCell ref="B732:C732"/>
    <mergeCell ref="B721:C721"/>
    <mergeCell ref="B722:C722"/>
    <mergeCell ref="B723:C723"/>
    <mergeCell ref="B724:C724"/>
    <mergeCell ref="B725:C725"/>
    <mergeCell ref="B726:C726"/>
    <mergeCell ref="B715:C715"/>
    <mergeCell ref="B716:C716"/>
    <mergeCell ref="B717:C717"/>
    <mergeCell ref="B718:C718"/>
    <mergeCell ref="B719:C719"/>
    <mergeCell ref="B720:C720"/>
    <mergeCell ref="B709:C709"/>
    <mergeCell ref="B710:C710"/>
    <mergeCell ref="B711:C711"/>
    <mergeCell ref="B712:C712"/>
    <mergeCell ref="B713:C713"/>
    <mergeCell ref="B714:C714"/>
    <mergeCell ref="B703:C703"/>
    <mergeCell ref="B704:C704"/>
    <mergeCell ref="B705:C705"/>
    <mergeCell ref="B706:C706"/>
    <mergeCell ref="B707:C707"/>
    <mergeCell ref="B708:C708"/>
    <mergeCell ref="B697:C697"/>
    <mergeCell ref="B698:C698"/>
    <mergeCell ref="B699:C699"/>
    <mergeCell ref="B700:C700"/>
    <mergeCell ref="B701:C701"/>
    <mergeCell ref="B702:C702"/>
    <mergeCell ref="B691:C691"/>
    <mergeCell ref="B692:C692"/>
    <mergeCell ref="B693:C693"/>
    <mergeCell ref="B694:C694"/>
    <mergeCell ref="B695:C695"/>
    <mergeCell ref="B696:C696"/>
    <mergeCell ref="B685:C685"/>
    <mergeCell ref="B686:C686"/>
    <mergeCell ref="B687:C687"/>
    <mergeCell ref="B688:C688"/>
    <mergeCell ref="B689:C689"/>
    <mergeCell ref="B690:C690"/>
    <mergeCell ref="B679:C679"/>
    <mergeCell ref="B680:C680"/>
    <mergeCell ref="B681:C681"/>
    <mergeCell ref="B682:C682"/>
    <mergeCell ref="B683:C683"/>
    <mergeCell ref="B684:C684"/>
    <mergeCell ref="B673:C673"/>
    <mergeCell ref="B674:C674"/>
    <mergeCell ref="B675:C675"/>
    <mergeCell ref="B676:C676"/>
    <mergeCell ref="B677:C677"/>
    <mergeCell ref="B678:C678"/>
    <mergeCell ref="B667:C667"/>
    <mergeCell ref="B668:C668"/>
    <mergeCell ref="B669:C669"/>
    <mergeCell ref="B670:C670"/>
    <mergeCell ref="B671:C671"/>
    <mergeCell ref="B672:C672"/>
    <mergeCell ref="B661:C661"/>
    <mergeCell ref="B662:C662"/>
    <mergeCell ref="B663:C663"/>
    <mergeCell ref="B664:C664"/>
    <mergeCell ref="B665:C665"/>
    <mergeCell ref="B666:C666"/>
    <mergeCell ref="B655:C655"/>
    <mergeCell ref="B656:C656"/>
    <mergeCell ref="B657:C657"/>
    <mergeCell ref="B658:C658"/>
    <mergeCell ref="B659:C659"/>
    <mergeCell ref="B660:C660"/>
    <mergeCell ref="B649:C649"/>
    <mergeCell ref="B650:C650"/>
    <mergeCell ref="B651:C651"/>
    <mergeCell ref="B652:C652"/>
    <mergeCell ref="B653:C653"/>
    <mergeCell ref="B654:C654"/>
    <mergeCell ref="B643:C643"/>
    <mergeCell ref="B644:C644"/>
    <mergeCell ref="B645:C645"/>
    <mergeCell ref="B646:C646"/>
    <mergeCell ref="B647:C647"/>
    <mergeCell ref="B648:C648"/>
    <mergeCell ref="B637:C637"/>
    <mergeCell ref="B638:C638"/>
    <mergeCell ref="B639:C639"/>
    <mergeCell ref="B640:C640"/>
    <mergeCell ref="B641:C641"/>
    <mergeCell ref="B642:C642"/>
    <mergeCell ref="B631:C631"/>
    <mergeCell ref="B632:C632"/>
    <mergeCell ref="B633:C633"/>
    <mergeCell ref="B634:C634"/>
    <mergeCell ref="B635:C635"/>
    <mergeCell ref="B636:C636"/>
    <mergeCell ref="B625:C625"/>
    <mergeCell ref="B626:C626"/>
    <mergeCell ref="B627:C627"/>
    <mergeCell ref="B628:C628"/>
    <mergeCell ref="B629:C629"/>
    <mergeCell ref="B630:C630"/>
    <mergeCell ref="B619:C619"/>
    <mergeCell ref="B620:C620"/>
    <mergeCell ref="B621:C621"/>
    <mergeCell ref="B622:C622"/>
    <mergeCell ref="B623:C623"/>
    <mergeCell ref="B624:C624"/>
    <mergeCell ref="B613:C613"/>
    <mergeCell ref="B614:C614"/>
    <mergeCell ref="B615:C615"/>
    <mergeCell ref="B616:C616"/>
    <mergeCell ref="B617:C617"/>
    <mergeCell ref="B618:C618"/>
    <mergeCell ref="B607:C607"/>
    <mergeCell ref="B608:C608"/>
    <mergeCell ref="B609:C609"/>
    <mergeCell ref="B610:C610"/>
    <mergeCell ref="B611:C611"/>
    <mergeCell ref="B612:C612"/>
    <mergeCell ref="B601:C601"/>
    <mergeCell ref="B602:C602"/>
    <mergeCell ref="B603:C603"/>
    <mergeCell ref="B604:C604"/>
    <mergeCell ref="B605:C605"/>
    <mergeCell ref="B606:C606"/>
    <mergeCell ref="B595:C595"/>
    <mergeCell ref="B596:C596"/>
    <mergeCell ref="B597:C597"/>
    <mergeCell ref="B598:C598"/>
    <mergeCell ref="B599:C599"/>
    <mergeCell ref="B600:C600"/>
    <mergeCell ref="B589:C589"/>
    <mergeCell ref="B590:C590"/>
    <mergeCell ref="B591:C591"/>
    <mergeCell ref="B592:C592"/>
    <mergeCell ref="B593:C593"/>
    <mergeCell ref="B594:C594"/>
    <mergeCell ref="B583:C583"/>
    <mergeCell ref="B584:C584"/>
    <mergeCell ref="B585:C585"/>
    <mergeCell ref="B586:C586"/>
    <mergeCell ref="B587:C587"/>
    <mergeCell ref="B588:C588"/>
    <mergeCell ref="B577:C577"/>
    <mergeCell ref="B578:C578"/>
    <mergeCell ref="B579:C579"/>
    <mergeCell ref="B580:C580"/>
    <mergeCell ref="B581:C581"/>
    <mergeCell ref="B582:C582"/>
    <mergeCell ref="B571:C571"/>
    <mergeCell ref="B572:C572"/>
    <mergeCell ref="B573:C573"/>
    <mergeCell ref="B574:C574"/>
    <mergeCell ref="B575:C575"/>
    <mergeCell ref="B576:C576"/>
    <mergeCell ref="B565:C565"/>
    <mergeCell ref="B566:C566"/>
    <mergeCell ref="B567:C567"/>
    <mergeCell ref="B568:C568"/>
    <mergeCell ref="B569:C569"/>
    <mergeCell ref="B570:C570"/>
    <mergeCell ref="B559:C559"/>
    <mergeCell ref="B560:C560"/>
    <mergeCell ref="B561:C561"/>
    <mergeCell ref="B562:C562"/>
    <mergeCell ref="B563:C563"/>
    <mergeCell ref="B564:C564"/>
    <mergeCell ref="B553:C553"/>
    <mergeCell ref="B554:C554"/>
    <mergeCell ref="B555:C555"/>
    <mergeCell ref="B556:C556"/>
    <mergeCell ref="B557:C557"/>
    <mergeCell ref="B558:C558"/>
    <mergeCell ref="B547:C547"/>
    <mergeCell ref="B548:C548"/>
    <mergeCell ref="B549:C549"/>
    <mergeCell ref="B550:C550"/>
    <mergeCell ref="B551:C551"/>
    <mergeCell ref="B552:C552"/>
    <mergeCell ref="B541:C541"/>
    <mergeCell ref="B542:C542"/>
    <mergeCell ref="B543:C543"/>
    <mergeCell ref="B544:C544"/>
    <mergeCell ref="B545:C545"/>
    <mergeCell ref="B546:C546"/>
    <mergeCell ref="B535:C535"/>
    <mergeCell ref="B536:C536"/>
    <mergeCell ref="B537:C537"/>
    <mergeCell ref="B538:C538"/>
    <mergeCell ref="B539:C539"/>
    <mergeCell ref="B540:C540"/>
    <mergeCell ref="B529:C529"/>
    <mergeCell ref="B530:C530"/>
    <mergeCell ref="B531:C531"/>
    <mergeCell ref="B532:C532"/>
    <mergeCell ref="B533:C533"/>
    <mergeCell ref="B534:C534"/>
    <mergeCell ref="B523:C523"/>
    <mergeCell ref="B524:C524"/>
    <mergeCell ref="B525:C525"/>
    <mergeCell ref="B526:C526"/>
    <mergeCell ref="B527:C527"/>
    <mergeCell ref="B528:C528"/>
    <mergeCell ref="B517:C517"/>
    <mergeCell ref="B518:C518"/>
    <mergeCell ref="B519:C519"/>
    <mergeCell ref="B520:C520"/>
    <mergeCell ref="B521:C521"/>
    <mergeCell ref="B522:C522"/>
    <mergeCell ref="B511:C511"/>
    <mergeCell ref="B512:C512"/>
    <mergeCell ref="B513:C513"/>
    <mergeCell ref="B514:C514"/>
    <mergeCell ref="B515:C515"/>
    <mergeCell ref="B516:C516"/>
    <mergeCell ref="B505:C505"/>
    <mergeCell ref="B506:C506"/>
    <mergeCell ref="B507:C507"/>
    <mergeCell ref="B508:C508"/>
    <mergeCell ref="B509:C509"/>
    <mergeCell ref="B510:C510"/>
    <mergeCell ref="B499:C499"/>
    <mergeCell ref="B500:C500"/>
    <mergeCell ref="B501:C501"/>
    <mergeCell ref="B502:C502"/>
    <mergeCell ref="B503:C503"/>
    <mergeCell ref="B504:C504"/>
    <mergeCell ref="B493:C493"/>
    <mergeCell ref="B494:C494"/>
    <mergeCell ref="B495:C495"/>
    <mergeCell ref="B496:C496"/>
    <mergeCell ref="B497:C497"/>
    <mergeCell ref="B498:C498"/>
    <mergeCell ref="B487:C487"/>
    <mergeCell ref="B488:C488"/>
    <mergeCell ref="B489:C489"/>
    <mergeCell ref="B490:C490"/>
    <mergeCell ref="B491:C491"/>
    <mergeCell ref="B492:C492"/>
    <mergeCell ref="B481:C481"/>
    <mergeCell ref="B482:C482"/>
    <mergeCell ref="B483:C483"/>
    <mergeCell ref="B484:C484"/>
    <mergeCell ref="B485:C485"/>
    <mergeCell ref="B486:C486"/>
    <mergeCell ref="B475:C475"/>
    <mergeCell ref="B476:C476"/>
    <mergeCell ref="B477:C477"/>
    <mergeCell ref="B478:C478"/>
    <mergeCell ref="B479:C479"/>
    <mergeCell ref="B480:C480"/>
    <mergeCell ref="B469:C469"/>
    <mergeCell ref="B470:C470"/>
    <mergeCell ref="B471:C471"/>
    <mergeCell ref="B472:C472"/>
    <mergeCell ref="B473:C473"/>
    <mergeCell ref="B474:C474"/>
    <mergeCell ref="B463:C463"/>
    <mergeCell ref="B464:C464"/>
    <mergeCell ref="B465:C465"/>
    <mergeCell ref="B466:C466"/>
    <mergeCell ref="B467:C467"/>
    <mergeCell ref="B468:C468"/>
    <mergeCell ref="B457:C457"/>
    <mergeCell ref="B458:C458"/>
    <mergeCell ref="B459:C459"/>
    <mergeCell ref="B460:C460"/>
    <mergeCell ref="B461:C461"/>
    <mergeCell ref="B462:C462"/>
    <mergeCell ref="B451:C451"/>
    <mergeCell ref="B452:C452"/>
    <mergeCell ref="B453:C453"/>
    <mergeCell ref="B454:C454"/>
    <mergeCell ref="B455:C455"/>
    <mergeCell ref="B456:C456"/>
    <mergeCell ref="B445:C445"/>
    <mergeCell ref="B446:C446"/>
    <mergeCell ref="B447:C447"/>
    <mergeCell ref="B448:C448"/>
    <mergeCell ref="B449:C449"/>
    <mergeCell ref="B450:C450"/>
    <mergeCell ref="B439:C439"/>
    <mergeCell ref="B440:C440"/>
    <mergeCell ref="B441:C441"/>
    <mergeCell ref="B442:C442"/>
    <mergeCell ref="B443:C443"/>
    <mergeCell ref="B444:C444"/>
    <mergeCell ref="B433:C433"/>
    <mergeCell ref="B434:C434"/>
    <mergeCell ref="B435:C435"/>
    <mergeCell ref="B436:C436"/>
    <mergeCell ref="B437:C437"/>
    <mergeCell ref="B438:C438"/>
    <mergeCell ref="B427:C427"/>
    <mergeCell ref="B428:C428"/>
    <mergeCell ref="B429:C429"/>
    <mergeCell ref="B430:C430"/>
    <mergeCell ref="B431:C431"/>
    <mergeCell ref="B432:C432"/>
    <mergeCell ref="B421:C421"/>
    <mergeCell ref="B422:C422"/>
    <mergeCell ref="B423:C423"/>
    <mergeCell ref="B424:C424"/>
    <mergeCell ref="B425:C425"/>
    <mergeCell ref="B426:C426"/>
    <mergeCell ref="B415:C415"/>
    <mergeCell ref="B416:C416"/>
    <mergeCell ref="B417:C417"/>
    <mergeCell ref="B418:C418"/>
    <mergeCell ref="B419:C419"/>
    <mergeCell ref="B420:C420"/>
    <mergeCell ref="B409:C409"/>
    <mergeCell ref="B410:C410"/>
    <mergeCell ref="B411:C411"/>
    <mergeCell ref="B412:C412"/>
    <mergeCell ref="B413:C413"/>
    <mergeCell ref="B414:C414"/>
    <mergeCell ref="B403:C403"/>
    <mergeCell ref="B404:C404"/>
    <mergeCell ref="B405:C405"/>
    <mergeCell ref="B406:C406"/>
    <mergeCell ref="B407:C407"/>
    <mergeCell ref="B408:C408"/>
    <mergeCell ref="B397:C397"/>
    <mergeCell ref="B398:C398"/>
    <mergeCell ref="B399:C399"/>
    <mergeCell ref="B400:C400"/>
    <mergeCell ref="B401:C401"/>
    <mergeCell ref="B402:C402"/>
    <mergeCell ref="B391:C391"/>
    <mergeCell ref="B392:C392"/>
    <mergeCell ref="B393:C393"/>
    <mergeCell ref="B394:C394"/>
    <mergeCell ref="B395:C395"/>
    <mergeCell ref="B396:C396"/>
    <mergeCell ref="B385:C385"/>
    <mergeCell ref="B386:C386"/>
    <mergeCell ref="B387:C387"/>
    <mergeCell ref="B388:C388"/>
    <mergeCell ref="B389:C389"/>
    <mergeCell ref="B390:C390"/>
    <mergeCell ref="B379:C379"/>
    <mergeCell ref="B380:C380"/>
    <mergeCell ref="B381:C381"/>
    <mergeCell ref="B382:C382"/>
    <mergeCell ref="B383:C383"/>
    <mergeCell ref="B384:C384"/>
    <mergeCell ref="B373:C373"/>
    <mergeCell ref="B374:C374"/>
    <mergeCell ref="B375:C375"/>
    <mergeCell ref="B376:C376"/>
    <mergeCell ref="B377:C377"/>
    <mergeCell ref="B378:C378"/>
    <mergeCell ref="B367:C367"/>
    <mergeCell ref="B368:C368"/>
    <mergeCell ref="B369:C369"/>
    <mergeCell ref="B370:C370"/>
    <mergeCell ref="B371:C371"/>
    <mergeCell ref="B372:C372"/>
    <mergeCell ref="B361:C361"/>
    <mergeCell ref="B362:C362"/>
    <mergeCell ref="B363:C363"/>
    <mergeCell ref="B364:C364"/>
    <mergeCell ref="B365:C365"/>
    <mergeCell ref="B366:C366"/>
    <mergeCell ref="B355:C355"/>
    <mergeCell ref="B356:C356"/>
    <mergeCell ref="B357:C357"/>
    <mergeCell ref="B358:C358"/>
    <mergeCell ref="B359:C359"/>
    <mergeCell ref="B360:C360"/>
    <mergeCell ref="B349:C349"/>
    <mergeCell ref="B350:C350"/>
    <mergeCell ref="B351:C351"/>
    <mergeCell ref="B352:C352"/>
    <mergeCell ref="B353:C353"/>
    <mergeCell ref="B354:C354"/>
    <mergeCell ref="B343:C343"/>
    <mergeCell ref="B344:C344"/>
    <mergeCell ref="B345:C345"/>
    <mergeCell ref="B346:C346"/>
    <mergeCell ref="B347:C347"/>
    <mergeCell ref="B348:C348"/>
    <mergeCell ref="B337:C337"/>
    <mergeCell ref="B338:C338"/>
    <mergeCell ref="B339:C339"/>
    <mergeCell ref="B340:C340"/>
    <mergeCell ref="B341:C341"/>
    <mergeCell ref="B342:C342"/>
    <mergeCell ref="B331:C331"/>
    <mergeCell ref="B332:C332"/>
    <mergeCell ref="B333:C333"/>
    <mergeCell ref="B334:C334"/>
    <mergeCell ref="B335:C335"/>
    <mergeCell ref="B336:C336"/>
    <mergeCell ref="B325:C325"/>
    <mergeCell ref="B326:C326"/>
    <mergeCell ref="B327:C327"/>
    <mergeCell ref="B328:C328"/>
    <mergeCell ref="B329:C329"/>
    <mergeCell ref="B330:C330"/>
    <mergeCell ref="B319:C319"/>
    <mergeCell ref="B320:C320"/>
    <mergeCell ref="B321:C321"/>
    <mergeCell ref="B322:C322"/>
    <mergeCell ref="B323:C323"/>
    <mergeCell ref="B324:C324"/>
    <mergeCell ref="B313:C313"/>
    <mergeCell ref="B314:C314"/>
    <mergeCell ref="B315:C315"/>
    <mergeCell ref="B316:C316"/>
    <mergeCell ref="B317:C317"/>
    <mergeCell ref="B318:C318"/>
    <mergeCell ref="B307:C307"/>
    <mergeCell ref="B308:C308"/>
    <mergeCell ref="B309:C309"/>
    <mergeCell ref="B310:C310"/>
    <mergeCell ref="B311:C311"/>
    <mergeCell ref="B312:C312"/>
    <mergeCell ref="B301:C301"/>
    <mergeCell ref="B302:C302"/>
    <mergeCell ref="B303:C303"/>
    <mergeCell ref="B304:C304"/>
    <mergeCell ref="B305:C305"/>
    <mergeCell ref="B306:C306"/>
    <mergeCell ref="B295:C295"/>
    <mergeCell ref="B296:C296"/>
    <mergeCell ref="B297:C297"/>
    <mergeCell ref="B298:C298"/>
    <mergeCell ref="B299:C299"/>
    <mergeCell ref="B300:C300"/>
    <mergeCell ref="B289:C289"/>
    <mergeCell ref="B290:C290"/>
    <mergeCell ref="B291:C291"/>
    <mergeCell ref="B292:C292"/>
    <mergeCell ref="B293:C293"/>
    <mergeCell ref="B294:C294"/>
    <mergeCell ref="B283:C283"/>
    <mergeCell ref="B284:C284"/>
    <mergeCell ref="B285:C285"/>
    <mergeCell ref="B286:C286"/>
    <mergeCell ref="B287:C287"/>
    <mergeCell ref="B288:C288"/>
    <mergeCell ref="B277:C277"/>
    <mergeCell ref="B278:C278"/>
    <mergeCell ref="B279:C279"/>
    <mergeCell ref="B280:C280"/>
    <mergeCell ref="B281:C281"/>
    <mergeCell ref="B282:C282"/>
    <mergeCell ref="B271:C271"/>
    <mergeCell ref="B272:C272"/>
    <mergeCell ref="B273:C273"/>
    <mergeCell ref="B274:C274"/>
    <mergeCell ref="B275:C275"/>
    <mergeCell ref="B276:C276"/>
    <mergeCell ref="B265:C265"/>
    <mergeCell ref="B266:C266"/>
    <mergeCell ref="B267:C267"/>
    <mergeCell ref="B268:C268"/>
    <mergeCell ref="B269:C269"/>
    <mergeCell ref="B270:C270"/>
    <mergeCell ref="B259:C259"/>
    <mergeCell ref="B260:C260"/>
    <mergeCell ref="B261:C261"/>
    <mergeCell ref="B262:C262"/>
    <mergeCell ref="B263:C263"/>
    <mergeCell ref="B264:C264"/>
    <mergeCell ref="B253:C253"/>
    <mergeCell ref="B254:C254"/>
    <mergeCell ref="B255:C255"/>
    <mergeCell ref="B256:C256"/>
    <mergeCell ref="B257:C257"/>
    <mergeCell ref="B258:C258"/>
    <mergeCell ref="B247:C247"/>
    <mergeCell ref="B248:C248"/>
    <mergeCell ref="B249:C249"/>
    <mergeCell ref="B250:C250"/>
    <mergeCell ref="B251:C251"/>
    <mergeCell ref="B252:C252"/>
    <mergeCell ref="B241:C241"/>
    <mergeCell ref="B242:C242"/>
    <mergeCell ref="B243:C243"/>
    <mergeCell ref="B244:C244"/>
    <mergeCell ref="B245:C245"/>
    <mergeCell ref="B246:C246"/>
    <mergeCell ref="B235:C235"/>
    <mergeCell ref="B236:C236"/>
    <mergeCell ref="B237:C237"/>
    <mergeCell ref="B238:C238"/>
    <mergeCell ref="B239:C239"/>
    <mergeCell ref="B240:C240"/>
    <mergeCell ref="B229:C229"/>
    <mergeCell ref="B230:C230"/>
    <mergeCell ref="B231:C231"/>
    <mergeCell ref="B232:C232"/>
    <mergeCell ref="B233:C233"/>
    <mergeCell ref="B234:C234"/>
    <mergeCell ref="B223:C223"/>
    <mergeCell ref="B224:C224"/>
    <mergeCell ref="B225:C225"/>
    <mergeCell ref="B226:C226"/>
    <mergeCell ref="B227:C227"/>
    <mergeCell ref="B228:C228"/>
    <mergeCell ref="B217:C217"/>
    <mergeCell ref="B218:C218"/>
    <mergeCell ref="B219:C219"/>
    <mergeCell ref="B220:C220"/>
    <mergeCell ref="B221:C221"/>
    <mergeCell ref="B222:C222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C210"/>
    <mergeCell ref="B199:C199"/>
    <mergeCell ref="B200:C200"/>
    <mergeCell ref="B201:C201"/>
    <mergeCell ref="B202:C202"/>
    <mergeCell ref="B203:C203"/>
    <mergeCell ref="B204:C204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B183:C183"/>
    <mergeCell ref="B184:C184"/>
    <mergeCell ref="B185:C185"/>
    <mergeCell ref="B186:C186"/>
    <mergeCell ref="B175:C175"/>
    <mergeCell ref="B176:C176"/>
    <mergeCell ref="B177:C177"/>
    <mergeCell ref="B178:C178"/>
    <mergeCell ref="B179:C179"/>
    <mergeCell ref="B180:C180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H10"/>
    <mergeCell ref="B11:H11"/>
    <mergeCell ref="B12:C12"/>
    <mergeCell ref="C1:F1"/>
    <mergeCell ref="B2:F2"/>
    <mergeCell ref="A3:F3"/>
    <mergeCell ref="B4:F4"/>
    <mergeCell ref="B5:C5"/>
    <mergeCell ref="B6:C6"/>
  </mergeCells>
  <pageMargins left="0" right="0" top="0" bottom="0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BE725-557B-400C-BD88-F544767C58FC}">
  <sheetPr>
    <outlinePr summaryBelow="0"/>
  </sheetPr>
  <dimension ref="A1:H1668"/>
  <sheetViews>
    <sheetView workbookViewId="0"/>
  </sheetViews>
  <sheetFormatPr defaultRowHeight="14.25"/>
  <cols>
    <col min="1" max="1" width="21.7109375" style="62" customWidth="1"/>
    <col min="2" max="2" width="20" style="62" customWidth="1"/>
    <col min="3" max="3" width="11.7109375" style="62" customWidth="1"/>
    <col min="4" max="4" width="31.7109375" style="62" customWidth="1"/>
    <col min="5" max="6" width="13.28515625" style="62" customWidth="1"/>
    <col min="7" max="7" width="15" style="62" customWidth="1"/>
    <col min="8" max="8" width="10" style="62" customWidth="1"/>
    <col min="9" max="16384" width="9.140625" style="62"/>
  </cols>
  <sheetData>
    <row r="1" spans="1:8" ht="20.100000000000001" customHeight="1">
      <c r="A1" s="58" t="s">
        <v>23</v>
      </c>
      <c r="B1" s="59">
        <v>45644</v>
      </c>
      <c r="C1" s="60"/>
      <c r="D1" s="60"/>
      <c r="E1" s="60"/>
      <c r="F1" s="60"/>
      <c r="G1" s="61"/>
      <c r="H1" s="61"/>
    </row>
    <row r="2" spans="1:8" ht="20.100000000000001" customHeight="1">
      <c r="A2" s="63" t="s">
        <v>2</v>
      </c>
      <c r="B2" s="60"/>
      <c r="C2" s="60"/>
      <c r="D2" s="60"/>
      <c r="E2" s="60"/>
      <c r="F2" s="60"/>
      <c r="G2" s="61"/>
      <c r="H2" s="61"/>
    </row>
    <row r="3" spans="1:8" ht="20.100000000000001" customHeight="1">
      <c r="A3" s="60"/>
      <c r="B3" s="60"/>
      <c r="C3" s="60"/>
      <c r="D3" s="60"/>
      <c r="E3" s="60"/>
      <c r="F3" s="60"/>
      <c r="G3" s="61"/>
      <c r="H3" s="61"/>
    </row>
    <row r="4" spans="1:8" ht="20.100000000000001" customHeight="1">
      <c r="A4" s="58" t="s">
        <v>24</v>
      </c>
      <c r="B4" s="60"/>
      <c r="C4" s="60"/>
      <c r="D4" s="60"/>
      <c r="E4" s="60"/>
      <c r="F4" s="60"/>
      <c r="G4" s="61"/>
      <c r="H4" s="61"/>
    </row>
    <row r="5" spans="1:8" ht="30" customHeight="1">
      <c r="A5" s="64" t="s">
        <v>25</v>
      </c>
      <c r="B5" s="65" t="s">
        <v>26</v>
      </c>
      <c r="C5" s="65"/>
      <c r="D5" s="64" t="s">
        <v>27</v>
      </c>
      <c r="E5" s="64" t="s">
        <v>28</v>
      </c>
      <c r="F5" s="64" t="s">
        <v>29</v>
      </c>
      <c r="G5" s="61"/>
      <c r="H5" s="61"/>
    </row>
    <row r="6" spans="1:8" ht="20.100000000000001" customHeight="1">
      <c r="A6" s="66">
        <v>45644</v>
      </c>
      <c r="B6" s="67">
        <v>535250</v>
      </c>
      <c r="C6" s="67"/>
      <c r="D6" s="68">
        <v>15.7956</v>
      </c>
      <c r="E6" s="69" t="s">
        <v>30</v>
      </c>
      <c r="F6" s="69" t="s">
        <v>31</v>
      </c>
      <c r="G6" s="61"/>
      <c r="H6" s="61"/>
    </row>
    <row r="7" spans="1:8" ht="20.100000000000001" customHeight="1">
      <c r="A7" s="66">
        <v>45644</v>
      </c>
      <c r="B7" s="67">
        <v>148961</v>
      </c>
      <c r="C7" s="67"/>
      <c r="D7" s="68">
        <v>15.7812</v>
      </c>
      <c r="E7" s="69" t="s">
        <v>30</v>
      </c>
      <c r="F7" s="69" t="s">
        <v>32</v>
      </c>
      <c r="G7" s="61"/>
      <c r="H7" s="61"/>
    </row>
    <row r="8" spans="1:8" ht="20.100000000000001" customHeight="1">
      <c r="A8" s="66">
        <v>45644</v>
      </c>
      <c r="B8" s="67">
        <v>58637</v>
      </c>
      <c r="C8" s="67"/>
      <c r="D8" s="68">
        <v>15.8172</v>
      </c>
      <c r="E8" s="69" t="s">
        <v>30</v>
      </c>
      <c r="F8" s="69" t="s">
        <v>33</v>
      </c>
      <c r="G8" s="61"/>
      <c r="H8" s="61"/>
    </row>
    <row r="9" spans="1:8" ht="20.100000000000001" customHeight="1">
      <c r="A9" s="66">
        <v>45644</v>
      </c>
      <c r="B9" s="67">
        <v>48517</v>
      </c>
      <c r="C9" s="67"/>
      <c r="D9" s="68">
        <v>15.8127</v>
      </c>
      <c r="E9" s="69" t="s">
        <v>30</v>
      </c>
      <c r="F9" s="69" t="s">
        <v>34</v>
      </c>
      <c r="G9" s="61"/>
      <c r="H9" s="61"/>
    </row>
    <row r="10" spans="1:8" ht="20.100000000000001" customHeight="1">
      <c r="A10" s="70"/>
      <c r="B10" s="60"/>
      <c r="C10" s="60"/>
      <c r="D10" s="60"/>
      <c r="E10" s="60"/>
      <c r="F10" s="60"/>
      <c r="G10" s="60"/>
      <c r="H10" s="60"/>
    </row>
    <row r="11" spans="1:8" ht="20.100000000000001" customHeight="1">
      <c r="A11" s="71" t="s">
        <v>35</v>
      </c>
      <c r="B11" s="72"/>
      <c r="C11" s="72"/>
      <c r="D11" s="72"/>
      <c r="E11" s="72"/>
      <c r="F11" s="72"/>
      <c r="G11" s="72"/>
      <c r="H11" s="72"/>
    </row>
    <row r="12" spans="1:8" ht="20.100000000000001" customHeight="1">
      <c r="A12" s="64" t="s">
        <v>3</v>
      </c>
      <c r="B12" s="65" t="s">
        <v>36</v>
      </c>
      <c r="C12" s="65"/>
      <c r="D12" s="64" t="s">
        <v>37</v>
      </c>
      <c r="E12" s="64" t="s">
        <v>38</v>
      </c>
      <c r="F12" s="64" t="s">
        <v>39</v>
      </c>
      <c r="G12" s="64" t="s">
        <v>28</v>
      </c>
      <c r="H12" s="64" t="s">
        <v>29</v>
      </c>
    </row>
    <row r="13" spans="1:8" ht="20.100000000000001" customHeight="1">
      <c r="A13" s="73">
        <v>45644</v>
      </c>
      <c r="B13" s="74">
        <v>45644.378355208319</v>
      </c>
      <c r="C13" s="74"/>
      <c r="D13" s="75" t="s">
        <v>40</v>
      </c>
      <c r="E13" s="76">
        <v>255</v>
      </c>
      <c r="F13" s="77">
        <v>16.010000000000002</v>
      </c>
      <c r="G13" s="75" t="s">
        <v>30</v>
      </c>
      <c r="H13" s="78" t="s">
        <v>31</v>
      </c>
    </row>
    <row r="14" spans="1:8" ht="20.100000000000001" customHeight="1">
      <c r="A14" s="73">
        <v>45644</v>
      </c>
      <c r="B14" s="74">
        <v>45644.378603484016</v>
      </c>
      <c r="C14" s="74"/>
      <c r="D14" s="75" t="s">
        <v>40</v>
      </c>
      <c r="E14" s="76">
        <v>430</v>
      </c>
      <c r="F14" s="77">
        <v>15.925000000000001</v>
      </c>
      <c r="G14" s="75" t="s">
        <v>30</v>
      </c>
      <c r="H14" s="78" t="s">
        <v>31</v>
      </c>
    </row>
    <row r="15" spans="1:8" ht="20.100000000000001" customHeight="1">
      <c r="A15" s="73">
        <v>45644</v>
      </c>
      <c r="B15" s="74">
        <v>45644.378661562689</v>
      </c>
      <c r="C15" s="74"/>
      <c r="D15" s="75" t="s">
        <v>40</v>
      </c>
      <c r="E15" s="76">
        <v>131</v>
      </c>
      <c r="F15" s="77">
        <v>15.92</v>
      </c>
      <c r="G15" s="75" t="s">
        <v>30</v>
      </c>
      <c r="H15" s="78" t="s">
        <v>33</v>
      </c>
    </row>
    <row r="16" spans="1:8" ht="20.100000000000001" customHeight="1">
      <c r="A16" s="73">
        <v>45644</v>
      </c>
      <c r="B16" s="74">
        <v>45644.378800624982</v>
      </c>
      <c r="C16" s="74"/>
      <c r="D16" s="75" t="s">
        <v>40</v>
      </c>
      <c r="E16" s="76">
        <v>863</v>
      </c>
      <c r="F16" s="77">
        <v>15.95</v>
      </c>
      <c r="G16" s="75" t="s">
        <v>30</v>
      </c>
      <c r="H16" s="78" t="s">
        <v>33</v>
      </c>
    </row>
    <row r="17" spans="1:8" ht="20.100000000000001" customHeight="1">
      <c r="A17" s="73">
        <v>45644</v>
      </c>
      <c r="B17" s="74">
        <v>45644.378911134321</v>
      </c>
      <c r="C17" s="74"/>
      <c r="D17" s="75" t="s">
        <v>40</v>
      </c>
      <c r="E17" s="76">
        <v>381</v>
      </c>
      <c r="F17" s="77">
        <v>15.955</v>
      </c>
      <c r="G17" s="75" t="s">
        <v>30</v>
      </c>
      <c r="H17" s="78" t="s">
        <v>31</v>
      </c>
    </row>
    <row r="18" spans="1:8" ht="20.100000000000001" customHeight="1">
      <c r="A18" s="73">
        <v>45644</v>
      </c>
      <c r="B18" s="74">
        <v>45644.379049363546</v>
      </c>
      <c r="C18" s="74"/>
      <c r="D18" s="75" t="s">
        <v>40</v>
      </c>
      <c r="E18" s="76">
        <v>343</v>
      </c>
      <c r="F18" s="77">
        <v>15.955</v>
      </c>
      <c r="G18" s="75" t="s">
        <v>30</v>
      </c>
      <c r="H18" s="78" t="s">
        <v>31</v>
      </c>
    </row>
    <row r="19" spans="1:8" ht="20.100000000000001" customHeight="1">
      <c r="A19" s="73">
        <v>45644</v>
      </c>
      <c r="B19" s="74">
        <v>45644.379108264111</v>
      </c>
      <c r="C19" s="74"/>
      <c r="D19" s="75" t="s">
        <v>40</v>
      </c>
      <c r="E19" s="76">
        <v>64</v>
      </c>
      <c r="F19" s="77">
        <v>15.96</v>
      </c>
      <c r="G19" s="75" t="s">
        <v>30</v>
      </c>
      <c r="H19" s="78" t="s">
        <v>33</v>
      </c>
    </row>
    <row r="20" spans="1:8" ht="20.100000000000001" customHeight="1">
      <c r="A20" s="73">
        <v>45644</v>
      </c>
      <c r="B20" s="74">
        <v>45644.379108264111</v>
      </c>
      <c r="C20" s="74"/>
      <c r="D20" s="75" t="s">
        <v>40</v>
      </c>
      <c r="E20" s="76">
        <v>75</v>
      </c>
      <c r="F20" s="77">
        <v>15.96</v>
      </c>
      <c r="G20" s="75" t="s">
        <v>30</v>
      </c>
      <c r="H20" s="78" t="s">
        <v>33</v>
      </c>
    </row>
    <row r="21" spans="1:8" ht="20.100000000000001" customHeight="1">
      <c r="A21" s="73">
        <v>45644</v>
      </c>
      <c r="B21" s="74">
        <v>45644.379108264111</v>
      </c>
      <c r="C21" s="74"/>
      <c r="D21" s="75" t="s">
        <v>40</v>
      </c>
      <c r="E21" s="76">
        <v>126</v>
      </c>
      <c r="F21" s="77">
        <v>15.96</v>
      </c>
      <c r="G21" s="75" t="s">
        <v>30</v>
      </c>
      <c r="H21" s="78" t="s">
        <v>33</v>
      </c>
    </row>
    <row r="22" spans="1:8" ht="20.100000000000001" customHeight="1">
      <c r="A22" s="73">
        <v>45644</v>
      </c>
      <c r="B22" s="74">
        <v>45644.379108264111</v>
      </c>
      <c r="C22" s="74"/>
      <c r="D22" s="75" t="s">
        <v>40</v>
      </c>
      <c r="E22" s="76">
        <v>725</v>
      </c>
      <c r="F22" s="77">
        <v>15.96</v>
      </c>
      <c r="G22" s="75" t="s">
        <v>30</v>
      </c>
      <c r="H22" s="78" t="s">
        <v>31</v>
      </c>
    </row>
    <row r="23" spans="1:8" ht="20.100000000000001" customHeight="1">
      <c r="A23" s="73">
        <v>45644</v>
      </c>
      <c r="B23" s="74">
        <v>45644.379143020604</v>
      </c>
      <c r="C23" s="74"/>
      <c r="D23" s="75" t="s">
        <v>40</v>
      </c>
      <c r="E23" s="76">
        <v>367</v>
      </c>
      <c r="F23" s="77">
        <v>15.96</v>
      </c>
      <c r="G23" s="75" t="s">
        <v>30</v>
      </c>
      <c r="H23" s="78" t="s">
        <v>32</v>
      </c>
    </row>
    <row r="24" spans="1:8" ht="20.100000000000001" customHeight="1">
      <c r="A24" s="73">
        <v>45644</v>
      </c>
      <c r="B24" s="74">
        <v>45644.379143020604</v>
      </c>
      <c r="C24" s="74"/>
      <c r="D24" s="75" t="s">
        <v>40</v>
      </c>
      <c r="E24" s="76">
        <v>771</v>
      </c>
      <c r="F24" s="77">
        <v>15.96</v>
      </c>
      <c r="G24" s="75" t="s">
        <v>30</v>
      </c>
      <c r="H24" s="78" t="s">
        <v>31</v>
      </c>
    </row>
    <row r="25" spans="1:8" ht="20.100000000000001" customHeight="1">
      <c r="A25" s="73">
        <v>45644</v>
      </c>
      <c r="B25" s="74">
        <v>45644.379189757165</v>
      </c>
      <c r="C25" s="74"/>
      <c r="D25" s="75" t="s">
        <v>40</v>
      </c>
      <c r="E25" s="76">
        <v>555</v>
      </c>
      <c r="F25" s="77">
        <v>15.94</v>
      </c>
      <c r="G25" s="75" t="s">
        <v>30</v>
      </c>
      <c r="H25" s="78" t="s">
        <v>31</v>
      </c>
    </row>
    <row r="26" spans="1:8" ht="20.100000000000001" customHeight="1">
      <c r="A26" s="73">
        <v>45644</v>
      </c>
      <c r="B26" s="74">
        <v>45644.379264768679</v>
      </c>
      <c r="C26" s="74"/>
      <c r="D26" s="75" t="s">
        <v>40</v>
      </c>
      <c r="E26" s="76">
        <v>188</v>
      </c>
      <c r="F26" s="77">
        <v>15.914999999999999</v>
      </c>
      <c r="G26" s="75" t="s">
        <v>30</v>
      </c>
      <c r="H26" s="78" t="s">
        <v>33</v>
      </c>
    </row>
    <row r="27" spans="1:8" ht="20.100000000000001" customHeight="1">
      <c r="A27" s="73">
        <v>45644</v>
      </c>
      <c r="B27" s="74">
        <v>45644.379364317283</v>
      </c>
      <c r="C27" s="74"/>
      <c r="D27" s="75" t="s">
        <v>40</v>
      </c>
      <c r="E27" s="76">
        <v>326</v>
      </c>
      <c r="F27" s="77">
        <v>15.904999999999999</v>
      </c>
      <c r="G27" s="75" t="s">
        <v>30</v>
      </c>
      <c r="H27" s="78" t="s">
        <v>31</v>
      </c>
    </row>
    <row r="28" spans="1:8" ht="20.100000000000001" customHeight="1">
      <c r="A28" s="73">
        <v>45644</v>
      </c>
      <c r="B28" s="74">
        <v>45644.37937960634</v>
      </c>
      <c r="C28" s="74"/>
      <c r="D28" s="75" t="s">
        <v>40</v>
      </c>
      <c r="E28" s="76">
        <v>1660</v>
      </c>
      <c r="F28" s="77">
        <v>15.925000000000001</v>
      </c>
      <c r="G28" s="75" t="s">
        <v>30</v>
      </c>
      <c r="H28" s="78" t="s">
        <v>31</v>
      </c>
    </row>
    <row r="29" spans="1:8" ht="20.100000000000001" customHeight="1">
      <c r="A29" s="73">
        <v>45644</v>
      </c>
      <c r="B29" s="74">
        <v>45644.379889722448</v>
      </c>
      <c r="C29" s="74"/>
      <c r="D29" s="75" t="s">
        <v>40</v>
      </c>
      <c r="E29" s="76">
        <v>371</v>
      </c>
      <c r="F29" s="77">
        <v>15.935</v>
      </c>
      <c r="G29" s="75" t="s">
        <v>30</v>
      </c>
      <c r="H29" s="78" t="s">
        <v>31</v>
      </c>
    </row>
    <row r="30" spans="1:8" ht="20.100000000000001" customHeight="1">
      <c r="A30" s="73">
        <v>45644</v>
      </c>
      <c r="B30" s="74">
        <v>45644.379940057639</v>
      </c>
      <c r="C30" s="74"/>
      <c r="D30" s="75" t="s">
        <v>40</v>
      </c>
      <c r="E30" s="76">
        <v>121</v>
      </c>
      <c r="F30" s="77">
        <v>15.94</v>
      </c>
      <c r="G30" s="75" t="s">
        <v>30</v>
      </c>
      <c r="H30" s="78" t="s">
        <v>32</v>
      </c>
    </row>
    <row r="31" spans="1:8" ht="20.100000000000001" customHeight="1">
      <c r="A31" s="73">
        <v>45644</v>
      </c>
      <c r="B31" s="74">
        <v>45644.379947789479</v>
      </c>
      <c r="C31" s="74"/>
      <c r="D31" s="75" t="s">
        <v>40</v>
      </c>
      <c r="E31" s="76">
        <v>134</v>
      </c>
      <c r="F31" s="77">
        <v>15.965</v>
      </c>
      <c r="G31" s="75" t="s">
        <v>30</v>
      </c>
      <c r="H31" s="78" t="s">
        <v>31</v>
      </c>
    </row>
    <row r="32" spans="1:8" ht="20.100000000000001" customHeight="1">
      <c r="A32" s="73">
        <v>45644</v>
      </c>
      <c r="B32" s="74">
        <v>45644.380100324284</v>
      </c>
      <c r="C32" s="74"/>
      <c r="D32" s="75" t="s">
        <v>40</v>
      </c>
      <c r="E32" s="76">
        <v>415</v>
      </c>
      <c r="F32" s="77">
        <v>15.975</v>
      </c>
      <c r="G32" s="75" t="s">
        <v>30</v>
      </c>
      <c r="H32" s="78" t="s">
        <v>31</v>
      </c>
    </row>
    <row r="33" spans="1:8" ht="20.100000000000001" customHeight="1">
      <c r="A33" s="73">
        <v>45644</v>
      </c>
      <c r="B33" s="74">
        <v>45644.380120497663</v>
      </c>
      <c r="C33" s="74"/>
      <c r="D33" s="75" t="s">
        <v>40</v>
      </c>
      <c r="E33" s="76">
        <v>159</v>
      </c>
      <c r="F33" s="77">
        <v>15.975</v>
      </c>
      <c r="G33" s="75" t="s">
        <v>30</v>
      </c>
      <c r="H33" s="78" t="s">
        <v>34</v>
      </c>
    </row>
    <row r="34" spans="1:8" ht="20.100000000000001" customHeight="1">
      <c r="A34" s="73">
        <v>45644</v>
      </c>
      <c r="B34" s="74">
        <v>45644.380120497663</v>
      </c>
      <c r="C34" s="74"/>
      <c r="D34" s="75" t="s">
        <v>40</v>
      </c>
      <c r="E34" s="76">
        <v>559</v>
      </c>
      <c r="F34" s="77">
        <v>15.975</v>
      </c>
      <c r="G34" s="75" t="s">
        <v>30</v>
      </c>
      <c r="H34" s="78" t="s">
        <v>31</v>
      </c>
    </row>
    <row r="35" spans="1:8" ht="20.100000000000001" customHeight="1">
      <c r="A35" s="73">
        <v>45644</v>
      </c>
      <c r="B35" s="74">
        <v>45644.380155173596</v>
      </c>
      <c r="C35" s="74"/>
      <c r="D35" s="75" t="s">
        <v>40</v>
      </c>
      <c r="E35" s="76">
        <v>159</v>
      </c>
      <c r="F35" s="77">
        <v>15.984999999999999</v>
      </c>
      <c r="G35" s="75" t="s">
        <v>30</v>
      </c>
      <c r="H35" s="78" t="s">
        <v>34</v>
      </c>
    </row>
    <row r="36" spans="1:8" ht="20.100000000000001" customHeight="1">
      <c r="A36" s="73">
        <v>45644</v>
      </c>
      <c r="B36" s="74">
        <v>45644.380189999938</v>
      </c>
      <c r="C36" s="74"/>
      <c r="D36" s="75" t="s">
        <v>40</v>
      </c>
      <c r="E36" s="76">
        <v>105</v>
      </c>
      <c r="F36" s="77">
        <v>15.984999999999999</v>
      </c>
      <c r="G36" s="75" t="s">
        <v>30</v>
      </c>
      <c r="H36" s="78" t="s">
        <v>32</v>
      </c>
    </row>
    <row r="37" spans="1:8" ht="20.100000000000001" customHeight="1">
      <c r="A37" s="73">
        <v>45644</v>
      </c>
      <c r="B37" s="74">
        <v>45644.380189999938</v>
      </c>
      <c r="C37" s="74"/>
      <c r="D37" s="75" t="s">
        <v>40</v>
      </c>
      <c r="E37" s="76">
        <v>159</v>
      </c>
      <c r="F37" s="77">
        <v>15.984999999999999</v>
      </c>
      <c r="G37" s="75" t="s">
        <v>30</v>
      </c>
      <c r="H37" s="78" t="s">
        <v>34</v>
      </c>
    </row>
    <row r="38" spans="1:8" ht="20.100000000000001" customHeight="1">
      <c r="A38" s="73">
        <v>45644</v>
      </c>
      <c r="B38" s="74">
        <v>45644.380224641412</v>
      </c>
      <c r="C38" s="74"/>
      <c r="D38" s="75" t="s">
        <v>40</v>
      </c>
      <c r="E38" s="76">
        <v>271</v>
      </c>
      <c r="F38" s="77">
        <v>15.99</v>
      </c>
      <c r="G38" s="75" t="s">
        <v>30</v>
      </c>
      <c r="H38" s="78" t="s">
        <v>32</v>
      </c>
    </row>
    <row r="39" spans="1:8" ht="20.100000000000001" customHeight="1">
      <c r="A39" s="73">
        <v>45644</v>
      </c>
      <c r="B39" s="74">
        <v>45644.380294282455</v>
      </c>
      <c r="C39" s="74"/>
      <c r="D39" s="75" t="s">
        <v>40</v>
      </c>
      <c r="E39" s="76">
        <v>1137</v>
      </c>
      <c r="F39" s="77">
        <v>15.994999999999999</v>
      </c>
      <c r="G39" s="75" t="s">
        <v>30</v>
      </c>
      <c r="H39" s="78" t="s">
        <v>31</v>
      </c>
    </row>
    <row r="40" spans="1:8" ht="20.100000000000001" customHeight="1">
      <c r="A40" s="73">
        <v>45644</v>
      </c>
      <c r="B40" s="74">
        <v>45644.380404027645</v>
      </c>
      <c r="C40" s="74"/>
      <c r="D40" s="75" t="s">
        <v>40</v>
      </c>
      <c r="E40" s="76">
        <v>2406</v>
      </c>
      <c r="F40" s="77">
        <v>15.98</v>
      </c>
      <c r="G40" s="75" t="s">
        <v>30</v>
      </c>
      <c r="H40" s="78" t="s">
        <v>32</v>
      </c>
    </row>
    <row r="41" spans="1:8" ht="20.100000000000001" customHeight="1">
      <c r="A41" s="73">
        <v>45644</v>
      </c>
      <c r="B41" s="74">
        <v>45644.380404027645</v>
      </c>
      <c r="C41" s="74"/>
      <c r="D41" s="75" t="s">
        <v>40</v>
      </c>
      <c r="E41" s="76">
        <v>159</v>
      </c>
      <c r="F41" s="77">
        <v>15.98</v>
      </c>
      <c r="G41" s="75" t="s">
        <v>30</v>
      </c>
      <c r="H41" s="78" t="s">
        <v>34</v>
      </c>
    </row>
    <row r="42" spans="1:8" ht="20.100000000000001" customHeight="1">
      <c r="A42" s="73">
        <v>45644</v>
      </c>
      <c r="B42" s="74">
        <v>45644.380568356253</v>
      </c>
      <c r="C42" s="74"/>
      <c r="D42" s="75" t="s">
        <v>40</v>
      </c>
      <c r="E42" s="76">
        <v>532</v>
      </c>
      <c r="F42" s="77">
        <v>15.945</v>
      </c>
      <c r="G42" s="75" t="s">
        <v>30</v>
      </c>
      <c r="H42" s="78" t="s">
        <v>31</v>
      </c>
    </row>
    <row r="43" spans="1:8" ht="20.100000000000001" customHeight="1">
      <c r="A43" s="73">
        <v>45644</v>
      </c>
      <c r="B43" s="74">
        <v>45644.380568356253</v>
      </c>
      <c r="C43" s="74"/>
      <c r="D43" s="75" t="s">
        <v>40</v>
      </c>
      <c r="E43" s="76">
        <v>420</v>
      </c>
      <c r="F43" s="77">
        <v>15.945</v>
      </c>
      <c r="G43" s="75" t="s">
        <v>30</v>
      </c>
      <c r="H43" s="78" t="s">
        <v>31</v>
      </c>
    </row>
    <row r="44" spans="1:8" ht="20.100000000000001" customHeight="1">
      <c r="A44" s="73">
        <v>45644</v>
      </c>
      <c r="B44" s="74">
        <v>45644.380729699042</v>
      </c>
      <c r="C44" s="74"/>
      <c r="D44" s="75" t="s">
        <v>40</v>
      </c>
      <c r="E44" s="76">
        <v>195</v>
      </c>
      <c r="F44" s="77">
        <v>15.95</v>
      </c>
      <c r="G44" s="75" t="s">
        <v>30</v>
      </c>
      <c r="H44" s="78" t="s">
        <v>32</v>
      </c>
    </row>
    <row r="45" spans="1:8" ht="20.100000000000001" customHeight="1">
      <c r="A45" s="73">
        <v>45644</v>
      </c>
      <c r="B45" s="74">
        <v>45644.381051226985</v>
      </c>
      <c r="C45" s="74"/>
      <c r="D45" s="75" t="s">
        <v>40</v>
      </c>
      <c r="E45" s="76">
        <v>395</v>
      </c>
      <c r="F45" s="77">
        <v>15.94</v>
      </c>
      <c r="G45" s="75" t="s">
        <v>30</v>
      </c>
      <c r="H45" s="78" t="s">
        <v>31</v>
      </c>
    </row>
    <row r="46" spans="1:8" ht="20.100000000000001" customHeight="1">
      <c r="A46" s="73">
        <v>45644</v>
      </c>
      <c r="B46" s="74">
        <v>45644.381062083412</v>
      </c>
      <c r="C46" s="74"/>
      <c r="D46" s="75" t="s">
        <v>40</v>
      </c>
      <c r="E46" s="76">
        <v>373</v>
      </c>
      <c r="F46" s="77">
        <v>15.935</v>
      </c>
      <c r="G46" s="75" t="s">
        <v>30</v>
      </c>
      <c r="H46" s="78" t="s">
        <v>31</v>
      </c>
    </row>
    <row r="47" spans="1:8" ht="20.100000000000001" customHeight="1">
      <c r="A47" s="73">
        <v>45644</v>
      </c>
      <c r="B47" s="74">
        <v>45644.381062083412</v>
      </c>
      <c r="C47" s="74"/>
      <c r="D47" s="75" t="s">
        <v>40</v>
      </c>
      <c r="E47" s="76">
        <v>142</v>
      </c>
      <c r="F47" s="77">
        <v>15.935</v>
      </c>
      <c r="G47" s="75" t="s">
        <v>30</v>
      </c>
      <c r="H47" s="78" t="s">
        <v>31</v>
      </c>
    </row>
    <row r="48" spans="1:8" ht="20.100000000000001" customHeight="1">
      <c r="A48" s="73">
        <v>45644</v>
      </c>
      <c r="B48" s="74">
        <v>45644.381289606448</v>
      </c>
      <c r="C48" s="74"/>
      <c r="D48" s="75" t="s">
        <v>40</v>
      </c>
      <c r="E48" s="76">
        <v>749</v>
      </c>
      <c r="F48" s="77">
        <v>15.92</v>
      </c>
      <c r="G48" s="75" t="s">
        <v>30</v>
      </c>
      <c r="H48" s="78" t="s">
        <v>31</v>
      </c>
    </row>
    <row r="49" spans="1:8" ht="20.100000000000001" customHeight="1">
      <c r="A49" s="73">
        <v>45644</v>
      </c>
      <c r="B49" s="74">
        <v>45644.38143578684</v>
      </c>
      <c r="C49" s="74"/>
      <c r="D49" s="75" t="s">
        <v>40</v>
      </c>
      <c r="E49" s="76">
        <v>121</v>
      </c>
      <c r="F49" s="77">
        <v>15.935</v>
      </c>
      <c r="G49" s="75" t="s">
        <v>30</v>
      </c>
      <c r="H49" s="78" t="s">
        <v>32</v>
      </c>
    </row>
    <row r="50" spans="1:8" ht="20.100000000000001" customHeight="1">
      <c r="A50" s="73">
        <v>45644</v>
      </c>
      <c r="B50" s="74">
        <v>45644.38143578684</v>
      </c>
      <c r="C50" s="74"/>
      <c r="D50" s="75" t="s">
        <v>40</v>
      </c>
      <c r="E50" s="76">
        <v>68</v>
      </c>
      <c r="F50" s="77">
        <v>15.935</v>
      </c>
      <c r="G50" s="75" t="s">
        <v>30</v>
      </c>
      <c r="H50" s="78" t="s">
        <v>32</v>
      </c>
    </row>
    <row r="51" spans="1:8" ht="20.100000000000001" customHeight="1">
      <c r="A51" s="73">
        <v>45644</v>
      </c>
      <c r="B51" s="74">
        <v>45644.38143578684</v>
      </c>
      <c r="C51" s="74"/>
      <c r="D51" s="75" t="s">
        <v>40</v>
      </c>
      <c r="E51" s="76">
        <v>131</v>
      </c>
      <c r="F51" s="77">
        <v>15.935</v>
      </c>
      <c r="G51" s="75" t="s">
        <v>30</v>
      </c>
      <c r="H51" s="78" t="s">
        <v>32</v>
      </c>
    </row>
    <row r="52" spans="1:8" ht="20.100000000000001" customHeight="1">
      <c r="A52" s="73">
        <v>45644</v>
      </c>
      <c r="B52" s="74">
        <v>45644.38143578684</v>
      </c>
      <c r="C52" s="74"/>
      <c r="D52" s="75" t="s">
        <v>40</v>
      </c>
      <c r="E52" s="76">
        <v>207</v>
      </c>
      <c r="F52" s="77">
        <v>15.935</v>
      </c>
      <c r="G52" s="75" t="s">
        <v>30</v>
      </c>
      <c r="H52" s="78" t="s">
        <v>32</v>
      </c>
    </row>
    <row r="53" spans="1:8" ht="20.100000000000001" customHeight="1">
      <c r="A53" s="73">
        <v>45644</v>
      </c>
      <c r="B53" s="74">
        <v>45644.38143578684</v>
      </c>
      <c r="C53" s="74"/>
      <c r="D53" s="75" t="s">
        <v>40</v>
      </c>
      <c r="E53" s="76">
        <v>582</v>
      </c>
      <c r="F53" s="77">
        <v>15.935</v>
      </c>
      <c r="G53" s="75" t="s">
        <v>30</v>
      </c>
      <c r="H53" s="78" t="s">
        <v>32</v>
      </c>
    </row>
    <row r="54" spans="1:8" ht="20.100000000000001" customHeight="1">
      <c r="A54" s="73">
        <v>45644</v>
      </c>
      <c r="B54" s="74">
        <v>45644.381470960565</v>
      </c>
      <c r="C54" s="74"/>
      <c r="D54" s="75" t="s">
        <v>40</v>
      </c>
      <c r="E54" s="76">
        <v>420</v>
      </c>
      <c r="F54" s="77">
        <v>15.935</v>
      </c>
      <c r="G54" s="75" t="s">
        <v>30</v>
      </c>
      <c r="H54" s="78" t="s">
        <v>32</v>
      </c>
    </row>
    <row r="55" spans="1:8" ht="20.100000000000001" customHeight="1">
      <c r="A55" s="73">
        <v>45644</v>
      </c>
      <c r="B55" s="74">
        <v>45644.381470960565</v>
      </c>
      <c r="C55" s="74"/>
      <c r="D55" s="75" t="s">
        <v>40</v>
      </c>
      <c r="E55" s="76">
        <v>775</v>
      </c>
      <c r="F55" s="77">
        <v>15.935</v>
      </c>
      <c r="G55" s="75" t="s">
        <v>30</v>
      </c>
      <c r="H55" s="78" t="s">
        <v>31</v>
      </c>
    </row>
    <row r="56" spans="1:8" ht="20.100000000000001" customHeight="1">
      <c r="A56" s="73">
        <v>45644</v>
      </c>
      <c r="B56" s="74">
        <v>45644.38147099549</v>
      </c>
      <c r="C56" s="74"/>
      <c r="D56" s="75" t="s">
        <v>40</v>
      </c>
      <c r="E56" s="76">
        <v>604</v>
      </c>
      <c r="F56" s="77">
        <v>15.935</v>
      </c>
      <c r="G56" s="75" t="s">
        <v>30</v>
      </c>
      <c r="H56" s="78" t="s">
        <v>31</v>
      </c>
    </row>
    <row r="57" spans="1:8" ht="20.100000000000001" customHeight="1">
      <c r="A57" s="73">
        <v>45644</v>
      </c>
      <c r="B57" s="74">
        <v>45644.381817291491</v>
      </c>
      <c r="C57" s="74"/>
      <c r="D57" s="75" t="s">
        <v>40</v>
      </c>
      <c r="E57" s="76">
        <v>185</v>
      </c>
      <c r="F57" s="77">
        <v>15.945</v>
      </c>
      <c r="G57" s="75" t="s">
        <v>30</v>
      </c>
      <c r="H57" s="78" t="s">
        <v>33</v>
      </c>
    </row>
    <row r="58" spans="1:8" ht="20.100000000000001" customHeight="1">
      <c r="A58" s="73">
        <v>45644</v>
      </c>
      <c r="B58" s="74">
        <v>45644.381817291491</v>
      </c>
      <c r="C58" s="74"/>
      <c r="D58" s="75" t="s">
        <v>40</v>
      </c>
      <c r="E58" s="76">
        <v>74</v>
      </c>
      <c r="F58" s="77">
        <v>15.945</v>
      </c>
      <c r="G58" s="75" t="s">
        <v>30</v>
      </c>
      <c r="H58" s="78" t="s">
        <v>33</v>
      </c>
    </row>
    <row r="59" spans="1:8" ht="20.100000000000001" customHeight="1">
      <c r="A59" s="73">
        <v>45644</v>
      </c>
      <c r="B59" s="74">
        <v>45644.381817291491</v>
      </c>
      <c r="C59" s="74"/>
      <c r="D59" s="75" t="s">
        <v>40</v>
      </c>
      <c r="E59" s="76">
        <v>132</v>
      </c>
      <c r="F59" s="77">
        <v>15.945</v>
      </c>
      <c r="G59" s="75" t="s">
        <v>30</v>
      </c>
      <c r="H59" s="78" t="s">
        <v>34</v>
      </c>
    </row>
    <row r="60" spans="1:8" ht="20.100000000000001" customHeight="1">
      <c r="A60" s="73">
        <v>45644</v>
      </c>
      <c r="B60" s="74">
        <v>45644.381817291491</v>
      </c>
      <c r="C60" s="74"/>
      <c r="D60" s="75" t="s">
        <v>40</v>
      </c>
      <c r="E60" s="76">
        <v>143</v>
      </c>
      <c r="F60" s="77">
        <v>15.945</v>
      </c>
      <c r="G60" s="75" t="s">
        <v>30</v>
      </c>
      <c r="H60" s="78" t="s">
        <v>33</v>
      </c>
    </row>
    <row r="61" spans="1:8" ht="20.100000000000001" customHeight="1">
      <c r="A61" s="73">
        <v>45644</v>
      </c>
      <c r="B61" s="74">
        <v>45644.381817291491</v>
      </c>
      <c r="C61" s="74"/>
      <c r="D61" s="75" t="s">
        <v>40</v>
      </c>
      <c r="E61" s="76">
        <v>141</v>
      </c>
      <c r="F61" s="77">
        <v>15.95</v>
      </c>
      <c r="G61" s="75" t="s">
        <v>30</v>
      </c>
      <c r="H61" s="78" t="s">
        <v>33</v>
      </c>
    </row>
    <row r="62" spans="1:8" ht="20.100000000000001" customHeight="1">
      <c r="A62" s="73">
        <v>45644</v>
      </c>
      <c r="B62" s="74">
        <v>45644.381817291491</v>
      </c>
      <c r="C62" s="74"/>
      <c r="D62" s="75" t="s">
        <v>40</v>
      </c>
      <c r="E62" s="76">
        <v>400</v>
      </c>
      <c r="F62" s="77">
        <v>15.945</v>
      </c>
      <c r="G62" s="75" t="s">
        <v>30</v>
      </c>
      <c r="H62" s="78" t="s">
        <v>31</v>
      </c>
    </row>
    <row r="63" spans="1:8" ht="20.100000000000001" customHeight="1">
      <c r="A63" s="73">
        <v>45644</v>
      </c>
      <c r="B63" s="74">
        <v>45644.382204560097</v>
      </c>
      <c r="C63" s="74"/>
      <c r="D63" s="75" t="s">
        <v>40</v>
      </c>
      <c r="E63" s="76">
        <v>50</v>
      </c>
      <c r="F63" s="77">
        <v>15.935</v>
      </c>
      <c r="G63" s="75" t="s">
        <v>30</v>
      </c>
      <c r="H63" s="78" t="s">
        <v>31</v>
      </c>
    </row>
    <row r="64" spans="1:8" ht="20.100000000000001" customHeight="1">
      <c r="A64" s="73">
        <v>45644</v>
      </c>
      <c r="B64" s="74">
        <v>45644.382204560097</v>
      </c>
      <c r="C64" s="74"/>
      <c r="D64" s="75" t="s">
        <v>40</v>
      </c>
      <c r="E64" s="76">
        <v>550</v>
      </c>
      <c r="F64" s="77">
        <v>15.935</v>
      </c>
      <c r="G64" s="75" t="s">
        <v>30</v>
      </c>
      <c r="H64" s="78" t="s">
        <v>31</v>
      </c>
    </row>
    <row r="65" spans="1:8" ht="20.100000000000001" customHeight="1">
      <c r="A65" s="73">
        <v>45644</v>
      </c>
      <c r="B65" s="74">
        <v>45644.382204710506</v>
      </c>
      <c r="C65" s="74"/>
      <c r="D65" s="75" t="s">
        <v>40</v>
      </c>
      <c r="E65" s="76">
        <v>211</v>
      </c>
      <c r="F65" s="77">
        <v>15.93</v>
      </c>
      <c r="G65" s="75" t="s">
        <v>30</v>
      </c>
      <c r="H65" s="78" t="s">
        <v>31</v>
      </c>
    </row>
    <row r="66" spans="1:8" ht="20.100000000000001" customHeight="1">
      <c r="A66" s="73">
        <v>45644</v>
      </c>
      <c r="B66" s="74">
        <v>45644.382306735963</v>
      </c>
      <c r="C66" s="74"/>
      <c r="D66" s="75" t="s">
        <v>40</v>
      </c>
      <c r="E66" s="76">
        <v>132</v>
      </c>
      <c r="F66" s="77">
        <v>15.91</v>
      </c>
      <c r="G66" s="75" t="s">
        <v>30</v>
      </c>
      <c r="H66" s="78" t="s">
        <v>34</v>
      </c>
    </row>
    <row r="67" spans="1:8" ht="20.100000000000001" customHeight="1">
      <c r="A67" s="73">
        <v>45644</v>
      </c>
      <c r="B67" s="74">
        <v>45644.382306770887</v>
      </c>
      <c r="C67" s="74"/>
      <c r="D67" s="75" t="s">
        <v>40</v>
      </c>
      <c r="E67" s="76">
        <v>132</v>
      </c>
      <c r="F67" s="77">
        <v>15.91</v>
      </c>
      <c r="G67" s="75" t="s">
        <v>30</v>
      </c>
      <c r="H67" s="78" t="s">
        <v>34</v>
      </c>
    </row>
    <row r="68" spans="1:8" ht="20.100000000000001" customHeight="1">
      <c r="A68" s="73">
        <v>45644</v>
      </c>
      <c r="B68" s="74">
        <v>45644.382428206038</v>
      </c>
      <c r="C68" s="74"/>
      <c r="D68" s="75" t="s">
        <v>40</v>
      </c>
      <c r="E68" s="76">
        <v>408</v>
      </c>
      <c r="F68" s="77">
        <v>15.91</v>
      </c>
      <c r="G68" s="75" t="s">
        <v>30</v>
      </c>
      <c r="H68" s="78" t="s">
        <v>31</v>
      </c>
    </row>
    <row r="69" spans="1:8" ht="20.100000000000001" customHeight="1">
      <c r="A69" s="73">
        <v>45644</v>
      </c>
      <c r="B69" s="74">
        <v>45644.382714363281</v>
      </c>
      <c r="C69" s="74"/>
      <c r="D69" s="75" t="s">
        <v>40</v>
      </c>
      <c r="E69" s="76">
        <v>185</v>
      </c>
      <c r="F69" s="77">
        <v>15.92</v>
      </c>
      <c r="G69" s="75" t="s">
        <v>30</v>
      </c>
      <c r="H69" s="78" t="s">
        <v>33</v>
      </c>
    </row>
    <row r="70" spans="1:8" ht="20.100000000000001" customHeight="1">
      <c r="A70" s="73">
        <v>45644</v>
      </c>
      <c r="B70" s="74">
        <v>45644.382714363281</v>
      </c>
      <c r="C70" s="74"/>
      <c r="D70" s="75" t="s">
        <v>40</v>
      </c>
      <c r="E70" s="76">
        <v>426</v>
      </c>
      <c r="F70" s="77">
        <v>15.92</v>
      </c>
      <c r="G70" s="75" t="s">
        <v>30</v>
      </c>
      <c r="H70" s="78" t="s">
        <v>31</v>
      </c>
    </row>
    <row r="71" spans="1:8" ht="20.100000000000001" customHeight="1">
      <c r="A71" s="73">
        <v>45644</v>
      </c>
      <c r="B71" s="74">
        <v>45644.382724120282</v>
      </c>
      <c r="C71" s="74"/>
      <c r="D71" s="75" t="s">
        <v>40</v>
      </c>
      <c r="E71" s="76">
        <v>185</v>
      </c>
      <c r="F71" s="77">
        <v>15.914999999999999</v>
      </c>
      <c r="G71" s="75" t="s">
        <v>30</v>
      </c>
      <c r="H71" s="78" t="s">
        <v>33</v>
      </c>
    </row>
    <row r="72" spans="1:8" ht="20.100000000000001" customHeight="1">
      <c r="A72" s="73">
        <v>45644</v>
      </c>
      <c r="B72" s="74">
        <v>45644.382724120282</v>
      </c>
      <c r="C72" s="74"/>
      <c r="D72" s="75" t="s">
        <v>40</v>
      </c>
      <c r="E72" s="76">
        <v>964</v>
      </c>
      <c r="F72" s="77">
        <v>15.914999999999999</v>
      </c>
      <c r="G72" s="75" t="s">
        <v>30</v>
      </c>
      <c r="H72" s="78" t="s">
        <v>33</v>
      </c>
    </row>
    <row r="73" spans="1:8" ht="20.100000000000001" customHeight="1">
      <c r="A73" s="73">
        <v>45644</v>
      </c>
      <c r="B73" s="74">
        <v>45644.382724085823</v>
      </c>
      <c r="C73" s="74"/>
      <c r="D73" s="75" t="s">
        <v>40</v>
      </c>
      <c r="E73" s="76">
        <v>433</v>
      </c>
      <c r="F73" s="77">
        <v>15.91</v>
      </c>
      <c r="G73" s="75" t="s">
        <v>30</v>
      </c>
      <c r="H73" s="78" t="s">
        <v>31</v>
      </c>
    </row>
    <row r="74" spans="1:8" ht="20.100000000000001" customHeight="1">
      <c r="A74" s="73">
        <v>45644</v>
      </c>
      <c r="B74" s="74">
        <v>45644.382724085823</v>
      </c>
      <c r="C74" s="74"/>
      <c r="D74" s="75" t="s">
        <v>40</v>
      </c>
      <c r="E74" s="76">
        <v>50</v>
      </c>
      <c r="F74" s="77">
        <v>15.91</v>
      </c>
      <c r="G74" s="75" t="s">
        <v>30</v>
      </c>
      <c r="H74" s="78" t="s">
        <v>31</v>
      </c>
    </row>
    <row r="75" spans="1:8" ht="20.100000000000001" customHeight="1">
      <c r="A75" s="73">
        <v>45644</v>
      </c>
      <c r="B75" s="74">
        <v>45644.382724085823</v>
      </c>
      <c r="C75" s="74"/>
      <c r="D75" s="75" t="s">
        <v>40</v>
      </c>
      <c r="E75" s="76">
        <v>426</v>
      </c>
      <c r="F75" s="77">
        <v>15.91</v>
      </c>
      <c r="G75" s="75" t="s">
        <v>30</v>
      </c>
      <c r="H75" s="78" t="s">
        <v>31</v>
      </c>
    </row>
    <row r="76" spans="1:8" ht="20.100000000000001" customHeight="1">
      <c r="A76" s="73">
        <v>45644</v>
      </c>
      <c r="B76" s="74">
        <v>45644.383079953492</v>
      </c>
      <c r="C76" s="74"/>
      <c r="D76" s="75" t="s">
        <v>40</v>
      </c>
      <c r="E76" s="76">
        <v>489</v>
      </c>
      <c r="F76" s="77">
        <v>15.91</v>
      </c>
      <c r="G76" s="75" t="s">
        <v>30</v>
      </c>
      <c r="H76" s="78" t="s">
        <v>31</v>
      </c>
    </row>
    <row r="77" spans="1:8" ht="20.100000000000001" customHeight="1">
      <c r="A77" s="73">
        <v>45644</v>
      </c>
      <c r="B77" s="74">
        <v>45644.383079953492</v>
      </c>
      <c r="C77" s="74"/>
      <c r="D77" s="75" t="s">
        <v>40</v>
      </c>
      <c r="E77" s="76">
        <v>501</v>
      </c>
      <c r="F77" s="77">
        <v>15.91</v>
      </c>
      <c r="G77" s="75" t="s">
        <v>30</v>
      </c>
      <c r="H77" s="78" t="s">
        <v>31</v>
      </c>
    </row>
    <row r="78" spans="1:8" ht="20.100000000000001" customHeight="1">
      <c r="A78" s="73">
        <v>45644</v>
      </c>
      <c r="B78" s="74">
        <v>45644.383080127183</v>
      </c>
      <c r="C78" s="74"/>
      <c r="D78" s="75" t="s">
        <v>40</v>
      </c>
      <c r="E78" s="76">
        <v>623</v>
      </c>
      <c r="F78" s="77">
        <v>15.91</v>
      </c>
      <c r="G78" s="75" t="s">
        <v>30</v>
      </c>
      <c r="H78" s="78" t="s">
        <v>31</v>
      </c>
    </row>
    <row r="79" spans="1:8" ht="20.100000000000001" customHeight="1">
      <c r="A79" s="73">
        <v>45644</v>
      </c>
      <c r="B79" s="74">
        <v>45644.383273044135</v>
      </c>
      <c r="C79" s="74"/>
      <c r="D79" s="75" t="s">
        <v>40</v>
      </c>
      <c r="E79" s="76">
        <v>607</v>
      </c>
      <c r="F79" s="77">
        <v>15.89</v>
      </c>
      <c r="G79" s="75" t="s">
        <v>30</v>
      </c>
      <c r="H79" s="78" t="s">
        <v>31</v>
      </c>
    </row>
    <row r="80" spans="1:8" ht="20.100000000000001" customHeight="1">
      <c r="A80" s="73">
        <v>45644</v>
      </c>
      <c r="B80" s="74">
        <v>45644.383463912178</v>
      </c>
      <c r="C80" s="74"/>
      <c r="D80" s="75" t="s">
        <v>40</v>
      </c>
      <c r="E80" s="76">
        <v>99</v>
      </c>
      <c r="F80" s="77">
        <v>15.885</v>
      </c>
      <c r="G80" s="75" t="s">
        <v>30</v>
      </c>
      <c r="H80" s="78" t="s">
        <v>31</v>
      </c>
    </row>
    <row r="81" spans="1:8" ht="20.100000000000001" customHeight="1">
      <c r="A81" s="73">
        <v>45644</v>
      </c>
      <c r="B81" s="74">
        <v>45644.383463912178</v>
      </c>
      <c r="C81" s="74"/>
      <c r="D81" s="75" t="s">
        <v>40</v>
      </c>
      <c r="E81" s="76">
        <v>381</v>
      </c>
      <c r="F81" s="77">
        <v>15.885</v>
      </c>
      <c r="G81" s="75" t="s">
        <v>30</v>
      </c>
      <c r="H81" s="78" t="s">
        <v>31</v>
      </c>
    </row>
    <row r="82" spans="1:8" ht="20.100000000000001" customHeight="1">
      <c r="A82" s="73">
        <v>45644</v>
      </c>
      <c r="B82" s="74">
        <v>45644.383555081207</v>
      </c>
      <c r="C82" s="74"/>
      <c r="D82" s="75" t="s">
        <v>40</v>
      </c>
      <c r="E82" s="76">
        <v>185</v>
      </c>
      <c r="F82" s="77">
        <v>15.855</v>
      </c>
      <c r="G82" s="75" t="s">
        <v>30</v>
      </c>
      <c r="H82" s="78" t="s">
        <v>33</v>
      </c>
    </row>
    <row r="83" spans="1:8" ht="20.100000000000001" customHeight="1">
      <c r="A83" s="73">
        <v>45644</v>
      </c>
      <c r="B83" s="74">
        <v>45644.383555081207</v>
      </c>
      <c r="C83" s="74"/>
      <c r="D83" s="75" t="s">
        <v>40</v>
      </c>
      <c r="E83" s="76">
        <v>1000</v>
      </c>
      <c r="F83" s="77">
        <v>15.855</v>
      </c>
      <c r="G83" s="75" t="s">
        <v>30</v>
      </c>
      <c r="H83" s="78" t="s">
        <v>33</v>
      </c>
    </row>
    <row r="84" spans="1:8" ht="20.100000000000001" customHeight="1">
      <c r="A84" s="73">
        <v>45644</v>
      </c>
      <c r="B84" s="74">
        <v>45644.383555081207</v>
      </c>
      <c r="C84" s="74"/>
      <c r="D84" s="75" t="s">
        <v>40</v>
      </c>
      <c r="E84" s="76">
        <v>134</v>
      </c>
      <c r="F84" s="77">
        <v>15.855</v>
      </c>
      <c r="G84" s="75" t="s">
        <v>30</v>
      </c>
      <c r="H84" s="78" t="s">
        <v>33</v>
      </c>
    </row>
    <row r="85" spans="1:8" ht="20.100000000000001" customHeight="1">
      <c r="A85" s="73">
        <v>45644</v>
      </c>
      <c r="B85" s="74">
        <v>45644.383555081207</v>
      </c>
      <c r="C85" s="74"/>
      <c r="D85" s="75" t="s">
        <v>40</v>
      </c>
      <c r="E85" s="76">
        <v>136</v>
      </c>
      <c r="F85" s="77">
        <v>15.85</v>
      </c>
      <c r="G85" s="75" t="s">
        <v>30</v>
      </c>
      <c r="H85" s="78" t="s">
        <v>31</v>
      </c>
    </row>
    <row r="86" spans="1:8" ht="20.100000000000001" customHeight="1">
      <c r="A86" s="73">
        <v>45644</v>
      </c>
      <c r="B86" s="74">
        <v>45644.383787743282</v>
      </c>
      <c r="C86" s="74"/>
      <c r="D86" s="75" t="s">
        <v>40</v>
      </c>
      <c r="E86" s="76">
        <v>327</v>
      </c>
      <c r="F86" s="77">
        <v>15.89</v>
      </c>
      <c r="G86" s="75" t="s">
        <v>30</v>
      </c>
      <c r="H86" s="78" t="s">
        <v>31</v>
      </c>
    </row>
    <row r="87" spans="1:8" ht="20.100000000000001" customHeight="1">
      <c r="A87" s="73">
        <v>45644</v>
      </c>
      <c r="B87" s="74">
        <v>45644.383867337834</v>
      </c>
      <c r="C87" s="74"/>
      <c r="D87" s="75" t="s">
        <v>40</v>
      </c>
      <c r="E87" s="76">
        <v>402</v>
      </c>
      <c r="F87" s="77">
        <v>15.885</v>
      </c>
      <c r="G87" s="75" t="s">
        <v>30</v>
      </c>
      <c r="H87" s="78" t="s">
        <v>31</v>
      </c>
    </row>
    <row r="88" spans="1:8" ht="20.100000000000001" customHeight="1">
      <c r="A88" s="73">
        <v>45644</v>
      </c>
      <c r="B88" s="74">
        <v>45644.383867337834</v>
      </c>
      <c r="C88" s="74"/>
      <c r="D88" s="75" t="s">
        <v>40</v>
      </c>
      <c r="E88" s="76">
        <v>98</v>
      </c>
      <c r="F88" s="77">
        <v>15.885</v>
      </c>
      <c r="G88" s="75" t="s">
        <v>30</v>
      </c>
      <c r="H88" s="78" t="s">
        <v>31</v>
      </c>
    </row>
    <row r="89" spans="1:8" ht="20.100000000000001" customHeight="1">
      <c r="A89" s="73">
        <v>45644</v>
      </c>
      <c r="B89" s="74">
        <v>45644.383981354069</v>
      </c>
      <c r="C89" s="74"/>
      <c r="D89" s="75" t="s">
        <v>40</v>
      </c>
      <c r="E89" s="76">
        <v>561</v>
      </c>
      <c r="F89" s="77">
        <v>15.88</v>
      </c>
      <c r="G89" s="75" t="s">
        <v>30</v>
      </c>
      <c r="H89" s="78" t="s">
        <v>31</v>
      </c>
    </row>
    <row r="90" spans="1:8" ht="20.100000000000001" customHeight="1">
      <c r="A90" s="73">
        <v>45644</v>
      </c>
      <c r="B90" s="74">
        <v>45644.38428502297</v>
      </c>
      <c r="C90" s="74"/>
      <c r="D90" s="75" t="s">
        <v>40</v>
      </c>
      <c r="E90" s="76">
        <v>55</v>
      </c>
      <c r="F90" s="77">
        <v>15.895</v>
      </c>
      <c r="G90" s="75" t="s">
        <v>30</v>
      </c>
      <c r="H90" s="78" t="s">
        <v>31</v>
      </c>
    </row>
    <row r="91" spans="1:8" ht="20.100000000000001" customHeight="1">
      <c r="A91" s="73">
        <v>45644</v>
      </c>
      <c r="B91" s="74">
        <v>45644.38428502297</v>
      </c>
      <c r="C91" s="74"/>
      <c r="D91" s="75" t="s">
        <v>40</v>
      </c>
      <c r="E91" s="76">
        <v>307</v>
      </c>
      <c r="F91" s="77">
        <v>15.895</v>
      </c>
      <c r="G91" s="75" t="s">
        <v>30</v>
      </c>
      <c r="H91" s="78" t="s">
        <v>31</v>
      </c>
    </row>
    <row r="92" spans="1:8" ht="20.100000000000001" customHeight="1">
      <c r="A92" s="73">
        <v>45644</v>
      </c>
      <c r="B92" s="74">
        <v>45644.38428502297</v>
      </c>
      <c r="C92" s="74"/>
      <c r="D92" s="75" t="s">
        <v>40</v>
      </c>
      <c r="E92" s="76">
        <v>25</v>
      </c>
      <c r="F92" s="77">
        <v>15.895</v>
      </c>
      <c r="G92" s="75" t="s">
        <v>30</v>
      </c>
      <c r="H92" s="78" t="s">
        <v>31</v>
      </c>
    </row>
    <row r="93" spans="1:8" ht="20.100000000000001" customHeight="1">
      <c r="A93" s="73">
        <v>45644</v>
      </c>
      <c r="B93" s="74">
        <v>45644.38428502297</v>
      </c>
      <c r="C93" s="74"/>
      <c r="D93" s="75" t="s">
        <v>40</v>
      </c>
      <c r="E93" s="76">
        <v>128</v>
      </c>
      <c r="F93" s="77">
        <v>15.895</v>
      </c>
      <c r="G93" s="75" t="s">
        <v>30</v>
      </c>
      <c r="H93" s="78" t="s">
        <v>31</v>
      </c>
    </row>
    <row r="94" spans="1:8" ht="20.100000000000001" customHeight="1">
      <c r="A94" s="73">
        <v>45644</v>
      </c>
      <c r="B94" s="74">
        <v>45644.384523043875</v>
      </c>
      <c r="C94" s="74"/>
      <c r="D94" s="75" t="s">
        <v>40</v>
      </c>
      <c r="E94" s="76">
        <v>1059</v>
      </c>
      <c r="F94" s="77">
        <v>15.914999999999999</v>
      </c>
      <c r="G94" s="75" t="s">
        <v>30</v>
      </c>
      <c r="H94" s="78" t="s">
        <v>31</v>
      </c>
    </row>
    <row r="95" spans="1:8" ht="20.100000000000001" customHeight="1">
      <c r="A95" s="73">
        <v>45644</v>
      </c>
      <c r="B95" s="74">
        <v>45644.384528865572</v>
      </c>
      <c r="C95" s="74"/>
      <c r="D95" s="75" t="s">
        <v>40</v>
      </c>
      <c r="E95" s="76">
        <v>475</v>
      </c>
      <c r="F95" s="77">
        <v>15.914999999999999</v>
      </c>
      <c r="G95" s="75" t="s">
        <v>30</v>
      </c>
      <c r="H95" s="78" t="s">
        <v>31</v>
      </c>
    </row>
    <row r="96" spans="1:8" ht="20.100000000000001" customHeight="1">
      <c r="A96" s="73">
        <v>45644</v>
      </c>
      <c r="B96" s="74">
        <v>45644.38464826392</v>
      </c>
      <c r="C96" s="74"/>
      <c r="D96" s="75" t="s">
        <v>40</v>
      </c>
      <c r="E96" s="76">
        <v>185</v>
      </c>
      <c r="F96" s="77">
        <v>15.945</v>
      </c>
      <c r="G96" s="75" t="s">
        <v>30</v>
      </c>
      <c r="H96" s="78" t="s">
        <v>33</v>
      </c>
    </row>
    <row r="97" spans="1:8" ht="20.100000000000001" customHeight="1">
      <c r="A97" s="73">
        <v>45644</v>
      </c>
      <c r="B97" s="74">
        <v>45644.38464826392</v>
      </c>
      <c r="C97" s="74"/>
      <c r="D97" s="75" t="s">
        <v>40</v>
      </c>
      <c r="E97" s="76">
        <v>71</v>
      </c>
      <c r="F97" s="77">
        <v>15.945</v>
      </c>
      <c r="G97" s="75" t="s">
        <v>30</v>
      </c>
      <c r="H97" s="78" t="s">
        <v>33</v>
      </c>
    </row>
    <row r="98" spans="1:8" ht="20.100000000000001" customHeight="1">
      <c r="A98" s="73">
        <v>45644</v>
      </c>
      <c r="B98" s="74">
        <v>45644.38464826392</v>
      </c>
      <c r="C98" s="74"/>
      <c r="D98" s="75" t="s">
        <v>40</v>
      </c>
      <c r="E98" s="76">
        <v>74</v>
      </c>
      <c r="F98" s="77">
        <v>15.945</v>
      </c>
      <c r="G98" s="75" t="s">
        <v>30</v>
      </c>
      <c r="H98" s="78" t="s">
        <v>33</v>
      </c>
    </row>
    <row r="99" spans="1:8" ht="20.100000000000001" customHeight="1">
      <c r="A99" s="73">
        <v>45644</v>
      </c>
      <c r="B99" s="74">
        <v>45644.38464826392</v>
      </c>
      <c r="C99" s="74"/>
      <c r="D99" s="75" t="s">
        <v>40</v>
      </c>
      <c r="E99" s="76">
        <v>132</v>
      </c>
      <c r="F99" s="77">
        <v>15.945</v>
      </c>
      <c r="G99" s="75" t="s">
        <v>30</v>
      </c>
      <c r="H99" s="78" t="s">
        <v>34</v>
      </c>
    </row>
    <row r="100" spans="1:8" ht="20.100000000000001" customHeight="1">
      <c r="A100" s="73">
        <v>45644</v>
      </c>
      <c r="B100" s="74">
        <v>45644.38464826392</v>
      </c>
      <c r="C100" s="74"/>
      <c r="D100" s="75" t="s">
        <v>40</v>
      </c>
      <c r="E100" s="76">
        <v>24</v>
      </c>
      <c r="F100" s="77">
        <v>15.945</v>
      </c>
      <c r="G100" s="75" t="s">
        <v>30</v>
      </c>
      <c r="H100" s="78" t="s">
        <v>34</v>
      </c>
    </row>
    <row r="101" spans="1:8" ht="20.100000000000001" customHeight="1">
      <c r="A101" s="73">
        <v>45644</v>
      </c>
      <c r="B101" s="74">
        <v>45644.38464826392</v>
      </c>
      <c r="C101" s="74"/>
      <c r="D101" s="75" t="s">
        <v>40</v>
      </c>
      <c r="E101" s="76">
        <v>28</v>
      </c>
      <c r="F101" s="77">
        <v>15.945</v>
      </c>
      <c r="G101" s="75" t="s">
        <v>30</v>
      </c>
      <c r="H101" s="78" t="s">
        <v>34</v>
      </c>
    </row>
    <row r="102" spans="1:8" ht="20.100000000000001" customHeight="1">
      <c r="A102" s="73">
        <v>45644</v>
      </c>
      <c r="B102" s="74">
        <v>45644.38464826392</v>
      </c>
      <c r="C102" s="74"/>
      <c r="D102" s="75" t="s">
        <v>40</v>
      </c>
      <c r="E102" s="76">
        <v>1241</v>
      </c>
      <c r="F102" s="77">
        <v>15.945</v>
      </c>
      <c r="G102" s="75" t="s">
        <v>30</v>
      </c>
      <c r="H102" s="78" t="s">
        <v>31</v>
      </c>
    </row>
    <row r="103" spans="1:8" ht="20.100000000000001" customHeight="1">
      <c r="A103" s="73">
        <v>45644</v>
      </c>
      <c r="B103" s="74">
        <v>45644.384989941958</v>
      </c>
      <c r="C103" s="74"/>
      <c r="D103" s="75" t="s">
        <v>40</v>
      </c>
      <c r="E103" s="76">
        <v>496</v>
      </c>
      <c r="F103" s="77">
        <v>15.935</v>
      </c>
      <c r="G103" s="75" t="s">
        <v>30</v>
      </c>
      <c r="H103" s="78" t="s">
        <v>31</v>
      </c>
    </row>
    <row r="104" spans="1:8" ht="20.100000000000001" customHeight="1">
      <c r="A104" s="73">
        <v>45644</v>
      </c>
      <c r="B104" s="74">
        <v>45644.38522499986</v>
      </c>
      <c r="C104" s="74"/>
      <c r="D104" s="75" t="s">
        <v>40</v>
      </c>
      <c r="E104" s="76">
        <v>541</v>
      </c>
      <c r="F104" s="77">
        <v>15.94</v>
      </c>
      <c r="G104" s="75" t="s">
        <v>30</v>
      </c>
      <c r="H104" s="78" t="s">
        <v>31</v>
      </c>
    </row>
    <row r="105" spans="1:8" ht="20.100000000000001" customHeight="1">
      <c r="A105" s="73">
        <v>45644</v>
      </c>
      <c r="B105" s="74">
        <v>45644.38522499986</v>
      </c>
      <c r="C105" s="74"/>
      <c r="D105" s="75" t="s">
        <v>40</v>
      </c>
      <c r="E105" s="76">
        <v>631</v>
      </c>
      <c r="F105" s="77">
        <v>15.94</v>
      </c>
      <c r="G105" s="75" t="s">
        <v>30</v>
      </c>
      <c r="H105" s="78" t="s">
        <v>31</v>
      </c>
    </row>
    <row r="106" spans="1:8" ht="20.100000000000001" customHeight="1">
      <c r="A106" s="73">
        <v>45644</v>
      </c>
      <c r="B106" s="74">
        <v>45644.385440601967</v>
      </c>
      <c r="C106" s="74"/>
      <c r="D106" s="75" t="s">
        <v>40</v>
      </c>
      <c r="E106" s="76">
        <v>779</v>
      </c>
      <c r="F106" s="77">
        <v>15.925000000000001</v>
      </c>
      <c r="G106" s="75" t="s">
        <v>30</v>
      </c>
      <c r="H106" s="78" t="s">
        <v>31</v>
      </c>
    </row>
    <row r="107" spans="1:8" ht="20.100000000000001" customHeight="1">
      <c r="A107" s="73">
        <v>45644</v>
      </c>
      <c r="B107" s="74">
        <v>45644.385524536949</v>
      </c>
      <c r="C107" s="74"/>
      <c r="D107" s="75" t="s">
        <v>40</v>
      </c>
      <c r="E107" s="76">
        <v>114</v>
      </c>
      <c r="F107" s="77">
        <v>15.925000000000001</v>
      </c>
      <c r="G107" s="75" t="s">
        <v>30</v>
      </c>
      <c r="H107" s="78" t="s">
        <v>31</v>
      </c>
    </row>
    <row r="108" spans="1:8" ht="20.100000000000001" customHeight="1">
      <c r="A108" s="73">
        <v>45644</v>
      </c>
      <c r="B108" s="74">
        <v>45644.385596122593</v>
      </c>
      <c r="C108" s="74"/>
      <c r="D108" s="75" t="s">
        <v>40</v>
      </c>
      <c r="E108" s="76">
        <v>433</v>
      </c>
      <c r="F108" s="77">
        <v>15.925000000000001</v>
      </c>
      <c r="G108" s="75" t="s">
        <v>30</v>
      </c>
      <c r="H108" s="78" t="s">
        <v>31</v>
      </c>
    </row>
    <row r="109" spans="1:8" ht="20.100000000000001" customHeight="1">
      <c r="A109" s="73">
        <v>45644</v>
      </c>
      <c r="B109" s="74">
        <v>45644.386060358956</v>
      </c>
      <c r="C109" s="74"/>
      <c r="D109" s="75" t="s">
        <v>40</v>
      </c>
      <c r="E109" s="76">
        <v>488</v>
      </c>
      <c r="F109" s="77">
        <v>15.945</v>
      </c>
      <c r="G109" s="75" t="s">
        <v>30</v>
      </c>
      <c r="H109" s="78" t="s">
        <v>31</v>
      </c>
    </row>
    <row r="110" spans="1:8" ht="20.100000000000001" customHeight="1">
      <c r="A110" s="73">
        <v>45644</v>
      </c>
      <c r="B110" s="74">
        <v>45644.386060358956</v>
      </c>
      <c r="C110" s="74"/>
      <c r="D110" s="75" t="s">
        <v>40</v>
      </c>
      <c r="E110" s="76">
        <v>2116</v>
      </c>
      <c r="F110" s="77">
        <v>15.945</v>
      </c>
      <c r="G110" s="75" t="s">
        <v>30</v>
      </c>
      <c r="H110" s="78" t="s">
        <v>31</v>
      </c>
    </row>
    <row r="111" spans="1:8" ht="20.100000000000001" customHeight="1">
      <c r="A111" s="73">
        <v>45644</v>
      </c>
      <c r="B111" s="74">
        <v>45644.386202372611</v>
      </c>
      <c r="C111" s="74"/>
      <c r="D111" s="75" t="s">
        <v>40</v>
      </c>
      <c r="E111" s="76">
        <v>669</v>
      </c>
      <c r="F111" s="77">
        <v>15.97</v>
      </c>
      <c r="G111" s="75" t="s">
        <v>30</v>
      </c>
      <c r="H111" s="78" t="s">
        <v>31</v>
      </c>
    </row>
    <row r="112" spans="1:8" ht="20.100000000000001" customHeight="1">
      <c r="A112" s="73">
        <v>45644</v>
      </c>
      <c r="B112" s="74">
        <v>45644.386647002306</v>
      </c>
      <c r="C112" s="74"/>
      <c r="D112" s="75" t="s">
        <v>40</v>
      </c>
      <c r="E112" s="76">
        <v>718</v>
      </c>
      <c r="F112" s="77">
        <v>15.984999999999999</v>
      </c>
      <c r="G112" s="75" t="s">
        <v>30</v>
      </c>
      <c r="H112" s="78" t="s">
        <v>31</v>
      </c>
    </row>
    <row r="113" spans="1:8" ht="20.100000000000001" customHeight="1">
      <c r="A113" s="73">
        <v>45644</v>
      </c>
      <c r="B113" s="74">
        <v>45644.387132361066</v>
      </c>
      <c r="C113" s="74"/>
      <c r="D113" s="75" t="s">
        <v>40</v>
      </c>
      <c r="E113" s="76">
        <v>1456</v>
      </c>
      <c r="F113" s="77">
        <v>16</v>
      </c>
      <c r="G113" s="75" t="s">
        <v>30</v>
      </c>
      <c r="H113" s="78" t="s">
        <v>32</v>
      </c>
    </row>
    <row r="114" spans="1:8" ht="20.100000000000001" customHeight="1">
      <c r="A114" s="73">
        <v>45644</v>
      </c>
      <c r="B114" s="74">
        <v>45644.387132303324</v>
      </c>
      <c r="C114" s="74"/>
      <c r="D114" s="75" t="s">
        <v>40</v>
      </c>
      <c r="E114" s="76">
        <v>926</v>
      </c>
      <c r="F114" s="77">
        <v>16</v>
      </c>
      <c r="G114" s="75" t="s">
        <v>30</v>
      </c>
      <c r="H114" s="78" t="s">
        <v>31</v>
      </c>
    </row>
    <row r="115" spans="1:8" ht="20.100000000000001" customHeight="1">
      <c r="A115" s="73">
        <v>45644</v>
      </c>
      <c r="B115" s="74">
        <v>45644.387132349424</v>
      </c>
      <c r="C115" s="74"/>
      <c r="D115" s="75" t="s">
        <v>40</v>
      </c>
      <c r="E115" s="76">
        <v>415</v>
      </c>
      <c r="F115" s="77">
        <v>16</v>
      </c>
      <c r="G115" s="75" t="s">
        <v>30</v>
      </c>
      <c r="H115" s="78" t="s">
        <v>34</v>
      </c>
    </row>
    <row r="116" spans="1:8" ht="20.100000000000001" customHeight="1">
      <c r="A116" s="73">
        <v>45644</v>
      </c>
      <c r="B116" s="74">
        <v>45644.387132361066</v>
      </c>
      <c r="C116" s="74"/>
      <c r="D116" s="75" t="s">
        <v>40</v>
      </c>
      <c r="E116" s="76">
        <v>567</v>
      </c>
      <c r="F116" s="77">
        <v>16</v>
      </c>
      <c r="G116" s="75" t="s">
        <v>30</v>
      </c>
      <c r="H116" s="78" t="s">
        <v>32</v>
      </c>
    </row>
    <row r="117" spans="1:8" ht="20.100000000000001" customHeight="1">
      <c r="A117" s="73">
        <v>45644</v>
      </c>
      <c r="B117" s="74">
        <v>45644.387132303324</v>
      </c>
      <c r="C117" s="74"/>
      <c r="D117" s="75" t="s">
        <v>40</v>
      </c>
      <c r="E117" s="76">
        <v>435</v>
      </c>
      <c r="F117" s="77">
        <v>16</v>
      </c>
      <c r="G117" s="75" t="s">
        <v>30</v>
      </c>
      <c r="H117" s="78" t="s">
        <v>31</v>
      </c>
    </row>
    <row r="118" spans="1:8" ht="20.100000000000001" customHeight="1">
      <c r="A118" s="73">
        <v>45644</v>
      </c>
      <c r="B118" s="74">
        <v>45644.387132477015</v>
      </c>
      <c r="C118" s="74"/>
      <c r="D118" s="75" t="s">
        <v>40</v>
      </c>
      <c r="E118" s="76">
        <v>340</v>
      </c>
      <c r="F118" s="77">
        <v>16</v>
      </c>
      <c r="G118" s="75" t="s">
        <v>30</v>
      </c>
      <c r="H118" s="78" t="s">
        <v>31</v>
      </c>
    </row>
    <row r="119" spans="1:8" ht="20.100000000000001" customHeight="1">
      <c r="A119" s="73">
        <v>45644</v>
      </c>
      <c r="B119" s="74">
        <v>45644.387294722255</v>
      </c>
      <c r="C119" s="74"/>
      <c r="D119" s="75" t="s">
        <v>40</v>
      </c>
      <c r="E119" s="76">
        <v>285</v>
      </c>
      <c r="F119" s="77">
        <v>15.994999999999999</v>
      </c>
      <c r="G119" s="75" t="s">
        <v>30</v>
      </c>
      <c r="H119" s="78" t="s">
        <v>31</v>
      </c>
    </row>
    <row r="120" spans="1:8" ht="20.100000000000001" customHeight="1">
      <c r="A120" s="73">
        <v>45644</v>
      </c>
      <c r="B120" s="74">
        <v>45644.387604826596</v>
      </c>
      <c r="C120" s="74"/>
      <c r="D120" s="75" t="s">
        <v>40</v>
      </c>
      <c r="E120" s="76">
        <v>244</v>
      </c>
      <c r="F120" s="77">
        <v>15.994999999999999</v>
      </c>
      <c r="G120" s="75" t="s">
        <v>30</v>
      </c>
      <c r="H120" s="78" t="s">
        <v>31</v>
      </c>
    </row>
    <row r="121" spans="1:8" ht="20.100000000000001" customHeight="1">
      <c r="A121" s="73">
        <v>45644</v>
      </c>
      <c r="B121" s="74">
        <v>45644.387677488383</v>
      </c>
      <c r="C121" s="74"/>
      <c r="D121" s="75" t="s">
        <v>40</v>
      </c>
      <c r="E121" s="76">
        <v>392</v>
      </c>
      <c r="F121" s="77">
        <v>15.994999999999999</v>
      </c>
      <c r="G121" s="75" t="s">
        <v>30</v>
      </c>
      <c r="H121" s="78" t="s">
        <v>31</v>
      </c>
    </row>
    <row r="122" spans="1:8" ht="20.100000000000001" customHeight="1">
      <c r="A122" s="73">
        <v>45644</v>
      </c>
      <c r="B122" s="74">
        <v>45644.387677488383</v>
      </c>
      <c r="C122" s="74"/>
      <c r="D122" s="75" t="s">
        <v>40</v>
      </c>
      <c r="E122" s="76">
        <v>253</v>
      </c>
      <c r="F122" s="77">
        <v>15.994999999999999</v>
      </c>
      <c r="G122" s="75" t="s">
        <v>30</v>
      </c>
      <c r="H122" s="78" t="s">
        <v>31</v>
      </c>
    </row>
    <row r="123" spans="1:8" ht="20.100000000000001" customHeight="1">
      <c r="A123" s="73">
        <v>45644</v>
      </c>
      <c r="B123" s="74">
        <v>45644.387916643638</v>
      </c>
      <c r="C123" s="74"/>
      <c r="D123" s="75" t="s">
        <v>40</v>
      </c>
      <c r="E123" s="76">
        <v>710</v>
      </c>
      <c r="F123" s="77">
        <v>15.96</v>
      </c>
      <c r="G123" s="75" t="s">
        <v>30</v>
      </c>
      <c r="H123" s="78" t="s">
        <v>31</v>
      </c>
    </row>
    <row r="124" spans="1:8" ht="20.100000000000001" customHeight="1">
      <c r="A124" s="73">
        <v>45644</v>
      </c>
      <c r="B124" s="74">
        <v>45644.387917048763</v>
      </c>
      <c r="C124" s="74"/>
      <c r="D124" s="75" t="s">
        <v>40</v>
      </c>
      <c r="E124" s="76">
        <v>74</v>
      </c>
      <c r="F124" s="77">
        <v>15.96</v>
      </c>
      <c r="G124" s="75" t="s">
        <v>30</v>
      </c>
      <c r="H124" s="78" t="s">
        <v>31</v>
      </c>
    </row>
    <row r="125" spans="1:8" ht="20.100000000000001" customHeight="1">
      <c r="A125" s="73">
        <v>45644</v>
      </c>
      <c r="B125" s="74">
        <v>45644.387917048763</v>
      </c>
      <c r="C125" s="74"/>
      <c r="D125" s="75" t="s">
        <v>40</v>
      </c>
      <c r="E125" s="76">
        <v>41</v>
      </c>
      <c r="F125" s="77">
        <v>15.96</v>
      </c>
      <c r="G125" s="75" t="s">
        <v>30</v>
      </c>
      <c r="H125" s="78" t="s">
        <v>31</v>
      </c>
    </row>
    <row r="126" spans="1:8" ht="20.100000000000001" customHeight="1">
      <c r="A126" s="73">
        <v>45644</v>
      </c>
      <c r="B126" s="74">
        <v>45644.388149340171</v>
      </c>
      <c r="C126" s="74"/>
      <c r="D126" s="75" t="s">
        <v>40</v>
      </c>
      <c r="E126" s="76">
        <v>534</v>
      </c>
      <c r="F126" s="77">
        <v>15.97</v>
      </c>
      <c r="G126" s="75" t="s">
        <v>30</v>
      </c>
      <c r="H126" s="78" t="s">
        <v>31</v>
      </c>
    </row>
    <row r="127" spans="1:8" ht="20.100000000000001" customHeight="1">
      <c r="A127" s="73">
        <v>45644</v>
      </c>
      <c r="B127" s="74">
        <v>45644.388496967498</v>
      </c>
      <c r="C127" s="74"/>
      <c r="D127" s="75" t="s">
        <v>40</v>
      </c>
      <c r="E127" s="76">
        <v>341</v>
      </c>
      <c r="F127" s="77">
        <v>15.965</v>
      </c>
      <c r="G127" s="75" t="s">
        <v>30</v>
      </c>
      <c r="H127" s="78" t="s">
        <v>32</v>
      </c>
    </row>
    <row r="128" spans="1:8" ht="20.100000000000001" customHeight="1">
      <c r="A128" s="73">
        <v>45644</v>
      </c>
      <c r="B128" s="74">
        <v>45644.388496967498</v>
      </c>
      <c r="C128" s="74"/>
      <c r="D128" s="75" t="s">
        <v>40</v>
      </c>
      <c r="E128" s="76">
        <v>137</v>
      </c>
      <c r="F128" s="77">
        <v>15.965</v>
      </c>
      <c r="G128" s="75" t="s">
        <v>30</v>
      </c>
      <c r="H128" s="78" t="s">
        <v>33</v>
      </c>
    </row>
    <row r="129" spans="1:8" ht="20.100000000000001" customHeight="1">
      <c r="A129" s="73">
        <v>45644</v>
      </c>
      <c r="B129" s="74">
        <v>45644.388496967498</v>
      </c>
      <c r="C129" s="74"/>
      <c r="D129" s="75" t="s">
        <v>40</v>
      </c>
      <c r="E129" s="76">
        <v>517</v>
      </c>
      <c r="F129" s="77">
        <v>15.965</v>
      </c>
      <c r="G129" s="75" t="s">
        <v>30</v>
      </c>
      <c r="H129" s="78" t="s">
        <v>31</v>
      </c>
    </row>
    <row r="130" spans="1:8" ht="20.100000000000001" customHeight="1">
      <c r="A130" s="73">
        <v>45644</v>
      </c>
      <c r="B130" s="74">
        <v>45644.38869806705</v>
      </c>
      <c r="C130" s="74"/>
      <c r="D130" s="75" t="s">
        <v>40</v>
      </c>
      <c r="E130" s="76">
        <v>812</v>
      </c>
      <c r="F130" s="77">
        <v>15.95</v>
      </c>
      <c r="G130" s="75" t="s">
        <v>30</v>
      </c>
      <c r="H130" s="78" t="s">
        <v>31</v>
      </c>
    </row>
    <row r="131" spans="1:8" ht="20.100000000000001" customHeight="1">
      <c r="A131" s="73">
        <v>45644</v>
      </c>
      <c r="B131" s="74">
        <v>45644.388976979069</v>
      </c>
      <c r="C131" s="74"/>
      <c r="D131" s="75" t="s">
        <v>40</v>
      </c>
      <c r="E131" s="76">
        <v>876</v>
      </c>
      <c r="F131" s="77">
        <v>15.94</v>
      </c>
      <c r="G131" s="75" t="s">
        <v>30</v>
      </c>
      <c r="H131" s="78" t="s">
        <v>31</v>
      </c>
    </row>
    <row r="132" spans="1:8" ht="20.100000000000001" customHeight="1">
      <c r="A132" s="73">
        <v>45644</v>
      </c>
      <c r="B132" s="74">
        <v>45644.388976990711</v>
      </c>
      <c r="C132" s="74"/>
      <c r="D132" s="75" t="s">
        <v>40</v>
      </c>
      <c r="E132" s="76">
        <v>58</v>
      </c>
      <c r="F132" s="77">
        <v>15.935</v>
      </c>
      <c r="G132" s="75" t="s">
        <v>30</v>
      </c>
      <c r="H132" s="78" t="s">
        <v>31</v>
      </c>
    </row>
    <row r="133" spans="1:8" ht="20.100000000000001" customHeight="1">
      <c r="A133" s="73">
        <v>45644</v>
      </c>
      <c r="B133" s="74">
        <v>45644.388976990711</v>
      </c>
      <c r="C133" s="74"/>
      <c r="D133" s="75" t="s">
        <v>40</v>
      </c>
      <c r="E133" s="76">
        <v>58</v>
      </c>
      <c r="F133" s="77">
        <v>15.935</v>
      </c>
      <c r="G133" s="75" t="s">
        <v>30</v>
      </c>
      <c r="H133" s="78" t="s">
        <v>31</v>
      </c>
    </row>
    <row r="134" spans="1:8" ht="20.100000000000001" customHeight="1">
      <c r="A134" s="73">
        <v>45644</v>
      </c>
      <c r="B134" s="74">
        <v>45644.388976990711</v>
      </c>
      <c r="C134" s="74"/>
      <c r="D134" s="75" t="s">
        <v>40</v>
      </c>
      <c r="E134" s="76">
        <v>624</v>
      </c>
      <c r="F134" s="77">
        <v>15.935</v>
      </c>
      <c r="G134" s="75" t="s">
        <v>30</v>
      </c>
      <c r="H134" s="78" t="s">
        <v>31</v>
      </c>
    </row>
    <row r="135" spans="1:8" ht="20.100000000000001" customHeight="1">
      <c r="A135" s="73">
        <v>45644</v>
      </c>
      <c r="B135" s="74">
        <v>45644.389246169012</v>
      </c>
      <c r="C135" s="74"/>
      <c r="D135" s="75" t="s">
        <v>40</v>
      </c>
      <c r="E135" s="76">
        <v>801</v>
      </c>
      <c r="F135" s="77">
        <v>15.945</v>
      </c>
      <c r="G135" s="75" t="s">
        <v>30</v>
      </c>
      <c r="H135" s="78" t="s">
        <v>31</v>
      </c>
    </row>
    <row r="136" spans="1:8" ht="20.100000000000001" customHeight="1">
      <c r="A136" s="73">
        <v>45644</v>
      </c>
      <c r="B136" s="74">
        <v>45644.38990918966</v>
      </c>
      <c r="C136" s="74"/>
      <c r="D136" s="75" t="s">
        <v>40</v>
      </c>
      <c r="E136" s="76">
        <v>685</v>
      </c>
      <c r="F136" s="77">
        <v>15.99</v>
      </c>
      <c r="G136" s="75" t="s">
        <v>30</v>
      </c>
      <c r="H136" s="78" t="s">
        <v>32</v>
      </c>
    </row>
    <row r="137" spans="1:8" ht="20.100000000000001" customHeight="1">
      <c r="A137" s="73">
        <v>45644</v>
      </c>
      <c r="B137" s="74">
        <v>45644.38990918966</v>
      </c>
      <c r="C137" s="74"/>
      <c r="D137" s="75" t="s">
        <v>40</v>
      </c>
      <c r="E137" s="76">
        <v>731</v>
      </c>
      <c r="F137" s="77">
        <v>15.99</v>
      </c>
      <c r="G137" s="75" t="s">
        <v>30</v>
      </c>
      <c r="H137" s="78" t="s">
        <v>31</v>
      </c>
    </row>
    <row r="138" spans="1:8" ht="20.100000000000001" customHeight="1">
      <c r="A138" s="73">
        <v>45644</v>
      </c>
      <c r="B138" s="74">
        <v>45644.390065138694</v>
      </c>
      <c r="C138" s="74"/>
      <c r="D138" s="75" t="s">
        <v>40</v>
      </c>
      <c r="E138" s="76">
        <v>861</v>
      </c>
      <c r="F138" s="77">
        <v>15.97</v>
      </c>
      <c r="G138" s="75" t="s">
        <v>30</v>
      </c>
      <c r="H138" s="78" t="s">
        <v>31</v>
      </c>
    </row>
    <row r="139" spans="1:8" ht="20.100000000000001" customHeight="1">
      <c r="A139" s="73">
        <v>45644</v>
      </c>
      <c r="B139" s="74">
        <v>45644.390065254644</v>
      </c>
      <c r="C139" s="74"/>
      <c r="D139" s="75" t="s">
        <v>40</v>
      </c>
      <c r="E139" s="76">
        <v>698</v>
      </c>
      <c r="F139" s="77">
        <v>15.96</v>
      </c>
      <c r="G139" s="75" t="s">
        <v>30</v>
      </c>
      <c r="H139" s="78" t="s">
        <v>31</v>
      </c>
    </row>
    <row r="140" spans="1:8" ht="20.100000000000001" customHeight="1">
      <c r="A140" s="73">
        <v>45644</v>
      </c>
      <c r="B140" s="74">
        <v>45644.390510080848</v>
      </c>
      <c r="C140" s="74"/>
      <c r="D140" s="75" t="s">
        <v>40</v>
      </c>
      <c r="E140" s="76">
        <v>864</v>
      </c>
      <c r="F140" s="77">
        <v>15.965</v>
      </c>
      <c r="G140" s="75" t="s">
        <v>30</v>
      </c>
      <c r="H140" s="78" t="s">
        <v>31</v>
      </c>
    </row>
    <row r="141" spans="1:8" ht="20.100000000000001" customHeight="1">
      <c r="A141" s="73">
        <v>45644</v>
      </c>
      <c r="B141" s="74">
        <v>45644.390690891072</v>
      </c>
      <c r="C141" s="74"/>
      <c r="D141" s="75" t="s">
        <v>40</v>
      </c>
      <c r="E141" s="76">
        <v>253</v>
      </c>
      <c r="F141" s="77">
        <v>15.95</v>
      </c>
      <c r="G141" s="75" t="s">
        <v>30</v>
      </c>
      <c r="H141" s="78" t="s">
        <v>31</v>
      </c>
    </row>
    <row r="142" spans="1:8" ht="20.100000000000001" customHeight="1">
      <c r="A142" s="73">
        <v>45644</v>
      </c>
      <c r="B142" s="74">
        <v>45644.390690891072</v>
      </c>
      <c r="C142" s="74"/>
      <c r="D142" s="75" t="s">
        <v>40</v>
      </c>
      <c r="E142" s="76">
        <v>1</v>
      </c>
      <c r="F142" s="77">
        <v>15.95</v>
      </c>
      <c r="G142" s="75" t="s">
        <v>30</v>
      </c>
      <c r="H142" s="78" t="s">
        <v>31</v>
      </c>
    </row>
    <row r="143" spans="1:8" ht="20.100000000000001" customHeight="1">
      <c r="A143" s="73">
        <v>45644</v>
      </c>
      <c r="B143" s="74">
        <v>45644.390690891072</v>
      </c>
      <c r="C143" s="74"/>
      <c r="D143" s="75" t="s">
        <v>40</v>
      </c>
      <c r="E143" s="76">
        <v>613</v>
      </c>
      <c r="F143" s="77">
        <v>15.95</v>
      </c>
      <c r="G143" s="75" t="s">
        <v>30</v>
      </c>
      <c r="H143" s="78" t="s">
        <v>31</v>
      </c>
    </row>
    <row r="144" spans="1:8" ht="20.100000000000001" customHeight="1">
      <c r="A144" s="73">
        <v>45644</v>
      </c>
      <c r="B144" s="74">
        <v>45644.391356354114</v>
      </c>
      <c r="C144" s="74"/>
      <c r="D144" s="75" t="s">
        <v>40</v>
      </c>
      <c r="E144" s="76">
        <v>832</v>
      </c>
      <c r="F144" s="77">
        <v>15.984999999999999</v>
      </c>
      <c r="G144" s="75" t="s">
        <v>30</v>
      </c>
      <c r="H144" s="78" t="s">
        <v>31</v>
      </c>
    </row>
    <row r="145" spans="1:8" ht="20.100000000000001" customHeight="1">
      <c r="A145" s="73">
        <v>45644</v>
      </c>
      <c r="B145" s="74">
        <v>45644.391356354114</v>
      </c>
      <c r="C145" s="74"/>
      <c r="D145" s="75" t="s">
        <v>40</v>
      </c>
      <c r="E145" s="76">
        <v>484</v>
      </c>
      <c r="F145" s="77">
        <v>15.984999999999999</v>
      </c>
      <c r="G145" s="75" t="s">
        <v>30</v>
      </c>
      <c r="H145" s="78" t="s">
        <v>31</v>
      </c>
    </row>
    <row r="146" spans="1:8" ht="20.100000000000001" customHeight="1">
      <c r="A146" s="73">
        <v>45644</v>
      </c>
      <c r="B146" s="74">
        <v>45644.391356354114</v>
      </c>
      <c r="C146" s="74"/>
      <c r="D146" s="75" t="s">
        <v>40</v>
      </c>
      <c r="E146" s="76">
        <v>933</v>
      </c>
      <c r="F146" s="77">
        <v>15.984999999999999</v>
      </c>
      <c r="G146" s="75" t="s">
        <v>30</v>
      </c>
      <c r="H146" s="78" t="s">
        <v>31</v>
      </c>
    </row>
    <row r="147" spans="1:8" ht="20.100000000000001" customHeight="1">
      <c r="A147" s="73">
        <v>45644</v>
      </c>
      <c r="B147" s="74">
        <v>45644.39197883103</v>
      </c>
      <c r="C147" s="74"/>
      <c r="D147" s="75" t="s">
        <v>40</v>
      </c>
      <c r="E147" s="76">
        <v>947</v>
      </c>
      <c r="F147" s="77">
        <v>15.984999999999999</v>
      </c>
      <c r="G147" s="75" t="s">
        <v>30</v>
      </c>
      <c r="H147" s="78" t="s">
        <v>31</v>
      </c>
    </row>
    <row r="148" spans="1:8" ht="20.100000000000001" customHeight="1">
      <c r="A148" s="73">
        <v>45644</v>
      </c>
      <c r="B148" s="74">
        <v>45644.39197883103</v>
      </c>
      <c r="C148" s="74"/>
      <c r="D148" s="75" t="s">
        <v>40</v>
      </c>
      <c r="E148" s="76">
        <v>729</v>
      </c>
      <c r="F148" s="77">
        <v>15.984999999999999</v>
      </c>
      <c r="G148" s="75" t="s">
        <v>30</v>
      </c>
      <c r="H148" s="78" t="s">
        <v>31</v>
      </c>
    </row>
    <row r="149" spans="1:8" ht="20.100000000000001" customHeight="1">
      <c r="A149" s="73">
        <v>45644</v>
      </c>
      <c r="B149" s="74">
        <v>45644.392282349523</v>
      </c>
      <c r="C149" s="74"/>
      <c r="D149" s="75" t="s">
        <v>40</v>
      </c>
      <c r="E149" s="76">
        <v>944</v>
      </c>
      <c r="F149" s="77">
        <v>15.99</v>
      </c>
      <c r="G149" s="75" t="s">
        <v>30</v>
      </c>
      <c r="H149" s="78" t="s">
        <v>31</v>
      </c>
    </row>
    <row r="150" spans="1:8" ht="20.100000000000001" customHeight="1">
      <c r="A150" s="73">
        <v>45644</v>
      </c>
      <c r="B150" s="74">
        <v>45644.392380370293</v>
      </c>
      <c r="C150" s="74"/>
      <c r="D150" s="75" t="s">
        <v>40</v>
      </c>
      <c r="E150" s="76">
        <v>142</v>
      </c>
      <c r="F150" s="77">
        <v>15.994999999999999</v>
      </c>
      <c r="G150" s="75" t="s">
        <v>30</v>
      </c>
      <c r="H150" s="78" t="s">
        <v>32</v>
      </c>
    </row>
    <row r="151" spans="1:8" ht="20.100000000000001" customHeight="1">
      <c r="A151" s="73">
        <v>45644</v>
      </c>
      <c r="B151" s="74">
        <v>45644.392380370293</v>
      </c>
      <c r="C151" s="74"/>
      <c r="D151" s="75" t="s">
        <v>40</v>
      </c>
      <c r="E151" s="76">
        <v>283</v>
      </c>
      <c r="F151" s="77">
        <v>15.994999999999999</v>
      </c>
      <c r="G151" s="75" t="s">
        <v>30</v>
      </c>
      <c r="H151" s="78" t="s">
        <v>32</v>
      </c>
    </row>
    <row r="152" spans="1:8" ht="20.100000000000001" customHeight="1">
      <c r="A152" s="73">
        <v>45644</v>
      </c>
      <c r="B152" s="74">
        <v>45644.39273368055</v>
      </c>
      <c r="C152" s="74"/>
      <c r="D152" s="75" t="s">
        <v>40</v>
      </c>
      <c r="E152" s="76">
        <v>143</v>
      </c>
      <c r="F152" s="77">
        <v>15.994999999999999</v>
      </c>
      <c r="G152" s="75" t="s">
        <v>30</v>
      </c>
      <c r="H152" s="78" t="s">
        <v>33</v>
      </c>
    </row>
    <row r="153" spans="1:8" ht="20.100000000000001" customHeight="1">
      <c r="A153" s="73">
        <v>45644</v>
      </c>
      <c r="B153" s="74">
        <v>45644.39273368055</v>
      </c>
      <c r="C153" s="74"/>
      <c r="D153" s="75" t="s">
        <v>40</v>
      </c>
      <c r="E153" s="76">
        <v>135</v>
      </c>
      <c r="F153" s="77">
        <v>15.994999999999999</v>
      </c>
      <c r="G153" s="75" t="s">
        <v>30</v>
      </c>
      <c r="H153" s="78" t="s">
        <v>32</v>
      </c>
    </row>
    <row r="154" spans="1:8" ht="20.100000000000001" customHeight="1">
      <c r="A154" s="73">
        <v>45644</v>
      </c>
      <c r="B154" s="74">
        <v>45644.39273368055</v>
      </c>
      <c r="C154" s="74"/>
      <c r="D154" s="75" t="s">
        <v>40</v>
      </c>
      <c r="E154" s="76">
        <v>232</v>
      </c>
      <c r="F154" s="77">
        <v>15.994999999999999</v>
      </c>
      <c r="G154" s="75" t="s">
        <v>30</v>
      </c>
      <c r="H154" s="78" t="s">
        <v>33</v>
      </c>
    </row>
    <row r="155" spans="1:8" ht="20.100000000000001" customHeight="1">
      <c r="A155" s="73">
        <v>45644</v>
      </c>
      <c r="B155" s="74">
        <v>45644.39273368055</v>
      </c>
      <c r="C155" s="74"/>
      <c r="D155" s="75" t="s">
        <v>40</v>
      </c>
      <c r="E155" s="76">
        <v>281</v>
      </c>
      <c r="F155" s="77">
        <v>15.994999999999999</v>
      </c>
      <c r="G155" s="75" t="s">
        <v>30</v>
      </c>
      <c r="H155" s="78" t="s">
        <v>32</v>
      </c>
    </row>
    <row r="156" spans="1:8" ht="20.100000000000001" customHeight="1">
      <c r="A156" s="73">
        <v>45644</v>
      </c>
      <c r="B156" s="74">
        <v>45644.392733715475</v>
      </c>
      <c r="C156" s="74"/>
      <c r="D156" s="75" t="s">
        <v>40</v>
      </c>
      <c r="E156" s="76">
        <v>1245</v>
      </c>
      <c r="F156" s="77">
        <v>15.994999999999999</v>
      </c>
      <c r="G156" s="75" t="s">
        <v>30</v>
      </c>
      <c r="H156" s="78" t="s">
        <v>32</v>
      </c>
    </row>
    <row r="157" spans="1:8" ht="20.100000000000001" customHeight="1">
      <c r="A157" s="73">
        <v>45644</v>
      </c>
      <c r="B157" s="74">
        <v>45644.393000370357</v>
      </c>
      <c r="C157" s="74"/>
      <c r="D157" s="75" t="s">
        <v>40</v>
      </c>
      <c r="E157" s="76">
        <v>438</v>
      </c>
      <c r="F157" s="77">
        <v>15.98</v>
      </c>
      <c r="G157" s="75" t="s">
        <v>30</v>
      </c>
      <c r="H157" s="78" t="s">
        <v>31</v>
      </c>
    </row>
    <row r="158" spans="1:8" ht="20.100000000000001" customHeight="1">
      <c r="A158" s="73">
        <v>45644</v>
      </c>
      <c r="B158" s="74">
        <v>45644.393285821658</v>
      </c>
      <c r="C158" s="74"/>
      <c r="D158" s="75" t="s">
        <v>40</v>
      </c>
      <c r="E158" s="76">
        <v>673</v>
      </c>
      <c r="F158" s="77">
        <v>15.99</v>
      </c>
      <c r="G158" s="75" t="s">
        <v>30</v>
      </c>
      <c r="H158" s="78" t="s">
        <v>31</v>
      </c>
    </row>
    <row r="159" spans="1:8" ht="20.100000000000001" customHeight="1">
      <c r="A159" s="73">
        <v>45644</v>
      </c>
      <c r="B159" s="74">
        <v>45644.393474606331</v>
      </c>
      <c r="C159" s="74"/>
      <c r="D159" s="75" t="s">
        <v>40</v>
      </c>
      <c r="E159" s="76">
        <v>139</v>
      </c>
      <c r="F159" s="77">
        <v>16.004999999999999</v>
      </c>
      <c r="G159" s="75" t="s">
        <v>30</v>
      </c>
      <c r="H159" s="78" t="s">
        <v>33</v>
      </c>
    </row>
    <row r="160" spans="1:8" ht="20.100000000000001" customHeight="1">
      <c r="A160" s="73">
        <v>45644</v>
      </c>
      <c r="B160" s="74">
        <v>45644.393474606331</v>
      </c>
      <c r="C160" s="74"/>
      <c r="D160" s="75" t="s">
        <v>40</v>
      </c>
      <c r="E160" s="76">
        <v>115</v>
      </c>
      <c r="F160" s="77">
        <v>16.004999999999999</v>
      </c>
      <c r="G160" s="75" t="s">
        <v>30</v>
      </c>
      <c r="H160" s="78" t="s">
        <v>32</v>
      </c>
    </row>
    <row r="161" spans="1:8" ht="20.100000000000001" customHeight="1">
      <c r="A161" s="73">
        <v>45644</v>
      </c>
      <c r="B161" s="74">
        <v>45644.393474641256</v>
      </c>
      <c r="C161" s="74"/>
      <c r="D161" s="75" t="s">
        <v>40</v>
      </c>
      <c r="E161" s="76">
        <v>1157</v>
      </c>
      <c r="F161" s="77">
        <v>16</v>
      </c>
      <c r="G161" s="75" t="s">
        <v>30</v>
      </c>
      <c r="H161" s="78" t="s">
        <v>32</v>
      </c>
    </row>
    <row r="162" spans="1:8" ht="20.100000000000001" customHeight="1">
      <c r="A162" s="73">
        <v>45644</v>
      </c>
      <c r="B162" s="74">
        <v>45644.393474652898</v>
      </c>
      <c r="C162" s="74"/>
      <c r="D162" s="75" t="s">
        <v>40</v>
      </c>
      <c r="E162" s="76">
        <v>221</v>
      </c>
      <c r="F162" s="77">
        <v>16.004999999999999</v>
      </c>
      <c r="G162" s="75" t="s">
        <v>30</v>
      </c>
      <c r="H162" s="78" t="s">
        <v>34</v>
      </c>
    </row>
    <row r="163" spans="1:8" ht="20.100000000000001" customHeight="1">
      <c r="A163" s="73">
        <v>45644</v>
      </c>
      <c r="B163" s="74">
        <v>45644.393474780023</v>
      </c>
      <c r="C163" s="74"/>
      <c r="D163" s="75" t="s">
        <v>40</v>
      </c>
      <c r="E163" s="76">
        <v>213</v>
      </c>
      <c r="F163" s="77">
        <v>16.004999999999999</v>
      </c>
      <c r="G163" s="75" t="s">
        <v>30</v>
      </c>
      <c r="H163" s="78" t="s">
        <v>31</v>
      </c>
    </row>
    <row r="164" spans="1:8" ht="20.100000000000001" customHeight="1">
      <c r="A164" s="73">
        <v>45644</v>
      </c>
      <c r="B164" s="74">
        <v>45644.393608703744</v>
      </c>
      <c r="C164" s="74"/>
      <c r="D164" s="75" t="s">
        <v>40</v>
      </c>
      <c r="E164" s="76">
        <v>277</v>
      </c>
      <c r="F164" s="77">
        <v>15.99</v>
      </c>
      <c r="G164" s="75" t="s">
        <v>30</v>
      </c>
      <c r="H164" s="78" t="s">
        <v>31</v>
      </c>
    </row>
    <row r="165" spans="1:8" ht="20.100000000000001" customHeight="1">
      <c r="A165" s="73">
        <v>45644</v>
      </c>
      <c r="B165" s="74">
        <v>45644.394217152614</v>
      </c>
      <c r="C165" s="74"/>
      <c r="D165" s="75" t="s">
        <v>40</v>
      </c>
      <c r="E165" s="76">
        <v>7</v>
      </c>
      <c r="F165" s="77">
        <v>16.010000000000002</v>
      </c>
      <c r="G165" s="75" t="s">
        <v>30</v>
      </c>
      <c r="H165" s="78" t="s">
        <v>32</v>
      </c>
    </row>
    <row r="166" spans="1:8" ht="20.100000000000001" customHeight="1">
      <c r="A166" s="73">
        <v>45644</v>
      </c>
      <c r="B166" s="74">
        <v>45644.394217152614</v>
      </c>
      <c r="C166" s="74"/>
      <c r="D166" s="75" t="s">
        <v>40</v>
      </c>
      <c r="E166" s="76">
        <v>383</v>
      </c>
      <c r="F166" s="77">
        <v>16.010000000000002</v>
      </c>
      <c r="G166" s="75" t="s">
        <v>30</v>
      </c>
      <c r="H166" s="78" t="s">
        <v>31</v>
      </c>
    </row>
    <row r="167" spans="1:8" ht="20.100000000000001" customHeight="1">
      <c r="A167" s="73">
        <v>45644</v>
      </c>
      <c r="B167" s="74">
        <v>45644.394229698926</v>
      </c>
      <c r="C167" s="74"/>
      <c r="D167" s="75" t="s">
        <v>40</v>
      </c>
      <c r="E167" s="76">
        <v>344</v>
      </c>
      <c r="F167" s="77">
        <v>16.010000000000002</v>
      </c>
      <c r="G167" s="75" t="s">
        <v>30</v>
      </c>
      <c r="H167" s="78" t="s">
        <v>32</v>
      </c>
    </row>
    <row r="168" spans="1:8" ht="20.100000000000001" customHeight="1">
      <c r="A168" s="73">
        <v>45644</v>
      </c>
      <c r="B168" s="74">
        <v>45644.394229652826</v>
      </c>
      <c r="C168" s="74"/>
      <c r="D168" s="75" t="s">
        <v>40</v>
      </c>
      <c r="E168" s="76">
        <v>459</v>
      </c>
      <c r="F168" s="77">
        <v>16.010000000000002</v>
      </c>
      <c r="G168" s="75" t="s">
        <v>30</v>
      </c>
      <c r="H168" s="78" t="s">
        <v>31</v>
      </c>
    </row>
    <row r="169" spans="1:8" ht="20.100000000000001" customHeight="1">
      <c r="A169" s="73">
        <v>45644</v>
      </c>
      <c r="B169" s="74">
        <v>45644.394236654975</v>
      </c>
      <c r="C169" s="74"/>
      <c r="D169" s="75" t="s">
        <v>40</v>
      </c>
      <c r="E169" s="76">
        <v>374</v>
      </c>
      <c r="F169" s="77">
        <v>16.010000000000002</v>
      </c>
      <c r="G169" s="75" t="s">
        <v>30</v>
      </c>
      <c r="H169" s="78" t="s">
        <v>31</v>
      </c>
    </row>
    <row r="170" spans="1:8" ht="20.100000000000001" customHeight="1">
      <c r="A170" s="73">
        <v>45644</v>
      </c>
      <c r="B170" s="74">
        <v>45644.394236654975</v>
      </c>
      <c r="C170" s="74"/>
      <c r="D170" s="75" t="s">
        <v>40</v>
      </c>
      <c r="E170" s="76">
        <v>308</v>
      </c>
      <c r="F170" s="77">
        <v>16.010000000000002</v>
      </c>
      <c r="G170" s="75" t="s">
        <v>30</v>
      </c>
      <c r="H170" s="78" t="s">
        <v>31</v>
      </c>
    </row>
    <row r="171" spans="1:8" ht="20.100000000000001" customHeight="1">
      <c r="A171" s="73">
        <v>45644</v>
      </c>
      <c r="B171" s="74">
        <v>45644.394478182774</v>
      </c>
      <c r="C171" s="74"/>
      <c r="D171" s="75" t="s">
        <v>40</v>
      </c>
      <c r="E171" s="76">
        <v>174</v>
      </c>
      <c r="F171" s="77">
        <v>15.99</v>
      </c>
      <c r="G171" s="75" t="s">
        <v>30</v>
      </c>
      <c r="H171" s="78" t="s">
        <v>31</v>
      </c>
    </row>
    <row r="172" spans="1:8" ht="20.100000000000001" customHeight="1">
      <c r="A172" s="73">
        <v>45644</v>
      </c>
      <c r="B172" s="74">
        <v>45644.394599305466</v>
      </c>
      <c r="C172" s="74"/>
      <c r="D172" s="75" t="s">
        <v>40</v>
      </c>
      <c r="E172" s="76">
        <v>941</v>
      </c>
      <c r="F172" s="77">
        <v>15.994999999999999</v>
      </c>
      <c r="G172" s="75" t="s">
        <v>30</v>
      </c>
      <c r="H172" s="78" t="s">
        <v>31</v>
      </c>
    </row>
    <row r="173" spans="1:8" ht="20.100000000000001" customHeight="1">
      <c r="A173" s="73">
        <v>45644</v>
      </c>
      <c r="B173" s="74">
        <v>45644.395204942208</v>
      </c>
      <c r="C173" s="74"/>
      <c r="D173" s="75" t="s">
        <v>40</v>
      </c>
      <c r="E173" s="76">
        <v>314</v>
      </c>
      <c r="F173" s="77">
        <v>16.004999999999999</v>
      </c>
      <c r="G173" s="75" t="s">
        <v>30</v>
      </c>
      <c r="H173" s="78" t="s">
        <v>32</v>
      </c>
    </row>
    <row r="174" spans="1:8" ht="20.100000000000001" customHeight="1">
      <c r="A174" s="73">
        <v>45644</v>
      </c>
      <c r="B174" s="74">
        <v>45644.395204942208</v>
      </c>
      <c r="C174" s="74"/>
      <c r="D174" s="75" t="s">
        <v>40</v>
      </c>
      <c r="E174" s="76">
        <v>168</v>
      </c>
      <c r="F174" s="77">
        <v>16.004999999999999</v>
      </c>
      <c r="G174" s="75" t="s">
        <v>30</v>
      </c>
      <c r="H174" s="78" t="s">
        <v>32</v>
      </c>
    </row>
    <row r="175" spans="1:8" ht="20.100000000000001" customHeight="1">
      <c r="A175" s="73">
        <v>45644</v>
      </c>
      <c r="B175" s="74">
        <v>45644.395204942208</v>
      </c>
      <c r="C175" s="74"/>
      <c r="D175" s="75" t="s">
        <v>40</v>
      </c>
      <c r="E175" s="76">
        <v>486</v>
      </c>
      <c r="F175" s="77">
        <v>16.004999999999999</v>
      </c>
      <c r="G175" s="75" t="s">
        <v>30</v>
      </c>
      <c r="H175" s="78" t="s">
        <v>31</v>
      </c>
    </row>
    <row r="176" spans="1:8" ht="20.100000000000001" customHeight="1">
      <c r="A176" s="73">
        <v>45644</v>
      </c>
      <c r="B176" s="74">
        <v>45644.395291365683</v>
      </c>
      <c r="C176" s="74"/>
      <c r="D176" s="75" t="s">
        <v>40</v>
      </c>
      <c r="E176" s="76">
        <v>160</v>
      </c>
      <c r="F176" s="77">
        <v>15.994999999999999</v>
      </c>
      <c r="G176" s="75" t="s">
        <v>30</v>
      </c>
      <c r="H176" s="78" t="s">
        <v>31</v>
      </c>
    </row>
    <row r="177" spans="1:8" ht="20.100000000000001" customHeight="1">
      <c r="A177" s="73">
        <v>45644</v>
      </c>
      <c r="B177" s="74">
        <v>45644.395291377325</v>
      </c>
      <c r="C177" s="74"/>
      <c r="D177" s="75" t="s">
        <v>40</v>
      </c>
      <c r="E177" s="76">
        <v>340</v>
      </c>
      <c r="F177" s="77">
        <v>15.994999999999999</v>
      </c>
      <c r="G177" s="75" t="s">
        <v>30</v>
      </c>
      <c r="H177" s="78" t="s">
        <v>31</v>
      </c>
    </row>
    <row r="178" spans="1:8" ht="20.100000000000001" customHeight="1">
      <c r="A178" s="73">
        <v>45644</v>
      </c>
      <c r="B178" s="74">
        <v>45644.395291377325</v>
      </c>
      <c r="C178" s="74"/>
      <c r="D178" s="75" t="s">
        <v>40</v>
      </c>
      <c r="E178" s="76">
        <v>737</v>
      </c>
      <c r="F178" s="77">
        <v>15.994999999999999</v>
      </c>
      <c r="G178" s="75" t="s">
        <v>30</v>
      </c>
      <c r="H178" s="78" t="s">
        <v>31</v>
      </c>
    </row>
    <row r="179" spans="1:8" ht="20.100000000000001" customHeight="1">
      <c r="A179" s="73">
        <v>45644</v>
      </c>
      <c r="B179" s="74">
        <v>45644.395520925988</v>
      </c>
      <c r="C179" s="74"/>
      <c r="D179" s="75" t="s">
        <v>40</v>
      </c>
      <c r="E179" s="76">
        <v>117</v>
      </c>
      <c r="F179" s="77">
        <v>15.994999999999999</v>
      </c>
      <c r="G179" s="75" t="s">
        <v>30</v>
      </c>
      <c r="H179" s="78" t="s">
        <v>31</v>
      </c>
    </row>
    <row r="180" spans="1:8" ht="20.100000000000001" customHeight="1">
      <c r="A180" s="73">
        <v>45644</v>
      </c>
      <c r="B180" s="74">
        <v>45644.39560643537</v>
      </c>
      <c r="C180" s="74"/>
      <c r="D180" s="75" t="s">
        <v>40</v>
      </c>
      <c r="E180" s="76">
        <v>480</v>
      </c>
      <c r="F180" s="77">
        <v>15.99</v>
      </c>
      <c r="G180" s="75" t="s">
        <v>30</v>
      </c>
      <c r="H180" s="78" t="s">
        <v>31</v>
      </c>
    </row>
    <row r="181" spans="1:8" ht="20.100000000000001" customHeight="1">
      <c r="A181" s="73">
        <v>45644</v>
      </c>
      <c r="B181" s="74">
        <v>45644.396071423776</v>
      </c>
      <c r="C181" s="74"/>
      <c r="D181" s="75" t="s">
        <v>40</v>
      </c>
      <c r="E181" s="76">
        <v>1899</v>
      </c>
      <c r="F181" s="77">
        <v>16.015000000000001</v>
      </c>
      <c r="G181" s="75" t="s">
        <v>30</v>
      </c>
      <c r="H181" s="78" t="s">
        <v>31</v>
      </c>
    </row>
    <row r="182" spans="1:8" ht="20.100000000000001" customHeight="1">
      <c r="A182" s="73">
        <v>45644</v>
      </c>
      <c r="B182" s="74">
        <v>45644.396071585827</v>
      </c>
      <c r="C182" s="74"/>
      <c r="D182" s="75" t="s">
        <v>40</v>
      </c>
      <c r="E182" s="76">
        <v>33</v>
      </c>
      <c r="F182" s="77">
        <v>16.015000000000001</v>
      </c>
      <c r="G182" s="75" t="s">
        <v>30</v>
      </c>
      <c r="H182" s="78" t="s">
        <v>31</v>
      </c>
    </row>
    <row r="183" spans="1:8" ht="20.100000000000001" customHeight="1">
      <c r="A183" s="73">
        <v>45644</v>
      </c>
      <c r="B183" s="74">
        <v>45644.39637950249</v>
      </c>
      <c r="C183" s="74"/>
      <c r="D183" s="75" t="s">
        <v>40</v>
      </c>
      <c r="E183" s="76">
        <v>407</v>
      </c>
      <c r="F183" s="77">
        <v>15.994999999999999</v>
      </c>
      <c r="G183" s="75" t="s">
        <v>30</v>
      </c>
      <c r="H183" s="78" t="s">
        <v>31</v>
      </c>
    </row>
    <row r="184" spans="1:8" ht="20.100000000000001" customHeight="1">
      <c r="A184" s="73">
        <v>45644</v>
      </c>
      <c r="B184" s="74">
        <v>45644.39637950249</v>
      </c>
      <c r="C184" s="74"/>
      <c r="D184" s="75" t="s">
        <v>40</v>
      </c>
      <c r="E184" s="76">
        <v>871</v>
      </c>
      <c r="F184" s="77">
        <v>15.994999999999999</v>
      </c>
      <c r="G184" s="75" t="s">
        <v>30</v>
      </c>
      <c r="H184" s="78" t="s">
        <v>31</v>
      </c>
    </row>
    <row r="185" spans="1:8" ht="20.100000000000001" customHeight="1">
      <c r="A185" s="73">
        <v>45644</v>
      </c>
      <c r="B185" s="74">
        <v>45644.396760358941</v>
      </c>
      <c r="C185" s="74"/>
      <c r="D185" s="75" t="s">
        <v>40</v>
      </c>
      <c r="E185" s="76">
        <v>767</v>
      </c>
      <c r="F185" s="77">
        <v>15.945</v>
      </c>
      <c r="G185" s="75" t="s">
        <v>30</v>
      </c>
      <c r="H185" s="78" t="s">
        <v>31</v>
      </c>
    </row>
    <row r="186" spans="1:8" ht="20.100000000000001" customHeight="1">
      <c r="A186" s="73">
        <v>45644</v>
      </c>
      <c r="B186" s="74">
        <v>45644.397357997485</v>
      </c>
      <c r="C186" s="74"/>
      <c r="D186" s="75" t="s">
        <v>40</v>
      </c>
      <c r="E186" s="76">
        <v>131</v>
      </c>
      <c r="F186" s="77">
        <v>15.945</v>
      </c>
      <c r="G186" s="75" t="s">
        <v>30</v>
      </c>
      <c r="H186" s="78" t="s">
        <v>34</v>
      </c>
    </row>
    <row r="187" spans="1:8" ht="20.100000000000001" customHeight="1">
      <c r="A187" s="73">
        <v>45644</v>
      </c>
      <c r="B187" s="74">
        <v>45644.397358032409</v>
      </c>
      <c r="C187" s="74"/>
      <c r="D187" s="75" t="s">
        <v>40</v>
      </c>
      <c r="E187" s="76">
        <v>131</v>
      </c>
      <c r="F187" s="77">
        <v>15.945</v>
      </c>
      <c r="G187" s="75" t="s">
        <v>30</v>
      </c>
      <c r="H187" s="78" t="s">
        <v>34</v>
      </c>
    </row>
    <row r="188" spans="1:8" ht="20.100000000000001" customHeight="1">
      <c r="A188" s="73">
        <v>45644</v>
      </c>
      <c r="B188" s="74">
        <v>45644.397392870393</v>
      </c>
      <c r="C188" s="74"/>
      <c r="D188" s="75" t="s">
        <v>40</v>
      </c>
      <c r="E188" s="76">
        <v>131</v>
      </c>
      <c r="F188" s="77">
        <v>15.945</v>
      </c>
      <c r="G188" s="75" t="s">
        <v>30</v>
      </c>
      <c r="H188" s="78" t="s">
        <v>34</v>
      </c>
    </row>
    <row r="189" spans="1:8" ht="20.100000000000001" customHeight="1">
      <c r="A189" s="73">
        <v>45644</v>
      </c>
      <c r="B189" s="74">
        <v>45644.397392905317</v>
      </c>
      <c r="C189" s="74"/>
      <c r="D189" s="75" t="s">
        <v>40</v>
      </c>
      <c r="E189" s="76">
        <v>1718</v>
      </c>
      <c r="F189" s="77">
        <v>15.945</v>
      </c>
      <c r="G189" s="75" t="s">
        <v>30</v>
      </c>
      <c r="H189" s="78" t="s">
        <v>34</v>
      </c>
    </row>
    <row r="190" spans="1:8" ht="20.100000000000001" customHeight="1">
      <c r="A190" s="73">
        <v>45644</v>
      </c>
      <c r="B190" s="74">
        <v>45644.397810578812</v>
      </c>
      <c r="C190" s="74"/>
      <c r="D190" s="75" t="s">
        <v>40</v>
      </c>
      <c r="E190" s="76">
        <v>692</v>
      </c>
      <c r="F190" s="77">
        <v>15.92</v>
      </c>
      <c r="G190" s="75" t="s">
        <v>30</v>
      </c>
      <c r="H190" s="78" t="s">
        <v>31</v>
      </c>
    </row>
    <row r="191" spans="1:8" ht="20.100000000000001" customHeight="1">
      <c r="A191" s="73">
        <v>45644</v>
      </c>
      <c r="B191" s="74">
        <v>45644.397985347081</v>
      </c>
      <c r="C191" s="74"/>
      <c r="D191" s="75" t="s">
        <v>40</v>
      </c>
      <c r="E191" s="76">
        <v>471</v>
      </c>
      <c r="F191" s="77">
        <v>15.914999999999999</v>
      </c>
      <c r="G191" s="75" t="s">
        <v>30</v>
      </c>
      <c r="H191" s="78" t="s">
        <v>31</v>
      </c>
    </row>
    <row r="192" spans="1:8" ht="20.100000000000001" customHeight="1">
      <c r="A192" s="73">
        <v>45644</v>
      </c>
      <c r="B192" s="74">
        <v>45644.397985347081</v>
      </c>
      <c r="C192" s="74"/>
      <c r="D192" s="75" t="s">
        <v>40</v>
      </c>
      <c r="E192" s="76">
        <v>225</v>
      </c>
      <c r="F192" s="77">
        <v>15.914999999999999</v>
      </c>
      <c r="G192" s="75" t="s">
        <v>30</v>
      </c>
      <c r="H192" s="78" t="s">
        <v>31</v>
      </c>
    </row>
    <row r="193" spans="1:8" ht="20.100000000000001" customHeight="1">
      <c r="A193" s="73">
        <v>45644</v>
      </c>
      <c r="B193" s="74">
        <v>45644.397985347081</v>
      </c>
      <c r="C193" s="74"/>
      <c r="D193" s="75" t="s">
        <v>40</v>
      </c>
      <c r="E193" s="76">
        <v>201</v>
      </c>
      <c r="F193" s="77">
        <v>15.914999999999999</v>
      </c>
      <c r="G193" s="75" t="s">
        <v>30</v>
      </c>
      <c r="H193" s="78" t="s">
        <v>31</v>
      </c>
    </row>
    <row r="194" spans="1:8" ht="20.100000000000001" customHeight="1">
      <c r="A194" s="73">
        <v>45644</v>
      </c>
      <c r="B194" s="74">
        <v>45644.398417291697</v>
      </c>
      <c r="C194" s="74"/>
      <c r="D194" s="75" t="s">
        <v>40</v>
      </c>
      <c r="E194" s="76">
        <v>134</v>
      </c>
      <c r="F194" s="77">
        <v>15.9</v>
      </c>
      <c r="G194" s="75" t="s">
        <v>30</v>
      </c>
      <c r="H194" s="78" t="s">
        <v>33</v>
      </c>
    </row>
    <row r="195" spans="1:8" ht="20.100000000000001" customHeight="1">
      <c r="A195" s="73">
        <v>45644</v>
      </c>
      <c r="B195" s="74">
        <v>45644.398417291697</v>
      </c>
      <c r="C195" s="74"/>
      <c r="D195" s="75" t="s">
        <v>40</v>
      </c>
      <c r="E195" s="76">
        <v>232</v>
      </c>
      <c r="F195" s="77">
        <v>15.9</v>
      </c>
      <c r="G195" s="75" t="s">
        <v>30</v>
      </c>
      <c r="H195" s="78" t="s">
        <v>33</v>
      </c>
    </row>
    <row r="196" spans="1:8" ht="20.100000000000001" customHeight="1">
      <c r="A196" s="73">
        <v>45644</v>
      </c>
      <c r="B196" s="74">
        <v>45644.398417569231</v>
      </c>
      <c r="C196" s="74"/>
      <c r="D196" s="75" t="s">
        <v>40</v>
      </c>
      <c r="E196" s="76">
        <v>994</v>
      </c>
      <c r="F196" s="77">
        <v>15.9</v>
      </c>
      <c r="G196" s="75" t="s">
        <v>30</v>
      </c>
      <c r="H196" s="78" t="s">
        <v>34</v>
      </c>
    </row>
    <row r="197" spans="1:8" ht="20.100000000000001" customHeight="1">
      <c r="A197" s="73">
        <v>45644</v>
      </c>
      <c r="B197" s="74">
        <v>45644.398417627439</v>
      </c>
      <c r="C197" s="74"/>
      <c r="D197" s="75" t="s">
        <v>40</v>
      </c>
      <c r="E197" s="76">
        <v>523</v>
      </c>
      <c r="F197" s="77">
        <v>15.9</v>
      </c>
      <c r="G197" s="75" t="s">
        <v>30</v>
      </c>
      <c r="H197" s="78" t="s">
        <v>34</v>
      </c>
    </row>
    <row r="198" spans="1:8" ht="20.100000000000001" customHeight="1">
      <c r="A198" s="73">
        <v>45644</v>
      </c>
      <c r="B198" s="74">
        <v>45644.398779166862</v>
      </c>
      <c r="C198" s="74"/>
      <c r="D198" s="75" t="s">
        <v>40</v>
      </c>
      <c r="E198" s="76">
        <v>659</v>
      </c>
      <c r="F198" s="77">
        <v>15.875</v>
      </c>
      <c r="G198" s="75" t="s">
        <v>30</v>
      </c>
      <c r="H198" s="78" t="s">
        <v>31</v>
      </c>
    </row>
    <row r="199" spans="1:8" ht="20.100000000000001" customHeight="1">
      <c r="A199" s="73">
        <v>45644</v>
      </c>
      <c r="B199" s="74">
        <v>45644.399088426027</v>
      </c>
      <c r="C199" s="74"/>
      <c r="D199" s="75" t="s">
        <v>40</v>
      </c>
      <c r="E199" s="76">
        <v>158</v>
      </c>
      <c r="F199" s="77">
        <v>15.865</v>
      </c>
      <c r="G199" s="75" t="s">
        <v>30</v>
      </c>
      <c r="H199" s="78" t="s">
        <v>32</v>
      </c>
    </row>
    <row r="200" spans="1:8" ht="20.100000000000001" customHeight="1">
      <c r="A200" s="73">
        <v>45644</v>
      </c>
      <c r="B200" s="74">
        <v>45644.399088426027</v>
      </c>
      <c r="C200" s="74"/>
      <c r="D200" s="75" t="s">
        <v>40</v>
      </c>
      <c r="E200" s="76">
        <v>150</v>
      </c>
      <c r="F200" s="77">
        <v>15.865</v>
      </c>
      <c r="G200" s="75" t="s">
        <v>30</v>
      </c>
      <c r="H200" s="78" t="s">
        <v>32</v>
      </c>
    </row>
    <row r="201" spans="1:8" ht="20.100000000000001" customHeight="1">
      <c r="A201" s="73">
        <v>45644</v>
      </c>
      <c r="B201" s="74">
        <v>45644.399088426027</v>
      </c>
      <c r="C201" s="74"/>
      <c r="D201" s="75" t="s">
        <v>40</v>
      </c>
      <c r="E201" s="76">
        <v>94</v>
      </c>
      <c r="F201" s="77">
        <v>15.865</v>
      </c>
      <c r="G201" s="75" t="s">
        <v>30</v>
      </c>
      <c r="H201" s="78" t="s">
        <v>32</v>
      </c>
    </row>
    <row r="202" spans="1:8" ht="20.100000000000001" customHeight="1">
      <c r="A202" s="73">
        <v>45644</v>
      </c>
      <c r="B202" s="74">
        <v>45644.399088426027</v>
      </c>
      <c r="C202" s="74"/>
      <c r="D202" s="75" t="s">
        <v>40</v>
      </c>
      <c r="E202" s="76">
        <v>119</v>
      </c>
      <c r="F202" s="77">
        <v>15.865</v>
      </c>
      <c r="G202" s="75" t="s">
        <v>30</v>
      </c>
      <c r="H202" s="78" t="s">
        <v>32</v>
      </c>
    </row>
    <row r="203" spans="1:8" ht="20.100000000000001" customHeight="1">
      <c r="A203" s="73">
        <v>45644</v>
      </c>
      <c r="B203" s="74">
        <v>45644.399186898023</v>
      </c>
      <c r="C203" s="74"/>
      <c r="D203" s="75" t="s">
        <v>40</v>
      </c>
      <c r="E203" s="76">
        <v>632</v>
      </c>
      <c r="F203" s="77">
        <v>15.85</v>
      </c>
      <c r="G203" s="75" t="s">
        <v>30</v>
      </c>
      <c r="H203" s="78" t="s">
        <v>31</v>
      </c>
    </row>
    <row r="204" spans="1:8" ht="20.100000000000001" customHeight="1">
      <c r="A204" s="73">
        <v>45644</v>
      </c>
      <c r="B204" s="74">
        <v>45644.399443264119</v>
      </c>
      <c r="C204" s="74"/>
      <c r="D204" s="75" t="s">
        <v>40</v>
      </c>
      <c r="E204" s="76">
        <v>647</v>
      </c>
      <c r="F204" s="77">
        <v>15.82</v>
      </c>
      <c r="G204" s="75" t="s">
        <v>30</v>
      </c>
      <c r="H204" s="78" t="s">
        <v>31</v>
      </c>
    </row>
    <row r="205" spans="1:8" ht="20.100000000000001" customHeight="1">
      <c r="A205" s="73">
        <v>45644</v>
      </c>
      <c r="B205" s="74">
        <v>45644.399606273044</v>
      </c>
      <c r="C205" s="74"/>
      <c r="D205" s="75" t="s">
        <v>40</v>
      </c>
      <c r="E205" s="76">
        <v>836</v>
      </c>
      <c r="F205" s="77">
        <v>15.815</v>
      </c>
      <c r="G205" s="75" t="s">
        <v>30</v>
      </c>
      <c r="H205" s="78" t="s">
        <v>31</v>
      </c>
    </row>
    <row r="206" spans="1:8" ht="20.100000000000001" customHeight="1">
      <c r="A206" s="73">
        <v>45644</v>
      </c>
      <c r="B206" s="74">
        <v>45644.399794502184</v>
      </c>
      <c r="C206" s="74"/>
      <c r="D206" s="75" t="s">
        <v>40</v>
      </c>
      <c r="E206" s="76">
        <v>131</v>
      </c>
      <c r="F206" s="77">
        <v>15.83</v>
      </c>
      <c r="G206" s="75" t="s">
        <v>30</v>
      </c>
      <c r="H206" s="78" t="s">
        <v>34</v>
      </c>
    </row>
    <row r="207" spans="1:8" ht="20.100000000000001" customHeight="1">
      <c r="A207" s="73">
        <v>45644</v>
      </c>
      <c r="B207" s="74">
        <v>45644.399829467759</v>
      </c>
      <c r="C207" s="74"/>
      <c r="D207" s="75" t="s">
        <v>40</v>
      </c>
      <c r="E207" s="76">
        <v>636</v>
      </c>
      <c r="F207" s="77">
        <v>15.83</v>
      </c>
      <c r="G207" s="75" t="s">
        <v>30</v>
      </c>
      <c r="H207" s="78" t="s">
        <v>31</v>
      </c>
    </row>
    <row r="208" spans="1:8" ht="20.100000000000001" customHeight="1">
      <c r="A208" s="73">
        <v>45644</v>
      </c>
      <c r="B208" s="74">
        <v>45644.399829606526</v>
      </c>
      <c r="C208" s="74"/>
      <c r="D208" s="75" t="s">
        <v>40</v>
      </c>
      <c r="E208" s="76">
        <v>1</v>
      </c>
      <c r="F208" s="77">
        <v>15.835000000000001</v>
      </c>
      <c r="G208" s="75" t="s">
        <v>30</v>
      </c>
      <c r="H208" s="78" t="s">
        <v>34</v>
      </c>
    </row>
    <row r="209" spans="1:8" ht="20.100000000000001" customHeight="1">
      <c r="A209" s="73">
        <v>45644</v>
      </c>
      <c r="B209" s="74">
        <v>45644.399829618167</v>
      </c>
      <c r="C209" s="74"/>
      <c r="D209" s="75" t="s">
        <v>40</v>
      </c>
      <c r="E209" s="76">
        <v>10</v>
      </c>
      <c r="F209" s="77">
        <v>15.835000000000001</v>
      </c>
      <c r="G209" s="75" t="s">
        <v>30</v>
      </c>
      <c r="H209" s="78" t="s">
        <v>34</v>
      </c>
    </row>
    <row r="210" spans="1:8" ht="20.100000000000001" customHeight="1">
      <c r="A210" s="73">
        <v>45644</v>
      </c>
      <c r="B210" s="74">
        <v>45644.399830497801</v>
      </c>
      <c r="C210" s="74"/>
      <c r="D210" s="75" t="s">
        <v>40</v>
      </c>
      <c r="E210" s="76">
        <v>1261</v>
      </c>
      <c r="F210" s="77">
        <v>15.835000000000001</v>
      </c>
      <c r="G210" s="75" t="s">
        <v>30</v>
      </c>
      <c r="H210" s="78" t="s">
        <v>34</v>
      </c>
    </row>
    <row r="211" spans="1:8" ht="20.100000000000001" customHeight="1">
      <c r="A211" s="73">
        <v>45644</v>
      </c>
      <c r="B211" s="74">
        <v>45644.400500659831</v>
      </c>
      <c r="C211" s="74"/>
      <c r="D211" s="75" t="s">
        <v>40</v>
      </c>
      <c r="E211" s="76">
        <v>525</v>
      </c>
      <c r="F211" s="77">
        <v>15.835000000000001</v>
      </c>
      <c r="G211" s="75" t="s">
        <v>30</v>
      </c>
      <c r="H211" s="78" t="s">
        <v>32</v>
      </c>
    </row>
    <row r="212" spans="1:8" ht="20.100000000000001" customHeight="1">
      <c r="A212" s="73">
        <v>45644</v>
      </c>
      <c r="B212" s="74">
        <v>45644.400500659831</v>
      </c>
      <c r="C212" s="74"/>
      <c r="D212" s="75" t="s">
        <v>40</v>
      </c>
      <c r="E212" s="76">
        <v>225</v>
      </c>
      <c r="F212" s="77">
        <v>15.835000000000001</v>
      </c>
      <c r="G212" s="75" t="s">
        <v>30</v>
      </c>
      <c r="H212" s="78" t="s">
        <v>32</v>
      </c>
    </row>
    <row r="213" spans="1:8" ht="20.100000000000001" customHeight="1">
      <c r="A213" s="73">
        <v>45644</v>
      </c>
      <c r="B213" s="74">
        <v>45644.400500659831</v>
      </c>
      <c r="C213" s="74"/>
      <c r="D213" s="75" t="s">
        <v>40</v>
      </c>
      <c r="E213" s="76">
        <v>161</v>
      </c>
      <c r="F213" s="77">
        <v>15.835000000000001</v>
      </c>
      <c r="G213" s="75" t="s">
        <v>30</v>
      </c>
      <c r="H213" s="78" t="s">
        <v>32</v>
      </c>
    </row>
    <row r="214" spans="1:8" ht="20.100000000000001" customHeight="1">
      <c r="A214" s="73">
        <v>45644</v>
      </c>
      <c r="B214" s="74">
        <v>45644.400500659831</v>
      </c>
      <c r="C214" s="74"/>
      <c r="D214" s="75" t="s">
        <v>40</v>
      </c>
      <c r="E214" s="76">
        <v>6</v>
      </c>
      <c r="F214" s="77">
        <v>15.835000000000001</v>
      </c>
      <c r="G214" s="75" t="s">
        <v>30</v>
      </c>
      <c r="H214" s="78" t="s">
        <v>32</v>
      </c>
    </row>
    <row r="215" spans="1:8" ht="20.100000000000001" customHeight="1">
      <c r="A215" s="73">
        <v>45644</v>
      </c>
      <c r="B215" s="74">
        <v>45644.400514398236</v>
      </c>
      <c r="C215" s="74"/>
      <c r="D215" s="75" t="s">
        <v>40</v>
      </c>
      <c r="E215" s="76">
        <v>738</v>
      </c>
      <c r="F215" s="77">
        <v>15.824999999999999</v>
      </c>
      <c r="G215" s="75" t="s">
        <v>30</v>
      </c>
      <c r="H215" s="78" t="s">
        <v>31</v>
      </c>
    </row>
    <row r="216" spans="1:8" ht="20.100000000000001" customHeight="1">
      <c r="A216" s="73">
        <v>45644</v>
      </c>
      <c r="B216" s="74">
        <v>45644.401023553219</v>
      </c>
      <c r="C216" s="74"/>
      <c r="D216" s="75" t="s">
        <v>40</v>
      </c>
      <c r="E216" s="76">
        <v>277</v>
      </c>
      <c r="F216" s="77">
        <v>15.86</v>
      </c>
      <c r="G216" s="75" t="s">
        <v>30</v>
      </c>
      <c r="H216" s="78" t="s">
        <v>31</v>
      </c>
    </row>
    <row r="217" spans="1:8" ht="20.100000000000001" customHeight="1">
      <c r="A217" s="73">
        <v>45644</v>
      </c>
      <c r="B217" s="74">
        <v>45644.401206886396</v>
      </c>
      <c r="C217" s="74"/>
      <c r="D217" s="75" t="s">
        <v>40</v>
      </c>
      <c r="E217" s="76">
        <v>232</v>
      </c>
      <c r="F217" s="77">
        <v>15.875</v>
      </c>
      <c r="G217" s="75" t="s">
        <v>30</v>
      </c>
      <c r="H217" s="78" t="s">
        <v>33</v>
      </c>
    </row>
    <row r="218" spans="1:8" ht="20.100000000000001" customHeight="1">
      <c r="A218" s="73">
        <v>45644</v>
      </c>
      <c r="B218" s="74">
        <v>45644.401206886396</v>
      </c>
      <c r="C218" s="74"/>
      <c r="D218" s="75" t="s">
        <v>40</v>
      </c>
      <c r="E218" s="76">
        <v>72</v>
      </c>
      <c r="F218" s="77">
        <v>15.875</v>
      </c>
      <c r="G218" s="75" t="s">
        <v>30</v>
      </c>
      <c r="H218" s="78" t="s">
        <v>32</v>
      </c>
    </row>
    <row r="219" spans="1:8" ht="20.100000000000001" customHeight="1">
      <c r="A219" s="73">
        <v>45644</v>
      </c>
      <c r="B219" s="74">
        <v>45644.401206886396</v>
      </c>
      <c r="C219" s="74"/>
      <c r="D219" s="75" t="s">
        <v>40</v>
      </c>
      <c r="E219" s="76">
        <v>131</v>
      </c>
      <c r="F219" s="77">
        <v>15.875</v>
      </c>
      <c r="G219" s="75" t="s">
        <v>30</v>
      </c>
      <c r="H219" s="78" t="s">
        <v>33</v>
      </c>
    </row>
    <row r="220" spans="1:8" ht="20.100000000000001" customHeight="1">
      <c r="A220" s="73">
        <v>45644</v>
      </c>
      <c r="B220" s="74">
        <v>45644.401206886396</v>
      </c>
      <c r="C220" s="74"/>
      <c r="D220" s="75" t="s">
        <v>40</v>
      </c>
      <c r="E220" s="76">
        <v>131</v>
      </c>
      <c r="F220" s="77">
        <v>15.875</v>
      </c>
      <c r="G220" s="75" t="s">
        <v>30</v>
      </c>
      <c r="H220" s="78" t="s">
        <v>34</v>
      </c>
    </row>
    <row r="221" spans="1:8" ht="20.100000000000001" customHeight="1">
      <c r="A221" s="73">
        <v>45644</v>
      </c>
      <c r="B221" s="74">
        <v>45644.401206886396</v>
      </c>
      <c r="C221" s="74"/>
      <c r="D221" s="75" t="s">
        <v>40</v>
      </c>
      <c r="E221" s="76">
        <v>358</v>
      </c>
      <c r="F221" s="77">
        <v>15.875</v>
      </c>
      <c r="G221" s="75" t="s">
        <v>30</v>
      </c>
      <c r="H221" s="78" t="s">
        <v>33</v>
      </c>
    </row>
    <row r="222" spans="1:8" ht="20.100000000000001" customHeight="1">
      <c r="A222" s="73">
        <v>45644</v>
      </c>
      <c r="B222" s="74">
        <v>45644.401597013697</v>
      </c>
      <c r="C222" s="74"/>
      <c r="D222" s="75" t="s">
        <v>40</v>
      </c>
      <c r="E222" s="76">
        <v>6</v>
      </c>
      <c r="F222" s="77">
        <v>15.89</v>
      </c>
      <c r="G222" s="75" t="s">
        <v>30</v>
      </c>
      <c r="H222" s="78" t="s">
        <v>31</v>
      </c>
    </row>
    <row r="223" spans="1:8" ht="20.100000000000001" customHeight="1">
      <c r="A223" s="73">
        <v>45644</v>
      </c>
      <c r="B223" s="74">
        <v>45644.401629514061</v>
      </c>
      <c r="C223" s="74"/>
      <c r="D223" s="75" t="s">
        <v>40</v>
      </c>
      <c r="E223" s="76">
        <v>1056</v>
      </c>
      <c r="F223" s="77">
        <v>15.9</v>
      </c>
      <c r="G223" s="75" t="s">
        <v>30</v>
      </c>
      <c r="H223" s="78" t="s">
        <v>31</v>
      </c>
    </row>
    <row r="224" spans="1:8" ht="20.100000000000001" customHeight="1">
      <c r="A224" s="73">
        <v>45644</v>
      </c>
      <c r="B224" s="74">
        <v>45644.402143889107</v>
      </c>
      <c r="C224" s="74"/>
      <c r="D224" s="75" t="s">
        <v>40</v>
      </c>
      <c r="E224" s="76">
        <v>654</v>
      </c>
      <c r="F224" s="77">
        <v>15.92</v>
      </c>
      <c r="G224" s="75" t="s">
        <v>30</v>
      </c>
      <c r="H224" s="78" t="s">
        <v>31</v>
      </c>
    </row>
    <row r="225" spans="1:8" ht="20.100000000000001" customHeight="1">
      <c r="A225" s="73">
        <v>45644</v>
      </c>
      <c r="B225" s="74">
        <v>45644.402143889107</v>
      </c>
      <c r="C225" s="74"/>
      <c r="D225" s="75" t="s">
        <v>40</v>
      </c>
      <c r="E225" s="76">
        <v>717</v>
      </c>
      <c r="F225" s="77">
        <v>15.925000000000001</v>
      </c>
      <c r="G225" s="75" t="s">
        <v>30</v>
      </c>
      <c r="H225" s="78" t="s">
        <v>31</v>
      </c>
    </row>
    <row r="226" spans="1:8" ht="20.100000000000001" customHeight="1">
      <c r="A226" s="73">
        <v>45644</v>
      </c>
      <c r="B226" s="74">
        <v>45644.402143889107</v>
      </c>
      <c r="C226" s="74"/>
      <c r="D226" s="75" t="s">
        <v>40</v>
      </c>
      <c r="E226" s="76">
        <v>1196</v>
      </c>
      <c r="F226" s="77">
        <v>15.925000000000001</v>
      </c>
      <c r="G226" s="75" t="s">
        <v>30</v>
      </c>
      <c r="H226" s="78" t="s">
        <v>31</v>
      </c>
    </row>
    <row r="227" spans="1:8" ht="20.100000000000001" customHeight="1">
      <c r="A227" s="73">
        <v>45644</v>
      </c>
      <c r="B227" s="74">
        <v>45644.402144027874</v>
      </c>
      <c r="C227" s="74"/>
      <c r="D227" s="75" t="s">
        <v>40</v>
      </c>
      <c r="E227" s="76">
        <v>229</v>
      </c>
      <c r="F227" s="77">
        <v>15.92</v>
      </c>
      <c r="G227" s="75" t="s">
        <v>30</v>
      </c>
      <c r="H227" s="78" t="s">
        <v>31</v>
      </c>
    </row>
    <row r="228" spans="1:8" ht="20.100000000000001" customHeight="1">
      <c r="A228" s="73">
        <v>45644</v>
      </c>
      <c r="B228" s="74">
        <v>45644.402144027874</v>
      </c>
      <c r="C228" s="74"/>
      <c r="D228" s="75" t="s">
        <v>40</v>
      </c>
      <c r="E228" s="76">
        <v>807</v>
      </c>
      <c r="F228" s="77">
        <v>15.92</v>
      </c>
      <c r="G228" s="75" t="s">
        <v>30</v>
      </c>
      <c r="H228" s="78" t="s">
        <v>31</v>
      </c>
    </row>
    <row r="229" spans="1:8" ht="20.100000000000001" customHeight="1">
      <c r="A229" s="73">
        <v>45644</v>
      </c>
      <c r="B229" s="74">
        <v>45644.402875902597</v>
      </c>
      <c r="C229" s="74"/>
      <c r="D229" s="75" t="s">
        <v>40</v>
      </c>
      <c r="E229" s="76">
        <v>457</v>
      </c>
      <c r="F229" s="77">
        <v>15.885</v>
      </c>
      <c r="G229" s="75" t="s">
        <v>30</v>
      </c>
      <c r="H229" s="78" t="s">
        <v>32</v>
      </c>
    </row>
    <row r="230" spans="1:8" ht="20.100000000000001" customHeight="1">
      <c r="A230" s="73">
        <v>45644</v>
      </c>
      <c r="B230" s="74">
        <v>45644.40287592588</v>
      </c>
      <c r="C230" s="74"/>
      <c r="D230" s="75" t="s">
        <v>40</v>
      </c>
      <c r="E230" s="76">
        <v>1447</v>
      </c>
      <c r="F230" s="77">
        <v>15.885</v>
      </c>
      <c r="G230" s="75" t="s">
        <v>30</v>
      </c>
      <c r="H230" s="78" t="s">
        <v>31</v>
      </c>
    </row>
    <row r="231" spans="1:8" ht="20.100000000000001" customHeight="1">
      <c r="A231" s="73">
        <v>45644</v>
      </c>
      <c r="B231" s="74">
        <v>45644.403757916763</v>
      </c>
      <c r="C231" s="74"/>
      <c r="D231" s="75" t="s">
        <v>40</v>
      </c>
      <c r="E231" s="76">
        <v>352</v>
      </c>
      <c r="F231" s="77">
        <v>15.89</v>
      </c>
      <c r="G231" s="75" t="s">
        <v>30</v>
      </c>
      <c r="H231" s="78" t="s">
        <v>31</v>
      </c>
    </row>
    <row r="232" spans="1:8" ht="20.100000000000001" customHeight="1">
      <c r="A232" s="73">
        <v>45644</v>
      </c>
      <c r="B232" s="74">
        <v>45644.403805485927</v>
      </c>
      <c r="C232" s="74"/>
      <c r="D232" s="75" t="s">
        <v>40</v>
      </c>
      <c r="E232" s="76">
        <v>1631</v>
      </c>
      <c r="F232" s="77">
        <v>15.895</v>
      </c>
      <c r="G232" s="75" t="s">
        <v>30</v>
      </c>
      <c r="H232" s="78" t="s">
        <v>31</v>
      </c>
    </row>
    <row r="233" spans="1:8" ht="20.100000000000001" customHeight="1">
      <c r="A233" s="73">
        <v>45644</v>
      </c>
      <c r="B233" s="74">
        <v>45644.403805625159</v>
      </c>
      <c r="C233" s="74"/>
      <c r="D233" s="75" t="s">
        <v>40</v>
      </c>
      <c r="E233" s="76">
        <v>58</v>
      </c>
      <c r="F233" s="77">
        <v>15.895</v>
      </c>
      <c r="G233" s="75" t="s">
        <v>30</v>
      </c>
      <c r="H233" s="78" t="s">
        <v>31</v>
      </c>
    </row>
    <row r="234" spans="1:8" ht="20.100000000000001" customHeight="1">
      <c r="A234" s="73">
        <v>45644</v>
      </c>
      <c r="B234" s="74">
        <v>45644.403805625159</v>
      </c>
      <c r="C234" s="74"/>
      <c r="D234" s="75" t="s">
        <v>40</v>
      </c>
      <c r="E234" s="76">
        <v>307</v>
      </c>
      <c r="F234" s="77">
        <v>15.895</v>
      </c>
      <c r="G234" s="75" t="s">
        <v>30</v>
      </c>
      <c r="H234" s="78" t="s">
        <v>31</v>
      </c>
    </row>
    <row r="235" spans="1:8" ht="20.100000000000001" customHeight="1">
      <c r="A235" s="73">
        <v>45644</v>
      </c>
      <c r="B235" s="74">
        <v>45644.403905578889</v>
      </c>
      <c r="C235" s="74"/>
      <c r="D235" s="75" t="s">
        <v>40</v>
      </c>
      <c r="E235" s="76">
        <v>685</v>
      </c>
      <c r="F235" s="77">
        <v>15.875</v>
      </c>
      <c r="G235" s="75" t="s">
        <v>30</v>
      </c>
      <c r="H235" s="78" t="s">
        <v>31</v>
      </c>
    </row>
    <row r="236" spans="1:8" ht="20.100000000000001" customHeight="1">
      <c r="A236" s="73">
        <v>45644</v>
      </c>
      <c r="B236" s="74">
        <v>45644.404194490518</v>
      </c>
      <c r="C236" s="74"/>
      <c r="D236" s="75" t="s">
        <v>40</v>
      </c>
      <c r="E236" s="76">
        <v>622</v>
      </c>
      <c r="F236" s="77">
        <v>15.86</v>
      </c>
      <c r="G236" s="75" t="s">
        <v>30</v>
      </c>
      <c r="H236" s="78" t="s">
        <v>31</v>
      </c>
    </row>
    <row r="237" spans="1:8" ht="20.100000000000001" customHeight="1">
      <c r="A237" s="73">
        <v>45644</v>
      </c>
      <c r="B237" s="74">
        <v>45644.404484039173</v>
      </c>
      <c r="C237" s="74"/>
      <c r="D237" s="75" t="s">
        <v>40</v>
      </c>
      <c r="E237" s="76">
        <v>563</v>
      </c>
      <c r="F237" s="77">
        <v>15.85</v>
      </c>
      <c r="G237" s="75" t="s">
        <v>30</v>
      </c>
      <c r="H237" s="78" t="s">
        <v>31</v>
      </c>
    </row>
    <row r="238" spans="1:8" ht="20.100000000000001" customHeight="1">
      <c r="A238" s="73">
        <v>45644</v>
      </c>
      <c r="B238" s="74">
        <v>45644.404484143481</v>
      </c>
      <c r="C238" s="74"/>
      <c r="D238" s="75" t="s">
        <v>40</v>
      </c>
      <c r="E238" s="76">
        <v>465</v>
      </c>
      <c r="F238" s="77">
        <v>15.84</v>
      </c>
      <c r="G238" s="75" t="s">
        <v>30</v>
      </c>
      <c r="H238" s="78" t="s">
        <v>31</v>
      </c>
    </row>
    <row r="239" spans="1:8" ht="20.100000000000001" customHeight="1">
      <c r="A239" s="73">
        <v>45644</v>
      </c>
      <c r="B239" s="74">
        <v>45644.405125312507</v>
      </c>
      <c r="C239" s="74"/>
      <c r="D239" s="75" t="s">
        <v>40</v>
      </c>
      <c r="E239" s="76">
        <v>243</v>
      </c>
      <c r="F239" s="77">
        <v>15.83</v>
      </c>
      <c r="G239" s="75" t="s">
        <v>30</v>
      </c>
      <c r="H239" s="78" t="s">
        <v>32</v>
      </c>
    </row>
    <row r="240" spans="1:8" ht="20.100000000000001" customHeight="1">
      <c r="A240" s="73">
        <v>45644</v>
      </c>
      <c r="B240" s="74">
        <v>45644.405378078576</v>
      </c>
      <c r="C240" s="74"/>
      <c r="D240" s="75" t="s">
        <v>40</v>
      </c>
      <c r="E240" s="76">
        <v>569</v>
      </c>
      <c r="F240" s="77">
        <v>15.82</v>
      </c>
      <c r="G240" s="75" t="s">
        <v>30</v>
      </c>
      <c r="H240" s="78" t="s">
        <v>31</v>
      </c>
    </row>
    <row r="241" spans="1:8" ht="20.100000000000001" customHeight="1">
      <c r="A241" s="73">
        <v>45644</v>
      </c>
      <c r="B241" s="74">
        <v>45644.40544381924</v>
      </c>
      <c r="C241" s="74"/>
      <c r="D241" s="75" t="s">
        <v>40</v>
      </c>
      <c r="E241" s="76">
        <v>232</v>
      </c>
      <c r="F241" s="77">
        <v>15.82</v>
      </c>
      <c r="G241" s="75" t="s">
        <v>30</v>
      </c>
      <c r="H241" s="78" t="s">
        <v>33</v>
      </c>
    </row>
    <row r="242" spans="1:8" ht="20.100000000000001" customHeight="1">
      <c r="A242" s="73">
        <v>45644</v>
      </c>
      <c r="B242" s="74">
        <v>45644.40544381924</v>
      </c>
      <c r="C242" s="74"/>
      <c r="D242" s="75" t="s">
        <v>40</v>
      </c>
      <c r="E242" s="76">
        <v>131</v>
      </c>
      <c r="F242" s="77">
        <v>15.82</v>
      </c>
      <c r="G242" s="75" t="s">
        <v>30</v>
      </c>
      <c r="H242" s="78" t="s">
        <v>33</v>
      </c>
    </row>
    <row r="243" spans="1:8" ht="20.100000000000001" customHeight="1">
      <c r="A243" s="73">
        <v>45644</v>
      </c>
      <c r="B243" s="74">
        <v>45644.40544381924</v>
      </c>
      <c r="C243" s="74"/>
      <c r="D243" s="75" t="s">
        <v>40</v>
      </c>
      <c r="E243" s="76">
        <v>530</v>
      </c>
      <c r="F243" s="77">
        <v>15.82</v>
      </c>
      <c r="G243" s="75" t="s">
        <v>30</v>
      </c>
      <c r="H243" s="78" t="s">
        <v>33</v>
      </c>
    </row>
    <row r="244" spans="1:8" ht="20.100000000000001" customHeight="1">
      <c r="A244" s="73">
        <v>45644</v>
      </c>
      <c r="B244" s="74">
        <v>45644.40544381924</v>
      </c>
      <c r="C244" s="74"/>
      <c r="D244" s="75" t="s">
        <v>40</v>
      </c>
      <c r="E244" s="76">
        <v>147</v>
      </c>
      <c r="F244" s="77">
        <v>15.82</v>
      </c>
      <c r="G244" s="75" t="s">
        <v>30</v>
      </c>
      <c r="H244" s="78" t="s">
        <v>33</v>
      </c>
    </row>
    <row r="245" spans="1:8" ht="20.100000000000001" customHeight="1">
      <c r="A245" s="73">
        <v>45644</v>
      </c>
      <c r="B245" s="74">
        <v>45644.405813865829</v>
      </c>
      <c r="C245" s="74"/>
      <c r="D245" s="75" t="s">
        <v>40</v>
      </c>
      <c r="E245" s="76">
        <v>666</v>
      </c>
      <c r="F245" s="77">
        <v>15.795</v>
      </c>
      <c r="G245" s="75" t="s">
        <v>30</v>
      </c>
      <c r="H245" s="78" t="s">
        <v>32</v>
      </c>
    </row>
    <row r="246" spans="1:8" ht="20.100000000000001" customHeight="1">
      <c r="A246" s="73">
        <v>45644</v>
      </c>
      <c r="B246" s="74">
        <v>45644.406232407317</v>
      </c>
      <c r="C246" s="74"/>
      <c r="D246" s="75" t="s">
        <v>40</v>
      </c>
      <c r="E246" s="76">
        <v>540</v>
      </c>
      <c r="F246" s="77">
        <v>15.785</v>
      </c>
      <c r="G246" s="75" t="s">
        <v>30</v>
      </c>
      <c r="H246" s="78" t="s">
        <v>31</v>
      </c>
    </row>
    <row r="247" spans="1:8" ht="20.100000000000001" customHeight="1">
      <c r="A247" s="73">
        <v>45644</v>
      </c>
      <c r="B247" s="74">
        <v>45644.406232407317</v>
      </c>
      <c r="C247" s="74"/>
      <c r="D247" s="75" t="s">
        <v>40</v>
      </c>
      <c r="E247" s="76">
        <v>341</v>
      </c>
      <c r="F247" s="77">
        <v>15.785</v>
      </c>
      <c r="G247" s="75" t="s">
        <v>30</v>
      </c>
      <c r="H247" s="78" t="s">
        <v>31</v>
      </c>
    </row>
    <row r="248" spans="1:8" ht="20.100000000000001" customHeight="1">
      <c r="A248" s="73">
        <v>45644</v>
      </c>
      <c r="B248" s="74">
        <v>45644.406232407317</v>
      </c>
      <c r="C248" s="74"/>
      <c r="D248" s="75" t="s">
        <v>40</v>
      </c>
      <c r="E248" s="76">
        <v>212</v>
      </c>
      <c r="F248" s="77">
        <v>15.785</v>
      </c>
      <c r="G248" s="75" t="s">
        <v>30</v>
      </c>
      <c r="H248" s="78" t="s">
        <v>31</v>
      </c>
    </row>
    <row r="249" spans="1:8" ht="20.100000000000001" customHeight="1">
      <c r="A249" s="73">
        <v>45644</v>
      </c>
      <c r="B249" s="74">
        <v>45644.406232407317</v>
      </c>
      <c r="C249" s="74"/>
      <c r="D249" s="75" t="s">
        <v>40</v>
      </c>
      <c r="E249" s="76">
        <v>236</v>
      </c>
      <c r="F249" s="77">
        <v>15.785</v>
      </c>
      <c r="G249" s="75" t="s">
        <v>30</v>
      </c>
      <c r="H249" s="78" t="s">
        <v>31</v>
      </c>
    </row>
    <row r="250" spans="1:8" ht="20.100000000000001" customHeight="1">
      <c r="A250" s="73">
        <v>45644</v>
      </c>
      <c r="B250" s="74">
        <v>45644.406855856534</v>
      </c>
      <c r="C250" s="74"/>
      <c r="D250" s="75" t="s">
        <v>40</v>
      </c>
      <c r="E250" s="76">
        <v>1688</v>
      </c>
      <c r="F250" s="77">
        <v>15.8</v>
      </c>
      <c r="G250" s="75" t="s">
        <v>30</v>
      </c>
      <c r="H250" s="78" t="s">
        <v>31</v>
      </c>
    </row>
    <row r="251" spans="1:8" ht="20.100000000000001" customHeight="1">
      <c r="A251" s="73">
        <v>45644</v>
      </c>
      <c r="B251" s="74">
        <v>45644.406950983685</v>
      </c>
      <c r="C251" s="74"/>
      <c r="D251" s="75" t="s">
        <v>40</v>
      </c>
      <c r="E251" s="76">
        <v>467</v>
      </c>
      <c r="F251" s="77">
        <v>15.8</v>
      </c>
      <c r="G251" s="75" t="s">
        <v>30</v>
      </c>
      <c r="H251" s="78" t="s">
        <v>31</v>
      </c>
    </row>
    <row r="252" spans="1:8" ht="20.100000000000001" customHeight="1">
      <c r="A252" s="73">
        <v>45644</v>
      </c>
      <c r="B252" s="74">
        <v>45644.40741506964</v>
      </c>
      <c r="C252" s="74"/>
      <c r="D252" s="75" t="s">
        <v>40</v>
      </c>
      <c r="E252" s="76">
        <v>714</v>
      </c>
      <c r="F252" s="77">
        <v>15.805</v>
      </c>
      <c r="G252" s="75" t="s">
        <v>30</v>
      </c>
      <c r="H252" s="78" t="s">
        <v>31</v>
      </c>
    </row>
    <row r="253" spans="1:8" ht="20.100000000000001" customHeight="1">
      <c r="A253" s="73">
        <v>45644</v>
      </c>
      <c r="B253" s="74">
        <v>45644.407562071923</v>
      </c>
      <c r="C253" s="74"/>
      <c r="D253" s="75" t="s">
        <v>40</v>
      </c>
      <c r="E253" s="76">
        <v>733</v>
      </c>
      <c r="F253" s="77">
        <v>15.81</v>
      </c>
      <c r="G253" s="75" t="s">
        <v>30</v>
      </c>
      <c r="H253" s="78" t="s">
        <v>31</v>
      </c>
    </row>
    <row r="254" spans="1:8" ht="20.100000000000001" customHeight="1">
      <c r="A254" s="73">
        <v>45644</v>
      </c>
      <c r="B254" s="74">
        <v>45644.407562256791</v>
      </c>
      <c r="C254" s="74"/>
      <c r="D254" s="75" t="s">
        <v>40</v>
      </c>
      <c r="E254" s="76">
        <v>600</v>
      </c>
      <c r="F254" s="77">
        <v>15.81</v>
      </c>
      <c r="G254" s="75" t="s">
        <v>30</v>
      </c>
      <c r="H254" s="78" t="s">
        <v>31</v>
      </c>
    </row>
    <row r="255" spans="1:8" ht="20.100000000000001" customHeight="1">
      <c r="A255" s="73">
        <v>45644</v>
      </c>
      <c r="B255" s="74">
        <v>45644.407562256791</v>
      </c>
      <c r="C255" s="74"/>
      <c r="D255" s="75" t="s">
        <v>40</v>
      </c>
      <c r="E255" s="76">
        <v>70</v>
      </c>
      <c r="F255" s="77">
        <v>15.81</v>
      </c>
      <c r="G255" s="75" t="s">
        <v>30</v>
      </c>
      <c r="H255" s="78" t="s">
        <v>31</v>
      </c>
    </row>
    <row r="256" spans="1:8" ht="20.100000000000001" customHeight="1">
      <c r="A256" s="73">
        <v>45644</v>
      </c>
      <c r="B256" s="74">
        <v>45644.408102488611</v>
      </c>
      <c r="C256" s="74"/>
      <c r="D256" s="75" t="s">
        <v>40</v>
      </c>
      <c r="E256" s="76">
        <v>388</v>
      </c>
      <c r="F256" s="77">
        <v>15.8</v>
      </c>
      <c r="G256" s="75" t="s">
        <v>30</v>
      </c>
      <c r="H256" s="78" t="s">
        <v>31</v>
      </c>
    </row>
    <row r="257" spans="1:8" ht="20.100000000000001" customHeight="1">
      <c r="A257" s="73">
        <v>45644</v>
      </c>
      <c r="B257" s="74">
        <v>45644.408102511428</v>
      </c>
      <c r="C257" s="74"/>
      <c r="D257" s="75" t="s">
        <v>40</v>
      </c>
      <c r="E257" s="76">
        <v>561</v>
      </c>
      <c r="F257" s="77">
        <v>15.795</v>
      </c>
      <c r="G257" s="75" t="s">
        <v>30</v>
      </c>
      <c r="H257" s="78" t="s">
        <v>31</v>
      </c>
    </row>
    <row r="258" spans="1:8" ht="20.100000000000001" customHeight="1">
      <c r="A258" s="73">
        <v>45644</v>
      </c>
      <c r="B258" s="74">
        <v>45644.408478576224</v>
      </c>
      <c r="C258" s="74"/>
      <c r="D258" s="75" t="s">
        <v>40</v>
      </c>
      <c r="E258" s="76">
        <v>439</v>
      </c>
      <c r="F258" s="77">
        <v>15.79</v>
      </c>
      <c r="G258" s="75" t="s">
        <v>30</v>
      </c>
      <c r="H258" s="78" t="s">
        <v>31</v>
      </c>
    </row>
    <row r="259" spans="1:8" ht="20.100000000000001" customHeight="1">
      <c r="A259" s="73">
        <v>45644</v>
      </c>
      <c r="B259" s="74">
        <v>45644.408478576224</v>
      </c>
      <c r="C259" s="74"/>
      <c r="D259" s="75" t="s">
        <v>40</v>
      </c>
      <c r="E259" s="76">
        <v>97</v>
      </c>
      <c r="F259" s="77">
        <v>15.79</v>
      </c>
      <c r="G259" s="75" t="s">
        <v>30</v>
      </c>
      <c r="H259" s="78" t="s">
        <v>31</v>
      </c>
    </row>
    <row r="260" spans="1:8" ht="20.100000000000001" customHeight="1">
      <c r="A260" s="73">
        <v>45644</v>
      </c>
      <c r="B260" s="74">
        <v>45644.408478634432</v>
      </c>
      <c r="C260" s="74"/>
      <c r="D260" s="75" t="s">
        <v>40</v>
      </c>
      <c r="E260" s="76">
        <v>195</v>
      </c>
      <c r="F260" s="77">
        <v>15.785</v>
      </c>
      <c r="G260" s="75" t="s">
        <v>30</v>
      </c>
      <c r="H260" s="78" t="s">
        <v>31</v>
      </c>
    </row>
    <row r="261" spans="1:8" ht="20.100000000000001" customHeight="1">
      <c r="A261" s="73">
        <v>45644</v>
      </c>
      <c r="B261" s="74">
        <v>45644.4087040741</v>
      </c>
      <c r="C261" s="74"/>
      <c r="D261" s="75" t="s">
        <v>40</v>
      </c>
      <c r="E261" s="76">
        <v>597</v>
      </c>
      <c r="F261" s="77">
        <v>15.79</v>
      </c>
      <c r="G261" s="75" t="s">
        <v>30</v>
      </c>
      <c r="H261" s="78" t="s">
        <v>31</v>
      </c>
    </row>
    <row r="262" spans="1:8" ht="20.100000000000001" customHeight="1">
      <c r="A262" s="73">
        <v>45644</v>
      </c>
      <c r="B262" s="74">
        <v>45644.408997303341</v>
      </c>
      <c r="C262" s="74"/>
      <c r="D262" s="75" t="s">
        <v>40</v>
      </c>
      <c r="E262" s="76">
        <v>249</v>
      </c>
      <c r="F262" s="77">
        <v>15.8</v>
      </c>
      <c r="G262" s="75" t="s">
        <v>30</v>
      </c>
      <c r="H262" s="78" t="s">
        <v>34</v>
      </c>
    </row>
    <row r="263" spans="1:8" ht="20.100000000000001" customHeight="1">
      <c r="A263" s="73">
        <v>45644</v>
      </c>
      <c r="B263" s="74">
        <v>45644.408997326158</v>
      </c>
      <c r="C263" s="74"/>
      <c r="D263" s="75" t="s">
        <v>40</v>
      </c>
      <c r="E263" s="76">
        <v>1212</v>
      </c>
      <c r="F263" s="77">
        <v>15.8</v>
      </c>
      <c r="G263" s="75" t="s">
        <v>30</v>
      </c>
      <c r="H263" s="78" t="s">
        <v>31</v>
      </c>
    </row>
    <row r="264" spans="1:8" ht="20.100000000000001" customHeight="1">
      <c r="A264" s="73">
        <v>45644</v>
      </c>
      <c r="B264" s="74">
        <v>45644.409680243116</v>
      </c>
      <c r="C264" s="74"/>
      <c r="D264" s="75" t="s">
        <v>40</v>
      </c>
      <c r="E264" s="76">
        <v>121</v>
      </c>
      <c r="F264" s="77">
        <v>15.795</v>
      </c>
      <c r="G264" s="75" t="s">
        <v>30</v>
      </c>
      <c r="H264" s="78" t="s">
        <v>32</v>
      </c>
    </row>
    <row r="265" spans="1:8" ht="20.100000000000001" customHeight="1">
      <c r="A265" s="73">
        <v>45644</v>
      </c>
      <c r="B265" s="74">
        <v>45644.409680243116</v>
      </c>
      <c r="C265" s="74"/>
      <c r="D265" s="75" t="s">
        <v>40</v>
      </c>
      <c r="E265" s="76">
        <v>70</v>
      </c>
      <c r="F265" s="77">
        <v>15.795</v>
      </c>
      <c r="G265" s="75" t="s">
        <v>30</v>
      </c>
      <c r="H265" s="78" t="s">
        <v>32</v>
      </c>
    </row>
    <row r="266" spans="1:8" ht="20.100000000000001" customHeight="1">
      <c r="A266" s="73">
        <v>45644</v>
      </c>
      <c r="B266" s="74">
        <v>45644.409680243116</v>
      </c>
      <c r="C266" s="74"/>
      <c r="D266" s="75" t="s">
        <v>40</v>
      </c>
      <c r="E266" s="76">
        <v>29</v>
      </c>
      <c r="F266" s="77">
        <v>15.795</v>
      </c>
      <c r="G266" s="75" t="s">
        <v>30</v>
      </c>
      <c r="H266" s="78" t="s">
        <v>32</v>
      </c>
    </row>
    <row r="267" spans="1:8" ht="20.100000000000001" customHeight="1">
      <c r="A267" s="73">
        <v>45644</v>
      </c>
      <c r="B267" s="74">
        <v>45644.41003325209</v>
      </c>
      <c r="C267" s="74"/>
      <c r="D267" s="75" t="s">
        <v>40</v>
      </c>
      <c r="E267" s="76">
        <v>556</v>
      </c>
      <c r="F267" s="77">
        <v>15.8</v>
      </c>
      <c r="G267" s="75" t="s">
        <v>30</v>
      </c>
      <c r="H267" s="78" t="s">
        <v>32</v>
      </c>
    </row>
    <row r="268" spans="1:8" ht="20.100000000000001" customHeight="1">
      <c r="A268" s="73">
        <v>45644</v>
      </c>
      <c r="B268" s="74">
        <v>45644.410338900518</v>
      </c>
      <c r="C268" s="74"/>
      <c r="D268" s="75" t="s">
        <v>40</v>
      </c>
      <c r="E268" s="76">
        <v>688</v>
      </c>
      <c r="F268" s="77">
        <v>15.785</v>
      </c>
      <c r="G268" s="75" t="s">
        <v>30</v>
      </c>
      <c r="H268" s="78" t="s">
        <v>31</v>
      </c>
    </row>
    <row r="269" spans="1:8" ht="20.100000000000001" customHeight="1">
      <c r="A269" s="73">
        <v>45644</v>
      </c>
      <c r="B269" s="74">
        <v>45644.410338900518</v>
      </c>
      <c r="C269" s="74"/>
      <c r="D269" s="75" t="s">
        <v>40</v>
      </c>
      <c r="E269" s="76">
        <v>587</v>
      </c>
      <c r="F269" s="77">
        <v>15.785</v>
      </c>
      <c r="G269" s="75" t="s">
        <v>30</v>
      </c>
      <c r="H269" s="78" t="s">
        <v>31</v>
      </c>
    </row>
    <row r="270" spans="1:8" ht="20.100000000000001" customHeight="1">
      <c r="A270" s="73">
        <v>45644</v>
      </c>
      <c r="B270" s="74">
        <v>45644.410739814863</v>
      </c>
      <c r="C270" s="74"/>
      <c r="D270" s="75" t="s">
        <v>40</v>
      </c>
      <c r="E270" s="76">
        <v>134</v>
      </c>
      <c r="F270" s="77">
        <v>15.785</v>
      </c>
      <c r="G270" s="75" t="s">
        <v>30</v>
      </c>
      <c r="H270" s="78" t="s">
        <v>33</v>
      </c>
    </row>
    <row r="271" spans="1:8" ht="20.100000000000001" customHeight="1">
      <c r="A271" s="73">
        <v>45644</v>
      </c>
      <c r="B271" s="74">
        <v>45644.410739814863</v>
      </c>
      <c r="C271" s="74"/>
      <c r="D271" s="75" t="s">
        <v>40</v>
      </c>
      <c r="E271" s="76">
        <v>232</v>
      </c>
      <c r="F271" s="77">
        <v>15.785</v>
      </c>
      <c r="G271" s="75" t="s">
        <v>30</v>
      </c>
      <c r="H271" s="78" t="s">
        <v>33</v>
      </c>
    </row>
    <row r="272" spans="1:8" ht="20.100000000000001" customHeight="1">
      <c r="A272" s="73">
        <v>45644</v>
      </c>
      <c r="B272" s="74">
        <v>45644.410739814863</v>
      </c>
      <c r="C272" s="74"/>
      <c r="D272" s="75" t="s">
        <v>40</v>
      </c>
      <c r="E272" s="76">
        <v>1322</v>
      </c>
      <c r="F272" s="77">
        <v>15.785</v>
      </c>
      <c r="G272" s="75" t="s">
        <v>30</v>
      </c>
      <c r="H272" s="78" t="s">
        <v>31</v>
      </c>
    </row>
    <row r="273" spans="1:8" ht="20.100000000000001" customHeight="1">
      <c r="A273" s="73">
        <v>45644</v>
      </c>
      <c r="B273" s="74">
        <v>45644.410740463063</v>
      </c>
      <c r="C273" s="74"/>
      <c r="D273" s="75" t="s">
        <v>40</v>
      </c>
      <c r="E273" s="76">
        <v>31</v>
      </c>
      <c r="F273" s="77">
        <v>15.785</v>
      </c>
      <c r="G273" s="75" t="s">
        <v>30</v>
      </c>
      <c r="H273" s="78" t="s">
        <v>33</v>
      </c>
    </row>
    <row r="274" spans="1:8" ht="20.100000000000001" customHeight="1">
      <c r="A274" s="73">
        <v>45644</v>
      </c>
      <c r="B274" s="74">
        <v>45644.410760011524</v>
      </c>
      <c r="C274" s="74"/>
      <c r="D274" s="75" t="s">
        <v>40</v>
      </c>
      <c r="E274" s="76">
        <v>299</v>
      </c>
      <c r="F274" s="77">
        <v>15.785</v>
      </c>
      <c r="G274" s="75" t="s">
        <v>30</v>
      </c>
      <c r="H274" s="78" t="s">
        <v>31</v>
      </c>
    </row>
    <row r="275" spans="1:8" ht="20.100000000000001" customHeight="1">
      <c r="A275" s="73">
        <v>45644</v>
      </c>
      <c r="B275" s="74">
        <v>45644.411109687295</v>
      </c>
      <c r="C275" s="74"/>
      <c r="D275" s="75" t="s">
        <v>40</v>
      </c>
      <c r="E275" s="76">
        <v>295</v>
      </c>
      <c r="F275" s="77">
        <v>15.775</v>
      </c>
      <c r="G275" s="75" t="s">
        <v>30</v>
      </c>
      <c r="H275" s="78" t="s">
        <v>31</v>
      </c>
    </row>
    <row r="276" spans="1:8" ht="20.100000000000001" customHeight="1">
      <c r="A276" s="73">
        <v>45644</v>
      </c>
      <c r="B276" s="74">
        <v>45644.411110382061</v>
      </c>
      <c r="C276" s="74"/>
      <c r="D276" s="75" t="s">
        <v>40</v>
      </c>
      <c r="E276" s="76">
        <v>427</v>
      </c>
      <c r="F276" s="77">
        <v>15.77</v>
      </c>
      <c r="G276" s="75" t="s">
        <v>30</v>
      </c>
      <c r="H276" s="78" t="s">
        <v>31</v>
      </c>
    </row>
    <row r="277" spans="1:8" ht="20.100000000000001" customHeight="1">
      <c r="A277" s="73">
        <v>45644</v>
      </c>
      <c r="B277" s="74">
        <v>45644.411316747777</v>
      </c>
      <c r="C277" s="74"/>
      <c r="D277" s="75" t="s">
        <v>40</v>
      </c>
      <c r="E277" s="76">
        <v>656</v>
      </c>
      <c r="F277" s="77">
        <v>15.765000000000001</v>
      </c>
      <c r="G277" s="75" t="s">
        <v>30</v>
      </c>
      <c r="H277" s="78" t="s">
        <v>31</v>
      </c>
    </row>
    <row r="278" spans="1:8" ht="20.100000000000001" customHeight="1">
      <c r="A278" s="73">
        <v>45644</v>
      </c>
      <c r="B278" s="74">
        <v>45644.412506735884</v>
      </c>
      <c r="C278" s="74"/>
      <c r="D278" s="75" t="s">
        <v>40</v>
      </c>
      <c r="E278" s="76">
        <v>92</v>
      </c>
      <c r="F278" s="77">
        <v>15.785</v>
      </c>
      <c r="G278" s="75" t="s">
        <v>30</v>
      </c>
      <c r="H278" s="78" t="s">
        <v>32</v>
      </c>
    </row>
    <row r="279" spans="1:8" ht="20.100000000000001" customHeight="1">
      <c r="A279" s="73">
        <v>45644</v>
      </c>
      <c r="B279" s="74">
        <v>45644.412506735884</v>
      </c>
      <c r="C279" s="74"/>
      <c r="D279" s="75" t="s">
        <v>40</v>
      </c>
      <c r="E279" s="76">
        <v>178</v>
      </c>
      <c r="F279" s="77">
        <v>15.785</v>
      </c>
      <c r="G279" s="75" t="s">
        <v>30</v>
      </c>
      <c r="H279" s="78" t="s">
        <v>32</v>
      </c>
    </row>
    <row r="280" spans="1:8" ht="20.100000000000001" customHeight="1">
      <c r="A280" s="73">
        <v>45644</v>
      </c>
      <c r="B280" s="74">
        <v>45644.412506863475</v>
      </c>
      <c r="C280" s="74"/>
      <c r="D280" s="75" t="s">
        <v>40</v>
      </c>
      <c r="E280" s="76">
        <v>28</v>
      </c>
      <c r="F280" s="77">
        <v>15.785</v>
      </c>
      <c r="G280" s="75" t="s">
        <v>30</v>
      </c>
      <c r="H280" s="78" t="s">
        <v>32</v>
      </c>
    </row>
    <row r="281" spans="1:8" ht="20.100000000000001" customHeight="1">
      <c r="A281" s="73">
        <v>45644</v>
      </c>
      <c r="B281" s="74">
        <v>45644.412520370446</v>
      </c>
      <c r="C281" s="74"/>
      <c r="D281" s="75" t="s">
        <v>40</v>
      </c>
      <c r="E281" s="76">
        <v>360</v>
      </c>
      <c r="F281" s="77">
        <v>15.785</v>
      </c>
      <c r="G281" s="75" t="s">
        <v>30</v>
      </c>
      <c r="H281" s="78" t="s">
        <v>32</v>
      </c>
    </row>
    <row r="282" spans="1:8" ht="20.100000000000001" customHeight="1">
      <c r="A282" s="73">
        <v>45644</v>
      </c>
      <c r="B282" s="74">
        <v>45644.412520335522</v>
      </c>
      <c r="C282" s="74"/>
      <c r="D282" s="75" t="s">
        <v>40</v>
      </c>
      <c r="E282" s="76">
        <v>1213</v>
      </c>
      <c r="F282" s="77">
        <v>15.785</v>
      </c>
      <c r="G282" s="75" t="s">
        <v>30</v>
      </c>
      <c r="H282" s="78" t="s">
        <v>31</v>
      </c>
    </row>
    <row r="283" spans="1:8" ht="20.100000000000001" customHeight="1">
      <c r="A283" s="73">
        <v>45644</v>
      </c>
      <c r="B283" s="74">
        <v>45644.412884259131</v>
      </c>
      <c r="C283" s="74"/>
      <c r="D283" s="75" t="s">
        <v>40</v>
      </c>
      <c r="E283" s="76">
        <v>547</v>
      </c>
      <c r="F283" s="77">
        <v>15.78</v>
      </c>
      <c r="G283" s="75" t="s">
        <v>30</v>
      </c>
      <c r="H283" s="78" t="s">
        <v>31</v>
      </c>
    </row>
    <row r="284" spans="1:8" ht="20.100000000000001" customHeight="1">
      <c r="A284" s="73">
        <v>45644</v>
      </c>
      <c r="B284" s="74">
        <v>45644.412884259131</v>
      </c>
      <c r="C284" s="74"/>
      <c r="D284" s="75" t="s">
        <v>40</v>
      </c>
      <c r="E284" s="76">
        <v>642</v>
      </c>
      <c r="F284" s="77">
        <v>15.78</v>
      </c>
      <c r="G284" s="75" t="s">
        <v>30</v>
      </c>
      <c r="H284" s="78" t="s">
        <v>31</v>
      </c>
    </row>
    <row r="285" spans="1:8" ht="20.100000000000001" customHeight="1">
      <c r="A285" s="73">
        <v>45644</v>
      </c>
      <c r="B285" s="74">
        <v>45644.413085509092</v>
      </c>
      <c r="C285" s="74"/>
      <c r="D285" s="75" t="s">
        <v>40</v>
      </c>
      <c r="E285" s="76">
        <v>570</v>
      </c>
      <c r="F285" s="77">
        <v>15.77</v>
      </c>
      <c r="G285" s="75" t="s">
        <v>30</v>
      </c>
      <c r="H285" s="78" t="s">
        <v>31</v>
      </c>
    </row>
    <row r="286" spans="1:8" ht="20.100000000000001" customHeight="1">
      <c r="A286" s="73">
        <v>45644</v>
      </c>
      <c r="B286" s="74">
        <v>45644.413564294111</v>
      </c>
      <c r="C286" s="74"/>
      <c r="D286" s="75" t="s">
        <v>40</v>
      </c>
      <c r="E286" s="76">
        <v>128</v>
      </c>
      <c r="F286" s="77">
        <v>15.775</v>
      </c>
      <c r="G286" s="75" t="s">
        <v>30</v>
      </c>
      <c r="H286" s="78" t="s">
        <v>32</v>
      </c>
    </row>
    <row r="287" spans="1:8" ht="20.100000000000001" customHeight="1">
      <c r="A287" s="73">
        <v>45644</v>
      </c>
      <c r="B287" s="74">
        <v>45644.413564294111</v>
      </c>
      <c r="C287" s="74"/>
      <c r="D287" s="75" t="s">
        <v>40</v>
      </c>
      <c r="E287" s="76">
        <v>281</v>
      </c>
      <c r="F287" s="77">
        <v>15.775</v>
      </c>
      <c r="G287" s="75" t="s">
        <v>30</v>
      </c>
      <c r="H287" s="78" t="s">
        <v>32</v>
      </c>
    </row>
    <row r="288" spans="1:8" ht="20.100000000000001" customHeight="1">
      <c r="A288" s="73">
        <v>45644</v>
      </c>
      <c r="B288" s="74">
        <v>45644.413564294111</v>
      </c>
      <c r="C288" s="74"/>
      <c r="D288" s="75" t="s">
        <v>40</v>
      </c>
      <c r="E288" s="76">
        <v>137</v>
      </c>
      <c r="F288" s="77">
        <v>15.775</v>
      </c>
      <c r="G288" s="75" t="s">
        <v>30</v>
      </c>
      <c r="H288" s="78" t="s">
        <v>34</v>
      </c>
    </row>
    <row r="289" spans="1:8" ht="20.100000000000001" customHeight="1">
      <c r="A289" s="73">
        <v>45644</v>
      </c>
      <c r="B289" s="74">
        <v>45644.413564294111</v>
      </c>
      <c r="C289" s="74"/>
      <c r="D289" s="75" t="s">
        <v>40</v>
      </c>
      <c r="E289" s="76">
        <v>1027</v>
      </c>
      <c r="F289" s="77">
        <v>15.775</v>
      </c>
      <c r="G289" s="75" t="s">
        <v>30</v>
      </c>
      <c r="H289" s="78" t="s">
        <v>31</v>
      </c>
    </row>
    <row r="290" spans="1:8" ht="20.100000000000001" customHeight="1">
      <c r="A290" s="73">
        <v>45644</v>
      </c>
      <c r="B290" s="74">
        <v>45644.414623287041</v>
      </c>
      <c r="C290" s="74"/>
      <c r="D290" s="75" t="s">
        <v>40</v>
      </c>
      <c r="E290" s="76">
        <v>1442</v>
      </c>
      <c r="F290" s="77">
        <v>15.79</v>
      </c>
      <c r="G290" s="75" t="s">
        <v>30</v>
      </c>
      <c r="H290" s="78" t="s">
        <v>31</v>
      </c>
    </row>
    <row r="291" spans="1:8" ht="20.100000000000001" customHeight="1">
      <c r="A291" s="73">
        <v>45644</v>
      </c>
      <c r="B291" s="74">
        <v>45644.415960150305</v>
      </c>
      <c r="C291" s="74"/>
      <c r="D291" s="75" t="s">
        <v>40</v>
      </c>
      <c r="E291" s="76">
        <v>104</v>
      </c>
      <c r="F291" s="77">
        <v>15.824999999999999</v>
      </c>
      <c r="G291" s="75" t="s">
        <v>30</v>
      </c>
      <c r="H291" s="78" t="s">
        <v>32</v>
      </c>
    </row>
    <row r="292" spans="1:8" ht="20.100000000000001" customHeight="1">
      <c r="A292" s="73">
        <v>45644</v>
      </c>
      <c r="B292" s="74">
        <v>45644.416163680609</v>
      </c>
      <c r="C292" s="74"/>
      <c r="D292" s="75" t="s">
        <v>40</v>
      </c>
      <c r="E292" s="76">
        <v>586</v>
      </c>
      <c r="F292" s="77">
        <v>15.835000000000001</v>
      </c>
      <c r="G292" s="75" t="s">
        <v>30</v>
      </c>
      <c r="H292" s="78" t="s">
        <v>31</v>
      </c>
    </row>
    <row r="293" spans="1:8" ht="20.100000000000001" customHeight="1">
      <c r="A293" s="73">
        <v>45644</v>
      </c>
      <c r="B293" s="74">
        <v>45644.416163807735</v>
      </c>
      <c r="C293" s="74"/>
      <c r="D293" s="75" t="s">
        <v>40</v>
      </c>
      <c r="E293" s="76">
        <v>1618</v>
      </c>
      <c r="F293" s="77">
        <v>15.835000000000001</v>
      </c>
      <c r="G293" s="75" t="s">
        <v>30</v>
      </c>
      <c r="H293" s="78" t="s">
        <v>31</v>
      </c>
    </row>
    <row r="294" spans="1:8" ht="20.100000000000001" customHeight="1">
      <c r="A294" s="73">
        <v>45644</v>
      </c>
      <c r="B294" s="74">
        <v>45644.416631956119</v>
      </c>
      <c r="C294" s="74"/>
      <c r="D294" s="75" t="s">
        <v>40</v>
      </c>
      <c r="E294" s="76">
        <v>621</v>
      </c>
      <c r="F294" s="77">
        <v>15.83</v>
      </c>
      <c r="G294" s="75" t="s">
        <v>30</v>
      </c>
      <c r="H294" s="78" t="s">
        <v>31</v>
      </c>
    </row>
    <row r="295" spans="1:8" ht="20.100000000000001" customHeight="1">
      <c r="A295" s="73">
        <v>45644</v>
      </c>
      <c r="B295" s="74">
        <v>45644.416631956119</v>
      </c>
      <c r="C295" s="74"/>
      <c r="D295" s="75" t="s">
        <v>40</v>
      </c>
      <c r="E295" s="76">
        <v>720</v>
      </c>
      <c r="F295" s="77">
        <v>15.824999999999999</v>
      </c>
      <c r="G295" s="75" t="s">
        <v>30</v>
      </c>
      <c r="H295" s="78" t="s">
        <v>31</v>
      </c>
    </row>
    <row r="296" spans="1:8" ht="20.100000000000001" customHeight="1">
      <c r="A296" s="73">
        <v>45644</v>
      </c>
      <c r="B296" s="74">
        <v>45644.417482569348</v>
      </c>
      <c r="C296" s="74"/>
      <c r="D296" s="75" t="s">
        <v>40</v>
      </c>
      <c r="E296" s="76">
        <v>403</v>
      </c>
      <c r="F296" s="77">
        <v>15.84</v>
      </c>
      <c r="G296" s="75" t="s">
        <v>30</v>
      </c>
      <c r="H296" s="78" t="s">
        <v>32</v>
      </c>
    </row>
    <row r="297" spans="1:8" ht="20.100000000000001" customHeight="1">
      <c r="A297" s="73">
        <v>45644</v>
      </c>
      <c r="B297" s="74">
        <v>45644.417482569348</v>
      </c>
      <c r="C297" s="74"/>
      <c r="D297" s="75" t="s">
        <v>40</v>
      </c>
      <c r="E297" s="76">
        <v>273</v>
      </c>
      <c r="F297" s="77">
        <v>15.84</v>
      </c>
      <c r="G297" s="75" t="s">
        <v>30</v>
      </c>
      <c r="H297" s="78" t="s">
        <v>34</v>
      </c>
    </row>
    <row r="298" spans="1:8" ht="20.100000000000001" customHeight="1">
      <c r="A298" s="73">
        <v>45644</v>
      </c>
      <c r="B298" s="74">
        <v>45644.417482928373</v>
      </c>
      <c r="C298" s="74"/>
      <c r="D298" s="75" t="s">
        <v>40</v>
      </c>
      <c r="E298" s="76">
        <v>676</v>
      </c>
      <c r="F298" s="77">
        <v>15.84</v>
      </c>
      <c r="G298" s="75" t="s">
        <v>30</v>
      </c>
      <c r="H298" s="78" t="s">
        <v>31</v>
      </c>
    </row>
    <row r="299" spans="1:8" ht="20.100000000000001" customHeight="1">
      <c r="A299" s="73">
        <v>45644</v>
      </c>
      <c r="B299" s="74">
        <v>45644.417505034711</v>
      </c>
      <c r="C299" s="74"/>
      <c r="D299" s="75" t="s">
        <v>40</v>
      </c>
      <c r="E299" s="76">
        <v>902</v>
      </c>
      <c r="F299" s="77">
        <v>15.84</v>
      </c>
      <c r="G299" s="75" t="s">
        <v>30</v>
      </c>
      <c r="H299" s="78" t="s">
        <v>31</v>
      </c>
    </row>
    <row r="300" spans="1:8" ht="20.100000000000001" customHeight="1">
      <c r="A300" s="73">
        <v>45644</v>
      </c>
      <c r="B300" s="74">
        <v>45644.417927442119</v>
      </c>
      <c r="C300" s="74"/>
      <c r="D300" s="75" t="s">
        <v>40</v>
      </c>
      <c r="E300" s="76">
        <v>588</v>
      </c>
      <c r="F300" s="77">
        <v>15.84</v>
      </c>
      <c r="G300" s="75" t="s">
        <v>30</v>
      </c>
      <c r="H300" s="78" t="s">
        <v>31</v>
      </c>
    </row>
    <row r="301" spans="1:8" ht="20.100000000000001" customHeight="1">
      <c r="A301" s="73">
        <v>45644</v>
      </c>
      <c r="B301" s="74">
        <v>45644.417927442119</v>
      </c>
      <c r="C301" s="74"/>
      <c r="D301" s="75" t="s">
        <v>40</v>
      </c>
      <c r="E301" s="76">
        <v>568</v>
      </c>
      <c r="F301" s="77">
        <v>15.84</v>
      </c>
      <c r="G301" s="75" t="s">
        <v>30</v>
      </c>
      <c r="H301" s="78" t="s">
        <v>31</v>
      </c>
    </row>
    <row r="302" spans="1:8" ht="20.100000000000001" customHeight="1">
      <c r="A302" s="73">
        <v>45644</v>
      </c>
      <c r="B302" s="74">
        <v>45644.418896921445</v>
      </c>
      <c r="C302" s="74"/>
      <c r="D302" s="75" t="s">
        <v>40</v>
      </c>
      <c r="E302" s="76">
        <v>147</v>
      </c>
      <c r="F302" s="77">
        <v>15.83</v>
      </c>
      <c r="G302" s="75" t="s">
        <v>30</v>
      </c>
      <c r="H302" s="78" t="s">
        <v>32</v>
      </c>
    </row>
    <row r="303" spans="1:8" ht="20.100000000000001" customHeight="1">
      <c r="A303" s="73">
        <v>45644</v>
      </c>
      <c r="B303" s="74">
        <v>45644.419222441968</v>
      </c>
      <c r="C303" s="74"/>
      <c r="D303" s="75" t="s">
        <v>40</v>
      </c>
      <c r="E303" s="76">
        <v>598</v>
      </c>
      <c r="F303" s="77">
        <v>15.84</v>
      </c>
      <c r="G303" s="75" t="s">
        <v>30</v>
      </c>
      <c r="H303" s="78" t="s">
        <v>31</v>
      </c>
    </row>
    <row r="304" spans="1:8" ht="20.100000000000001" customHeight="1">
      <c r="A304" s="73">
        <v>45644</v>
      </c>
      <c r="B304" s="74">
        <v>45644.419389756862</v>
      </c>
      <c r="C304" s="74"/>
      <c r="D304" s="75" t="s">
        <v>40</v>
      </c>
      <c r="E304" s="76">
        <v>1771</v>
      </c>
      <c r="F304" s="77">
        <v>15.85</v>
      </c>
      <c r="G304" s="75" t="s">
        <v>30</v>
      </c>
      <c r="H304" s="78" t="s">
        <v>31</v>
      </c>
    </row>
    <row r="305" spans="1:8" ht="20.100000000000001" customHeight="1">
      <c r="A305" s="73">
        <v>45644</v>
      </c>
      <c r="B305" s="74">
        <v>45644.42002413189</v>
      </c>
      <c r="C305" s="74"/>
      <c r="D305" s="75" t="s">
        <v>40</v>
      </c>
      <c r="E305" s="76">
        <v>722</v>
      </c>
      <c r="F305" s="77">
        <v>15.845000000000001</v>
      </c>
      <c r="G305" s="75" t="s">
        <v>30</v>
      </c>
      <c r="H305" s="78" t="s">
        <v>31</v>
      </c>
    </row>
    <row r="306" spans="1:8" ht="20.100000000000001" customHeight="1">
      <c r="A306" s="73">
        <v>45644</v>
      </c>
      <c r="B306" s="74">
        <v>45644.420272361021</v>
      </c>
      <c r="C306" s="74"/>
      <c r="D306" s="75" t="s">
        <v>40</v>
      </c>
      <c r="E306" s="76">
        <v>140</v>
      </c>
      <c r="F306" s="77">
        <v>15.845000000000001</v>
      </c>
      <c r="G306" s="75" t="s">
        <v>30</v>
      </c>
      <c r="H306" s="78" t="s">
        <v>33</v>
      </c>
    </row>
    <row r="307" spans="1:8" ht="20.100000000000001" customHeight="1">
      <c r="A307" s="73">
        <v>45644</v>
      </c>
      <c r="B307" s="74">
        <v>45644.420272361021</v>
      </c>
      <c r="C307" s="74"/>
      <c r="D307" s="75" t="s">
        <v>40</v>
      </c>
      <c r="E307" s="76">
        <v>232</v>
      </c>
      <c r="F307" s="77">
        <v>15.845000000000001</v>
      </c>
      <c r="G307" s="75" t="s">
        <v>30</v>
      </c>
      <c r="H307" s="78" t="s">
        <v>33</v>
      </c>
    </row>
    <row r="308" spans="1:8" ht="20.100000000000001" customHeight="1">
      <c r="A308" s="73">
        <v>45644</v>
      </c>
      <c r="B308" s="74">
        <v>45644.420272361021</v>
      </c>
      <c r="C308" s="74"/>
      <c r="D308" s="75" t="s">
        <v>40</v>
      </c>
      <c r="E308" s="76">
        <v>119</v>
      </c>
      <c r="F308" s="77">
        <v>15.845000000000001</v>
      </c>
      <c r="G308" s="75" t="s">
        <v>30</v>
      </c>
      <c r="H308" s="78" t="s">
        <v>34</v>
      </c>
    </row>
    <row r="309" spans="1:8" ht="20.100000000000001" customHeight="1">
      <c r="A309" s="73">
        <v>45644</v>
      </c>
      <c r="B309" s="74">
        <v>45644.420272361021</v>
      </c>
      <c r="C309" s="74"/>
      <c r="D309" s="75" t="s">
        <v>40</v>
      </c>
      <c r="E309" s="76">
        <v>1050</v>
      </c>
      <c r="F309" s="77">
        <v>15.845000000000001</v>
      </c>
      <c r="G309" s="75" t="s">
        <v>30</v>
      </c>
      <c r="H309" s="78" t="s">
        <v>33</v>
      </c>
    </row>
    <row r="310" spans="1:8" ht="20.100000000000001" customHeight="1">
      <c r="A310" s="73">
        <v>45644</v>
      </c>
      <c r="B310" s="74">
        <v>45644.420272569638</v>
      </c>
      <c r="C310" s="74"/>
      <c r="D310" s="75" t="s">
        <v>40</v>
      </c>
      <c r="E310" s="76">
        <v>592</v>
      </c>
      <c r="F310" s="77">
        <v>15.835000000000001</v>
      </c>
      <c r="G310" s="75" t="s">
        <v>30</v>
      </c>
      <c r="H310" s="78" t="s">
        <v>31</v>
      </c>
    </row>
    <row r="311" spans="1:8" ht="20.100000000000001" customHeight="1">
      <c r="A311" s="73">
        <v>45644</v>
      </c>
      <c r="B311" s="74">
        <v>45644.421331226826</v>
      </c>
      <c r="C311" s="74"/>
      <c r="D311" s="75" t="s">
        <v>40</v>
      </c>
      <c r="E311" s="76">
        <v>140</v>
      </c>
      <c r="F311" s="77">
        <v>15.83</v>
      </c>
      <c r="G311" s="75" t="s">
        <v>30</v>
      </c>
      <c r="H311" s="78" t="s">
        <v>33</v>
      </c>
    </row>
    <row r="312" spans="1:8" ht="20.100000000000001" customHeight="1">
      <c r="A312" s="73">
        <v>45644</v>
      </c>
      <c r="B312" s="74">
        <v>45644.421331226826</v>
      </c>
      <c r="C312" s="74"/>
      <c r="D312" s="75" t="s">
        <v>40</v>
      </c>
      <c r="E312" s="76">
        <v>232</v>
      </c>
      <c r="F312" s="77">
        <v>15.83</v>
      </c>
      <c r="G312" s="75" t="s">
        <v>30</v>
      </c>
      <c r="H312" s="78" t="s">
        <v>33</v>
      </c>
    </row>
    <row r="313" spans="1:8" ht="20.100000000000001" customHeight="1">
      <c r="A313" s="73">
        <v>45644</v>
      </c>
      <c r="B313" s="74">
        <v>45644.42133126175</v>
      </c>
      <c r="C313" s="74"/>
      <c r="D313" s="75" t="s">
        <v>40</v>
      </c>
      <c r="E313" s="76">
        <v>40</v>
      </c>
      <c r="F313" s="77">
        <v>15.83</v>
      </c>
      <c r="G313" s="75" t="s">
        <v>30</v>
      </c>
      <c r="H313" s="78" t="s">
        <v>32</v>
      </c>
    </row>
    <row r="314" spans="1:8" ht="20.100000000000001" customHeight="1">
      <c r="A314" s="73">
        <v>45644</v>
      </c>
      <c r="B314" s="74">
        <v>45644.421366203576</v>
      </c>
      <c r="C314" s="74"/>
      <c r="D314" s="75" t="s">
        <v>40</v>
      </c>
      <c r="E314" s="76">
        <v>367</v>
      </c>
      <c r="F314" s="77">
        <v>15.83</v>
      </c>
      <c r="G314" s="75" t="s">
        <v>30</v>
      </c>
      <c r="H314" s="78" t="s">
        <v>32</v>
      </c>
    </row>
    <row r="315" spans="1:8" ht="20.100000000000001" customHeight="1">
      <c r="A315" s="73">
        <v>45644</v>
      </c>
      <c r="B315" s="74">
        <v>45644.421366180759</v>
      </c>
      <c r="C315" s="74"/>
      <c r="D315" s="75" t="s">
        <v>40</v>
      </c>
      <c r="E315" s="76">
        <v>1515</v>
      </c>
      <c r="F315" s="77">
        <v>15.83</v>
      </c>
      <c r="G315" s="75" t="s">
        <v>30</v>
      </c>
      <c r="H315" s="78" t="s">
        <v>31</v>
      </c>
    </row>
    <row r="316" spans="1:8" ht="20.100000000000001" customHeight="1">
      <c r="A316" s="73">
        <v>45644</v>
      </c>
      <c r="B316" s="74">
        <v>45644.42206141213</v>
      </c>
      <c r="C316" s="74"/>
      <c r="D316" s="75" t="s">
        <v>40</v>
      </c>
      <c r="E316" s="76">
        <v>702</v>
      </c>
      <c r="F316" s="77">
        <v>15.815</v>
      </c>
      <c r="G316" s="75" t="s">
        <v>30</v>
      </c>
      <c r="H316" s="78" t="s">
        <v>31</v>
      </c>
    </row>
    <row r="317" spans="1:8" ht="20.100000000000001" customHeight="1">
      <c r="A317" s="73">
        <v>45644</v>
      </c>
      <c r="B317" s="74">
        <v>45644.422390590422</v>
      </c>
      <c r="C317" s="74"/>
      <c r="D317" s="75" t="s">
        <v>40</v>
      </c>
      <c r="E317" s="76">
        <v>139</v>
      </c>
      <c r="F317" s="77">
        <v>15.824999999999999</v>
      </c>
      <c r="G317" s="75" t="s">
        <v>30</v>
      </c>
      <c r="H317" s="78" t="s">
        <v>33</v>
      </c>
    </row>
    <row r="318" spans="1:8" ht="20.100000000000001" customHeight="1">
      <c r="A318" s="73">
        <v>45644</v>
      </c>
      <c r="B318" s="74">
        <v>45644.422390590422</v>
      </c>
      <c r="C318" s="74"/>
      <c r="D318" s="75" t="s">
        <v>40</v>
      </c>
      <c r="E318" s="76">
        <v>232</v>
      </c>
      <c r="F318" s="77">
        <v>15.824999999999999</v>
      </c>
      <c r="G318" s="75" t="s">
        <v>30</v>
      </c>
      <c r="H318" s="78" t="s">
        <v>33</v>
      </c>
    </row>
    <row r="319" spans="1:8" ht="20.100000000000001" customHeight="1">
      <c r="A319" s="73">
        <v>45644</v>
      </c>
      <c r="B319" s="74">
        <v>45644.422390590422</v>
      </c>
      <c r="C319" s="74"/>
      <c r="D319" s="75" t="s">
        <v>40</v>
      </c>
      <c r="E319" s="76">
        <v>133</v>
      </c>
      <c r="F319" s="77">
        <v>15.824999999999999</v>
      </c>
      <c r="G319" s="75" t="s">
        <v>30</v>
      </c>
      <c r="H319" s="78" t="s">
        <v>34</v>
      </c>
    </row>
    <row r="320" spans="1:8" ht="20.100000000000001" customHeight="1">
      <c r="A320" s="73">
        <v>45644</v>
      </c>
      <c r="B320" s="74">
        <v>45644.422390602063</v>
      </c>
      <c r="C320" s="74"/>
      <c r="D320" s="75" t="s">
        <v>40</v>
      </c>
      <c r="E320" s="76">
        <v>887</v>
      </c>
      <c r="F320" s="77">
        <v>15.824999999999999</v>
      </c>
      <c r="G320" s="75" t="s">
        <v>30</v>
      </c>
      <c r="H320" s="78" t="s">
        <v>31</v>
      </c>
    </row>
    <row r="321" spans="1:8" ht="20.100000000000001" customHeight="1">
      <c r="A321" s="73">
        <v>45644</v>
      </c>
      <c r="B321" s="74">
        <v>45644.423023773357</v>
      </c>
      <c r="C321" s="74"/>
      <c r="D321" s="75" t="s">
        <v>40</v>
      </c>
      <c r="E321" s="76">
        <v>60</v>
      </c>
      <c r="F321" s="77">
        <v>15.81</v>
      </c>
      <c r="G321" s="75" t="s">
        <v>30</v>
      </c>
      <c r="H321" s="78" t="s">
        <v>31</v>
      </c>
    </row>
    <row r="322" spans="1:8" ht="20.100000000000001" customHeight="1">
      <c r="A322" s="73">
        <v>45644</v>
      </c>
      <c r="B322" s="74">
        <v>45644.423023773357</v>
      </c>
      <c r="C322" s="74"/>
      <c r="D322" s="75" t="s">
        <v>40</v>
      </c>
      <c r="E322" s="76">
        <v>577</v>
      </c>
      <c r="F322" s="77">
        <v>15.81</v>
      </c>
      <c r="G322" s="75" t="s">
        <v>30</v>
      </c>
      <c r="H322" s="78" t="s">
        <v>31</v>
      </c>
    </row>
    <row r="323" spans="1:8" ht="20.100000000000001" customHeight="1">
      <c r="A323" s="73">
        <v>45644</v>
      </c>
      <c r="B323" s="74">
        <v>45644.423023773357</v>
      </c>
      <c r="C323" s="74"/>
      <c r="D323" s="75" t="s">
        <v>40</v>
      </c>
      <c r="E323" s="76">
        <v>485</v>
      </c>
      <c r="F323" s="77">
        <v>15.81</v>
      </c>
      <c r="G323" s="75" t="s">
        <v>30</v>
      </c>
      <c r="H323" s="78" t="s">
        <v>31</v>
      </c>
    </row>
    <row r="324" spans="1:8" ht="20.100000000000001" customHeight="1">
      <c r="A324" s="73">
        <v>45644</v>
      </c>
      <c r="B324" s="74">
        <v>45644.42344973376</v>
      </c>
      <c r="C324" s="74"/>
      <c r="D324" s="75" t="s">
        <v>40</v>
      </c>
      <c r="E324" s="76">
        <v>137</v>
      </c>
      <c r="F324" s="77">
        <v>15.824999999999999</v>
      </c>
      <c r="G324" s="75" t="s">
        <v>30</v>
      </c>
      <c r="H324" s="78" t="s">
        <v>33</v>
      </c>
    </row>
    <row r="325" spans="1:8" ht="20.100000000000001" customHeight="1">
      <c r="A325" s="73">
        <v>45644</v>
      </c>
      <c r="B325" s="74">
        <v>45644.42344973376</v>
      </c>
      <c r="C325" s="74"/>
      <c r="D325" s="75" t="s">
        <v>40</v>
      </c>
      <c r="E325" s="76">
        <v>366</v>
      </c>
      <c r="F325" s="77">
        <v>15.824999999999999</v>
      </c>
      <c r="G325" s="75" t="s">
        <v>30</v>
      </c>
      <c r="H325" s="78" t="s">
        <v>33</v>
      </c>
    </row>
    <row r="326" spans="1:8" ht="20.100000000000001" customHeight="1">
      <c r="A326" s="73">
        <v>45644</v>
      </c>
      <c r="B326" s="74">
        <v>45644.42344984971</v>
      </c>
      <c r="C326" s="74"/>
      <c r="D326" s="75" t="s">
        <v>40</v>
      </c>
      <c r="E326" s="76">
        <v>232</v>
      </c>
      <c r="F326" s="77">
        <v>15.824999999999999</v>
      </c>
      <c r="G326" s="75" t="s">
        <v>30</v>
      </c>
      <c r="H326" s="78" t="s">
        <v>33</v>
      </c>
    </row>
    <row r="327" spans="1:8" ht="20.100000000000001" customHeight="1">
      <c r="A327" s="73">
        <v>45644</v>
      </c>
      <c r="B327" s="74">
        <v>45644.42344984971</v>
      </c>
      <c r="C327" s="74"/>
      <c r="D327" s="75" t="s">
        <v>40</v>
      </c>
      <c r="E327" s="76">
        <v>64</v>
      </c>
      <c r="F327" s="77">
        <v>15.824999999999999</v>
      </c>
      <c r="G327" s="75" t="s">
        <v>30</v>
      </c>
      <c r="H327" s="78" t="s">
        <v>33</v>
      </c>
    </row>
    <row r="328" spans="1:8" ht="20.100000000000001" customHeight="1">
      <c r="A328" s="73">
        <v>45644</v>
      </c>
      <c r="B328" s="74">
        <v>45644.42344984971</v>
      </c>
      <c r="C328" s="74"/>
      <c r="D328" s="75" t="s">
        <v>40</v>
      </c>
      <c r="E328" s="76">
        <v>77</v>
      </c>
      <c r="F328" s="77">
        <v>15.824999999999999</v>
      </c>
      <c r="G328" s="75" t="s">
        <v>30</v>
      </c>
      <c r="H328" s="78" t="s">
        <v>33</v>
      </c>
    </row>
    <row r="329" spans="1:8" ht="20.100000000000001" customHeight="1">
      <c r="A329" s="73">
        <v>45644</v>
      </c>
      <c r="B329" s="74">
        <v>45644.423486423679</v>
      </c>
      <c r="C329" s="74"/>
      <c r="D329" s="75" t="s">
        <v>40</v>
      </c>
      <c r="E329" s="76">
        <v>232</v>
      </c>
      <c r="F329" s="77">
        <v>15.824999999999999</v>
      </c>
      <c r="G329" s="75" t="s">
        <v>30</v>
      </c>
      <c r="H329" s="78" t="s">
        <v>33</v>
      </c>
    </row>
    <row r="330" spans="1:8" ht="20.100000000000001" customHeight="1">
      <c r="A330" s="73">
        <v>45644</v>
      </c>
      <c r="B330" s="74">
        <v>45644.423486423679</v>
      </c>
      <c r="C330" s="74"/>
      <c r="D330" s="75" t="s">
        <v>40</v>
      </c>
      <c r="E330" s="76">
        <v>130</v>
      </c>
      <c r="F330" s="77">
        <v>15.824999999999999</v>
      </c>
      <c r="G330" s="75" t="s">
        <v>30</v>
      </c>
      <c r="H330" s="78" t="s">
        <v>33</v>
      </c>
    </row>
    <row r="331" spans="1:8" ht="20.100000000000001" customHeight="1">
      <c r="A331" s="73">
        <v>45644</v>
      </c>
      <c r="B331" s="74">
        <v>45644.423486423679</v>
      </c>
      <c r="C331" s="74"/>
      <c r="D331" s="75" t="s">
        <v>40</v>
      </c>
      <c r="E331" s="76">
        <v>76</v>
      </c>
      <c r="F331" s="77">
        <v>15.824999999999999</v>
      </c>
      <c r="G331" s="75" t="s">
        <v>30</v>
      </c>
      <c r="H331" s="78" t="s">
        <v>33</v>
      </c>
    </row>
    <row r="332" spans="1:8" ht="20.100000000000001" customHeight="1">
      <c r="A332" s="73">
        <v>45644</v>
      </c>
      <c r="B332" s="74">
        <v>45644.423486423679</v>
      </c>
      <c r="C332" s="74"/>
      <c r="D332" s="75" t="s">
        <v>40</v>
      </c>
      <c r="E332" s="76">
        <v>72</v>
      </c>
      <c r="F332" s="77">
        <v>15.824999999999999</v>
      </c>
      <c r="G332" s="75" t="s">
        <v>30</v>
      </c>
      <c r="H332" s="78" t="s">
        <v>33</v>
      </c>
    </row>
    <row r="333" spans="1:8" ht="20.100000000000001" customHeight="1">
      <c r="A333" s="73">
        <v>45644</v>
      </c>
      <c r="B333" s="74">
        <v>45644.42348659737</v>
      </c>
      <c r="C333" s="74"/>
      <c r="D333" s="75" t="s">
        <v>40</v>
      </c>
      <c r="E333" s="76">
        <v>65</v>
      </c>
      <c r="F333" s="77">
        <v>15.824999999999999</v>
      </c>
      <c r="G333" s="75" t="s">
        <v>30</v>
      </c>
      <c r="H333" s="78" t="s">
        <v>33</v>
      </c>
    </row>
    <row r="334" spans="1:8" ht="20.100000000000001" customHeight="1">
      <c r="A334" s="73">
        <v>45644</v>
      </c>
      <c r="B334" s="74">
        <v>45644.42348659737</v>
      </c>
      <c r="C334" s="74"/>
      <c r="D334" s="75" t="s">
        <v>40</v>
      </c>
      <c r="E334" s="76">
        <v>74</v>
      </c>
      <c r="F334" s="77">
        <v>15.824999999999999</v>
      </c>
      <c r="G334" s="75" t="s">
        <v>30</v>
      </c>
      <c r="H334" s="78" t="s">
        <v>33</v>
      </c>
    </row>
    <row r="335" spans="1:8" ht="20.100000000000001" customHeight="1">
      <c r="A335" s="73">
        <v>45644</v>
      </c>
      <c r="B335" s="74">
        <v>45644.423486828804</v>
      </c>
      <c r="C335" s="74"/>
      <c r="D335" s="75" t="s">
        <v>40</v>
      </c>
      <c r="E335" s="76">
        <v>64</v>
      </c>
      <c r="F335" s="77">
        <v>15.824999999999999</v>
      </c>
      <c r="G335" s="75" t="s">
        <v>30</v>
      </c>
      <c r="H335" s="78" t="s">
        <v>33</v>
      </c>
    </row>
    <row r="336" spans="1:8" ht="20.100000000000001" customHeight="1">
      <c r="A336" s="73">
        <v>45644</v>
      </c>
      <c r="B336" s="74">
        <v>45644.423486828804</v>
      </c>
      <c r="C336" s="74"/>
      <c r="D336" s="75" t="s">
        <v>40</v>
      </c>
      <c r="E336" s="76">
        <v>71</v>
      </c>
      <c r="F336" s="77">
        <v>15.824999999999999</v>
      </c>
      <c r="G336" s="75" t="s">
        <v>30</v>
      </c>
      <c r="H336" s="78" t="s">
        <v>33</v>
      </c>
    </row>
    <row r="337" spans="1:8" ht="20.100000000000001" customHeight="1">
      <c r="A337" s="73">
        <v>45644</v>
      </c>
      <c r="B337" s="74">
        <v>45644.423487094697</v>
      </c>
      <c r="C337" s="74"/>
      <c r="D337" s="75" t="s">
        <v>40</v>
      </c>
      <c r="E337" s="76">
        <v>67</v>
      </c>
      <c r="F337" s="77">
        <v>15.824999999999999</v>
      </c>
      <c r="G337" s="75" t="s">
        <v>30</v>
      </c>
      <c r="H337" s="78" t="s">
        <v>33</v>
      </c>
    </row>
    <row r="338" spans="1:8" ht="20.100000000000001" customHeight="1">
      <c r="A338" s="73">
        <v>45644</v>
      </c>
      <c r="B338" s="74">
        <v>45644.423487094697</v>
      </c>
      <c r="C338" s="74"/>
      <c r="D338" s="75" t="s">
        <v>40</v>
      </c>
      <c r="E338" s="76">
        <v>22</v>
      </c>
      <c r="F338" s="77">
        <v>15.824999999999999</v>
      </c>
      <c r="G338" s="75" t="s">
        <v>30</v>
      </c>
      <c r="H338" s="78" t="s">
        <v>33</v>
      </c>
    </row>
    <row r="339" spans="1:8" ht="20.100000000000001" customHeight="1">
      <c r="A339" s="73">
        <v>45644</v>
      </c>
      <c r="B339" s="74">
        <v>45644.424000671133</v>
      </c>
      <c r="C339" s="74"/>
      <c r="D339" s="75" t="s">
        <v>40</v>
      </c>
      <c r="E339" s="76">
        <v>706</v>
      </c>
      <c r="F339" s="77">
        <v>15.805</v>
      </c>
      <c r="G339" s="75" t="s">
        <v>30</v>
      </c>
      <c r="H339" s="78" t="s">
        <v>31</v>
      </c>
    </row>
    <row r="340" spans="1:8" ht="20.100000000000001" customHeight="1">
      <c r="A340" s="73">
        <v>45644</v>
      </c>
      <c r="B340" s="74">
        <v>45644.424000671133</v>
      </c>
      <c r="C340" s="74"/>
      <c r="D340" s="75" t="s">
        <v>40</v>
      </c>
      <c r="E340" s="76">
        <v>357</v>
      </c>
      <c r="F340" s="77">
        <v>15.805</v>
      </c>
      <c r="G340" s="75" t="s">
        <v>30</v>
      </c>
      <c r="H340" s="78" t="s">
        <v>31</v>
      </c>
    </row>
    <row r="341" spans="1:8" ht="20.100000000000001" customHeight="1">
      <c r="A341" s="73">
        <v>45644</v>
      </c>
      <c r="B341" s="74">
        <v>45644.424476365559</v>
      </c>
      <c r="C341" s="74"/>
      <c r="D341" s="75" t="s">
        <v>40</v>
      </c>
      <c r="E341" s="76">
        <v>580</v>
      </c>
      <c r="F341" s="77">
        <v>15.805</v>
      </c>
      <c r="G341" s="75" t="s">
        <v>30</v>
      </c>
      <c r="H341" s="78" t="s">
        <v>31</v>
      </c>
    </row>
    <row r="342" spans="1:8" ht="20.100000000000001" customHeight="1">
      <c r="A342" s="73">
        <v>45644</v>
      </c>
      <c r="B342" s="74">
        <v>45644.424527499825</v>
      </c>
      <c r="C342" s="74"/>
      <c r="D342" s="75" t="s">
        <v>40</v>
      </c>
      <c r="E342" s="76">
        <v>317</v>
      </c>
      <c r="F342" s="77">
        <v>15.795</v>
      </c>
      <c r="G342" s="75" t="s">
        <v>30</v>
      </c>
      <c r="H342" s="78" t="s">
        <v>31</v>
      </c>
    </row>
    <row r="343" spans="1:8" ht="20.100000000000001" customHeight="1">
      <c r="A343" s="73">
        <v>45644</v>
      </c>
      <c r="B343" s="74">
        <v>45644.424861932639</v>
      </c>
      <c r="C343" s="74"/>
      <c r="D343" s="75" t="s">
        <v>40</v>
      </c>
      <c r="E343" s="76">
        <v>135</v>
      </c>
      <c r="F343" s="77">
        <v>15.785</v>
      </c>
      <c r="G343" s="75" t="s">
        <v>30</v>
      </c>
      <c r="H343" s="78" t="s">
        <v>33</v>
      </c>
    </row>
    <row r="344" spans="1:8" ht="20.100000000000001" customHeight="1">
      <c r="A344" s="73">
        <v>45644</v>
      </c>
      <c r="B344" s="74">
        <v>45644.424861932639</v>
      </c>
      <c r="C344" s="74"/>
      <c r="D344" s="75" t="s">
        <v>40</v>
      </c>
      <c r="E344" s="76">
        <v>232</v>
      </c>
      <c r="F344" s="77">
        <v>15.785</v>
      </c>
      <c r="G344" s="75" t="s">
        <v>30</v>
      </c>
      <c r="H344" s="78" t="s">
        <v>33</v>
      </c>
    </row>
    <row r="345" spans="1:8" ht="20.100000000000001" customHeight="1">
      <c r="A345" s="73">
        <v>45644</v>
      </c>
      <c r="B345" s="74">
        <v>45644.424861979205</v>
      </c>
      <c r="C345" s="74"/>
      <c r="D345" s="75" t="s">
        <v>40</v>
      </c>
      <c r="E345" s="76">
        <v>47</v>
      </c>
      <c r="F345" s="77">
        <v>15.78</v>
      </c>
      <c r="G345" s="75" t="s">
        <v>30</v>
      </c>
      <c r="H345" s="78" t="s">
        <v>32</v>
      </c>
    </row>
    <row r="346" spans="1:8" ht="20.100000000000001" customHeight="1">
      <c r="A346" s="73">
        <v>45644</v>
      </c>
      <c r="B346" s="74">
        <v>45644.425377604086</v>
      </c>
      <c r="C346" s="74"/>
      <c r="D346" s="75" t="s">
        <v>40</v>
      </c>
      <c r="E346" s="76">
        <v>459</v>
      </c>
      <c r="F346" s="77">
        <v>15.805</v>
      </c>
      <c r="G346" s="75" t="s">
        <v>30</v>
      </c>
      <c r="H346" s="78" t="s">
        <v>32</v>
      </c>
    </row>
    <row r="347" spans="1:8" ht="20.100000000000001" customHeight="1">
      <c r="A347" s="73">
        <v>45644</v>
      </c>
      <c r="B347" s="74">
        <v>45644.425377650652</v>
      </c>
      <c r="C347" s="74"/>
      <c r="D347" s="75" t="s">
        <v>40</v>
      </c>
      <c r="E347" s="76">
        <v>4</v>
      </c>
      <c r="F347" s="77">
        <v>15.805</v>
      </c>
      <c r="G347" s="75" t="s">
        <v>30</v>
      </c>
      <c r="H347" s="78" t="s">
        <v>31</v>
      </c>
    </row>
    <row r="348" spans="1:8" ht="20.100000000000001" customHeight="1">
      <c r="A348" s="73">
        <v>45644</v>
      </c>
      <c r="B348" s="74">
        <v>45644.42538722232</v>
      </c>
      <c r="C348" s="74"/>
      <c r="D348" s="75" t="s">
        <v>40</v>
      </c>
      <c r="E348" s="76">
        <v>1481</v>
      </c>
      <c r="F348" s="77">
        <v>15.805</v>
      </c>
      <c r="G348" s="75" t="s">
        <v>30</v>
      </c>
      <c r="H348" s="78" t="s">
        <v>31</v>
      </c>
    </row>
    <row r="349" spans="1:8" ht="20.100000000000001" customHeight="1">
      <c r="A349" s="73">
        <v>45644</v>
      </c>
      <c r="B349" s="74">
        <v>45644.426032407209</v>
      </c>
      <c r="C349" s="74"/>
      <c r="D349" s="75" t="s">
        <v>40</v>
      </c>
      <c r="E349" s="76">
        <v>611</v>
      </c>
      <c r="F349" s="77">
        <v>15.805</v>
      </c>
      <c r="G349" s="75" t="s">
        <v>30</v>
      </c>
      <c r="H349" s="78" t="s">
        <v>31</v>
      </c>
    </row>
    <row r="350" spans="1:8" ht="20.100000000000001" customHeight="1">
      <c r="A350" s="73">
        <v>45644</v>
      </c>
      <c r="B350" s="74">
        <v>45644.426032407209</v>
      </c>
      <c r="C350" s="74"/>
      <c r="D350" s="75" t="s">
        <v>40</v>
      </c>
      <c r="E350" s="76">
        <v>561</v>
      </c>
      <c r="F350" s="77">
        <v>15.795</v>
      </c>
      <c r="G350" s="75" t="s">
        <v>30</v>
      </c>
      <c r="H350" s="78" t="s">
        <v>31</v>
      </c>
    </row>
    <row r="351" spans="1:8" ht="20.100000000000001" customHeight="1">
      <c r="A351" s="73">
        <v>45644</v>
      </c>
      <c r="B351" s="74">
        <v>45644.426661191974</v>
      </c>
      <c r="C351" s="74"/>
      <c r="D351" s="75" t="s">
        <v>40</v>
      </c>
      <c r="E351" s="76">
        <v>374</v>
      </c>
      <c r="F351" s="77">
        <v>15.815</v>
      </c>
      <c r="G351" s="75" t="s">
        <v>30</v>
      </c>
      <c r="H351" s="78" t="s">
        <v>32</v>
      </c>
    </row>
    <row r="352" spans="1:8" ht="20.100000000000001" customHeight="1">
      <c r="A352" s="73">
        <v>45644</v>
      </c>
      <c r="B352" s="74">
        <v>45644.426661215257</v>
      </c>
      <c r="C352" s="74"/>
      <c r="D352" s="75" t="s">
        <v>40</v>
      </c>
      <c r="E352" s="76">
        <v>1249</v>
      </c>
      <c r="F352" s="77">
        <v>15.815</v>
      </c>
      <c r="G352" s="75" t="s">
        <v>30</v>
      </c>
      <c r="H352" s="78" t="s">
        <v>31</v>
      </c>
    </row>
    <row r="353" spans="1:8" ht="20.100000000000001" customHeight="1">
      <c r="A353" s="73">
        <v>45644</v>
      </c>
      <c r="B353" s="74">
        <v>45644.427686562296</v>
      </c>
      <c r="C353" s="74"/>
      <c r="D353" s="75" t="s">
        <v>40</v>
      </c>
      <c r="E353" s="76">
        <v>194</v>
      </c>
      <c r="F353" s="77">
        <v>15.835000000000001</v>
      </c>
      <c r="G353" s="75" t="s">
        <v>30</v>
      </c>
      <c r="H353" s="78" t="s">
        <v>32</v>
      </c>
    </row>
    <row r="354" spans="1:8" ht="20.100000000000001" customHeight="1">
      <c r="A354" s="73">
        <v>45644</v>
      </c>
      <c r="B354" s="74">
        <v>45644.427686573938</v>
      </c>
      <c r="C354" s="74"/>
      <c r="D354" s="75" t="s">
        <v>40</v>
      </c>
      <c r="E354" s="76">
        <v>74</v>
      </c>
      <c r="F354" s="77">
        <v>15.835000000000001</v>
      </c>
      <c r="G354" s="75" t="s">
        <v>30</v>
      </c>
      <c r="H354" s="78" t="s">
        <v>33</v>
      </c>
    </row>
    <row r="355" spans="1:8" ht="20.100000000000001" customHeight="1">
      <c r="A355" s="73">
        <v>45644</v>
      </c>
      <c r="B355" s="74">
        <v>45644.427686573938</v>
      </c>
      <c r="C355" s="74"/>
      <c r="D355" s="75" t="s">
        <v>40</v>
      </c>
      <c r="E355" s="76">
        <v>69</v>
      </c>
      <c r="F355" s="77">
        <v>15.835000000000001</v>
      </c>
      <c r="G355" s="75" t="s">
        <v>30</v>
      </c>
      <c r="H355" s="78" t="s">
        <v>33</v>
      </c>
    </row>
    <row r="356" spans="1:8" ht="20.100000000000001" customHeight="1">
      <c r="A356" s="73">
        <v>45644</v>
      </c>
      <c r="B356" s="74">
        <v>45644.427686573938</v>
      </c>
      <c r="C356" s="74"/>
      <c r="D356" s="75" t="s">
        <v>40</v>
      </c>
      <c r="E356" s="76">
        <v>136</v>
      </c>
      <c r="F356" s="77">
        <v>15.835000000000001</v>
      </c>
      <c r="G356" s="75" t="s">
        <v>30</v>
      </c>
      <c r="H356" s="78" t="s">
        <v>33</v>
      </c>
    </row>
    <row r="357" spans="1:8" ht="20.100000000000001" customHeight="1">
      <c r="A357" s="73">
        <v>45644</v>
      </c>
      <c r="B357" s="74">
        <v>45644.427686573938</v>
      </c>
      <c r="C357" s="74"/>
      <c r="D357" s="75" t="s">
        <v>40</v>
      </c>
      <c r="E357" s="76">
        <v>563</v>
      </c>
      <c r="F357" s="77">
        <v>15.835000000000001</v>
      </c>
      <c r="G357" s="75" t="s">
        <v>30</v>
      </c>
      <c r="H357" s="78" t="s">
        <v>31</v>
      </c>
    </row>
    <row r="358" spans="1:8" ht="20.100000000000001" customHeight="1">
      <c r="A358" s="73">
        <v>45644</v>
      </c>
      <c r="B358" s="74">
        <v>45644.42838910874</v>
      </c>
      <c r="C358" s="74"/>
      <c r="D358" s="75" t="s">
        <v>40</v>
      </c>
      <c r="E358" s="76">
        <v>709</v>
      </c>
      <c r="F358" s="77">
        <v>15.83</v>
      </c>
      <c r="G358" s="75" t="s">
        <v>30</v>
      </c>
      <c r="H358" s="78" t="s">
        <v>31</v>
      </c>
    </row>
    <row r="359" spans="1:8" ht="20.100000000000001" customHeight="1">
      <c r="A359" s="73">
        <v>45644</v>
      </c>
      <c r="B359" s="74">
        <v>45644.42838910874</v>
      </c>
      <c r="C359" s="74"/>
      <c r="D359" s="75" t="s">
        <v>40</v>
      </c>
      <c r="E359" s="76">
        <v>539</v>
      </c>
      <c r="F359" s="77">
        <v>15.824999999999999</v>
      </c>
      <c r="G359" s="75" t="s">
        <v>30</v>
      </c>
      <c r="H359" s="78" t="s">
        <v>31</v>
      </c>
    </row>
    <row r="360" spans="1:8" ht="20.100000000000001" customHeight="1">
      <c r="A360" s="73">
        <v>45644</v>
      </c>
      <c r="B360" s="74">
        <v>45644.428745902609</v>
      </c>
      <c r="C360" s="74"/>
      <c r="D360" s="75" t="s">
        <v>40</v>
      </c>
      <c r="E360" s="76">
        <v>52</v>
      </c>
      <c r="F360" s="77">
        <v>15.84</v>
      </c>
      <c r="G360" s="75" t="s">
        <v>30</v>
      </c>
      <c r="H360" s="78" t="s">
        <v>32</v>
      </c>
    </row>
    <row r="361" spans="1:8" ht="20.100000000000001" customHeight="1">
      <c r="A361" s="73">
        <v>45644</v>
      </c>
      <c r="B361" s="74">
        <v>45644.428745902609</v>
      </c>
      <c r="C361" s="74"/>
      <c r="D361" s="75" t="s">
        <v>40</v>
      </c>
      <c r="E361" s="76">
        <v>484</v>
      </c>
      <c r="F361" s="77">
        <v>15.84</v>
      </c>
      <c r="G361" s="75" t="s">
        <v>30</v>
      </c>
      <c r="H361" s="78" t="s">
        <v>32</v>
      </c>
    </row>
    <row r="362" spans="1:8" ht="20.100000000000001" customHeight="1">
      <c r="A362" s="73">
        <v>45644</v>
      </c>
      <c r="B362" s="74">
        <v>45644.428745902609</v>
      </c>
      <c r="C362" s="74"/>
      <c r="D362" s="75" t="s">
        <v>40</v>
      </c>
      <c r="E362" s="76">
        <v>167</v>
      </c>
      <c r="F362" s="77">
        <v>15.84</v>
      </c>
      <c r="G362" s="75" t="s">
        <v>30</v>
      </c>
      <c r="H362" s="78" t="s">
        <v>32</v>
      </c>
    </row>
    <row r="363" spans="1:8" ht="20.100000000000001" customHeight="1">
      <c r="A363" s="73">
        <v>45644</v>
      </c>
      <c r="B363" s="74">
        <v>45644.428745902609</v>
      </c>
      <c r="C363" s="74"/>
      <c r="D363" s="75" t="s">
        <v>40</v>
      </c>
      <c r="E363" s="76">
        <v>569</v>
      </c>
      <c r="F363" s="77">
        <v>15.84</v>
      </c>
      <c r="G363" s="75" t="s">
        <v>30</v>
      </c>
      <c r="H363" s="78" t="s">
        <v>32</v>
      </c>
    </row>
    <row r="364" spans="1:8" ht="20.100000000000001" customHeight="1">
      <c r="A364" s="73">
        <v>45644</v>
      </c>
      <c r="B364" s="74">
        <v>45644.428745902609</v>
      </c>
      <c r="C364" s="74"/>
      <c r="D364" s="75" t="s">
        <v>40</v>
      </c>
      <c r="E364" s="76">
        <v>134</v>
      </c>
      <c r="F364" s="77">
        <v>15.84</v>
      </c>
      <c r="G364" s="75" t="s">
        <v>30</v>
      </c>
      <c r="H364" s="78" t="s">
        <v>32</v>
      </c>
    </row>
    <row r="365" spans="1:8" ht="20.100000000000001" customHeight="1">
      <c r="A365" s="73">
        <v>45644</v>
      </c>
      <c r="B365" s="74">
        <v>45644.428745902609</v>
      </c>
      <c r="C365" s="74"/>
      <c r="D365" s="75" t="s">
        <v>40</v>
      </c>
      <c r="E365" s="76">
        <v>95</v>
      </c>
      <c r="F365" s="77">
        <v>15.84</v>
      </c>
      <c r="G365" s="75" t="s">
        <v>30</v>
      </c>
      <c r="H365" s="78" t="s">
        <v>32</v>
      </c>
    </row>
    <row r="366" spans="1:8" ht="20.100000000000001" customHeight="1">
      <c r="A366" s="73">
        <v>45644</v>
      </c>
      <c r="B366" s="74">
        <v>45644.428745902609</v>
      </c>
      <c r="C366" s="74"/>
      <c r="D366" s="75" t="s">
        <v>40</v>
      </c>
      <c r="E366" s="76">
        <v>8</v>
      </c>
      <c r="F366" s="77">
        <v>15.835000000000001</v>
      </c>
      <c r="G366" s="75" t="s">
        <v>30</v>
      </c>
      <c r="H366" s="78" t="s">
        <v>31</v>
      </c>
    </row>
    <row r="367" spans="1:8" ht="20.100000000000001" customHeight="1">
      <c r="A367" s="73">
        <v>45644</v>
      </c>
      <c r="B367" s="74">
        <v>45644.428745983634</v>
      </c>
      <c r="C367" s="74"/>
      <c r="D367" s="75" t="s">
        <v>40</v>
      </c>
      <c r="E367" s="76">
        <v>309</v>
      </c>
      <c r="F367" s="77">
        <v>15.84</v>
      </c>
      <c r="G367" s="75" t="s">
        <v>30</v>
      </c>
      <c r="H367" s="78" t="s">
        <v>32</v>
      </c>
    </row>
    <row r="368" spans="1:8" ht="20.100000000000001" customHeight="1">
      <c r="A368" s="73">
        <v>45644</v>
      </c>
      <c r="B368" s="74">
        <v>45644.42980490718</v>
      </c>
      <c r="C368" s="74"/>
      <c r="D368" s="75" t="s">
        <v>40</v>
      </c>
      <c r="E368" s="76">
        <v>135</v>
      </c>
      <c r="F368" s="77">
        <v>15.824999999999999</v>
      </c>
      <c r="G368" s="75" t="s">
        <v>30</v>
      </c>
      <c r="H368" s="78" t="s">
        <v>33</v>
      </c>
    </row>
    <row r="369" spans="1:8" ht="20.100000000000001" customHeight="1">
      <c r="A369" s="73">
        <v>45644</v>
      </c>
      <c r="B369" s="74">
        <v>45644.429839942139</v>
      </c>
      <c r="C369" s="74"/>
      <c r="D369" s="75" t="s">
        <v>40</v>
      </c>
      <c r="E369" s="76">
        <v>77</v>
      </c>
      <c r="F369" s="77">
        <v>15.83</v>
      </c>
      <c r="G369" s="75" t="s">
        <v>30</v>
      </c>
      <c r="H369" s="78" t="s">
        <v>33</v>
      </c>
    </row>
    <row r="370" spans="1:8" ht="20.100000000000001" customHeight="1">
      <c r="A370" s="73">
        <v>45644</v>
      </c>
      <c r="B370" s="74">
        <v>45644.429839942139</v>
      </c>
      <c r="C370" s="74"/>
      <c r="D370" s="75" t="s">
        <v>40</v>
      </c>
      <c r="E370" s="76">
        <v>88</v>
      </c>
      <c r="F370" s="77">
        <v>15.83</v>
      </c>
      <c r="G370" s="75" t="s">
        <v>30</v>
      </c>
      <c r="H370" s="78" t="s">
        <v>32</v>
      </c>
    </row>
    <row r="371" spans="1:8" ht="20.100000000000001" customHeight="1">
      <c r="A371" s="73">
        <v>45644</v>
      </c>
      <c r="B371" s="74">
        <v>45644.429839942139</v>
      </c>
      <c r="C371" s="74"/>
      <c r="D371" s="75" t="s">
        <v>40</v>
      </c>
      <c r="E371" s="76">
        <v>68</v>
      </c>
      <c r="F371" s="77">
        <v>15.83</v>
      </c>
      <c r="G371" s="75" t="s">
        <v>30</v>
      </c>
      <c r="H371" s="78" t="s">
        <v>33</v>
      </c>
    </row>
    <row r="372" spans="1:8" ht="20.100000000000001" customHeight="1">
      <c r="A372" s="73">
        <v>45644</v>
      </c>
      <c r="B372" s="74">
        <v>45644.429839942139</v>
      </c>
      <c r="C372" s="74"/>
      <c r="D372" s="75" t="s">
        <v>40</v>
      </c>
      <c r="E372" s="76">
        <v>133</v>
      </c>
      <c r="F372" s="77">
        <v>15.83</v>
      </c>
      <c r="G372" s="75" t="s">
        <v>30</v>
      </c>
      <c r="H372" s="78" t="s">
        <v>34</v>
      </c>
    </row>
    <row r="373" spans="1:8" ht="20.100000000000001" customHeight="1">
      <c r="A373" s="73">
        <v>45644</v>
      </c>
      <c r="B373" s="74">
        <v>45644.429839942139</v>
      </c>
      <c r="C373" s="74"/>
      <c r="D373" s="75" t="s">
        <v>40</v>
      </c>
      <c r="E373" s="76">
        <v>378</v>
      </c>
      <c r="F373" s="77">
        <v>15.83</v>
      </c>
      <c r="G373" s="75" t="s">
        <v>30</v>
      </c>
      <c r="H373" s="78" t="s">
        <v>32</v>
      </c>
    </row>
    <row r="374" spans="1:8" ht="20.100000000000001" customHeight="1">
      <c r="A374" s="73">
        <v>45644</v>
      </c>
      <c r="B374" s="74">
        <v>45644.429839942139</v>
      </c>
      <c r="C374" s="74"/>
      <c r="D374" s="75" t="s">
        <v>40</v>
      </c>
      <c r="E374" s="76">
        <v>232</v>
      </c>
      <c r="F374" s="77">
        <v>15.83</v>
      </c>
      <c r="G374" s="75" t="s">
        <v>30</v>
      </c>
      <c r="H374" s="78" t="s">
        <v>33</v>
      </c>
    </row>
    <row r="375" spans="1:8" ht="20.100000000000001" customHeight="1">
      <c r="A375" s="73">
        <v>45644</v>
      </c>
      <c r="B375" s="74">
        <v>45644.429839942139</v>
      </c>
      <c r="C375" s="74"/>
      <c r="D375" s="75" t="s">
        <v>40</v>
      </c>
      <c r="E375" s="76">
        <v>138</v>
      </c>
      <c r="F375" s="77">
        <v>15.83</v>
      </c>
      <c r="G375" s="75" t="s">
        <v>30</v>
      </c>
      <c r="H375" s="78" t="s">
        <v>32</v>
      </c>
    </row>
    <row r="376" spans="1:8" ht="20.100000000000001" customHeight="1">
      <c r="A376" s="73">
        <v>45644</v>
      </c>
      <c r="B376" s="74">
        <v>45644.429839942139</v>
      </c>
      <c r="C376" s="74"/>
      <c r="D376" s="75" t="s">
        <v>40</v>
      </c>
      <c r="E376" s="76">
        <v>139</v>
      </c>
      <c r="F376" s="77">
        <v>15.83</v>
      </c>
      <c r="G376" s="75" t="s">
        <v>30</v>
      </c>
      <c r="H376" s="78" t="s">
        <v>33</v>
      </c>
    </row>
    <row r="377" spans="1:8" ht="20.100000000000001" customHeight="1">
      <c r="A377" s="73">
        <v>45644</v>
      </c>
      <c r="B377" s="74">
        <v>45644.429839942139</v>
      </c>
      <c r="C377" s="74"/>
      <c r="D377" s="75" t="s">
        <v>40</v>
      </c>
      <c r="E377" s="76">
        <v>118</v>
      </c>
      <c r="F377" s="77">
        <v>15.83</v>
      </c>
      <c r="G377" s="75" t="s">
        <v>30</v>
      </c>
      <c r="H377" s="78" t="s">
        <v>32</v>
      </c>
    </row>
    <row r="378" spans="1:8" ht="20.100000000000001" customHeight="1">
      <c r="A378" s="73">
        <v>45644</v>
      </c>
      <c r="B378" s="74">
        <v>45644.429839942139</v>
      </c>
      <c r="C378" s="74"/>
      <c r="D378" s="75" t="s">
        <v>40</v>
      </c>
      <c r="E378" s="76">
        <v>158</v>
      </c>
      <c r="F378" s="77">
        <v>15.83</v>
      </c>
      <c r="G378" s="75" t="s">
        <v>30</v>
      </c>
      <c r="H378" s="78" t="s">
        <v>32</v>
      </c>
    </row>
    <row r="379" spans="1:8" ht="20.100000000000001" customHeight="1">
      <c r="A379" s="73">
        <v>45644</v>
      </c>
      <c r="B379" s="74">
        <v>45644.42983995378</v>
      </c>
      <c r="C379" s="74"/>
      <c r="D379" s="75" t="s">
        <v>40</v>
      </c>
      <c r="E379" s="76">
        <v>312</v>
      </c>
      <c r="F379" s="77">
        <v>15.83</v>
      </c>
      <c r="G379" s="75" t="s">
        <v>30</v>
      </c>
      <c r="H379" s="78" t="s">
        <v>31</v>
      </c>
    </row>
    <row r="380" spans="1:8" ht="20.100000000000001" customHeight="1">
      <c r="A380" s="73">
        <v>45644</v>
      </c>
      <c r="B380" s="74">
        <v>45644.430672511458</v>
      </c>
      <c r="C380" s="74"/>
      <c r="D380" s="75" t="s">
        <v>40</v>
      </c>
      <c r="E380" s="76">
        <v>25</v>
      </c>
      <c r="F380" s="77">
        <v>15.87</v>
      </c>
      <c r="G380" s="75" t="s">
        <v>30</v>
      </c>
      <c r="H380" s="78" t="s">
        <v>31</v>
      </c>
    </row>
    <row r="381" spans="1:8" ht="20.100000000000001" customHeight="1">
      <c r="A381" s="73">
        <v>45644</v>
      </c>
      <c r="B381" s="74">
        <v>45644.431217430625</v>
      </c>
      <c r="C381" s="74"/>
      <c r="D381" s="75" t="s">
        <v>40</v>
      </c>
      <c r="E381" s="76">
        <v>97</v>
      </c>
      <c r="F381" s="77">
        <v>15.885</v>
      </c>
      <c r="G381" s="75" t="s">
        <v>30</v>
      </c>
      <c r="H381" s="78" t="s">
        <v>32</v>
      </c>
    </row>
    <row r="382" spans="1:8" ht="20.100000000000001" customHeight="1">
      <c r="A382" s="73">
        <v>45644</v>
      </c>
      <c r="B382" s="74">
        <v>45644.431217430625</v>
      </c>
      <c r="C382" s="74"/>
      <c r="D382" s="75" t="s">
        <v>40</v>
      </c>
      <c r="E382" s="76">
        <v>94</v>
      </c>
      <c r="F382" s="77">
        <v>15.885</v>
      </c>
      <c r="G382" s="75" t="s">
        <v>30</v>
      </c>
      <c r="H382" s="78" t="s">
        <v>32</v>
      </c>
    </row>
    <row r="383" spans="1:8" ht="20.100000000000001" customHeight="1">
      <c r="A383" s="73">
        <v>45644</v>
      </c>
      <c r="B383" s="74">
        <v>45644.431217430625</v>
      </c>
      <c r="C383" s="74"/>
      <c r="D383" s="75" t="s">
        <v>40</v>
      </c>
      <c r="E383" s="76">
        <v>132</v>
      </c>
      <c r="F383" s="77">
        <v>15.885</v>
      </c>
      <c r="G383" s="75" t="s">
        <v>30</v>
      </c>
      <c r="H383" s="78" t="s">
        <v>32</v>
      </c>
    </row>
    <row r="384" spans="1:8" ht="20.100000000000001" customHeight="1">
      <c r="A384" s="73">
        <v>45644</v>
      </c>
      <c r="B384" s="74">
        <v>45644.431217430625</v>
      </c>
      <c r="C384" s="74"/>
      <c r="D384" s="75" t="s">
        <v>40</v>
      </c>
      <c r="E384" s="76">
        <v>133</v>
      </c>
      <c r="F384" s="77">
        <v>15.885</v>
      </c>
      <c r="G384" s="75" t="s">
        <v>30</v>
      </c>
      <c r="H384" s="78" t="s">
        <v>34</v>
      </c>
    </row>
    <row r="385" spans="1:8" ht="20.100000000000001" customHeight="1">
      <c r="A385" s="73">
        <v>45644</v>
      </c>
      <c r="B385" s="74">
        <v>45644.431217430625</v>
      </c>
      <c r="C385" s="74"/>
      <c r="D385" s="75" t="s">
        <v>40</v>
      </c>
      <c r="E385" s="76">
        <v>320</v>
      </c>
      <c r="F385" s="77">
        <v>15.885</v>
      </c>
      <c r="G385" s="75" t="s">
        <v>30</v>
      </c>
      <c r="H385" s="78" t="s">
        <v>32</v>
      </c>
    </row>
    <row r="386" spans="1:8" ht="20.100000000000001" customHeight="1">
      <c r="A386" s="73">
        <v>45644</v>
      </c>
      <c r="B386" s="74">
        <v>45644.431217430625</v>
      </c>
      <c r="C386" s="74"/>
      <c r="D386" s="75" t="s">
        <v>40</v>
      </c>
      <c r="E386" s="76">
        <v>28</v>
      </c>
      <c r="F386" s="77">
        <v>15.885</v>
      </c>
      <c r="G386" s="75" t="s">
        <v>30</v>
      </c>
      <c r="H386" s="78" t="s">
        <v>34</v>
      </c>
    </row>
    <row r="387" spans="1:8" ht="20.100000000000001" customHeight="1">
      <c r="A387" s="73">
        <v>45644</v>
      </c>
      <c r="B387" s="74">
        <v>45644.431217430625</v>
      </c>
      <c r="C387" s="74"/>
      <c r="D387" s="75" t="s">
        <v>40</v>
      </c>
      <c r="E387" s="76">
        <v>130</v>
      </c>
      <c r="F387" s="77">
        <v>15.885</v>
      </c>
      <c r="G387" s="75" t="s">
        <v>30</v>
      </c>
      <c r="H387" s="78" t="s">
        <v>32</v>
      </c>
    </row>
    <row r="388" spans="1:8" ht="20.100000000000001" customHeight="1">
      <c r="A388" s="73">
        <v>45644</v>
      </c>
      <c r="B388" s="74">
        <v>45644.431217430625</v>
      </c>
      <c r="C388" s="74"/>
      <c r="D388" s="75" t="s">
        <v>40</v>
      </c>
      <c r="E388" s="76">
        <v>27</v>
      </c>
      <c r="F388" s="77">
        <v>15.885</v>
      </c>
      <c r="G388" s="75" t="s">
        <v>30</v>
      </c>
      <c r="H388" s="78" t="s">
        <v>34</v>
      </c>
    </row>
    <row r="389" spans="1:8" ht="20.100000000000001" customHeight="1">
      <c r="A389" s="73">
        <v>45644</v>
      </c>
      <c r="B389" s="74">
        <v>45644.431217430625</v>
      </c>
      <c r="C389" s="74"/>
      <c r="D389" s="75" t="s">
        <v>40</v>
      </c>
      <c r="E389" s="76">
        <v>1071</v>
      </c>
      <c r="F389" s="77">
        <v>15.885</v>
      </c>
      <c r="G389" s="75" t="s">
        <v>30</v>
      </c>
      <c r="H389" s="78" t="s">
        <v>31</v>
      </c>
    </row>
    <row r="390" spans="1:8" ht="20.100000000000001" customHeight="1">
      <c r="A390" s="73">
        <v>45644</v>
      </c>
      <c r="B390" s="74">
        <v>45644.432030474767</v>
      </c>
      <c r="C390" s="74"/>
      <c r="D390" s="75" t="s">
        <v>40</v>
      </c>
      <c r="E390" s="76">
        <v>437</v>
      </c>
      <c r="F390" s="77">
        <v>15.89</v>
      </c>
      <c r="G390" s="75" t="s">
        <v>30</v>
      </c>
      <c r="H390" s="78" t="s">
        <v>32</v>
      </c>
    </row>
    <row r="391" spans="1:8" ht="20.100000000000001" customHeight="1">
      <c r="A391" s="73">
        <v>45644</v>
      </c>
      <c r="B391" s="74">
        <v>45644.432030451484</v>
      </c>
      <c r="C391" s="74"/>
      <c r="D391" s="75" t="s">
        <v>40</v>
      </c>
      <c r="E391" s="76">
        <v>1388</v>
      </c>
      <c r="F391" s="77">
        <v>15.89</v>
      </c>
      <c r="G391" s="75" t="s">
        <v>30</v>
      </c>
      <c r="H391" s="78" t="s">
        <v>31</v>
      </c>
    </row>
    <row r="392" spans="1:8" ht="20.100000000000001" customHeight="1">
      <c r="A392" s="73">
        <v>45644</v>
      </c>
      <c r="B392" s="74">
        <v>45644.432400891092</v>
      </c>
      <c r="C392" s="74"/>
      <c r="D392" s="75" t="s">
        <v>40</v>
      </c>
      <c r="E392" s="76">
        <v>100</v>
      </c>
      <c r="F392" s="77">
        <v>15.9</v>
      </c>
      <c r="G392" s="75" t="s">
        <v>30</v>
      </c>
      <c r="H392" s="78" t="s">
        <v>32</v>
      </c>
    </row>
    <row r="393" spans="1:8" ht="20.100000000000001" customHeight="1">
      <c r="A393" s="73">
        <v>45644</v>
      </c>
      <c r="B393" s="74">
        <v>45644.432400891092</v>
      </c>
      <c r="C393" s="74"/>
      <c r="D393" s="75" t="s">
        <v>40</v>
      </c>
      <c r="E393" s="76">
        <v>100</v>
      </c>
      <c r="F393" s="77">
        <v>15.9</v>
      </c>
      <c r="G393" s="75" t="s">
        <v>30</v>
      </c>
      <c r="H393" s="78" t="s">
        <v>32</v>
      </c>
    </row>
    <row r="394" spans="1:8" ht="20.100000000000001" customHeight="1">
      <c r="A394" s="73">
        <v>45644</v>
      </c>
      <c r="B394" s="74">
        <v>45644.432400891092</v>
      </c>
      <c r="C394" s="74"/>
      <c r="D394" s="75" t="s">
        <v>40</v>
      </c>
      <c r="E394" s="76">
        <v>110</v>
      </c>
      <c r="F394" s="77">
        <v>15.9</v>
      </c>
      <c r="G394" s="75" t="s">
        <v>30</v>
      </c>
      <c r="H394" s="78" t="s">
        <v>32</v>
      </c>
    </row>
    <row r="395" spans="1:8" ht="20.100000000000001" customHeight="1">
      <c r="A395" s="73">
        <v>45644</v>
      </c>
      <c r="B395" s="74">
        <v>45644.432400891092</v>
      </c>
      <c r="C395" s="74"/>
      <c r="D395" s="75" t="s">
        <v>40</v>
      </c>
      <c r="E395" s="76">
        <v>139</v>
      </c>
      <c r="F395" s="77">
        <v>15.9</v>
      </c>
      <c r="G395" s="75" t="s">
        <v>30</v>
      </c>
      <c r="H395" s="78" t="s">
        <v>34</v>
      </c>
    </row>
    <row r="396" spans="1:8" ht="20.100000000000001" customHeight="1">
      <c r="A396" s="73">
        <v>45644</v>
      </c>
      <c r="B396" s="74">
        <v>45644.432400891092</v>
      </c>
      <c r="C396" s="74"/>
      <c r="D396" s="75" t="s">
        <v>40</v>
      </c>
      <c r="E396" s="76">
        <v>153</v>
      </c>
      <c r="F396" s="77">
        <v>15.9</v>
      </c>
      <c r="G396" s="75" t="s">
        <v>30</v>
      </c>
      <c r="H396" s="78" t="s">
        <v>34</v>
      </c>
    </row>
    <row r="397" spans="1:8" ht="20.100000000000001" customHeight="1">
      <c r="A397" s="73">
        <v>45644</v>
      </c>
      <c r="B397" s="74">
        <v>45644.432400891092</v>
      </c>
      <c r="C397" s="74"/>
      <c r="D397" s="75" t="s">
        <v>40</v>
      </c>
      <c r="E397" s="76">
        <v>88</v>
      </c>
      <c r="F397" s="77">
        <v>15.9</v>
      </c>
      <c r="G397" s="75" t="s">
        <v>30</v>
      </c>
      <c r="H397" s="78" t="s">
        <v>32</v>
      </c>
    </row>
    <row r="398" spans="1:8" ht="20.100000000000001" customHeight="1">
      <c r="A398" s="73">
        <v>45644</v>
      </c>
      <c r="B398" s="74">
        <v>45644.432400891092</v>
      </c>
      <c r="C398" s="74"/>
      <c r="D398" s="75" t="s">
        <v>40</v>
      </c>
      <c r="E398" s="76">
        <v>99</v>
      </c>
      <c r="F398" s="77">
        <v>15.9</v>
      </c>
      <c r="G398" s="75" t="s">
        <v>30</v>
      </c>
      <c r="H398" s="78" t="s">
        <v>32</v>
      </c>
    </row>
    <row r="399" spans="1:8" ht="20.100000000000001" customHeight="1">
      <c r="A399" s="73">
        <v>45644</v>
      </c>
      <c r="B399" s="74">
        <v>45644.432400891092</v>
      </c>
      <c r="C399" s="74"/>
      <c r="D399" s="75" t="s">
        <v>40</v>
      </c>
      <c r="E399" s="76">
        <v>27</v>
      </c>
      <c r="F399" s="77">
        <v>15.9</v>
      </c>
      <c r="G399" s="75" t="s">
        <v>30</v>
      </c>
      <c r="H399" s="78" t="s">
        <v>34</v>
      </c>
    </row>
    <row r="400" spans="1:8" ht="20.100000000000001" customHeight="1">
      <c r="A400" s="73">
        <v>45644</v>
      </c>
      <c r="B400" s="74">
        <v>45644.432400891092</v>
      </c>
      <c r="C400" s="74"/>
      <c r="D400" s="75" t="s">
        <v>40</v>
      </c>
      <c r="E400" s="76">
        <v>98</v>
      </c>
      <c r="F400" s="77">
        <v>15.9</v>
      </c>
      <c r="G400" s="75" t="s">
        <v>30</v>
      </c>
      <c r="H400" s="78" t="s">
        <v>32</v>
      </c>
    </row>
    <row r="401" spans="1:8" ht="20.100000000000001" customHeight="1">
      <c r="A401" s="73">
        <v>45644</v>
      </c>
      <c r="B401" s="74">
        <v>45644.432400891092</v>
      </c>
      <c r="C401" s="74"/>
      <c r="D401" s="75" t="s">
        <v>40</v>
      </c>
      <c r="E401" s="76">
        <v>25</v>
      </c>
      <c r="F401" s="77">
        <v>15.9</v>
      </c>
      <c r="G401" s="75" t="s">
        <v>30</v>
      </c>
      <c r="H401" s="78" t="s">
        <v>34</v>
      </c>
    </row>
    <row r="402" spans="1:8" ht="20.100000000000001" customHeight="1">
      <c r="A402" s="73">
        <v>45644</v>
      </c>
      <c r="B402" s="74">
        <v>45644.432400891092</v>
      </c>
      <c r="C402" s="74"/>
      <c r="D402" s="75" t="s">
        <v>40</v>
      </c>
      <c r="E402" s="76">
        <v>845</v>
      </c>
      <c r="F402" s="77">
        <v>15.9</v>
      </c>
      <c r="G402" s="75" t="s">
        <v>30</v>
      </c>
      <c r="H402" s="78" t="s">
        <v>31</v>
      </c>
    </row>
    <row r="403" spans="1:8" ht="20.100000000000001" customHeight="1">
      <c r="A403" s="73">
        <v>45644</v>
      </c>
      <c r="B403" s="74">
        <v>45644.432687222026</v>
      </c>
      <c r="C403" s="74"/>
      <c r="D403" s="75" t="s">
        <v>40</v>
      </c>
      <c r="E403" s="76">
        <v>363</v>
      </c>
      <c r="F403" s="77">
        <v>15.895</v>
      </c>
      <c r="G403" s="75" t="s">
        <v>30</v>
      </c>
      <c r="H403" s="78" t="s">
        <v>31</v>
      </c>
    </row>
    <row r="404" spans="1:8" ht="20.100000000000001" customHeight="1">
      <c r="A404" s="73">
        <v>45644</v>
      </c>
      <c r="B404" s="74">
        <v>45644.433099988382</v>
      </c>
      <c r="C404" s="74"/>
      <c r="D404" s="75" t="s">
        <v>40</v>
      </c>
      <c r="E404" s="76">
        <v>188</v>
      </c>
      <c r="F404" s="77">
        <v>15.89</v>
      </c>
      <c r="G404" s="75" t="s">
        <v>30</v>
      </c>
      <c r="H404" s="78" t="s">
        <v>31</v>
      </c>
    </row>
    <row r="405" spans="1:8" ht="20.100000000000001" customHeight="1">
      <c r="A405" s="73">
        <v>45644</v>
      </c>
      <c r="B405" s="74">
        <v>45644.433808738366</v>
      </c>
      <c r="C405" s="74"/>
      <c r="D405" s="75" t="s">
        <v>40</v>
      </c>
      <c r="E405" s="76">
        <v>528</v>
      </c>
      <c r="F405" s="77">
        <v>15.885</v>
      </c>
      <c r="G405" s="75" t="s">
        <v>30</v>
      </c>
      <c r="H405" s="78" t="s">
        <v>31</v>
      </c>
    </row>
    <row r="406" spans="1:8" ht="20.100000000000001" customHeight="1">
      <c r="A406" s="73">
        <v>45644</v>
      </c>
      <c r="B406" s="74">
        <v>45644.434395196848</v>
      </c>
      <c r="C406" s="74"/>
      <c r="D406" s="75" t="s">
        <v>40</v>
      </c>
      <c r="E406" s="76">
        <v>136</v>
      </c>
      <c r="F406" s="77">
        <v>15.88</v>
      </c>
      <c r="G406" s="75" t="s">
        <v>30</v>
      </c>
      <c r="H406" s="78" t="s">
        <v>33</v>
      </c>
    </row>
    <row r="407" spans="1:8" ht="20.100000000000001" customHeight="1">
      <c r="A407" s="73">
        <v>45644</v>
      </c>
      <c r="B407" s="74">
        <v>45644.434395196848</v>
      </c>
      <c r="C407" s="74"/>
      <c r="D407" s="75" t="s">
        <v>40</v>
      </c>
      <c r="E407" s="76">
        <v>293</v>
      </c>
      <c r="F407" s="77">
        <v>15.88</v>
      </c>
      <c r="G407" s="75" t="s">
        <v>30</v>
      </c>
      <c r="H407" s="78" t="s">
        <v>32</v>
      </c>
    </row>
    <row r="408" spans="1:8" ht="20.100000000000001" customHeight="1">
      <c r="A408" s="73">
        <v>45644</v>
      </c>
      <c r="B408" s="74">
        <v>45644.434395196848</v>
      </c>
      <c r="C408" s="74"/>
      <c r="D408" s="75" t="s">
        <v>40</v>
      </c>
      <c r="E408" s="76">
        <v>75</v>
      </c>
      <c r="F408" s="77">
        <v>15.88</v>
      </c>
      <c r="G408" s="75" t="s">
        <v>30</v>
      </c>
      <c r="H408" s="78" t="s">
        <v>33</v>
      </c>
    </row>
    <row r="409" spans="1:8" ht="20.100000000000001" customHeight="1">
      <c r="A409" s="73">
        <v>45644</v>
      </c>
      <c r="B409" s="74">
        <v>45644.434395196848</v>
      </c>
      <c r="C409" s="74"/>
      <c r="D409" s="75" t="s">
        <v>40</v>
      </c>
      <c r="E409" s="76">
        <v>40</v>
      </c>
      <c r="F409" s="77">
        <v>15.88</v>
      </c>
      <c r="G409" s="75" t="s">
        <v>30</v>
      </c>
      <c r="H409" s="78" t="s">
        <v>32</v>
      </c>
    </row>
    <row r="410" spans="1:8" ht="20.100000000000001" customHeight="1">
      <c r="A410" s="73">
        <v>45644</v>
      </c>
      <c r="B410" s="74">
        <v>45644.434395196848</v>
      </c>
      <c r="C410" s="74"/>
      <c r="D410" s="75" t="s">
        <v>40</v>
      </c>
      <c r="E410" s="76">
        <v>133</v>
      </c>
      <c r="F410" s="77">
        <v>15.88</v>
      </c>
      <c r="G410" s="75" t="s">
        <v>30</v>
      </c>
      <c r="H410" s="78" t="s">
        <v>34</v>
      </c>
    </row>
    <row r="411" spans="1:8" ht="20.100000000000001" customHeight="1">
      <c r="A411" s="73">
        <v>45644</v>
      </c>
      <c r="B411" s="74">
        <v>45644.434395196848</v>
      </c>
      <c r="C411" s="74"/>
      <c r="D411" s="75" t="s">
        <v>40</v>
      </c>
      <c r="E411" s="76">
        <v>73</v>
      </c>
      <c r="F411" s="77">
        <v>15.88</v>
      </c>
      <c r="G411" s="75" t="s">
        <v>30</v>
      </c>
      <c r="H411" s="78" t="s">
        <v>33</v>
      </c>
    </row>
    <row r="412" spans="1:8" ht="20.100000000000001" customHeight="1">
      <c r="A412" s="73">
        <v>45644</v>
      </c>
      <c r="B412" s="74">
        <v>45644.434395196848</v>
      </c>
      <c r="C412" s="74"/>
      <c r="D412" s="75" t="s">
        <v>40</v>
      </c>
      <c r="E412" s="76">
        <v>165</v>
      </c>
      <c r="F412" s="77">
        <v>15.88</v>
      </c>
      <c r="G412" s="75" t="s">
        <v>30</v>
      </c>
      <c r="H412" s="78" t="s">
        <v>32</v>
      </c>
    </row>
    <row r="413" spans="1:8" ht="20.100000000000001" customHeight="1">
      <c r="A413" s="73">
        <v>45644</v>
      </c>
      <c r="B413" s="74">
        <v>45644.434395196848</v>
      </c>
      <c r="C413" s="74"/>
      <c r="D413" s="75" t="s">
        <v>40</v>
      </c>
      <c r="E413" s="76">
        <v>223</v>
      </c>
      <c r="F413" s="77">
        <v>15.88</v>
      </c>
      <c r="G413" s="75" t="s">
        <v>30</v>
      </c>
      <c r="H413" s="78" t="s">
        <v>33</v>
      </c>
    </row>
    <row r="414" spans="1:8" ht="20.100000000000001" customHeight="1">
      <c r="A414" s="73">
        <v>45644</v>
      </c>
      <c r="B414" s="74">
        <v>45644.434395196848</v>
      </c>
      <c r="C414" s="74"/>
      <c r="D414" s="75" t="s">
        <v>40</v>
      </c>
      <c r="E414" s="76">
        <v>171</v>
      </c>
      <c r="F414" s="77">
        <v>15.88</v>
      </c>
      <c r="G414" s="75" t="s">
        <v>30</v>
      </c>
      <c r="H414" s="78" t="s">
        <v>32</v>
      </c>
    </row>
    <row r="415" spans="1:8" ht="20.100000000000001" customHeight="1">
      <c r="A415" s="73">
        <v>45644</v>
      </c>
      <c r="B415" s="74">
        <v>45644.434395196848</v>
      </c>
      <c r="C415" s="74"/>
      <c r="D415" s="75" t="s">
        <v>40</v>
      </c>
      <c r="E415" s="76">
        <v>112</v>
      </c>
      <c r="F415" s="77">
        <v>15.88</v>
      </c>
      <c r="G415" s="75" t="s">
        <v>30</v>
      </c>
      <c r="H415" s="78" t="s">
        <v>32</v>
      </c>
    </row>
    <row r="416" spans="1:8" ht="20.100000000000001" customHeight="1">
      <c r="A416" s="73">
        <v>45644</v>
      </c>
      <c r="B416" s="74">
        <v>45644.434395196848</v>
      </c>
      <c r="C416" s="74"/>
      <c r="D416" s="75" t="s">
        <v>40</v>
      </c>
      <c r="E416" s="76">
        <v>133</v>
      </c>
      <c r="F416" s="77">
        <v>15.88</v>
      </c>
      <c r="G416" s="75" t="s">
        <v>30</v>
      </c>
      <c r="H416" s="78" t="s">
        <v>32</v>
      </c>
    </row>
    <row r="417" spans="1:8" ht="20.100000000000001" customHeight="1">
      <c r="A417" s="73">
        <v>45644</v>
      </c>
      <c r="B417" s="74">
        <v>45644.434395196848</v>
      </c>
      <c r="C417" s="74"/>
      <c r="D417" s="75" t="s">
        <v>40</v>
      </c>
      <c r="E417" s="76">
        <v>87</v>
      </c>
      <c r="F417" s="77">
        <v>15.88</v>
      </c>
      <c r="G417" s="75" t="s">
        <v>30</v>
      </c>
      <c r="H417" s="78" t="s">
        <v>32</v>
      </c>
    </row>
    <row r="418" spans="1:8" ht="20.100000000000001" customHeight="1">
      <c r="A418" s="73">
        <v>45644</v>
      </c>
      <c r="B418" s="74">
        <v>45644.434395196848</v>
      </c>
      <c r="C418" s="74"/>
      <c r="D418" s="75" t="s">
        <v>40</v>
      </c>
      <c r="E418" s="76">
        <v>342</v>
      </c>
      <c r="F418" s="77">
        <v>15.88</v>
      </c>
      <c r="G418" s="75" t="s">
        <v>30</v>
      </c>
      <c r="H418" s="78" t="s">
        <v>31</v>
      </c>
    </row>
    <row r="419" spans="1:8" ht="20.100000000000001" customHeight="1">
      <c r="A419" s="73">
        <v>45644</v>
      </c>
      <c r="B419" s="74">
        <v>45644.435096249916</v>
      </c>
      <c r="C419" s="74"/>
      <c r="D419" s="75" t="s">
        <v>40</v>
      </c>
      <c r="E419" s="76">
        <v>70</v>
      </c>
      <c r="F419" s="77">
        <v>15.88</v>
      </c>
      <c r="G419" s="75" t="s">
        <v>30</v>
      </c>
      <c r="H419" s="78" t="s">
        <v>31</v>
      </c>
    </row>
    <row r="420" spans="1:8" ht="20.100000000000001" customHeight="1">
      <c r="A420" s="73">
        <v>45644</v>
      </c>
      <c r="B420" s="74">
        <v>45644.435096249916</v>
      </c>
      <c r="C420" s="74"/>
      <c r="D420" s="75" t="s">
        <v>40</v>
      </c>
      <c r="E420" s="76">
        <v>48</v>
      </c>
      <c r="F420" s="77">
        <v>15.88</v>
      </c>
      <c r="G420" s="75" t="s">
        <v>30</v>
      </c>
      <c r="H420" s="78" t="s">
        <v>31</v>
      </c>
    </row>
    <row r="421" spans="1:8" ht="20.100000000000001" customHeight="1">
      <c r="A421" s="73">
        <v>45644</v>
      </c>
      <c r="B421" s="74">
        <v>45644.43553261552</v>
      </c>
      <c r="C421" s="74"/>
      <c r="D421" s="75" t="s">
        <v>40</v>
      </c>
      <c r="E421" s="76">
        <v>743</v>
      </c>
      <c r="F421" s="77">
        <v>15.875</v>
      </c>
      <c r="G421" s="75" t="s">
        <v>30</v>
      </c>
      <c r="H421" s="78" t="s">
        <v>31</v>
      </c>
    </row>
    <row r="422" spans="1:8" ht="20.100000000000001" customHeight="1">
      <c r="A422" s="73">
        <v>45644</v>
      </c>
      <c r="B422" s="74">
        <v>45644.435630324297</v>
      </c>
      <c r="C422" s="74"/>
      <c r="D422" s="75" t="s">
        <v>40</v>
      </c>
      <c r="E422" s="76">
        <v>704</v>
      </c>
      <c r="F422" s="77">
        <v>15.865</v>
      </c>
      <c r="G422" s="75" t="s">
        <v>30</v>
      </c>
      <c r="H422" s="78" t="s">
        <v>31</v>
      </c>
    </row>
    <row r="423" spans="1:8" ht="20.100000000000001" customHeight="1">
      <c r="A423" s="73">
        <v>45644</v>
      </c>
      <c r="B423" s="74">
        <v>45644.436160381883</v>
      </c>
      <c r="C423" s="74"/>
      <c r="D423" s="75" t="s">
        <v>40</v>
      </c>
      <c r="E423" s="76">
        <v>232</v>
      </c>
      <c r="F423" s="77">
        <v>15.87</v>
      </c>
      <c r="G423" s="75" t="s">
        <v>30</v>
      </c>
      <c r="H423" s="78" t="s">
        <v>33</v>
      </c>
    </row>
    <row r="424" spans="1:8" ht="20.100000000000001" customHeight="1">
      <c r="A424" s="73">
        <v>45644</v>
      </c>
      <c r="B424" s="74">
        <v>45644.436160381883</v>
      </c>
      <c r="C424" s="74"/>
      <c r="D424" s="75" t="s">
        <v>40</v>
      </c>
      <c r="E424" s="76">
        <v>138</v>
      </c>
      <c r="F424" s="77">
        <v>15.87</v>
      </c>
      <c r="G424" s="75" t="s">
        <v>30</v>
      </c>
      <c r="H424" s="78" t="s">
        <v>33</v>
      </c>
    </row>
    <row r="425" spans="1:8" ht="20.100000000000001" customHeight="1">
      <c r="A425" s="73">
        <v>45644</v>
      </c>
      <c r="B425" s="74">
        <v>45644.436160381883</v>
      </c>
      <c r="C425" s="74"/>
      <c r="D425" s="75" t="s">
        <v>40</v>
      </c>
      <c r="E425" s="76">
        <v>133</v>
      </c>
      <c r="F425" s="77">
        <v>15.87</v>
      </c>
      <c r="G425" s="75" t="s">
        <v>30</v>
      </c>
      <c r="H425" s="78" t="s">
        <v>34</v>
      </c>
    </row>
    <row r="426" spans="1:8" ht="20.100000000000001" customHeight="1">
      <c r="A426" s="73">
        <v>45644</v>
      </c>
      <c r="B426" s="74">
        <v>45644.436160381883</v>
      </c>
      <c r="C426" s="74"/>
      <c r="D426" s="75" t="s">
        <v>40</v>
      </c>
      <c r="E426" s="76">
        <v>70</v>
      </c>
      <c r="F426" s="77">
        <v>15.87</v>
      </c>
      <c r="G426" s="75" t="s">
        <v>30</v>
      </c>
      <c r="H426" s="78" t="s">
        <v>33</v>
      </c>
    </row>
    <row r="427" spans="1:8" ht="20.100000000000001" customHeight="1">
      <c r="A427" s="73">
        <v>45644</v>
      </c>
      <c r="B427" s="74">
        <v>45644.436160381883</v>
      </c>
      <c r="C427" s="74"/>
      <c r="D427" s="75" t="s">
        <v>40</v>
      </c>
      <c r="E427" s="76">
        <v>1028</v>
      </c>
      <c r="F427" s="77">
        <v>15.87</v>
      </c>
      <c r="G427" s="75" t="s">
        <v>30</v>
      </c>
      <c r="H427" s="78" t="s">
        <v>34</v>
      </c>
    </row>
    <row r="428" spans="1:8" ht="20.100000000000001" customHeight="1">
      <c r="A428" s="73">
        <v>45644</v>
      </c>
      <c r="B428" s="74">
        <v>45644.436160381883</v>
      </c>
      <c r="C428" s="74"/>
      <c r="D428" s="75" t="s">
        <v>40</v>
      </c>
      <c r="E428" s="76">
        <v>64</v>
      </c>
      <c r="F428" s="77">
        <v>15.87</v>
      </c>
      <c r="G428" s="75" t="s">
        <v>30</v>
      </c>
      <c r="H428" s="78" t="s">
        <v>33</v>
      </c>
    </row>
    <row r="429" spans="1:8" ht="20.100000000000001" customHeight="1">
      <c r="A429" s="73">
        <v>45644</v>
      </c>
      <c r="B429" s="74">
        <v>45644.43665538216</v>
      </c>
      <c r="C429" s="74"/>
      <c r="D429" s="75" t="s">
        <v>40</v>
      </c>
      <c r="E429" s="76">
        <v>670</v>
      </c>
      <c r="F429" s="77">
        <v>15.855</v>
      </c>
      <c r="G429" s="75" t="s">
        <v>30</v>
      </c>
      <c r="H429" s="78" t="s">
        <v>31</v>
      </c>
    </row>
    <row r="430" spans="1:8" ht="20.100000000000001" customHeight="1">
      <c r="A430" s="73">
        <v>45644</v>
      </c>
      <c r="B430" s="74">
        <v>45644.43665538216</v>
      </c>
      <c r="C430" s="74"/>
      <c r="D430" s="75" t="s">
        <v>40</v>
      </c>
      <c r="E430" s="76">
        <v>765</v>
      </c>
      <c r="F430" s="77">
        <v>15.855</v>
      </c>
      <c r="G430" s="75" t="s">
        <v>30</v>
      </c>
      <c r="H430" s="78" t="s">
        <v>31</v>
      </c>
    </row>
    <row r="431" spans="1:8" ht="20.100000000000001" customHeight="1">
      <c r="A431" s="73">
        <v>45644</v>
      </c>
      <c r="B431" s="74">
        <v>45644.437630081084</v>
      </c>
      <c r="C431" s="74"/>
      <c r="D431" s="75" t="s">
        <v>40</v>
      </c>
      <c r="E431" s="76">
        <v>489</v>
      </c>
      <c r="F431" s="77">
        <v>15.85</v>
      </c>
      <c r="G431" s="75" t="s">
        <v>30</v>
      </c>
      <c r="H431" s="78" t="s">
        <v>31</v>
      </c>
    </row>
    <row r="432" spans="1:8" ht="20.100000000000001" customHeight="1">
      <c r="A432" s="73">
        <v>45644</v>
      </c>
      <c r="B432" s="74">
        <v>45644.438278726768</v>
      </c>
      <c r="C432" s="74"/>
      <c r="D432" s="75" t="s">
        <v>40</v>
      </c>
      <c r="E432" s="76">
        <v>232</v>
      </c>
      <c r="F432" s="77">
        <v>15.875</v>
      </c>
      <c r="G432" s="75" t="s">
        <v>30</v>
      </c>
      <c r="H432" s="78" t="s">
        <v>33</v>
      </c>
    </row>
    <row r="433" spans="1:8" ht="20.100000000000001" customHeight="1">
      <c r="A433" s="73">
        <v>45644</v>
      </c>
      <c r="B433" s="74">
        <v>45644.438278726768</v>
      </c>
      <c r="C433" s="74"/>
      <c r="D433" s="75" t="s">
        <v>40</v>
      </c>
      <c r="E433" s="76">
        <v>228</v>
      </c>
      <c r="F433" s="77">
        <v>15.875</v>
      </c>
      <c r="G433" s="75" t="s">
        <v>30</v>
      </c>
      <c r="H433" s="78" t="s">
        <v>34</v>
      </c>
    </row>
    <row r="434" spans="1:8" ht="20.100000000000001" customHeight="1">
      <c r="A434" s="73">
        <v>45644</v>
      </c>
      <c r="B434" s="74">
        <v>45644.438319201581</v>
      </c>
      <c r="C434" s="74"/>
      <c r="D434" s="75" t="s">
        <v>40</v>
      </c>
      <c r="E434" s="76">
        <v>476</v>
      </c>
      <c r="F434" s="77">
        <v>15.875</v>
      </c>
      <c r="G434" s="75" t="s">
        <v>30</v>
      </c>
      <c r="H434" s="78" t="s">
        <v>34</v>
      </c>
    </row>
    <row r="435" spans="1:8" ht="20.100000000000001" customHeight="1">
      <c r="A435" s="73">
        <v>45644</v>
      </c>
      <c r="B435" s="74">
        <v>45644.438319178298</v>
      </c>
      <c r="C435" s="74"/>
      <c r="D435" s="75" t="s">
        <v>40</v>
      </c>
      <c r="E435" s="76">
        <v>409</v>
      </c>
      <c r="F435" s="77">
        <v>15.875</v>
      </c>
      <c r="G435" s="75" t="s">
        <v>30</v>
      </c>
      <c r="H435" s="78" t="s">
        <v>31</v>
      </c>
    </row>
    <row r="436" spans="1:8" ht="20.100000000000001" customHeight="1">
      <c r="A436" s="73">
        <v>45644</v>
      </c>
      <c r="B436" s="74">
        <v>45644.438319363631</v>
      </c>
      <c r="C436" s="74"/>
      <c r="D436" s="75" t="s">
        <v>40</v>
      </c>
      <c r="E436" s="76">
        <v>647</v>
      </c>
      <c r="F436" s="77">
        <v>15.875</v>
      </c>
      <c r="G436" s="75" t="s">
        <v>30</v>
      </c>
      <c r="H436" s="78" t="s">
        <v>31</v>
      </c>
    </row>
    <row r="437" spans="1:8" ht="20.100000000000001" customHeight="1">
      <c r="A437" s="73">
        <v>45644</v>
      </c>
      <c r="B437" s="74">
        <v>45644.438683588058</v>
      </c>
      <c r="C437" s="74"/>
      <c r="D437" s="75" t="s">
        <v>40</v>
      </c>
      <c r="E437" s="76">
        <v>583</v>
      </c>
      <c r="F437" s="77">
        <v>15.87</v>
      </c>
      <c r="G437" s="75" t="s">
        <v>30</v>
      </c>
      <c r="H437" s="78" t="s">
        <v>31</v>
      </c>
    </row>
    <row r="438" spans="1:8" ht="20.100000000000001" customHeight="1">
      <c r="A438" s="73">
        <v>45644</v>
      </c>
      <c r="B438" s="74">
        <v>45644.438776504714</v>
      </c>
      <c r="C438" s="74"/>
      <c r="D438" s="75" t="s">
        <v>40</v>
      </c>
      <c r="E438" s="76">
        <v>468</v>
      </c>
      <c r="F438" s="77">
        <v>15.875</v>
      </c>
      <c r="G438" s="75" t="s">
        <v>30</v>
      </c>
      <c r="H438" s="78" t="s">
        <v>31</v>
      </c>
    </row>
    <row r="439" spans="1:8" ht="20.100000000000001" customHeight="1">
      <c r="A439" s="73">
        <v>45644</v>
      </c>
      <c r="B439" s="74">
        <v>45644.438776504714</v>
      </c>
      <c r="C439" s="74"/>
      <c r="D439" s="75" t="s">
        <v>40</v>
      </c>
      <c r="E439" s="76">
        <v>201</v>
      </c>
      <c r="F439" s="77">
        <v>15.875</v>
      </c>
      <c r="G439" s="75" t="s">
        <v>30</v>
      </c>
      <c r="H439" s="78" t="s">
        <v>31</v>
      </c>
    </row>
    <row r="440" spans="1:8" ht="20.100000000000001" customHeight="1">
      <c r="A440" s="73">
        <v>45644</v>
      </c>
      <c r="B440" s="74">
        <v>45644.440043912269</v>
      </c>
      <c r="C440" s="74"/>
      <c r="D440" s="75" t="s">
        <v>40</v>
      </c>
      <c r="E440" s="76">
        <v>405</v>
      </c>
      <c r="F440" s="77">
        <v>15.885</v>
      </c>
      <c r="G440" s="75" t="s">
        <v>30</v>
      </c>
      <c r="H440" s="78" t="s">
        <v>32</v>
      </c>
    </row>
    <row r="441" spans="1:8" ht="20.100000000000001" customHeight="1">
      <c r="A441" s="73">
        <v>45644</v>
      </c>
      <c r="B441" s="74">
        <v>45644.44004395837</v>
      </c>
      <c r="C441" s="74"/>
      <c r="D441" s="75" t="s">
        <v>40</v>
      </c>
      <c r="E441" s="76">
        <v>1385</v>
      </c>
      <c r="F441" s="77">
        <v>15.885</v>
      </c>
      <c r="G441" s="75" t="s">
        <v>30</v>
      </c>
      <c r="H441" s="78" t="s">
        <v>31</v>
      </c>
    </row>
    <row r="442" spans="1:8" ht="20.100000000000001" customHeight="1">
      <c r="A442" s="73">
        <v>45644</v>
      </c>
      <c r="B442" s="74">
        <v>45644.440292905085</v>
      </c>
      <c r="C442" s="74"/>
      <c r="D442" s="75" t="s">
        <v>40</v>
      </c>
      <c r="E442" s="76">
        <v>167</v>
      </c>
      <c r="F442" s="77">
        <v>15.88</v>
      </c>
      <c r="G442" s="75" t="s">
        <v>30</v>
      </c>
      <c r="H442" s="78" t="s">
        <v>31</v>
      </c>
    </row>
    <row r="443" spans="1:8" ht="20.100000000000001" customHeight="1">
      <c r="A443" s="73">
        <v>45644</v>
      </c>
      <c r="B443" s="74">
        <v>45644.440292905085</v>
      </c>
      <c r="C443" s="74"/>
      <c r="D443" s="75" t="s">
        <v>40</v>
      </c>
      <c r="E443" s="76">
        <v>641</v>
      </c>
      <c r="F443" s="77">
        <v>15.88</v>
      </c>
      <c r="G443" s="75" t="s">
        <v>30</v>
      </c>
      <c r="H443" s="78" t="s">
        <v>31</v>
      </c>
    </row>
    <row r="444" spans="1:8" ht="20.100000000000001" customHeight="1">
      <c r="A444" s="73">
        <v>45644</v>
      </c>
      <c r="B444" s="74">
        <v>45644.440859131981</v>
      </c>
      <c r="C444" s="74"/>
      <c r="D444" s="75" t="s">
        <v>40</v>
      </c>
      <c r="E444" s="76">
        <v>516</v>
      </c>
      <c r="F444" s="77">
        <v>15.875</v>
      </c>
      <c r="G444" s="75" t="s">
        <v>30</v>
      </c>
      <c r="H444" s="78" t="s">
        <v>31</v>
      </c>
    </row>
    <row r="445" spans="1:8" ht="20.100000000000001" customHeight="1">
      <c r="A445" s="73">
        <v>45644</v>
      </c>
      <c r="B445" s="74">
        <v>45644.440859143622</v>
      </c>
      <c r="C445" s="74"/>
      <c r="D445" s="75" t="s">
        <v>40</v>
      </c>
      <c r="E445" s="76">
        <v>262</v>
      </c>
      <c r="F445" s="77">
        <v>15.87</v>
      </c>
      <c r="G445" s="75" t="s">
        <v>30</v>
      </c>
      <c r="H445" s="78" t="s">
        <v>31</v>
      </c>
    </row>
    <row r="446" spans="1:8" ht="20.100000000000001" customHeight="1">
      <c r="A446" s="73">
        <v>45644</v>
      </c>
      <c r="B446" s="74">
        <v>45644.441240358632</v>
      </c>
      <c r="C446" s="74"/>
      <c r="D446" s="75" t="s">
        <v>40</v>
      </c>
      <c r="E446" s="76">
        <v>513</v>
      </c>
      <c r="F446" s="77">
        <v>15.865</v>
      </c>
      <c r="G446" s="75" t="s">
        <v>30</v>
      </c>
      <c r="H446" s="78" t="s">
        <v>31</v>
      </c>
    </row>
    <row r="447" spans="1:8" ht="20.100000000000001" customHeight="1">
      <c r="A447" s="73">
        <v>45644</v>
      </c>
      <c r="B447" s="74">
        <v>45644.442162187304</v>
      </c>
      <c r="C447" s="74"/>
      <c r="D447" s="75" t="s">
        <v>40</v>
      </c>
      <c r="E447" s="76">
        <v>377</v>
      </c>
      <c r="F447" s="77">
        <v>15.875</v>
      </c>
      <c r="G447" s="75" t="s">
        <v>30</v>
      </c>
      <c r="H447" s="78" t="s">
        <v>34</v>
      </c>
    </row>
    <row r="448" spans="1:8" ht="20.100000000000001" customHeight="1">
      <c r="A448" s="73">
        <v>45644</v>
      </c>
      <c r="B448" s="74">
        <v>45644.44216223387</v>
      </c>
      <c r="C448" s="74"/>
      <c r="D448" s="75" t="s">
        <v>40</v>
      </c>
      <c r="E448" s="76">
        <v>1277</v>
      </c>
      <c r="F448" s="77">
        <v>15.875</v>
      </c>
      <c r="G448" s="75" t="s">
        <v>30</v>
      </c>
      <c r="H448" s="78" t="s">
        <v>31</v>
      </c>
    </row>
    <row r="449" spans="1:8" ht="20.100000000000001" customHeight="1">
      <c r="A449" s="73">
        <v>45644</v>
      </c>
      <c r="B449" s="74">
        <v>45644.44216223387</v>
      </c>
      <c r="C449" s="74"/>
      <c r="D449" s="75" t="s">
        <v>40</v>
      </c>
      <c r="E449" s="76">
        <v>159</v>
      </c>
      <c r="F449" s="77">
        <v>15.875</v>
      </c>
      <c r="G449" s="75" t="s">
        <v>30</v>
      </c>
      <c r="H449" s="78" t="s">
        <v>31</v>
      </c>
    </row>
    <row r="450" spans="1:8" ht="20.100000000000001" customHeight="1">
      <c r="A450" s="73">
        <v>45644</v>
      </c>
      <c r="B450" s="74">
        <v>45644.44216223387</v>
      </c>
      <c r="C450" s="74"/>
      <c r="D450" s="75" t="s">
        <v>40</v>
      </c>
      <c r="E450" s="76">
        <v>115</v>
      </c>
      <c r="F450" s="77">
        <v>15.875</v>
      </c>
      <c r="G450" s="75" t="s">
        <v>30</v>
      </c>
      <c r="H450" s="78" t="s">
        <v>31</v>
      </c>
    </row>
    <row r="451" spans="1:8" ht="20.100000000000001" customHeight="1">
      <c r="A451" s="73">
        <v>45644</v>
      </c>
      <c r="B451" s="74">
        <v>45644.44216223387</v>
      </c>
      <c r="C451" s="74"/>
      <c r="D451" s="75" t="s">
        <v>40</v>
      </c>
      <c r="E451" s="76">
        <v>17</v>
      </c>
      <c r="F451" s="77">
        <v>15.875</v>
      </c>
      <c r="G451" s="75" t="s">
        <v>30</v>
      </c>
      <c r="H451" s="78" t="s">
        <v>31</v>
      </c>
    </row>
    <row r="452" spans="1:8" ht="20.100000000000001" customHeight="1">
      <c r="A452" s="73">
        <v>45644</v>
      </c>
      <c r="B452" s="74">
        <v>45644.44216223387</v>
      </c>
      <c r="C452" s="74"/>
      <c r="D452" s="75" t="s">
        <v>40</v>
      </c>
      <c r="E452" s="76">
        <v>19</v>
      </c>
      <c r="F452" s="77">
        <v>15.875</v>
      </c>
      <c r="G452" s="75" t="s">
        <v>30</v>
      </c>
      <c r="H452" s="78" t="s">
        <v>31</v>
      </c>
    </row>
    <row r="453" spans="1:8" ht="20.100000000000001" customHeight="1">
      <c r="A453" s="73">
        <v>45644</v>
      </c>
      <c r="B453" s="74">
        <v>45644.44216223387</v>
      </c>
      <c r="C453" s="74"/>
      <c r="D453" s="75" t="s">
        <v>40</v>
      </c>
      <c r="E453" s="76">
        <v>38</v>
      </c>
      <c r="F453" s="77">
        <v>15.875</v>
      </c>
      <c r="G453" s="75" t="s">
        <v>30</v>
      </c>
      <c r="H453" s="78" t="s">
        <v>31</v>
      </c>
    </row>
    <row r="454" spans="1:8" ht="20.100000000000001" customHeight="1">
      <c r="A454" s="73">
        <v>45644</v>
      </c>
      <c r="B454" s="74">
        <v>45644.44216223387</v>
      </c>
      <c r="C454" s="74"/>
      <c r="D454" s="75" t="s">
        <v>40</v>
      </c>
      <c r="E454" s="76">
        <v>39</v>
      </c>
      <c r="F454" s="77">
        <v>15.875</v>
      </c>
      <c r="G454" s="75" t="s">
        <v>30</v>
      </c>
      <c r="H454" s="78" t="s">
        <v>31</v>
      </c>
    </row>
    <row r="455" spans="1:8" ht="20.100000000000001" customHeight="1">
      <c r="A455" s="73">
        <v>45644</v>
      </c>
      <c r="B455" s="74">
        <v>45644.44216223387</v>
      </c>
      <c r="C455" s="74"/>
      <c r="D455" s="75" t="s">
        <v>40</v>
      </c>
      <c r="E455" s="76">
        <v>38</v>
      </c>
      <c r="F455" s="77">
        <v>15.875</v>
      </c>
      <c r="G455" s="75" t="s">
        <v>30</v>
      </c>
      <c r="H455" s="78" t="s">
        <v>31</v>
      </c>
    </row>
    <row r="456" spans="1:8" ht="20.100000000000001" customHeight="1">
      <c r="A456" s="73">
        <v>45644</v>
      </c>
      <c r="B456" s="74">
        <v>45644.442462511361</v>
      </c>
      <c r="C456" s="74"/>
      <c r="D456" s="75" t="s">
        <v>40</v>
      </c>
      <c r="E456" s="76">
        <v>585</v>
      </c>
      <c r="F456" s="77">
        <v>15.87</v>
      </c>
      <c r="G456" s="75" t="s">
        <v>30</v>
      </c>
      <c r="H456" s="78" t="s">
        <v>31</v>
      </c>
    </row>
    <row r="457" spans="1:8" ht="20.100000000000001" customHeight="1">
      <c r="A457" s="73">
        <v>45644</v>
      </c>
      <c r="B457" s="74">
        <v>45644.442462511361</v>
      </c>
      <c r="C457" s="74"/>
      <c r="D457" s="75" t="s">
        <v>40</v>
      </c>
      <c r="E457" s="76">
        <v>118</v>
      </c>
      <c r="F457" s="77">
        <v>15.87</v>
      </c>
      <c r="G457" s="75" t="s">
        <v>30</v>
      </c>
      <c r="H457" s="78" t="s">
        <v>31</v>
      </c>
    </row>
    <row r="458" spans="1:8" ht="20.100000000000001" customHeight="1">
      <c r="A458" s="73">
        <v>45644</v>
      </c>
      <c r="B458" s="74">
        <v>45644.442789236084</v>
      </c>
      <c r="C458" s="74"/>
      <c r="D458" s="75" t="s">
        <v>40</v>
      </c>
      <c r="E458" s="76">
        <v>575</v>
      </c>
      <c r="F458" s="77">
        <v>15.865</v>
      </c>
      <c r="G458" s="75" t="s">
        <v>30</v>
      </c>
      <c r="H458" s="78" t="s">
        <v>31</v>
      </c>
    </row>
    <row r="459" spans="1:8" ht="20.100000000000001" customHeight="1">
      <c r="A459" s="73">
        <v>45644</v>
      </c>
      <c r="B459" s="74">
        <v>45644.442789236084</v>
      </c>
      <c r="C459" s="74"/>
      <c r="D459" s="75" t="s">
        <v>40</v>
      </c>
      <c r="E459" s="76">
        <v>294</v>
      </c>
      <c r="F459" s="77">
        <v>15.865</v>
      </c>
      <c r="G459" s="75" t="s">
        <v>30</v>
      </c>
      <c r="H459" s="78" t="s">
        <v>31</v>
      </c>
    </row>
    <row r="460" spans="1:8" ht="20.100000000000001" customHeight="1">
      <c r="A460" s="73">
        <v>45644</v>
      </c>
      <c r="B460" s="74">
        <v>45644.443811307661</v>
      </c>
      <c r="C460" s="74"/>
      <c r="D460" s="75" t="s">
        <v>40</v>
      </c>
      <c r="E460" s="76">
        <v>219</v>
      </c>
      <c r="F460" s="77">
        <v>15.865</v>
      </c>
      <c r="G460" s="75" t="s">
        <v>30</v>
      </c>
      <c r="H460" s="78" t="s">
        <v>31</v>
      </c>
    </row>
    <row r="461" spans="1:8" ht="20.100000000000001" customHeight="1">
      <c r="A461" s="73">
        <v>45644</v>
      </c>
      <c r="B461" s="74">
        <v>45644.443927430548</v>
      </c>
      <c r="C461" s="74"/>
      <c r="D461" s="75" t="s">
        <v>40</v>
      </c>
      <c r="E461" s="76">
        <v>137</v>
      </c>
      <c r="F461" s="77">
        <v>15.87</v>
      </c>
      <c r="G461" s="75" t="s">
        <v>30</v>
      </c>
      <c r="H461" s="78" t="s">
        <v>33</v>
      </c>
    </row>
    <row r="462" spans="1:8" ht="20.100000000000001" customHeight="1">
      <c r="A462" s="73">
        <v>45644</v>
      </c>
      <c r="B462" s="74">
        <v>45644.443927430548</v>
      </c>
      <c r="C462" s="74"/>
      <c r="D462" s="75" t="s">
        <v>40</v>
      </c>
      <c r="E462" s="76">
        <v>126</v>
      </c>
      <c r="F462" s="77">
        <v>15.87</v>
      </c>
      <c r="G462" s="75" t="s">
        <v>30</v>
      </c>
      <c r="H462" s="78" t="s">
        <v>32</v>
      </c>
    </row>
    <row r="463" spans="1:8" ht="20.100000000000001" customHeight="1">
      <c r="A463" s="73">
        <v>45644</v>
      </c>
      <c r="B463" s="74">
        <v>45644.443927430548</v>
      </c>
      <c r="C463" s="74"/>
      <c r="D463" s="75" t="s">
        <v>40</v>
      </c>
      <c r="E463" s="76">
        <v>232</v>
      </c>
      <c r="F463" s="77">
        <v>15.87</v>
      </c>
      <c r="G463" s="75" t="s">
        <v>30</v>
      </c>
      <c r="H463" s="78" t="s">
        <v>33</v>
      </c>
    </row>
    <row r="464" spans="1:8" ht="20.100000000000001" customHeight="1">
      <c r="A464" s="73">
        <v>45644</v>
      </c>
      <c r="B464" s="74">
        <v>45644.443927430548</v>
      </c>
      <c r="C464" s="74"/>
      <c r="D464" s="75" t="s">
        <v>40</v>
      </c>
      <c r="E464" s="76">
        <v>132</v>
      </c>
      <c r="F464" s="77">
        <v>15.87</v>
      </c>
      <c r="G464" s="75" t="s">
        <v>30</v>
      </c>
      <c r="H464" s="78" t="s">
        <v>34</v>
      </c>
    </row>
    <row r="465" spans="1:8" ht="20.100000000000001" customHeight="1">
      <c r="A465" s="73">
        <v>45644</v>
      </c>
      <c r="B465" s="74">
        <v>45644.443927430548</v>
      </c>
      <c r="C465" s="74"/>
      <c r="D465" s="75" t="s">
        <v>40</v>
      </c>
      <c r="E465" s="76">
        <v>1000</v>
      </c>
      <c r="F465" s="77">
        <v>15.87</v>
      </c>
      <c r="G465" s="75" t="s">
        <v>30</v>
      </c>
      <c r="H465" s="78" t="s">
        <v>33</v>
      </c>
    </row>
    <row r="466" spans="1:8" ht="20.100000000000001" customHeight="1">
      <c r="A466" s="73">
        <v>45644</v>
      </c>
      <c r="B466" s="74">
        <v>45644.443927430548</v>
      </c>
      <c r="C466" s="74"/>
      <c r="D466" s="75" t="s">
        <v>40</v>
      </c>
      <c r="E466" s="76">
        <v>18</v>
      </c>
      <c r="F466" s="77">
        <v>15.87</v>
      </c>
      <c r="G466" s="75" t="s">
        <v>30</v>
      </c>
      <c r="H466" s="78" t="s">
        <v>32</v>
      </c>
    </row>
    <row r="467" spans="1:8" ht="20.100000000000001" customHeight="1">
      <c r="A467" s="73">
        <v>45644</v>
      </c>
      <c r="B467" s="74">
        <v>45644.444042522926</v>
      </c>
      <c r="C467" s="74"/>
      <c r="D467" s="75" t="s">
        <v>40</v>
      </c>
      <c r="E467" s="76">
        <v>175</v>
      </c>
      <c r="F467" s="77">
        <v>15.865</v>
      </c>
      <c r="G467" s="75" t="s">
        <v>30</v>
      </c>
      <c r="H467" s="78" t="s">
        <v>31</v>
      </c>
    </row>
    <row r="468" spans="1:8" ht="20.100000000000001" customHeight="1">
      <c r="A468" s="73">
        <v>45644</v>
      </c>
      <c r="B468" s="74">
        <v>45644.444986701477</v>
      </c>
      <c r="C468" s="74"/>
      <c r="D468" s="75" t="s">
        <v>40</v>
      </c>
      <c r="E468" s="76">
        <v>1998</v>
      </c>
      <c r="F468" s="77">
        <v>15.88</v>
      </c>
      <c r="G468" s="75" t="s">
        <v>30</v>
      </c>
      <c r="H468" s="78" t="s">
        <v>31</v>
      </c>
    </row>
    <row r="469" spans="1:8" ht="20.100000000000001" customHeight="1">
      <c r="A469" s="73">
        <v>45644</v>
      </c>
      <c r="B469" s="74">
        <v>45644.445436643437</v>
      </c>
      <c r="C469" s="74"/>
      <c r="D469" s="75" t="s">
        <v>40</v>
      </c>
      <c r="E469" s="76">
        <v>237</v>
      </c>
      <c r="F469" s="77">
        <v>15.87</v>
      </c>
      <c r="G469" s="75" t="s">
        <v>30</v>
      </c>
      <c r="H469" s="78" t="s">
        <v>31</v>
      </c>
    </row>
    <row r="470" spans="1:8" ht="20.100000000000001" customHeight="1">
      <c r="A470" s="73">
        <v>45644</v>
      </c>
      <c r="B470" s="74">
        <v>45644.446546955965</v>
      </c>
      <c r="C470" s="74"/>
      <c r="D470" s="75" t="s">
        <v>40</v>
      </c>
      <c r="E470" s="76">
        <v>1919</v>
      </c>
      <c r="F470" s="77">
        <v>15.885</v>
      </c>
      <c r="G470" s="75" t="s">
        <v>30</v>
      </c>
      <c r="H470" s="78" t="s">
        <v>31</v>
      </c>
    </row>
    <row r="471" spans="1:8" ht="20.100000000000001" customHeight="1">
      <c r="A471" s="73">
        <v>45644</v>
      </c>
      <c r="B471" s="74">
        <v>45644.446547083557</v>
      </c>
      <c r="C471" s="74"/>
      <c r="D471" s="75" t="s">
        <v>40</v>
      </c>
      <c r="E471" s="76">
        <v>3</v>
      </c>
      <c r="F471" s="77">
        <v>15.885</v>
      </c>
      <c r="G471" s="75" t="s">
        <v>30</v>
      </c>
      <c r="H471" s="78" t="s">
        <v>31</v>
      </c>
    </row>
    <row r="472" spans="1:8" ht="20.100000000000001" customHeight="1">
      <c r="A472" s="73">
        <v>45644</v>
      </c>
      <c r="B472" s="74">
        <v>45644.446550243068</v>
      </c>
      <c r="C472" s="74"/>
      <c r="D472" s="75" t="s">
        <v>40</v>
      </c>
      <c r="E472" s="76">
        <v>229</v>
      </c>
      <c r="F472" s="77">
        <v>15.885</v>
      </c>
      <c r="G472" s="75" t="s">
        <v>30</v>
      </c>
      <c r="H472" s="78" t="s">
        <v>31</v>
      </c>
    </row>
    <row r="473" spans="1:8" ht="20.100000000000001" customHeight="1">
      <c r="A473" s="73">
        <v>45644</v>
      </c>
      <c r="B473" s="74">
        <v>45644.447810983751</v>
      </c>
      <c r="C473" s="74"/>
      <c r="D473" s="75" t="s">
        <v>40</v>
      </c>
      <c r="E473" s="76">
        <v>193</v>
      </c>
      <c r="F473" s="77">
        <v>15.89</v>
      </c>
      <c r="G473" s="75" t="s">
        <v>30</v>
      </c>
      <c r="H473" s="78" t="s">
        <v>32</v>
      </c>
    </row>
    <row r="474" spans="1:8" ht="20.100000000000001" customHeight="1">
      <c r="A474" s="73">
        <v>45644</v>
      </c>
      <c r="B474" s="74">
        <v>45644.447810983751</v>
      </c>
      <c r="C474" s="74"/>
      <c r="D474" s="75" t="s">
        <v>40</v>
      </c>
      <c r="E474" s="76">
        <v>100</v>
      </c>
      <c r="F474" s="77">
        <v>15.89</v>
      </c>
      <c r="G474" s="75" t="s">
        <v>30</v>
      </c>
      <c r="H474" s="78" t="s">
        <v>32</v>
      </c>
    </row>
    <row r="475" spans="1:8" ht="20.100000000000001" customHeight="1">
      <c r="A475" s="73">
        <v>45644</v>
      </c>
      <c r="B475" s="74">
        <v>45644.447810983751</v>
      </c>
      <c r="C475" s="74"/>
      <c r="D475" s="75" t="s">
        <v>40</v>
      </c>
      <c r="E475" s="76">
        <v>305</v>
      </c>
      <c r="F475" s="77">
        <v>15.89</v>
      </c>
      <c r="G475" s="75" t="s">
        <v>30</v>
      </c>
      <c r="H475" s="78" t="s">
        <v>32</v>
      </c>
    </row>
    <row r="476" spans="1:8" ht="20.100000000000001" customHeight="1">
      <c r="A476" s="73">
        <v>45644</v>
      </c>
      <c r="B476" s="74">
        <v>45644.447810983751</v>
      </c>
      <c r="C476" s="74"/>
      <c r="D476" s="75" t="s">
        <v>40</v>
      </c>
      <c r="E476" s="76">
        <v>674</v>
      </c>
      <c r="F476" s="77">
        <v>15.89</v>
      </c>
      <c r="G476" s="75" t="s">
        <v>30</v>
      </c>
      <c r="H476" s="78" t="s">
        <v>31</v>
      </c>
    </row>
    <row r="477" spans="1:8" ht="20.100000000000001" customHeight="1">
      <c r="A477" s="73">
        <v>45644</v>
      </c>
      <c r="B477" s="74">
        <v>45644.448168877512</v>
      </c>
      <c r="C477" s="74"/>
      <c r="D477" s="75" t="s">
        <v>40</v>
      </c>
      <c r="E477" s="76">
        <v>616</v>
      </c>
      <c r="F477" s="77">
        <v>15.89</v>
      </c>
      <c r="G477" s="75" t="s">
        <v>30</v>
      </c>
      <c r="H477" s="78" t="s">
        <v>31</v>
      </c>
    </row>
    <row r="478" spans="1:8" ht="20.100000000000001" customHeight="1">
      <c r="A478" s="73">
        <v>45644</v>
      </c>
      <c r="B478" s="74">
        <v>45644.448168877512</v>
      </c>
      <c r="C478" s="74"/>
      <c r="D478" s="75" t="s">
        <v>40</v>
      </c>
      <c r="E478" s="76">
        <v>609</v>
      </c>
      <c r="F478" s="77">
        <v>15.89</v>
      </c>
      <c r="G478" s="75" t="s">
        <v>30</v>
      </c>
      <c r="H478" s="78" t="s">
        <v>31</v>
      </c>
    </row>
    <row r="479" spans="1:8" ht="20.100000000000001" customHeight="1">
      <c r="A479" s="73">
        <v>45644</v>
      </c>
      <c r="B479" s="74">
        <v>45644.44843722228</v>
      </c>
      <c r="C479" s="74"/>
      <c r="D479" s="75" t="s">
        <v>40</v>
      </c>
      <c r="E479" s="76">
        <v>698</v>
      </c>
      <c r="F479" s="77">
        <v>15.89</v>
      </c>
      <c r="G479" s="75" t="s">
        <v>30</v>
      </c>
      <c r="H479" s="78" t="s">
        <v>31</v>
      </c>
    </row>
    <row r="480" spans="1:8" ht="20.100000000000001" customHeight="1">
      <c r="A480" s="73">
        <v>45644</v>
      </c>
      <c r="B480" s="74">
        <v>45644.449031597003</v>
      </c>
      <c r="C480" s="74"/>
      <c r="D480" s="75" t="s">
        <v>40</v>
      </c>
      <c r="E480" s="76">
        <v>763</v>
      </c>
      <c r="F480" s="77">
        <v>15.9</v>
      </c>
      <c r="G480" s="75" t="s">
        <v>30</v>
      </c>
      <c r="H480" s="78" t="s">
        <v>31</v>
      </c>
    </row>
    <row r="481" spans="1:8" ht="20.100000000000001" customHeight="1">
      <c r="A481" s="73">
        <v>45644</v>
      </c>
      <c r="B481" s="74">
        <v>45644.449031597003</v>
      </c>
      <c r="C481" s="74"/>
      <c r="D481" s="75" t="s">
        <v>40</v>
      </c>
      <c r="E481" s="76">
        <v>605</v>
      </c>
      <c r="F481" s="77">
        <v>15.9</v>
      </c>
      <c r="G481" s="75" t="s">
        <v>30</v>
      </c>
      <c r="H481" s="78" t="s">
        <v>31</v>
      </c>
    </row>
    <row r="482" spans="1:8" ht="20.100000000000001" customHeight="1">
      <c r="A482" s="73">
        <v>45644</v>
      </c>
      <c r="B482" s="74">
        <v>45644.44992936356</v>
      </c>
      <c r="C482" s="74"/>
      <c r="D482" s="75" t="s">
        <v>40</v>
      </c>
      <c r="E482" s="76">
        <v>2036</v>
      </c>
      <c r="F482" s="77">
        <v>15.9</v>
      </c>
      <c r="G482" s="75" t="s">
        <v>30</v>
      </c>
      <c r="H482" s="78" t="s">
        <v>31</v>
      </c>
    </row>
    <row r="483" spans="1:8" ht="20.100000000000001" customHeight="1">
      <c r="A483" s="73">
        <v>45644</v>
      </c>
      <c r="B483" s="74">
        <v>45644.450376539491</v>
      </c>
      <c r="C483" s="74"/>
      <c r="D483" s="75" t="s">
        <v>40</v>
      </c>
      <c r="E483" s="76">
        <v>629</v>
      </c>
      <c r="F483" s="77">
        <v>15.885</v>
      </c>
      <c r="G483" s="75" t="s">
        <v>30</v>
      </c>
      <c r="H483" s="78" t="s">
        <v>31</v>
      </c>
    </row>
    <row r="484" spans="1:8" ht="20.100000000000001" customHeight="1">
      <c r="A484" s="73">
        <v>45644</v>
      </c>
      <c r="B484" s="74">
        <v>45644.450376539491</v>
      </c>
      <c r="C484" s="74"/>
      <c r="D484" s="75" t="s">
        <v>40</v>
      </c>
      <c r="E484" s="76">
        <v>259</v>
      </c>
      <c r="F484" s="77">
        <v>15.885</v>
      </c>
      <c r="G484" s="75" t="s">
        <v>30</v>
      </c>
      <c r="H484" s="78" t="s">
        <v>31</v>
      </c>
    </row>
    <row r="485" spans="1:8" ht="20.100000000000001" customHeight="1">
      <c r="A485" s="73">
        <v>45644</v>
      </c>
      <c r="B485" s="74">
        <v>45644.451292719692</v>
      </c>
      <c r="C485" s="74"/>
      <c r="D485" s="75" t="s">
        <v>40</v>
      </c>
      <c r="E485" s="76">
        <v>489</v>
      </c>
      <c r="F485" s="77">
        <v>15.87</v>
      </c>
      <c r="G485" s="75" t="s">
        <v>30</v>
      </c>
      <c r="H485" s="78" t="s">
        <v>31</v>
      </c>
    </row>
    <row r="486" spans="1:8" ht="20.100000000000001" customHeight="1">
      <c r="A486" s="73">
        <v>45644</v>
      </c>
      <c r="B486" s="74">
        <v>45644.451292719692</v>
      </c>
      <c r="C486" s="74"/>
      <c r="D486" s="75" t="s">
        <v>40</v>
      </c>
      <c r="E486" s="76">
        <v>750</v>
      </c>
      <c r="F486" s="77">
        <v>15.87</v>
      </c>
      <c r="G486" s="75" t="s">
        <v>30</v>
      </c>
      <c r="H486" s="78" t="s">
        <v>31</v>
      </c>
    </row>
    <row r="487" spans="1:8" ht="20.100000000000001" customHeight="1">
      <c r="A487" s="73">
        <v>45644</v>
      </c>
      <c r="B487" s="74">
        <v>45644.451694652904</v>
      </c>
      <c r="C487" s="74"/>
      <c r="D487" s="75" t="s">
        <v>40</v>
      </c>
      <c r="E487" s="76">
        <v>470</v>
      </c>
      <c r="F487" s="77">
        <v>15.865</v>
      </c>
      <c r="G487" s="75" t="s">
        <v>30</v>
      </c>
      <c r="H487" s="78" t="s">
        <v>32</v>
      </c>
    </row>
    <row r="488" spans="1:8" ht="20.100000000000001" customHeight="1">
      <c r="A488" s="73">
        <v>45644</v>
      </c>
      <c r="B488" s="74">
        <v>45644.451694652904</v>
      </c>
      <c r="C488" s="74"/>
      <c r="D488" s="75" t="s">
        <v>40</v>
      </c>
      <c r="E488" s="76">
        <v>297</v>
      </c>
      <c r="F488" s="77">
        <v>15.865</v>
      </c>
      <c r="G488" s="75" t="s">
        <v>30</v>
      </c>
      <c r="H488" s="78" t="s">
        <v>32</v>
      </c>
    </row>
    <row r="489" spans="1:8" ht="20.100000000000001" customHeight="1">
      <c r="A489" s="73">
        <v>45644</v>
      </c>
      <c r="B489" s="74">
        <v>45644.451694652904</v>
      </c>
      <c r="C489" s="74"/>
      <c r="D489" s="75" t="s">
        <v>40</v>
      </c>
      <c r="E489" s="76">
        <v>331</v>
      </c>
      <c r="F489" s="77">
        <v>15.865</v>
      </c>
      <c r="G489" s="75" t="s">
        <v>30</v>
      </c>
      <c r="H489" s="78" t="s">
        <v>32</v>
      </c>
    </row>
    <row r="490" spans="1:8" ht="20.100000000000001" customHeight="1">
      <c r="A490" s="73">
        <v>45644</v>
      </c>
      <c r="B490" s="74">
        <v>45644.451694652904</v>
      </c>
      <c r="C490" s="74"/>
      <c r="D490" s="75" t="s">
        <v>40</v>
      </c>
      <c r="E490" s="76">
        <v>373</v>
      </c>
      <c r="F490" s="77">
        <v>15.865</v>
      </c>
      <c r="G490" s="75" t="s">
        <v>30</v>
      </c>
      <c r="H490" s="78" t="s">
        <v>32</v>
      </c>
    </row>
    <row r="491" spans="1:8" ht="20.100000000000001" customHeight="1">
      <c r="A491" s="73">
        <v>45644</v>
      </c>
      <c r="B491" s="74">
        <v>45644.451694652904</v>
      </c>
      <c r="C491" s="74"/>
      <c r="D491" s="75" t="s">
        <v>40</v>
      </c>
      <c r="E491" s="76">
        <v>146</v>
      </c>
      <c r="F491" s="77">
        <v>15.865</v>
      </c>
      <c r="G491" s="75" t="s">
        <v>30</v>
      </c>
      <c r="H491" s="78" t="s">
        <v>32</v>
      </c>
    </row>
    <row r="492" spans="1:8" ht="20.100000000000001" customHeight="1">
      <c r="A492" s="73">
        <v>45644</v>
      </c>
      <c r="B492" s="74">
        <v>45644.451694652904</v>
      </c>
      <c r="C492" s="74"/>
      <c r="D492" s="75" t="s">
        <v>40</v>
      </c>
      <c r="E492" s="76">
        <v>489</v>
      </c>
      <c r="F492" s="77">
        <v>15.865</v>
      </c>
      <c r="G492" s="75" t="s">
        <v>30</v>
      </c>
      <c r="H492" s="78" t="s">
        <v>32</v>
      </c>
    </row>
    <row r="493" spans="1:8" ht="20.100000000000001" customHeight="1">
      <c r="A493" s="73">
        <v>45644</v>
      </c>
      <c r="B493" s="74">
        <v>45644.452535971999</v>
      </c>
      <c r="C493" s="74"/>
      <c r="D493" s="75" t="s">
        <v>40</v>
      </c>
      <c r="E493" s="76">
        <v>128</v>
      </c>
      <c r="F493" s="77">
        <v>15.85</v>
      </c>
      <c r="G493" s="75" t="s">
        <v>30</v>
      </c>
      <c r="H493" s="78" t="s">
        <v>31</v>
      </c>
    </row>
    <row r="494" spans="1:8" ht="20.100000000000001" customHeight="1">
      <c r="A494" s="73">
        <v>45644</v>
      </c>
      <c r="B494" s="74">
        <v>45644.453097777907</v>
      </c>
      <c r="C494" s="74"/>
      <c r="D494" s="75" t="s">
        <v>40</v>
      </c>
      <c r="E494" s="76">
        <v>893</v>
      </c>
      <c r="F494" s="77">
        <v>15.855</v>
      </c>
      <c r="G494" s="75" t="s">
        <v>30</v>
      </c>
      <c r="H494" s="78" t="s">
        <v>31</v>
      </c>
    </row>
    <row r="495" spans="1:8" ht="20.100000000000001" customHeight="1">
      <c r="A495" s="73">
        <v>45644</v>
      </c>
      <c r="B495" s="74">
        <v>45644.453097777907</v>
      </c>
      <c r="C495" s="74"/>
      <c r="D495" s="75" t="s">
        <v>40</v>
      </c>
      <c r="E495" s="76">
        <v>704</v>
      </c>
      <c r="F495" s="77">
        <v>15.855</v>
      </c>
      <c r="G495" s="75" t="s">
        <v>30</v>
      </c>
      <c r="H495" s="78" t="s">
        <v>31</v>
      </c>
    </row>
    <row r="496" spans="1:8" ht="20.100000000000001" customHeight="1">
      <c r="A496" s="73">
        <v>45644</v>
      </c>
      <c r="B496" s="74">
        <v>45644.453813124914</v>
      </c>
      <c r="C496" s="74"/>
      <c r="D496" s="75" t="s">
        <v>40</v>
      </c>
      <c r="E496" s="76">
        <v>182</v>
      </c>
      <c r="F496" s="77">
        <v>15.855</v>
      </c>
      <c r="G496" s="75" t="s">
        <v>30</v>
      </c>
      <c r="H496" s="78" t="s">
        <v>32</v>
      </c>
    </row>
    <row r="497" spans="1:8" ht="20.100000000000001" customHeight="1">
      <c r="A497" s="73">
        <v>45644</v>
      </c>
      <c r="B497" s="74">
        <v>45644.453813124914</v>
      </c>
      <c r="C497" s="74"/>
      <c r="D497" s="75" t="s">
        <v>40</v>
      </c>
      <c r="E497" s="76">
        <v>114</v>
      </c>
      <c r="F497" s="77">
        <v>15.855</v>
      </c>
      <c r="G497" s="75" t="s">
        <v>30</v>
      </c>
      <c r="H497" s="78" t="s">
        <v>32</v>
      </c>
    </row>
    <row r="498" spans="1:8" ht="20.100000000000001" customHeight="1">
      <c r="A498" s="73">
        <v>45644</v>
      </c>
      <c r="B498" s="74">
        <v>45644.453813124914</v>
      </c>
      <c r="C498" s="74"/>
      <c r="D498" s="75" t="s">
        <v>40</v>
      </c>
      <c r="E498" s="76">
        <v>136</v>
      </c>
      <c r="F498" s="77">
        <v>15.855</v>
      </c>
      <c r="G498" s="75" t="s">
        <v>30</v>
      </c>
      <c r="H498" s="78" t="s">
        <v>34</v>
      </c>
    </row>
    <row r="499" spans="1:8" ht="20.100000000000001" customHeight="1">
      <c r="A499" s="73">
        <v>45644</v>
      </c>
      <c r="B499" s="74">
        <v>45644.453847962897</v>
      </c>
      <c r="C499" s="74"/>
      <c r="D499" s="75" t="s">
        <v>40</v>
      </c>
      <c r="E499" s="76">
        <v>121</v>
      </c>
      <c r="F499" s="77">
        <v>15.86</v>
      </c>
      <c r="G499" s="75" t="s">
        <v>30</v>
      </c>
      <c r="H499" s="78" t="s">
        <v>32</v>
      </c>
    </row>
    <row r="500" spans="1:8" ht="20.100000000000001" customHeight="1">
      <c r="A500" s="73">
        <v>45644</v>
      </c>
      <c r="B500" s="74">
        <v>45644.453847962897</v>
      </c>
      <c r="C500" s="74"/>
      <c r="D500" s="75" t="s">
        <v>40</v>
      </c>
      <c r="E500" s="76">
        <v>484</v>
      </c>
      <c r="F500" s="77">
        <v>15.86</v>
      </c>
      <c r="G500" s="75" t="s">
        <v>30</v>
      </c>
      <c r="H500" s="78" t="s">
        <v>31</v>
      </c>
    </row>
    <row r="501" spans="1:8" ht="20.100000000000001" customHeight="1">
      <c r="A501" s="73">
        <v>45644</v>
      </c>
      <c r="B501" s="74">
        <v>45644.453925624955</v>
      </c>
      <c r="C501" s="74"/>
      <c r="D501" s="75" t="s">
        <v>40</v>
      </c>
      <c r="E501" s="76">
        <v>915</v>
      </c>
      <c r="F501" s="77">
        <v>15.86</v>
      </c>
      <c r="G501" s="75" t="s">
        <v>30</v>
      </c>
      <c r="H501" s="78" t="s">
        <v>31</v>
      </c>
    </row>
    <row r="502" spans="1:8" ht="20.100000000000001" customHeight="1">
      <c r="A502" s="73">
        <v>45644</v>
      </c>
      <c r="B502" s="74">
        <v>45644.453964074142</v>
      </c>
      <c r="C502" s="74"/>
      <c r="D502" s="75" t="s">
        <v>40</v>
      </c>
      <c r="E502" s="76">
        <v>279</v>
      </c>
      <c r="F502" s="77">
        <v>15.865</v>
      </c>
      <c r="G502" s="75" t="s">
        <v>30</v>
      </c>
      <c r="H502" s="78" t="s">
        <v>31</v>
      </c>
    </row>
    <row r="503" spans="1:8" ht="20.100000000000001" customHeight="1">
      <c r="A503" s="73">
        <v>45644</v>
      </c>
      <c r="B503" s="74">
        <v>45644.454646632075</v>
      </c>
      <c r="C503" s="74"/>
      <c r="D503" s="75" t="s">
        <v>40</v>
      </c>
      <c r="E503" s="76">
        <v>492</v>
      </c>
      <c r="F503" s="77">
        <v>15.865</v>
      </c>
      <c r="G503" s="75" t="s">
        <v>30</v>
      </c>
      <c r="H503" s="78" t="s">
        <v>31</v>
      </c>
    </row>
    <row r="504" spans="1:8" ht="20.100000000000001" customHeight="1">
      <c r="A504" s="73">
        <v>45644</v>
      </c>
      <c r="B504" s="74">
        <v>45644.455024594907</v>
      </c>
      <c r="C504" s="74"/>
      <c r="D504" s="75" t="s">
        <v>40</v>
      </c>
      <c r="E504" s="76">
        <v>771</v>
      </c>
      <c r="F504" s="77">
        <v>15.865</v>
      </c>
      <c r="G504" s="75" t="s">
        <v>30</v>
      </c>
      <c r="H504" s="78" t="s">
        <v>31</v>
      </c>
    </row>
    <row r="505" spans="1:8" ht="20.100000000000001" customHeight="1">
      <c r="A505" s="73">
        <v>45644</v>
      </c>
      <c r="B505" s="74">
        <v>45644.455024814699</v>
      </c>
      <c r="C505" s="74"/>
      <c r="D505" s="75" t="s">
        <v>40</v>
      </c>
      <c r="E505" s="76">
        <v>436</v>
      </c>
      <c r="F505" s="77">
        <v>15.86</v>
      </c>
      <c r="G505" s="75" t="s">
        <v>30</v>
      </c>
      <c r="H505" s="78" t="s">
        <v>31</v>
      </c>
    </row>
    <row r="506" spans="1:8" ht="20.100000000000001" customHeight="1">
      <c r="A506" s="73">
        <v>45644</v>
      </c>
      <c r="B506" s="74">
        <v>45644.455024814699</v>
      </c>
      <c r="C506" s="74"/>
      <c r="D506" s="75" t="s">
        <v>40</v>
      </c>
      <c r="E506" s="76">
        <v>104</v>
      </c>
      <c r="F506" s="77">
        <v>15.86</v>
      </c>
      <c r="G506" s="75" t="s">
        <v>30</v>
      </c>
      <c r="H506" s="78" t="s">
        <v>31</v>
      </c>
    </row>
    <row r="507" spans="1:8" ht="20.100000000000001" customHeight="1">
      <c r="A507" s="73">
        <v>45644</v>
      </c>
      <c r="B507" s="74">
        <v>45644.455643090419</v>
      </c>
      <c r="C507" s="74"/>
      <c r="D507" s="75" t="s">
        <v>40</v>
      </c>
      <c r="E507" s="76">
        <v>220</v>
      </c>
      <c r="F507" s="77">
        <v>15.845000000000001</v>
      </c>
      <c r="G507" s="75" t="s">
        <v>30</v>
      </c>
      <c r="H507" s="78" t="s">
        <v>31</v>
      </c>
    </row>
    <row r="508" spans="1:8" ht="20.100000000000001" customHeight="1">
      <c r="A508" s="73">
        <v>45644</v>
      </c>
      <c r="B508" s="74">
        <v>45644.455643102061</v>
      </c>
      <c r="C508" s="74"/>
      <c r="D508" s="75" t="s">
        <v>40</v>
      </c>
      <c r="E508" s="76">
        <v>279</v>
      </c>
      <c r="F508" s="77">
        <v>15.845000000000001</v>
      </c>
      <c r="G508" s="75" t="s">
        <v>30</v>
      </c>
      <c r="H508" s="78" t="s">
        <v>31</v>
      </c>
    </row>
    <row r="509" spans="1:8" ht="20.100000000000001" customHeight="1">
      <c r="A509" s="73">
        <v>45644</v>
      </c>
      <c r="B509" s="74">
        <v>45644.456181203481</v>
      </c>
      <c r="C509" s="74"/>
      <c r="D509" s="75" t="s">
        <v>40</v>
      </c>
      <c r="E509" s="76">
        <v>726</v>
      </c>
      <c r="F509" s="77">
        <v>15.84</v>
      </c>
      <c r="G509" s="75" t="s">
        <v>30</v>
      </c>
      <c r="H509" s="78" t="s">
        <v>31</v>
      </c>
    </row>
    <row r="510" spans="1:8" ht="20.100000000000001" customHeight="1">
      <c r="A510" s="73">
        <v>45644</v>
      </c>
      <c r="B510" s="74">
        <v>45644.456495740917</v>
      </c>
      <c r="C510" s="74"/>
      <c r="D510" s="75" t="s">
        <v>40</v>
      </c>
      <c r="E510" s="76">
        <v>246</v>
      </c>
      <c r="F510" s="77">
        <v>15.835000000000001</v>
      </c>
      <c r="G510" s="75" t="s">
        <v>30</v>
      </c>
      <c r="H510" s="78" t="s">
        <v>32</v>
      </c>
    </row>
    <row r="511" spans="1:8" ht="20.100000000000001" customHeight="1">
      <c r="A511" s="73">
        <v>45644</v>
      </c>
      <c r="B511" s="74">
        <v>45644.456495705992</v>
      </c>
      <c r="C511" s="74"/>
      <c r="D511" s="75" t="s">
        <v>40</v>
      </c>
      <c r="E511" s="76">
        <v>791</v>
      </c>
      <c r="F511" s="77">
        <v>15.835000000000001</v>
      </c>
      <c r="G511" s="75" t="s">
        <v>30</v>
      </c>
      <c r="H511" s="78" t="s">
        <v>31</v>
      </c>
    </row>
    <row r="512" spans="1:8" ht="20.100000000000001" customHeight="1">
      <c r="A512" s="73">
        <v>45644</v>
      </c>
      <c r="B512" s="74">
        <v>45644.457343680784</v>
      </c>
      <c r="C512" s="74"/>
      <c r="D512" s="75" t="s">
        <v>40</v>
      </c>
      <c r="E512" s="76">
        <v>1050</v>
      </c>
      <c r="F512" s="77">
        <v>15.835000000000001</v>
      </c>
      <c r="G512" s="75" t="s">
        <v>30</v>
      </c>
      <c r="H512" s="78" t="s">
        <v>33</v>
      </c>
    </row>
    <row r="513" spans="1:8" ht="20.100000000000001" customHeight="1">
      <c r="A513" s="73">
        <v>45644</v>
      </c>
      <c r="B513" s="74">
        <v>45644.457343680784</v>
      </c>
      <c r="C513" s="74"/>
      <c r="D513" s="75" t="s">
        <v>40</v>
      </c>
      <c r="E513" s="76">
        <v>579</v>
      </c>
      <c r="F513" s="77">
        <v>15.835000000000001</v>
      </c>
      <c r="G513" s="75" t="s">
        <v>30</v>
      </c>
      <c r="H513" s="78" t="s">
        <v>31</v>
      </c>
    </row>
    <row r="514" spans="1:8" ht="20.100000000000001" customHeight="1">
      <c r="A514" s="73">
        <v>45644</v>
      </c>
      <c r="B514" s="74">
        <v>45644.457502615638</v>
      </c>
      <c r="C514" s="74"/>
      <c r="D514" s="75" t="s">
        <v>40</v>
      </c>
      <c r="E514" s="76">
        <v>441</v>
      </c>
      <c r="F514" s="77">
        <v>15.82</v>
      </c>
      <c r="G514" s="75" t="s">
        <v>30</v>
      </c>
      <c r="H514" s="78" t="s">
        <v>31</v>
      </c>
    </row>
    <row r="515" spans="1:8" ht="20.100000000000001" customHeight="1">
      <c r="A515" s="73">
        <v>45644</v>
      </c>
      <c r="B515" s="74">
        <v>45644.457502615638</v>
      </c>
      <c r="C515" s="74"/>
      <c r="D515" s="75" t="s">
        <v>40</v>
      </c>
      <c r="E515" s="76">
        <v>273</v>
      </c>
      <c r="F515" s="77">
        <v>15.82</v>
      </c>
      <c r="G515" s="75" t="s">
        <v>30</v>
      </c>
      <c r="H515" s="78" t="s">
        <v>31</v>
      </c>
    </row>
    <row r="516" spans="1:8" ht="20.100000000000001" customHeight="1">
      <c r="A516" s="73">
        <v>45644</v>
      </c>
      <c r="B516" s="74">
        <v>45644.457796874922</v>
      </c>
      <c r="C516" s="74"/>
      <c r="D516" s="75" t="s">
        <v>40</v>
      </c>
      <c r="E516" s="76">
        <v>234</v>
      </c>
      <c r="F516" s="77">
        <v>15.81</v>
      </c>
      <c r="G516" s="75" t="s">
        <v>30</v>
      </c>
      <c r="H516" s="78" t="s">
        <v>31</v>
      </c>
    </row>
    <row r="517" spans="1:8" ht="20.100000000000001" customHeight="1">
      <c r="A517" s="73">
        <v>45644</v>
      </c>
      <c r="B517" s="74">
        <v>45644.458042928018</v>
      </c>
      <c r="C517" s="74"/>
      <c r="D517" s="75" t="s">
        <v>40</v>
      </c>
      <c r="E517" s="76">
        <v>497</v>
      </c>
      <c r="F517" s="77">
        <v>15.805</v>
      </c>
      <c r="G517" s="75" t="s">
        <v>30</v>
      </c>
      <c r="H517" s="78" t="s">
        <v>31</v>
      </c>
    </row>
    <row r="518" spans="1:8" ht="20.100000000000001" customHeight="1">
      <c r="A518" s="73">
        <v>45644</v>
      </c>
      <c r="B518" s="74">
        <v>45644.458497974556</v>
      </c>
      <c r="C518" s="74"/>
      <c r="D518" s="75" t="s">
        <v>40</v>
      </c>
      <c r="E518" s="76">
        <v>34</v>
      </c>
      <c r="F518" s="77">
        <v>15.805</v>
      </c>
      <c r="G518" s="75" t="s">
        <v>30</v>
      </c>
      <c r="H518" s="78" t="s">
        <v>31</v>
      </c>
    </row>
    <row r="519" spans="1:8" ht="20.100000000000001" customHeight="1">
      <c r="A519" s="73">
        <v>45644</v>
      </c>
      <c r="B519" s="74">
        <v>45644.458507881965</v>
      </c>
      <c r="C519" s="74"/>
      <c r="D519" s="75" t="s">
        <v>40</v>
      </c>
      <c r="E519" s="76">
        <v>415</v>
      </c>
      <c r="F519" s="77">
        <v>15.805</v>
      </c>
      <c r="G519" s="75" t="s">
        <v>30</v>
      </c>
      <c r="H519" s="78" t="s">
        <v>31</v>
      </c>
    </row>
    <row r="520" spans="1:8" ht="20.100000000000001" customHeight="1">
      <c r="A520" s="73">
        <v>45644</v>
      </c>
      <c r="B520" s="74">
        <v>45644.459088599309</v>
      </c>
      <c r="C520" s="74"/>
      <c r="D520" s="75" t="s">
        <v>40</v>
      </c>
      <c r="E520" s="76">
        <v>561</v>
      </c>
      <c r="F520" s="77">
        <v>15.795</v>
      </c>
      <c r="G520" s="75" t="s">
        <v>30</v>
      </c>
      <c r="H520" s="78" t="s">
        <v>31</v>
      </c>
    </row>
    <row r="521" spans="1:8" ht="20.100000000000001" customHeight="1">
      <c r="A521" s="73">
        <v>45644</v>
      </c>
      <c r="B521" s="74">
        <v>45644.459103842732</v>
      </c>
      <c r="C521" s="74"/>
      <c r="D521" s="75" t="s">
        <v>40</v>
      </c>
      <c r="E521" s="76">
        <v>267</v>
      </c>
      <c r="F521" s="77">
        <v>15.785</v>
      </c>
      <c r="G521" s="75" t="s">
        <v>30</v>
      </c>
      <c r="H521" s="78" t="s">
        <v>31</v>
      </c>
    </row>
    <row r="522" spans="1:8" ht="20.100000000000001" customHeight="1">
      <c r="A522" s="73">
        <v>45644</v>
      </c>
      <c r="B522" s="74">
        <v>45644.459427581169</v>
      </c>
      <c r="C522" s="74"/>
      <c r="D522" s="75" t="s">
        <v>40</v>
      </c>
      <c r="E522" s="76">
        <v>754</v>
      </c>
      <c r="F522" s="77">
        <v>15.785</v>
      </c>
      <c r="G522" s="75" t="s">
        <v>30</v>
      </c>
      <c r="H522" s="78" t="s">
        <v>31</v>
      </c>
    </row>
    <row r="523" spans="1:8" ht="20.100000000000001" customHeight="1">
      <c r="A523" s="73">
        <v>45644</v>
      </c>
      <c r="B523" s="74">
        <v>45644.460129942279</v>
      </c>
      <c r="C523" s="74"/>
      <c r="D523" s="75" t="s">
        <v>40</v>
      </c>
      <c r="E523" s="76">
        <v>730</v>
      </c>
      <c r="F523" s="77">
        <v>15.78</v>
      </c>
      <c r="G523" s="75" t="s">
        <v>30</v>
      </c>
      <c r="H523" s="78" t="s">
        <v>31</v>
      </c>
    </row>
    <row r="524" spans="1:8" ht="20.100000000000001" customHeight="1">
      <c r="A524" s="73">
        <v>45644</v>
      </c>
      <c r="B524" s="74">
        <v>45644.460237036925</v>
      </c>
      <c r="C524" s="74"/>
      <c r="D524" s="75" t="s">
        <v>40</v>
      </c>
      <c r="E524" s="76">
        <v>866</v>
      </c>
      <c r="F524" s="77">
        <v>15.78</v>
      </c>
      <c r="G524" s="75" t="s">
        <v>30</v>
      </c>
      <c r="H524" s="78" t="s">
        <v>31</v>
      </c>
    </row>
    <row r="525" spans="1:8" ht="20.100000000000001" customHeight="1">
      <c r="A525" s="73">
        <v>45644</v>
      </c>
      <c r="B525" s="74">
        <v>45644.460390983615</v>
      </c>
      <c r="C525" s="74"/>
      <c r="D525" s="75" t="s">
        <v>40</v>
      </c>
      <c r="E525" s="76">
        <v>988</v>
      </c>
      <c r="F525" s="77">
        <v>15.77</v>
      </c>
      <c r="G525" s="75" t="s">
        <v>30</v>
      </c>
      <c r="H525" s="78" t="s">
        <v>31</v>
      </c>
    </row>
    <row r="526" spans="1:8" ht="20.100000000000001" customHeight="1">
      <c r="A526" s="73">
        <v>45644</v>
      </c>
      <c r="B526" s="74">
        <v>45644.460890301038</v>
      </c>
      <c r="C526" s="74"/>
      <c r="D526" s="75" t="s">
        <v>40</v>
      </c>
      <c r="E526" s="76">
        <v>606</v>
      </c>
      <c r="F526" s="77">
        <v>15.76</v>
      </c>
      <c r="G526" s="75" t="s">
        <v>30</v>
      </c>
      <c r="H526" s="78" t="s">
        <v>31</v>
      </c>
    </row>
    <row r="527" spans="1:8" ht="20.100000000000001" customHeight="1">
      <c r="A527" s="73">
        <v>45644</v>
      </c>
      <c r="B527" s="74">
        <v>45644.462162129581</v>
      </c>
      <c r="C527" s="74"/>
      <c r="D527" s="75" t="s">
        <v>40</v>
      </c>
      <c r="E527" s="76">
        <v>1999</v>
      </c>
      <c r="F527" s="77">
        <v>15.78</v>
      </c>
      <c r="G527" s="75" t="s">
        <v>30</v>
      </c>
      <c r="H527" s="78" t="s">
        <v>31</v>
      </c>
    </row>
    <row r="528" spans="1:8" ht="20.100000000000001" customHeight="1">
      <c r="A528" s="73">
        <v>45644</v>
      </c>
      <c r="B528" s="74">
        <v>45644.463345497847</v>
      </c>
      <c r="C528" s="74"/>
      <c r="D528" s="75" t="s">
        <v>40</v>
      </c>
      <c r="E528" s="76">
        <v>1546</v>
      </c>
      <c r="F528" s="77">
        <v>15.78</v>
      </c>
      <c r="G528" s="75" t="s">
        <v>30</v>
      </c>
      <c r="H528" s="78" t="s">
        <v>31</v>
      </c>
    </row>
    <row r="529" spans="1:8" ht="20.100000000000001" customHeight="1">
      <c r="A529" s="73">
        <v>45644</v>
      </c>
      <c r="B529" s="74">
        <v>45644.464268819429</v>
      </c>
      <c r="C529" s="74"/>
      <c r="D529" s="75" t="s">
        <v>40</v>
      </c>
      <c r="E529" s="76">
        <v>889</v>
      </c>
      <c r="F529" s="77">
        <v>15.775</v>
      </c>
      <c r="G529" s="75" t="s">
        <v>30</v>
      </c>
      <c r="H529" s="78" t="s">
        <v>31</v>
      </c>
    </row>
    <row r="530" spans="1:8" ht="20.100000000000001" customHeight="1">
      <c r="A530" s="73">
        <v>45644</v>
      </c>
      <c r="B530" s="74">
        <v>45644.464404698927</v>
      </c>
      <c r="C530" s="74"/>
      <c r="D530" s="75" t="s">
        <v>40</v>
      </c>
      <c r="E530" s="76">
        <v>245</v>
      </c>
      <c r="F530" s="77">
        <v>15.765000000000001</v>
      </c>
      <c r="G530" s="75" t="s">
        <v>30</v>
      </c>
      <c r="H530" s="78" t="s">
        <v>34</v>
      </c>
    </row>
    <row r="531" spans="1:8" ht="20.100000000000001" customHeight="1">
      <c r="A531" s="73">
        <v>45644</v>
      </c>
      <c r="B531" s="74">
        <v>45644.464404698927</v>
      </c>
      <c r="C531" s="74"/>
      <c r="D531" s="75" t="s">
        <v>40</v>
      </c>
      <c r="E531" s="76">
        <v>406</v>
      </c>
      <c r="F531" s="77">
        <v>15.765000000000001</v>
      </c>
      <c r="G531" s="75" t="s">
        <v>30</v>
      </c>
      <c r="H531" s="78" t="s">
        <v>32</v>
      </c>
    </row>
    <row r="532" spans="1:8" ht="20.100000000000001" customHeight="1">
      <c r="A532" s="73">
        <v>45644</v>
      </c>
      <c r="B532" s="74">
        <v>45644.464404757135</v>
      </c>
      <c r="C532" s="74"/>
      <c r="D532" s="75" t="s">
        <v>40</v>
      </c>
      <c r="E532" s="76">
        <v>1146</v>
      </c>
      <c r="F532" s="77">
        <v>15.765000000000001</v>
      </c>
      <c r="G532" s="75" t="s">
        <v>30</v>
      </c>
      <c r="H532" s="78" t="s">
        <v>31</v>
      </c>
    </row>
    <row r="533" spans="1:8" ht="20.100000000000001" customHeight="1">
      <c r="A533" s="73">
        <v>45644</v>
      </c>
      <c r="B533" s="74">
        <v>45644.464404757135</v>
      </c>
      <c r="C533" s="74"/>
      <c r="D533" s="75" t="s">
        <v>40</v>
      </c>
      <c r="E533" s="76">
        <v>232</v>
      </c>
      <c r="F533" s="77">
        <v>15.765000000000001</v>
      </c>
      <c r="G533" s="75" t="s">
        <v>30</v>
      </c>
      <c r="H533" s="78" t="s">
        <v>31</v>
      </c>
    </row>
    <row r="534" spans="1:8" ht="20.100000000000001" customHeight="1">
      <c r="A534" s="73">
        <v>45644</v>
      </c>
      <c r="B534" s="74">
        <v>45644.465083958115</v>
      </c>
      <c r="C534" s="74"/>
      <c r="D534" s="75" t="s">
        <v>40</v>
      </c>
      <c r="E534" s="76">
        <v>566</v>
      </c>
      <c r="F534" s="77">
        <v>15.75</v>
      </c>
      <c r="G534" s="75" t="s">
        <v>30</v>
      </c>
      <c r="H534" s="78" t="s">
        <v>31</v>
      </c>
    </row>
    <row r="535" spans="1:8" ht="20.100000000000001" customHeight="1">
      <c r="A535" s="73">
        <v>45644</v>
      </c>
      <c r="B535" s="74">
        <v>45644.465084352065</v>
      </c>
      <c r="C535" s="74"/>
      <c r="D535" s="75" t="s">
        <v>40</v>
      </c>
      <c r="E535" s="76">
        <v>176</v>
      </c>
      <c r="F535" s="77">
        <v>15.74</v>
      </c>
      <c r="G535" s="75" t="s">
        <v>30</v>
      </c>
      <c r="H535" s="78" t="s">
        <v>31</v>
      </c>
    </row>
    <row r="536" spans="1:8" ht="20.100000000000001" customHeight="1">
      <c r="A536" s="73">
        <v>45644</v>
      </c>
      <c r="B536" s="74">
        <v>45644.465084352065</v>
      </c>
      <c r="C536" s="74"/>
      <c r="D536" s="75" t="s">
        <v>40</v>
      </c>
      <c r="E536" s="76">
        <v>467</v>
      </c>
      <c r="F536" s="77">
        <v>15.74</v>
      </c>
      <c r="G536" s="75" t="s">
        <v>30</v>
      </c>
      <c r="H536" s="78" t="s">
        <v>31</v>
      </c>
    </row>
    <row r="537" spans="1:8" ht="20.100000000000001" customHeight="1">
      <c r="A537" s="73">
        <v>45644</v>
      </c>
      <c r="B537" s="74">
        <v>45644.465569386724</v>
      </c>
      <c r="C537" s="74"/>
      <c r="D537" s="75" t="s">
        <v>40</v>
      </c>
      <c r="E537" s="76">
        <v>481</v>
      </c>
      <c r="F537" s="77">
        <v>15.72</v>
      </c>
      <c r="G537" s="75" t="s">
        <v>30</v>
      </c>
      <c r="H537" s="78" t="s">
        <v>31</v>
      </c>
    </row>
    <row r="538" spans="1:8" ht="20.100000000000001" customHeight="1">
      <c r="A538" s="73">
        <v>45644</v>
      </c>
      <c r="B538" s="74">
        <v>45644.46652319422</v>
      </c>
      <c r="C538" s="74"/>
      <c r="D538" s="75" t="s">
        <v>40</v>
      </c>
      <c r="E538" s="76">
        <v>208</v>
      </c>
      <c r="F538" s="77">
        <v>15.744999999999999</v>
      </c>
      <c r="G538" s="75" t="s">
        <v>30</v>
      </c>
      <c r="H538" s="78" t="s">
        <v>32</v>
      </c>
    </row>
    <row r="539" spans="1:8" ht="20.100000000000001" customHeight="1">
      <c r="A539" s="73">
        <v>45644</v>
      </c>
      <c r="B539" s="74">
        <v>45644.46652319422</v>
      </c>
      <c r="C539" s="74"/>
      <c r="D539" s="75" t="s">
        <v>40</v>
      </c>
      <c r="E539" s="76">
        <v>1668</v>
      </c>
      <c r="F539" s="77">
        <v>15.744999999999999</v>
      </c>
      <c r="G539" s="75" t="s">
        <v>30</v>
      </c>
      <c r="H539" s="78" t="s">
        <v>31</v>
      </c>
    </row>
    <row r="540" spans="1:8" ht="20.100000000000001" customHeight="1">
      <c r="A540" s="73">
        <v>45644</v>
      </c>
      <c r="B540" s="74">
        <v>45644.467271863483</v>
      </c>
      <c r="C540" s="74"/>
      <c r="D540" s="75" t="s">
        <v>40</v>
      </c>
      <c r="E540" s="76">
        <v>527</v>
      </c>
      <c r="F540" s="77">
        <v>15.74</v>
      </c>
      <c r="G540" s="75" t="s">
        <v>30</v>
      </c>
      <c r="H540" s="78" t="s">
        <v>31</v>
      </c>
    </row>
    <row r="541" spans="1:8" ht="20.100000000000001" customHeight="1">
      <c r="A541" s="73">
        <v>45644</v>
      </c>
      <c r="B541" s="74">
        <v>45644.467271863483</v>
      </c>
      <c r="C541" s="74"/>
      <c r="D541" s="75" t="s">
        <v>40</v>
      </c>
      <c r="E541" s="76">
        <v>827</v>
      </c>
      <c r="F541" s="77">
        <v>15.74</v>
      </c>
      <c r="G541" s="75" t="s">
        <v>30</v>
      </c>
      <c r="H541" s="78" t="s">
        <v>31</v>
      </c>
    </row>
    <row r="542" spans="1:8" ht="20.100000000000001" customHeight="1">
      <c r="A542" s="73">
        <v>45644</v>
      </c>
      <c r="B542" s="74">
        <v>45644.468315231614</v>
      </c>
      <c r="C542" s="74"/>
      <c r="D542" s="75" t="s">
        <v>40</v>
      </c>
      <c r="E542" s="76">
        <v>437</v>
      </c>
      <c r="F542" s="77">
        <v>15.72</v>
      </c>
      <c r="G542" s="75" t="s">
        <v>30</v>
      </c>
      <c r="H542" s="78" t="s">
        <v>31</v>
      </c>
    </row>
    <row r="543" spans="1:8" ht="20.100000000000001" customHeight="1">
      <c r="A543" s="73">
        <v>45644</v>
      </c>
      <c r="B543" s="74">
        <v>45644.468641435262</v>
      </c>
      <c r="C543" s="74"/>
      <c r="D543" s="75" t="s">
        <v>40</v>
      </c>
      <c r="E543" s="76">
        <v>455</v>
      </c>
      <c r="F543" s="77">
        <v>15.73</v>
      </c>
      <c r="G543" s="75" t="s">
        <v>30</v>
      </c>
      <c r="H543" s="78" t="s">
        <v>33</v>
      </c>
    </row>
    <row r="544" spans="1:8" ht="20.100000000000001" customHeight="1">
      <c r="A544" s="73">
        <v>45644</v>
      </c>
      <c r="B544" s="74">
        <v>45644.468641435262</v>
      </c>
      <c r="C544" s="74"/>
      <c r="D544" s="75" t="s">
        <v>40</v>
      </c>
      <c r="E544" s="76">
        <v>1000</v>
      </c>
      <c r="F544" s="77">
        <v>15.73</v>
      </c>
      <c r="G544" s="75" t="s">
        <v>30</v>
      </c>
      <c r="H544" s="78" t="s">
        <v>33</v>
      </c>
    </row>
    <row r="545" spans="1:8" ht="20.100000000000001" customHeight="1">
      <c r="A545" s="73">
        <v>45644</v>
      </c>
      <c r="B545" s="74">
        <v>45644.468641435262</v>
      </c>
      <c r="C545" s="74"/>
      <c r="D545" s="75" t="s">
        <v>40</v>
      </c>
      <c r="E545" s="76">
        <v>134</v>
      </c>
      <c r="F545" s="77">
        <v>15.73</v>
      </c>
      <c r="G545" s="75" t="s">
        <v>30</v>
      </c>
      <c r="H545" s="78" t="s">
        <v>34</v>
      </c>
    </row>
    <row r="546" spans="1:8" ht="20.100000000000001" customHeight="1">
      <c r="A546" s="73">
        <v>45644</v>
      </c>
      <c r="B546" s="74">
        <v>45644.468641435262</v>
      </c>
      <c r="C546" s="74"/>
      <c r="D546" s="75" t="s">
        <v>40</v>
      </c>
      <c r="E546" s="76">
        <v>136</v>
      </c>
      <c r="F546" s="77">
        <v>15.73</v>
      </c>
      <c r="G546" s="75" t="s">
        <v>30</v>
      </c>
      <c r="H546" s="78" t="s">
        <v>33</v>
      </c>
    </row>
    <row r="547" spans="1:8" ht="20.100000000000001" customHeight="1">
      <c r="A547" s="73">
        <v>45644</v>
      </c>
      <c r="B547" s="74">
        <v>45644.468641435262</v>
      </c>
      <c r="C547" s="74"/>
      <c r="D547" s="75" t="s">
        <v>40</v>
      </c>
      <c r="E547" s="76">
        <v>60</v>
      </c>
      <c r="F547" s="77">
        <v>15.73</v>
      </c>
      <c r="G547" s="75" t="s">
        <v>30</v>
      </c>
      <c r="H547" s="78" t="s">
        <v>34</v>
      </c>
    </row>
    <row r="548" spans="1:8" ht="20.100000000000001" customHeight="1">
      <c r="A548" s="73">
        <v>45644</v>
      </c>
      <c r="B548" s="74">
        <v>45644.469455810264</v>
      </c>
      <c r="C548" s="74"/>
      <c r="D548" s="75" t="s">
        <v>40</v>
      </c>
      <c r="E548" s="76">
        <v>709</v>
      </c>
      <c r="F548" s="77">
        <v>15.72</v>
      </c>
      <c r="G548" s="75" t="s">
        <v>30</v>
      </c>
      <c r="H548" s="78" t="s">
        <v>31</v>
      </c>
    </row>
    <row r="549" spans="1:8" ht="20.100000000000001" customHeight="1">
      <c r="A549" s="73">
        <v>45644</v>
      </c>
      <c r="B549" s="74">
        <v>45644.469455810264</v>
      </c>
      <c r="C549" s="74"/>
      <c r="D549" s="75" t="s">
        <v>40</v>
      </c>
      <c r="E549" s="76">
        <v>593</v>
      </c>
      <c r="F549" s="77">
        <v>15.72</v>
      </c>
      <c r="G549" s="75" t="s">
        <v>30</v>
      </c>
      <c r="H549" s="78" t="s">
        <v>31</v>
      </c>
    </row>
    <row r="550" spans="1:8" ht="20.100000000000001" customHeight="1">
      <c r="A550" s="73">
        <v>45644</v>
      </c>
      <c r="B550" s="74">
        <v>45644.470406504814</v>
      </c>
      <c r="C550" s="74"/>
      <c r="D550" s="75" t="s">
        <v>40</v>
      </c>
      <c r="E550" s="76">
        <v>137</v>
      </c>
      <c r="F550" s="77">
        <v>15.73</v>
      </c>
      <c r="G550" s="75" t="s">
        <v>30</v>
      </c>
      <c r="H550" s="78" t="s">
        <v>33</v>
      </c>
    </row>
    <row r="551" spans="1:8" ht="20.100000000000001" customHeight="1">
      <c r="A551" s="73">
        <v>45644</v>
      </c>
      <c r="B551" s="74">
        <v>45644.470406504814</v>
      </c>
      <c r="C551" s="74"/>
      <c r="D551" s="75" t="s">
        <v>40</v>
      </c>
      <c r="E551" s="76">
        <v>455</v>
      </c>
      <c r="F551" s="77">
        <v>15.73</v>
      </c>
      <c r="G551" s="75" t="s">
        <v>30</v>
      </c>
      <c r="H551" s="78" t="s">
        <v>33</v>
      </c>
    </row>
    <row r="552" spans="1:8" ht="20.100000000000001" customHeight="1">
      <c r="A552" s="73">
        <v>45644</v>
      </c>
      <c r="B552" s="74">
        <v>45644.471271157265</v>
      </c>
      <c r="C552" s="74"/>
      <c r="D552" s="75" t="s">
        <v>40</v>
      </c>
      <c r="E552" s="76">
        <v>1146</v>
      </c>
      <c r="F552" s="77">
        <v>15.755000000000001</v>
      </c>
      <c r="G552" s="75" t="s">
        <v>30</v>
      </c>
      <c r="H552" s="78" t="s">
        <v>31</v>
      </c>
    </row>
    <row r="553" spans="1:8" ht="20.100000000000001" customHeight="1">
      <c r="A553" s="73">
        <v>45644</v>
      </c>
      <c r="B553" s="74">
        <v>45644.471440428402</v>
      </c>
      <c r="C553" s="74"/>
      <c r="D553" s="75" t="s">
        <v>40</v>
      </c>
      <c r="E553" s="76">
        <v>510</v>
      </c>
      <c r="F553" s="77">
        <v>15.76</v>
      </c>
      <c r="G553" s="75" t="s">
        <v>30</v>
      </c>
      <c r="H553" s="78" t="s">
        <v>31</v>
      </c>
    </row>
    <row r="554" spans="1:8" ht="20.100000000000001" customHeight="1">
      <c r="A554" s="73">
        <v>45644</v>
      </c>
      <c r="B554" s="74">
        <v>45644.471440428402</v>
      </c>
      <c r="C554" s="74"/>
      <c r="D554" s="75" t="s">
        <v>40</v>
      </c>
      <c r="E554" s="76">
        <v>369</v>
      </c>
      <c r="F554" s="77">
        <v>15.76</v>
      </c>
      <c r="G554" s="75" t="s">
        <v>30</v>
      </c>
      <c r="H554" s="78" t="s">
        <v>31</v>
      </c>
    </row>
    <row r="555" spans="1:8" ht="20.100000000000001" customHeight="1">
      <c r="A555" s="73">
        <v>45644</v>
      </c>
      <c r="B555" s="74">
        <v>45644.471674988512</v>
      </c>
      <c r="C555" s="74"/>
      <c r="D555" s="75" t="s">
        <v>40</v>
      </c>
      <c r="E555" s="76">
        <v>764</v>
      </c>
      <c r="F555" s="77">
        <v>15.75</v>
      </c>
      <c r="G555" s="75" t="s">
        <v>30</v>
      </c>
      <c r="H555" s="78" t="s">
        <v>31</v>
      </c>
    </row>
    <row r="556" spans="1:8" ht="20.100000000000001" customHeight="1">
      <c r="A556" s="73">
        <v>45644</v>
      </c>
      <c r="B556" s="74">
        <v>45644.472731654998</v>
      </c>
      <c r="C556" s="74"/>
      <c r="D556" s="75" t="s">
        <v>40</v>
      </c>
      <c r="E556" s="76">
        <v>865</v>
      </c>
      <c r="F556" s="77">
        <v>15.75</v>
      </c>
      <c r="G556" s="75" t="s">
        <v>30</v>
      </c>
      <c r="H556" s="78" t="s">
        <v>31</v>
      </c>
    </row>
    <row r="557" spans="1:8" ht="20.100000000000001" customHeight="1">
      <c r="A557" s="73">
        <v>45644</v>
      </c>
      <c r="B557" s="74">
        <v>45644.472731654998</v>
      </c>
      <c r="C557" s="74"/>
      <c r="D557" s="75" t="s">
        <v>40</v>
      </c>
      <c r="E557" s="76">
        <v>522</v>
      </c>
      <c r="F557" s="77">
        <v>15.75</v>
      </c>
      <c r="G557" s="75" t="s">
        <v>30</v>
      </c>
      <c r="H557" s="78" t="s">
        <v>31</v>
      </c>
    </row>
    <row r="558" spans="1:8" ht="20.100000000000001" customHeight="1">
      <c r="A558" s="73">
        <v>45644</v>
      </c>
      <c r="B558" s="74">
        <v>45644.473231122829</v>
      </c>
      <c r="C558" s="74"/>
      <c r="D558" s="75" t="s">
        <v>40</v>
      </c>
      <c r="E558" s="76">
        <v>161</v>
      </c>
      <c r="F558" s="77">
        <v>15.75</v>
      </c>
      <c r="G558" s="75" t="s">
        <v>30</v>
      </c>
      <c r="H558" s="78" t="s">
        <v>33</v>
      </c>
    </row>
    <row r="559" spans="1:8" ht="20.100000000000001" customHeight="1">
      <c r="A559" s="73">
        <v>45644</v>
      </c>
      <c r="B559" s="74">
        <v>45644.473231122829</v>
      </c>
      <c r="C559" s="74"/>
      <c r="D559" s="75" t="s">
        <v>40</v>
      </c>
      <c r="E559" s="76">
        <v>131</v>
      </c>
      <c r="F559" s="77">
        <v>15.75</v>
      </c>
      <c r="G559" s="75" t="s">
        <v>30</v>
      </c>
      <c r="H559" s="78" t="s">
        <v>33</v>
      </c>
    </row>
    <row r="560" spans="1:8" ht="20.100000000000001" customHeight="1">
      <c r="A560" s="73">
        <v>45644</v>
      </c>
      <c r="B560" s="74">
        <v>45644.473231122829</v>
      </c>
      <c r="C560" s="74"/>
      <c r="D560" s="75" t="s">
        <v>40</v>
      </c>
      <c r="E560" s="76">
        <v>455</v>
      </c>
      <c r="F560" s="77">
        <v>15.75</v>
      </c>
      <c r="G560" s="75" t="s">
        <v>30</v>
      </c>
      <c r="H560" s="78" t="s">
        <v>33</v>
      </c>
    </row>
    <row r="561" spans="1:8" ht="20.100000000000001" customHeight="1">
      <c r="A561" s="73">
        <v>45644</v>
      </c>
      <c r="B561" s="74">
        <v>45644.473231122829</v>
      </c>
      <c r="C561" s="74"/>
      <c r="D561" s="75" t="s">
        <v>40</v>
      </c>
      <c r="E561" s="76">
        <v>1050</v>
      </c>
      <c r="F561" s="77">
        <v>15.75</v>
      </c>
      <c r="G561" s="75" t="s">
        <v>30</v>
      </c>
      <c r="H561" s="78" t="s">
        <v>33</v>
      </c>
    </row>
    <row r="562" spans="1:8" ht="20.100000000000001" customHeight="1">
      <c r="A562" s="73">
        <v>45644</v>
      </c>
      <c r="B562" s="74">
        <v>45644.474748240784</v>
      </c>
      <c r="C562" s="74"/>
      <c r="D562" s="75" t="s">
        <v>40</v>
      </c>
      <c r="E562" s="76">
        <v>422</v>
      </c>
      <c r="F562" s="77">
        <v>15.765000000000001</v>
      </c>
      <c r="G562" s="75" t="s">
        <v>30</v>
      </c>
      <c r="H562" s="78" t="s">
        <v>32</v>
      </c>
    </row>
    <row r="563" spans="1:8" ht="20.100000000000001" customHeight="1">
      <c r="A563" s="73">
        <v>45644</v>
      </c>
      <c r="B563" s="74">
        <v>45644.474748275243</v>
      </c>
      <c r="C563" s="74"/>
      <c r="D563" s="75" t="s">
        <v>40</v>
      </c>
      <c r="E563" s="76">
        <v>1615</v>
      </c>
      <c r="F563" s="77">
        <v>15.765000000000001</v>
      </c>
      <c r="G563" s="75" t="s">
        <v>30</v>
      </c>
      <c r="H563" s="78" t="s">
        <v>31</v>
      </c>
    </row>
    <row r="564" spans="1:8" ht="20.100000000000001" customHeight="1">
      <c r="A564" s="73">
        <v>45644</v>
      </c>
      <c r="B564" s="74">
        <v>45644.475054455921</v>
      </c>
      <c r="C564" s="74"/>
      <c r="D564" s="75" t="s">
        <v>40</v>
      </c>
      <c r="E564" s="76">
        <v>132</v>
      </c>
      <c r="F564" s="77">
        <v>15.76</v>
      </c>
      <c r="G564" s="75" t="s">
        <v>30</v>
      </c>
      <c r="H564" s="78" t="s">
        <v>31</v>
      </c>
    </row>
    <row r="565" spans="1:8" ht="20.100000000000001" customHeight="1">
      <c r="A565" s="73">
        <v>45644</v>
      </c>
      <c r="B565" s="74">
        <v>45644.475054548588</v>
      </c>
      <c r="C565" s="74"/>
      <c r="D565" s="75" t="s">
        <v>40</v>
      </c>
      <c r="E565" s="76">
        <v>687</v>
      </c>
      <c r="F565" s="77">
        <v>15.75</v>
      </c>
      <c r="G565" s="75" t="s">
        <v>30</v>
      </c>
      <c r="H565" s="78" t="s">
        <v>31</v>
      </c>
    </row>
    <row r="566" spans="1:8" ht="20.100000000000001" customHeight="1">
      <c r="A566" s="73">
        <v>45644</v>
      </c>
      <c r="B566" s="74">
        <v>45644.475421227049</v>
      </c>
      <c r="C566" s="74"/>
      <c r="D566" s="75" t="s">
        <v>40</v>
      </c>
      <c r="E566" s="76">
        <v>446</v>
      </c>
      <c r="F566" s="77">
        <v>15.76</v>
      </c>
      <c r="G566" s="75" t="s">
        <v>30</v>
      </c>
      <c r="H566" s="78" t="s">
        <v>31</v>
      </c>
    </row>
    <row r="567" spans="1:8" ht="20.100000000000001" customHeight="1">
      <c r="A567" s="73">
        <v>45644</v>
      </c>
      <c r="B567" s="74">
        <v>45644.475421227049</v>
      </c>
      <c r="C567" s="74"/>
      <c r="D567" s="75" t="s">
        <v>40</v>
      </c>
      <c r="E567" s="76">
        <v>645</v>
      </c>
      <c r="F567" s="77">
        <v>15.76</v>
      </c>
      <c r="G567" s="75" t="s">
        <v>30</v>
      </c>
      <c r="H567" s="78" t="s">
        <v>31</v>
      </c>
    </row>
    <row r="568" spans="1:8" ht="20.100000000000001" customHeight="1">
      <c r="A568" s="73">
        <v>45644</v>
      </c>
      <c r="B568" s="74">
        <v>45644.476380683016</v>
      </c>
      <c r="C568" s="74"/>
      <c r="D568" s="75" t="s">
        <v>40</v>
      </c>
      <c r="E568" s="76">
        <v>191</v>
      </c>
      <c r="F568" s="77">
        <v>15.76</v>
      </c>
      <c r="G568" s="75" t="s">
        <v>30</v>
      </c>
      <c r="H568" s="78" t="s">
        <v>31</v>
      </c>
    </row>
    <row r="569" spans="1:8" ht="20.100000000000001" customHeight="1">
      <c r="A569" s="73">
        <v>45644</v>
      </c>
      <c r="B569" s="74">
        <v>45644.47640871536</v>
      </c>
      <c r="C569" s="74"/>
      <c r="D569" s="75" t="s">
        <v>40</v>
      </c>
      <c r="E569" s="76">
        <v>455</v>
      </c>
      <c r="F569" s="77">
        <v>15.755000000000001</v>
      </c>
      <c r="G569" s="75" t="s">
        <v>30</v>
      </c>
      <c r="H569" s="78" t="s">
        <v>33</v>
      </c>
    </row>
    <row r="570" spans="1:8" ht="20.100000000000001" customHeight="1">
      <c r="A570" s="73">
        <v>45644</v>
      </c>
      <c r="B570" s="74">
        <v>45644.47640871536</v>
      </c>
      <c r="C570" s="74"/>
      <c r="D570" s="75" t="s">
        <v>40</v>
      </c>
      <c r="E570" s="76">
        <v>134</v>
      </c>
      <c r="F570" s="77">
        <v>15.755000000000001</v>
      </c>
      <c r="G570" s="75" t="s">
        <v>30</v>
      </c>
      <c r="H570" s="78" t="s">
        <v>33</v>
      </c>
    </row>
    <row r="571" spans="1:8" ht="20.100000000000001" customHeight="1">
      <c r="A571" s="73">
        <v>45644</v>
      </c>
      <c r="B571" s="74">
        <v>45644.47640871536</v>
      </c>
      <c r="C571" s="74"/>
      <c r="D571" s="75" t="s">
        <v>40</v>
      </c>
      <c r="E571" s="76">
        <v>33</v>
      </c>
      <c r="F571" s="77">
        <v>15.755000000000001</v>
      </c>
      <c r="G571" s="75" t="s">
        <v>30</v>
      </c>
      <c r="H571" s="78" t="s">
        <v>34</v>
      </c>
    </row>
    <row r="572" spans="1:8" ht="20.100000000000001" customHeight="1">
      <c r="A572" s="73">
        <v>45644</v>
      </c>
      <c r="B572" s="74">
        <v>45644.47640871536</v>
      </c>
      <c r="C572" s="74"/>
      <c r="D572" s="75" t="s">
        <v>40</v>
      </c>
      <c r="E572" s="76">
        <v>1000</v>
      </c>
      <c r="F572" s="77">
        <v>15.755000000000001</v>
      </c>
      <c r="G572" s="75" t="s">
        <v>30</v>
      </c>
      <c r="H572" s="78" t="s">
        <v>33</v>
      </c>
    </row>
    <row r="573" spans="1:8" ht="20.100000000000001" customHeight="1">
      <c r="A573" s="73">
        <v>45644</v>
      </c>
      <c r="B573" s="74">
        <v>45644.47640871536</v>
      </c>
      <c r="C573" s="74"/>
      <c r="D573" s="75" t="s">
        <v>40</v>
      </c>
      <c r="E573" s="76">
        <v>76</v>
      </c>
      <c r="F573" s="77">
        <v>15.755000000000001</v>
      </c>
      <c r="G573" s="75" t="s">
        <v>30</v>
      </c>
      <c r="H573" s="78" t="s">
        <v>33</v>
      </c>
    </row>
    <row r="574" spans="1:8" ht="20.100000000000001" customHeight="1">
      <c r="A574" s="73">
        <v>45644</v>
      </c>
      <c r="B574" s="74">
        <v>45644.47640871536</v>
      </c>
      <c r="C574" s="74"/>
      <c r="D574" s="75" t="s">
        <v>40</v>
      </c>
      <c r="E574" s="76">
        <v>64</v>
      </c>
      <c r="F574" s="77">
        <v>15.755000000000001</v>
      </c>
      <c r="G574" s="75" t="s">
        <v>30</v>
      </c>
      <c r="H574" s="78" t="s">
        <v>33</v>
      </c>
    </row>
    <row r="575" spans="1:8" ht="20.100000000000001" customHeight="1">
      <c r="A575" s="73">
        <v>45644</v>
      </c>
      <c r="B575" s="74">
        <v>45644.476693009492</v>
      </c>
      <c r="C575" s="74"/>
      <c r="D575" s="75" t="s">
        <v>40</v>
      </c>
      <c r="E575" s="76">
        <v>239</v>
      </c>
      <c r="F575" s="77">
        <v>15.77</v>
      </c>
      <c r="G575" s="75" t="s">
        <v>30</v>
      </c>
      <c r="H575" s="78" t="s">
        <v>31</v>
      </c>
    </row>
    <row r="576" spans="1:8" ht="20.100000000000001" customHeight="1">
      <c r="A576" s="73">
        <v>45644</v>
      </c>
      <c r="B576" s="74">
        <v>45644.476693067234</v>
      </c>
      <c r="C576" s="74"/>
      <c r="D576" s="75" t="s">
        <v>40</v>
      </c>
      <c r="E576" s="76">
        <v>132</v>
      </c>
      <c r="F576" s="77">
        <v>15.765000000000001</v>
      </c>
      <c r="G576" s="75" t="s">
        <v>30</v>
      </c>
      <c r="H576" s="78" t="s">
        <v>31</v>
      </c>
    </row>
    <row r="577" spans="1:8" ht="20.100000000000001" customHeight="1">
      <c r="A577" s="73">
        <v>45644</v>
      </c>
      <c r="B577" s="74">
        <v>45644.477557141334</v>
      </c>
      <c r="C577" s="74"/>
      <c r="D577" s="75" t="s">
        <v>40</v>
      </c>
      <c r="E577" s="76">
        <v>531</v>
      </c>
      <c r="F577" s="77">
        <v>15.76</v>
      </c>
      <c r="G577" s="75" t="s">
        <v>30</v>
      </c>
      <c r="H577" s="78" t="s">
        <v>31</v>
      </c>
    </row>
    <row r="578" spans="1:8" ht="20.100000000000001" customHeight="1">
      <c r="A578" s="73">
        <v>45644</v>
      </c>
      <c r="B578" s="74">
        <v>45644.477557141334</v>
      </c>
      <c r="C578" s="74"/>
      <c r="D578" s="75" t="s">
        <v>40</v>
      </c>
      <c r="E578" s="76">
        <v>427</v>
      </c>
      <c r="F578" s="77">
        <v>15.76</v>
      </c>
      <c r="G578" s="75" t="s">
        <v>30</v>
      </c>
      <c r="H578" s="78" t="s">
        <v>31</v>
      </c>
    </row>
    <row r="579" spans="1:8" ht="20.100000000000001" customHeight="1">
      <c r="A579" s="73">
        <v>45644</v>
      </c>
      <c r="B579" s="74">
        <v>45644.478173912037</v>
      </c>
      <c r="C579" s="74"/>
      <c r="D579" s="75" t="s">
        <v>40</v>
      </c>
      <c r="E579" s="76">
        <v>391</v>
      </c>
      <c r="F579" s="77">
        <v>15.77</v>
      </c>
      <c r="G579" s="75" t="s">
        <v>30</v>
      </c>
      <c r="H579" s="78" t="s">
        <v>32</v>
      </c>
    </row>
    <row r="580" spans="1:8" ht="20.100000000000001" customHeight="1">
      <c r="A580" s="73">
        <v>45644</v>
      </c>
      <c r="B580" s="74">
        <v>45644.478217627387</v>
      </c>
      <c r="C580" s="74"/>
      <c r="D580" s="75" t="s">
        <v>40</v>
      </c>
      <c r="E580" s="76">
        <v>308</v>
      </c>
      <c r="F580" s="77">
        <v>15.77</v>
      </c>
      <c r="G580" s="75" t="s">
        <v>30</v>
      </c>
      <c r="H580" s="78" t="s">
        <v>32</v>
      </c>
    </row>
    <row r="581" spans="1:8" ht="20.100000000000001" customHeight="1">
      <c r="A581" s="73">
        <v>45644</v>
      </c>
      <c r="B581" s="74">
        <v>45644.478251747787</v>
      </c>
      <c r="C581" s="74"/>
      <c r="D581" s="75" t="s">
        <v>40</v>
      </c>
      <c r="E581" s="76">
        <v>1141</v>
      </c>
      <c r="F581" s="77">
        <v>15.775</v>
      </c>
      <c r="G581" s="75" t="s">
        <v>30</v>
      </c>
      <c r="H581" s="78" t="s">
        <v>31</v>
      </c>
    </row>
    <row r="582" spans="1:8" ht="20.100000000000001" customHeight="1">
      <c r="A582" s="73">
        <v>45644</v>
      </c>
      <c r="B582" s="74">
        <v>45644.478805602062</v>
      </c>
      <c r="C582" s="74"/>
      <c r="D582" s="75" t="s">
        <v>40</v>
      </c>
      <c r="E582" s="76">
        <v>284</v>
      </c>
      <c r="F582" s="77">
        <v>15.765000000000001</v>
      </c>
      <c r="G582" s="75" t="s">
        <v>30</v>
      </c>
      <c r="H582" s="78" t="s">
        <v>31</v>
      </c>
    </row>
    <row r="583" spans="1:8" ht="20.100000000000001" customHeight="1">
      <c r="A583" s="73">
        <v>45644</v>
      </c>
      <c r="B583" s="74">
        <v>45644.479843078647</v>
      </c>
      <c r="C583" s="74"/>
      <c r="D583" s="75" t="s">
        <v>40</v>
      </c>
      <c r="E583" s="76">
        <v>1605</v>
      </c>
      <c r="F583" s="77">
        <v>15.78</v>
      </c>
      <c r="G583" s="75" t="s">
        <v>30</v>
      </c>
      <c r="H583" s="78" t="s">
        <v>31</v>
      </c>
    </row>
    <row r="584" spans="1:8" ht="20.100000000000001" customHeight="1">
      <c r="A584" s="73">
        <v>45644</v>
      </c>
      <c r="B584" s="74">
        <v>45644.480645312462</v>
      </c>
      <c r="C584" s="74"/>
      <c r="D584" s="75" t="s">
        <v>40</v>
      </c>
      <c r="E584" s="76">
        <v>94</v>
      </c>
      <c r="F584" s="77">
        <v>15.785</v>
      </c>
      <c r="G584" s="75" t="s">
        <v>30</v>
      </c>
      <c r="H584" s="78" t="s">
        <v>32</v>
      </c>
    </row>
    <row r="585" spans="1:8" ht="20.100000000000001" customHeight="1">
      <c r="A585" s="73">
        <v>45644</v>
      </c>
      <c r="B585" s="74">
        <v>45644.480645312462</v>
      </c>
      <c r="C585" s="74"/>
      <c r="D585" s="75" t="s">
        <v>40</v>
      </c>
      <c r="E585" s="76">
        <v>130</v>
      </c>
      <c r="F585" s="77">
        <v>15.785</v>
      </c>
      <c r="G585" s="75" t="s">
        <v>30</v>
      </c>
      <c r="H585" s="78" t="s">
        <v>32</v>
      </c>
    </row>
    <row r="586" spans="1:8" ht="20.100000000000001" customHeight="1">
      <c r="A586" s="73">
        <v>45644</v>
      </c>
      <c r="B586" s="74">
        <v>45644.480645312462</v>
      </c>
      <c r="C586" s="74"/>
      <c r="D586" s="75" t="s">
        <v>40</v>
      </c>
      <c r="E586" s="76">
        <v>185</v>
      </c>
      <c r="F586" s="77">
        <v>15.785</v>
      </c>
      <c r="G586" s="75" t="s">
        <v>30</v>
      </c>
      <c r="H586" s="78" t="s">
        <v>32</v>
      </c>
    </row>
    <row r="587" spans="1:8" ht="20.100000000000001" customHeight="1">
      <c r="A587" s="73">
        <v>45644</v>
      </c>
      <c r="B587" s="74">
        <v>45644.480645312462</v>
      </c>
      <c r="C587" s="74"/>
      <c r="D587" s="75" t="s">
        <v>40</v>
      </c>
      <c r="E587" s="76">
        <v>1049</v>
      </c>
      <c r="F587" s="77">
        <v>15.785</v>
      </c>
      <c r="G587" s="75" t="s">
        <v>30</v>
      </c>
      <c r="H587" s="78" t="s">
        <v>31</v>
      </c>
    </row>
    <row r="588" spans="1:8" ht="20.100000000000001" customHeight="1">
      <c r="A588" s="73">
        <v>45644</v>
      </c>
      <c r="B588" s="74">
        <v>45644.480732268654</v>
      </c>
      <c r="C588" s="74"/>
      <c r="D588" s="75" t="s">
        <v>40</v>
      </c>
      <c r="E588" s="76">
        <v>371</v>
      </c>
      <c r="F588" s="77">
        <v>15.785</v>
      </c>
      <c r="G588" s="75" t="s">
        <v>30</v>
      </c>
      <c r="H588" s="78" t="s">
        <v>31</v>
      </c>
    </row>
    <row r="589" spans="1:8" ht="20.100000000000001" customHeight="1">
      <c r="A589" s="73">
        <v>45644</v>
      </c>
      <c r="B589" s="74">
        <v>45644.481274872553</v>
      </c>
      <c r="C589" s="74"/>
      <c r="D589" s="75" t="s">
        <v>40</v>
      </c>
      <c r="E589" s="76">
        <v>302</v>
      </c>
      <c r="F589" s="77">
        <v>15.785</v>
      </c>
      <c r="G589" s="75" t="s">
        <v>30</v>
      </c>
      <c r="H589" s="78" t="s">
        <v>31</v>
      </c>
    </row>
    <row r="590" spans="1:8" ht="20.100000000000001" customHeight="1">
      <c r="A590" s="73">
        <v>45644</v>
      </c>
      <c r="B590" s="74">
        <v>45644.481699317228</v>
      </c>
      <c r="C590" s="74"/>
      <c r="D590" s="75" t="s">
        <v>40</v>
      </c>
      <c r="E590" s="76">
        <v>81</v>
      </c>
      <c r="F590" s="77">
        <v>15.78</v>
      </c>
      <c r="G590" s="75" t="s">
        <v>30</v>
      </c>
      <c r="H590" s="78" t="s">
        <v>31</v>
      </c>
    </row>
    <row r="591" spans="1:8" ht="20.100000000000001" customHeight="1">
      <c r="A591" s="73">
        <v>45644</v>
      </c>
      <c r="B591" s="74">
        <v>45644.481699317228</v>
      </c>
      <c r="C591" s="74"/>
      <c r="D591" s="75" t="s">
        <v>40</v>
      </c>
      <c r="E591" s="76">
        <v>690</v>
      </c>
      <c r="F591" s="77">
        <v>15.78</v>
      </c>
      <c r="G591" s="75" t="s">
        <v>30</v>
      </c>
      <c r="H591" s="78" t="s">
        <v>31</v>
      </c>
    </row>
    <row r="592" spans="1:8" ht="20.100000000000001" customHeight="1">
      <c r="A592" s="73">
        <v>45644</v>
      </c>
      <c r="B592" s="74">
        <v>45644.481993634254</v>
      </c>
      <c r="C592" s="74"/>
      <c r="D592" s="75" t="s">
        <v>40</v>
      </c>
      <c r="E592" s="76">
        <v>475</v>
      </c>
      <c r="F592" s="77">
        <v>15.77</v>
      </c>
      <c r="G592" s="75" t="s">
        <v>30</v>
      </c>
      <c r="H592" s="78" t="s">
        <v>31</v>
      </c>
    </row>
    <row r="593" spans="1:8" ht="20.100000000000001" customHeight="1">
      <c r="A593" s="73">
        <v>45644</v>
      </c>
      <c r="B593" s="74">
        <v>45644.482798125129</v>
      </c>
      <c r="C593" s="74"/>
      <c r="D593" s="75" t="s">
        <v>40</v>
      </c>
      <c r="E593" s="76">
        <v>282</v>
      </c>
      <c r="F593" s="77">
        <v>15.785</v>
      </c>
      <c r="G593" s="75" t="s">
        <v>30</v>
      </c>
      <c r="H593" s="78" t="s">
        <v>32</v>
      </c>
    </row>
    <row r="594" spans="1:8" ht="20.100000000000001" customHeight="1">
      <c r="A594" s="73">
        <v>45644</v>
      </c>
      <c r="B594" s="74">
        <v>45644.482798125129</v>
      </c>
      <c r="C594" s="74"/>
      <c r="D594" s="75" t="s">
        <v>40</v>
      </c>
      <c r="E594" s="76">
        <v>140</v>
      </c>
      <c r="F594" s="77">
        <v>15.785</v>
      </c>
      <c r="G594" s="75" t="s">
        <v>30</v>
      </c>
      <c r="H594" s="78" t="s">
        <v>32</v>
      </c>
    </row>
    <row r="595" spans="1:8" ht="20.100000000000001" customHeight="1">
      <c r="A595" s="73">
        <v>45644</v>
      </c>
      <c r="B595" s="74">
        <v>45644.482798182871</v>
      </c>
      <c r="C595" s="74"/>
      <c r="D595" s="75" t="s">
        <v>40</v>
      </c>
      <c r="E595" s="76">
        <v>1146</v>
      </c>
      <c r="F595" s="77">
        <v>15.785</v>
      </c>
      <c r="G595" s="75" t="s">
        <v>30</v>
      </c>
      <c r="H595" s="78" t="s">
        <v>31</v>
      </c>
    </row>
    <row r="596" spans="1:8" ht="20.100000000000001" customHeight="1">
      <c r="A596" s="73">
        <v>45644</v>
      </c>
      <c r="B596" s="74">
        <v>45644.482798182871</v>
      </c>
      <c r="C596" s="74"/>
      <c r="D596" s="75" t="s">
        <v>40</v>
      </c>
      <c r="E596" s="76">
        <v>336</v>
      </c>
      <c r="F596" s="77">
        <v>15.785</v>
      </c>
      <c r="G596" s="75" t="s">
        <v>30</v>
      </c>
      <c r="H596" s="78" t="s">
        <v>31</v>
      </c>
    </row>
    <row r="597" spans="1:8" ht="20.100000000000001" customHeight="1">
      <c r="A597" s="73">
        <v>45644</v>
      </c>
      <c r="B597" s="74">
        <v>45644.482798182871</v>
      </c>
      <c r="C597" s="74"/>
      <c r="D597" s="75" t="s">
        <v>40</v>
      </c>
      <c r="E597" s="76">
        <v>54</v>
      </c>
      <c r="F597" s="77">
        <v>15.785</v>
      </c>
      <c r="G597" s="75" t="s">
        <v>30</v>
      </c>
      <c r="H597" s="78" t="s">
        <v>31</v>
      </c>
    </row>
    <row r="598" spans="1:8" ht="20.100000000000001" customHeight="1">
      <c r="A598" s="73">
        <v>45644</v>
      </c>
      <c r="B598" s="74">
        <v>45644.48353138892</v>
      </c>
      <c r="C598" s="74"/>
      <c r="D598" s="75" t="s">
        <v>40</v>
      </c>
      <c r="E598" s="76">
        <v>185</v>
      </c>
      <c r="F598" s="77">
        <v>15.79</v>
      </c>
      <c r="G598" s="75" t="s">
        <v>30</v>
      </c>
      <c r="H598" s="78" t="s">
        <v>32</v>
      </c>
    </row>
    <row r="599" spans="1:8" ht="20.100000000000001" customHeight="1">
      <c r="A599" s="73">
        <v>45644</v>
      </c>
      <c r="B599" s="74">
        <v>45644.48353138892</v>
      </c>
      <c r="C599" s="74"/>
      <c r="D599" s="75" t="s">
        <v>40</v>
      </c>
      <c r="E599" s="76">
        <v>80</v>
      </c>
      <c r="F599" s="77">
        <v>15.79</v>
      </c>
      <c r="G599" s="75" t="s">
        <v>30</v>
      </c>
      <c r="H599" s="78" t="s">
        <v>32</v>
      </c>
    </row>
    <row r="600" spans="1:8" ht="20.100000000000001" customHeight="1">
      <c r="A600" s="73">
        <v>45644</v>
      </c>
      <c r="B600" s="74">
        <v>45644.48353138892</v>
      </c>
      <c r="C600" s="74"/>
      <c r="D600" s="75" t="s">
        <v>40</v>
      </c>
      <c r="E600" s="76">
        <v>1595</v>
      </c>
      <c r="F600" s="77">
        <v>15.79</v>
      </c>
      <c r="G600" s="75" t="s">
        <v>30</v>
      </c>
      <c r="H600" s="78" t="s">
        <v>31</v>
      </c>
    </row>
    <row r="601" spans="1:8" ht="20.100000000000001" customHeight="1">
      <c r="A601" s="73">
        <v>45644</v>
      </c>
      <c r="B601" s="74">
        <v>45644.484246261418</v>
      </c>
      <c r="C601" s="74"/>
      <c r="D601" s="75" t="s">
        <v>40</v>
      </c>
      <c r="E601" s="76">
        <v>1464</v>
      </c>
      <c r="F601" s="77">
        <v>15.8</v>
      </c>
      <c r="G601" s="75" t="s">
        <v>30</v>
      </c>
      <c r="H601" s="78" t="s">
        <v>31</v>
      </c>
    </row>
    <row r="602" spans="1:8" ht="20.100000000000001" customHeight="1">
      <c r="A602" s="73">
        <v>45644</v>
      </c>
      <c r="B602" s="74">
        <v>45644.484246423468</v>
      </c>
      <c r="C602" s="74"/>
      <c r="D602" s="75" t="s">
        <v>40</v>
      </c>
      <c r="E602" s="76">
        <v>403</v>
      </c>
      <c r="F602" s="77">
        <v>15.805</v>
      </c>
      <c r="G602" s="75" t="s">
        <v>30</v>
      </c>
      <c r="H602" s="78" t="s">
        <v>32</v>
      </c>
    </row>
    <row r="603" spans="1:8" ht="20.100000000000001" customHeight="1">
      <c r="A603" s="73">
        <v>45644</v>
      </c>
      <c r="B603" s="74">
        <v>45644.484597569332</v>
      </c>
      <c r="C603" s="74"/>
      <c r="D603" s="75" t="s">
        <v>40</v>
      </c>
      <c r="E603" s="76">
        <v>469</v>
      </c>
      <c r="F603" s="77">
        <v>15.795</v>
      </c>
      <c r="G603" s="75" t="s">
        <v>30</v>
      </c>
      <c r="H603" s="78" t="s">
        <v>31</v>
      </c>
    </row>
    <row r="604" spans="1:8" ht="20.100000000000001" customHeight="1">
      <c r="A604" s="73">
        <v>45644</v>
      </c>
      <c r="B604" s="74">
        <v>45644.485941018444</v>
      </c>
      <c r="C604" s="74"/>
      <c r="D604" s="75" t="s">
        <v>40</v>
      </c>
      <c r="E604" s="76">
        <v>103</v>
      </c>
      <c r="F604" s="77">
        <v>15.805</v>
      </c>
      <c r="G604" s="75" t="s">
        <v>30</v>
      </c>
      <c r="H604" s="78" t="s">
        <v>32</v>
      </c>
    </row>
    <row r="605" spans="1:8" ht="20.100000000000001" customHeight="1">
      <c r="A605" s="73">
        <v>45644</v>
      </c>
      <c r="B605" s="74">
        <v>45644.485941018444</v>
      </c>
      <c r="C605" s="74"/>
      <c r="D605" s="75" t="s">
        <v>40</v>
      </c>
      <c r="E605" s="76">
        <v>92</v>
      </c>
      <c r="F605" s="77">
        <v>15.805</v>
      </c>
      <c r="G605" s="75" t="s">
        <v>30</v>
      </c>
      <c r="H605" s="78" t="s">
        <v>32</v>
      </c>
    </row>
    <row r="606" spans="1:8" ht="20.100000000000001" customHeight="1">
      <c r="A606" s="73">
        <v>45644</v>
      </c>
      <c r="B606" s="74">
        <v>45644.485941018444</v>
      </c>
      <c r="C606" s="74"/>
      <c r="D606" s="75" t="s">
        <v>40</v>
      </c>
      <c r="E606" s="76">
        <v>912</v>
      </c>
      <c r="F606" s="77">
        <v>15.805</v>
      </c>
      <c r="G606" s="75" t="s">
        <v>30</v>
      </c>
      <c r="H606" s="78" t="s">
        <v>32</v>
      </c>
    </row>
    <row r="607" spans="1:8" ht="20.100000000000001" customHeight="1">
      <c r="A607" s="73">
        <v>45644</v>
      </c>
      <c r="B607" s="74">
        <v>45644.485941018444</v>
      </c>
      <c r="C607" s="74"/>
      <c r="D607" s="75" t="s">
        <v>40</v>
      </c>
      <c r="E607" s="76">
        <v>133</v>
      </c>
      <c r="F607" s="77">
        <v>15.805</v>
      </c>
      <c r="G607" s="75" t="s">
        <v>30</v>
      </c>
      <c r="H607" s="78" t="s">
        <v>32</v>
      </c>
    </row>
    <row r="608" spans="1:8" ht="20.100000000000001" customHeight="1">
      <c r="A608" s="73">
        <v>45644</v>
      </c>
      <c r="B608" s="74">
        <v>45644.485967951361</v>
      </c>
      <c r="C608" s="74"/>
      <c r="D608" s="75" t="s">
        <v>40</v>
      </c>
      <c r="E608" s="76">
        <v>375</v>
      </c>
      <c r="F608" s="77">
        <v>15.805</v>
      </c>
      <c r="G608" s="75" t="s">
        <v>30</v>
      </c>
      <c r="H608" s="78" t="s">
        <v>31</v>
      </c>
    </row>
    <row r="609" spans="1:8" ht="20.100000000000001" customHeight="1">
      <c r="A609" s="73">
        <v>45644</v>
      </c>
      <c r="B609" s="74">
        <v>45644.487158784643</v>
      </c>
      <c r="C609" s="74"/>
      <c r="D609" s="75" t="s">
        <v>40</v>
      </c>
      <c r="E609" s="76">
        <v>180</v>
      </c>
      <c r="F609" s="77">
        <v>15.8</v>
      </c>
      <c r="G609" s="75" t="s">
        <v>30</v>
      </c>
      <c r="H609" s="78" t="s">
        <v>31</v>
      </c>
    </row>
    <row r="610" spans="1:8" ht="20.100000000000001" customHeight="1">
      <c r="A610" s="73">
        <v>45644</v>
      </c>
      <c r="B610" s="74">
        <v>45644.487582013942</v>
      </c>
      <c r="C610" s="74"/>
      <c r="D610" s="75" t="s">
        <v>40</v>
      </c>
      <c r="E610" s="76">
        <v>153</v>
      </c>
      <c r="F610" s="77">
        <v>15.824999999999999</v>
      </c>
      <c r="G610" s="75" t="s">
        <v>30</v>
      </c>
      <c r="H610" s="78" t="s">
        <v>32</v>
      </c>
    </row>
    <row r="611" spans="1:8" ht="20.100000000000001" customHeight="1">
      <c r="A611" s="73">
        <v>45644</v>
      </c>
      <c r="B611" s="74">
        <v>45644.487582013942</v>
      </c>
      <c r="C611" s="74"/>
      <c r="D611" s="75" t="s">
        <v>40</v>
      </c>
      <c r="E611" s="76">
        <v>150</v>
      </c>
      <c r="F611" s="77">
        <v>15.824999999999999</v>
      </c>
      <c r="G611" s="75" t="s">
        <v>30</v>
      </c>
      <c r="H611" s="78" t="s">
        <v>32</v>
      </c>
    </row>
    <row r="612" spans="1:8" ht="20.100000000000001" customHeight="1">
      <c r="A612" s="73">
        <v>45644</v>
      </c>
      <c r="B612" s="74">
        <v>45644.487582013942</v>
      </c>
      <c r="C612" s="74"/>
      <c r="D612" s="75" t="s">
        <v>40</v>
      </c>
      <c r="E612" s="76">
        <v>237</v>
      </c>
      <c r="F612" s="77">
        <v>15.824999999999999</v>
      </c>
      <c r="G612" s="75" t="s">
        <v>30</v>
      </c>
      <c r="H612" s="78" t="s">
        <v>32</v>
      </c>
    </row>
    <row r="613" spans="1:8" ht="20.100000000000001" customHeight="1">
      <c r="A613" s="73">
        <v>45644</v>
      </c>
      <c r="B613" s="74">
        <v>45644.487582094967</v>
      </c>
      <c r="C613" s="74"/>
      <c r="D613" s="75" t="s">
        <v>40</v>
      </c>
      <c r="E613" s="76">
        <v>868</v>
      </c>
      <c r="F613" s="77">
        <v>15.824999999999999</v>
      </c>
      <c r="G613" s="75" t="s">
        <v>30</v>
      </c>
      <c r="H613" s="78" t="s">
        <v>32</v>
      </c>
    </row>
    <row r="614" spans="1:8" ht="20.100000000000001" customHeight="1">
      <c r="A614" s="73">
        <v>45644</v>
      </c>
      <c r="B614" s="74">
        <v>45644.487582164351</v>
      </c>
      <c r="C614" s="74"/>
      <c r="D614" s="75" t="s">
        <v>40</v>
      </c>
      <c r="E614" s="76">
        <v>471</v>
      </c>
      <c r="F614" s="77">
        <v>15.824999999999999</v>
      </c>
      <c r="G614" s="75" t="s">
        <v>30</v>
      </c>
      <c r="H614" s="78" t="s">
        <v>32</v>
      </c>
    </row>
    <row r="615" spans="1:8" ht="20.100000000000001" customHeight="1">
      <c r="A615" s="73">
        <v>45644</v>
      </c>
      <c r="B615" s="74">
        <v>45644.489203529898</v>
      </c>
      <c r="C615" s="74"/>
      <c r="D615" s="75" t="s">
        <v>40</v>
      </c>
      <c r="E615" s="76">
        <v>455</v>
      </c>
      <c r="F615" s="77">
        <v>15.855</v>
      </c>
      <c r="G615" s="75" t="s">
        <v>30</v>
      </c>
      <c r="H615" s="78" t="s">
        <v>33</v>
      </c>
    </row>
    <row r="616" spans="1:8" ht="20.100000000000001" customHeight="1">
      <c r="A616" s="73">
        <v>45644</v>
      </c>
      <c r="B616" s="74">
        <v>45644.489203529898</v>
      </c>
      <c r="C616" s="74"/>
      <c r="D616" s="75" t="s">
        <v>40</v>
      </c>
      <c r="E616" s="76">
        <v>68</v>
      </c>
      <c r="F616" s="77">
        <v>15.855</v>
      </c>
      <c r="G616" s="75" t="s">
        <v>30</v>
      </c>
      <c r="H616" s="78" t="s">
        <v>33</v>
      </c>
    </row>
    <row r="617" spans="1:8" ht="20.100000000000001" customHeight="1">
      <c r="A617" s="73">
        <v>45644</v>
      </c>
      <c r="B617" s="74">
        <v>45644.489203529898</v>
      </c>
      <c r="C617" s="74"/>
      <c r="D617" s="75" t="s">
        <v>40</v>
      </c>
      <c r="E617" s="76">
        <v>70</v>
      </c>
      <c r="F617" s="77">
        <v>15.855</v>
      </c>
      <c r="G617" s="75" t="s">
        <v>30</v>
      </c>
      <c r="H617" s="78" t="s">
        <v>33</v>
      </c>
    </row>
    <row r="618" spans="1:8" ht="20.100000000000001" customHeight="1">
      <c r="A618" s="73">
        <v>45644</v>
      </c>
      <c r="B618" s="74">
        <v>45644.48920370359</v>
      </c>
      <c r="C618" s="74"/>
      <c r="D618" s="75" t="s">
        <v>40</v>
      </c>
      <c r="E618" s="76">
        <v>74</v>
      </c>
      <c r="F618" s="77">
        <v>15.855</v>
      </c>
      <c r="G618" s="75" t="s">
        <v>30</v>
      </c>
      <c r="H618" s="78" t="s">
        <v>33</v>
      </c>
    </row>
    <row r="619" spans="1:8" ht="20.100000000000001" customHeight="1">
      <c r="A619" s="73">
        <v>45644</v>
      </c>
      <c r="B619" s="74">
        <v>45644.48920370359</v>
      </c>
      <c r="C619" s="74"/>
      <c r="D619" s="75" t="s">
        <v>40</v>
      </c>
      <c r="E619" s="76">
        <v>76</v>
      </c>
      <c r="F619" s="77">
        <v>15.855</v>
      </c>
      <c r="G619" s="75" t="s">
        <v>30</v>
      </c>
      <c r="H619" s="78" t="s">
        <v>33</v>
      </c>
    </row>
    <row r="620" spans="1:8" ht="20.100000000000001" customHeight="1">
      <c r="A620" s="73">
        <v>45644</v>
      </c>
      <c r="B620" s="74">
        <v>45644.489259710535</v>
      </c>
      <c r="C620" s="74"/>
      <c r="D620" s="75" t="s">
        <v>40</v>
      </c>
      <c r="E620" s="76">
        <v>455</v>
      </c>
      <c r="F620" s="77">
        <v>15.865</v>
      </c>
      <c r="G620" s="75" t="s">
        <v>30</v>
      </c>
      <c r="H620" s="78" t="s">
        <v>33</v>
      </c>
    </row>
    <row r="621" spans="1:8" ht="20.100000000000001" customHeight="1">
      <c r="A621" s="73">
        <v>45644</v>
      </c>
      <c r="B621" s="74">
        <v>45644.489259710535</v>
      </c>
      <c r="C621" s="74"/>
      <c r="D621" s="75" t="s">
        <v>40</v>
      </c>
      <c r="E621" s="76">
        <v>77</v>
      </c>
      <c r="F621" s="77">
        <v>15.865</v>
      </c>
      <c r="G621" s="75" t="s">
        <v>30</v>
      </c>
      <c r="H621" s="78" t="s">
        <v>33</v>
      </c>
    </row>
    <row r="622" spans="1:8" ht="20.100000000000001" customHeight="1">
      <c r="A622" s="73">
        <v>45644</v>
      </c>
      <c r="B622" s="74">
        <v>45644.489550624974</v>
      </c>
      <c r="C622" s="74"/>
      <c r="D622" s="75" t="s">
        <v>40</v>
      </c>
      <c r="E622" s="76">
        <v>2162</v>
      </c>
      <c r="F622" s="77">
        <v>15.88</v>
      </c>
      <c r="G622" s="75" t="s">
        <v>30</v>
      </c>
      <c r="H622" s="78" t="s">
        <v>34</v>
      </c>
    </row>
    <row r="623" spans="1:8" ht="20.100000000000001" customHeight="1">
      <c r="A623" s="73">
        <v>45644</v>
      </c>
      <c r="B623" s="74">
        <v>45644.490409919061</v>
      </c>
      <c r="C623" s="74"/>
      <c r="D623" s="75" t="s">
        <v>40</v>
      </c>
      <c r="E623" s="76">
        <v>857</v>
      </c>
      <c r="F623" s="77">
        <v>15.904999999999999</v>
      </c>
      <c r="G623" s="75" t="s">
        <v>30</v>
      </c>
      <c r="H623" s="78" t="s">
        <v>31</v>
      </c>
    </row>
    <row r="624" spans="1:8" ht="20.100000000000001" customHeight="1">
      <c r="A624" s="73">
        <v>45644</v>
      </c>
      <c r="B624" s="74">
        <v>45644.490414687432</v>
      </c>
      <c r="C624" s="74"/>
      <c r="D624" s="75" t="s">
        <v>40</v>
      </c>
      <c r="E624" s="76">
        <v>477</v>
      </c>
      <c r="F624" s="77">
        <v>15.9</v>
      </c>
      <c r="G624" s="75" t="s">
        <v>30</v>
      </c>
      <c r="H624" s="78" t="s">
        <v>31</v>
      </c>
    </row>
    <row r="625" spans="1:8" ht="20.100000000000001" customHeight="1">
      <c r="A625" s="73">
        <v>45644</v>
      </c>
      <c r="B625" s="74">
        <v>45644.490763807669</v>
      </c>
      <c r="C625" s="74"/>
      <c r="D625" s="75" t="s">
        <v>40</v>
      </c>
      <c r="E625" s="76">
        <v>725</v>
      </c>
      <c r="F625" s="77">
        <v>15.885</v>
      </c>
      <c r="G625" s="75" t="s">
        <v>30</v>
      </c>
      <c r="H625" s="78" t="s">
        <v>31</v>
      </c>
    </row>
    <row r="626" spans="1:8" ht="20.100000000000001" customHeight="1">
      <c r="A626" s="73">
        <v>45644</v>
      </c>
      <c r="B626" s="74">
        <v>45644.490900543984</v>
      </c>
      <c r="C626" s="74"/>
      <c r="D626" s="75" t="s">
        <v>40</v>
      </c>
      <c r="E626" s="76">
        <v>559</v>
      </c>
      <c r="F626" s="77">
        <v>15.88</v>
      </c>
      <c r="G626" s="75" t="s">
        <v>30</v>
      </c>
      <c r="H626" s="78" t="s">
        <v>31</v>
      </c>
    </row>
    <row r="627" spans="1:8" ht="20.100000000000001" customHeight="1">
      <c r="A627" s="73">
        <v>45644</v>
      </c>
      <c r="B627" s="74">
        <v>45644.490900543984</v>
      </c>
      <c r="C627" s="74"/>
      <c r="D627" s="75" t="s">
        <v>40</v>
      </c>
      <c r="E627" s="76">
        <v>269</v>
      </c>
      <c r="F627" s="77">
        <v>15.88</v>
      </c>
      <c r="G627" s="75" t="s">
        <v>30</v>
      </c>
      <c r="H627" s="78" t="s">
        <v>31</v>
      </c>
    </row>
    <row r="628" spans="1:8" ht="20.100000000000001" customHeight="1">
      <c r="A628" s="73">
        <v>45644</v>
      </c>
      <c r="B628" s="74">
        <v>45644.491549027618</v>
      </c>
      <c r="C628" s="74"/>
      <c r="D628" s="75" t="s">
        <v>40</v>
      </c>
      <c r="E628" s="76">
        <v>704</v>
      </c>
      <c r="F628" s="77">
        <v>15.875</v>
      </c>
      <c r="G628" s="75" t="s">
        <v>30</v>
      </c>
      <c r="H628" s="78" t="s">
        <v>31</v>
      </c>
    </row>
    <row r="629" spans="1:8" ht="20.100000000000001" customHeight="1">
      <c r="A629" s="73">
        <v>45644</v>
      </c>
      <c r="B629" s="74">
        <v>45644.491855092812</v>
      </c>
      <c r="C629" s="74"/>
      <c r="D629" s="75" t="s">
        <v>40</v>
      </c>
      <c r="E629" s="76">
        <v>867</v>
      </c>
      <c r="F629" s="77">
        <v>15.875</v>
      </c>
      <c r="G629" s="75" t="s">
        <v>30</v>
      </c>
      <c r="H629" s="78" t="s">
        <v>31</v>
      </c>
    </row>
    <row r="630" spans="1:8" ht="20.100000000000001" customHeight="1">
      <c r="A630" s="73">
        <v>45644</v>
      </c>
      <c r="B630" s="74">
        <v>45644.493002118077</v>
      </c>
      <c r="C630" s="74"/>
      <c r="D630" s="75" t="s">
        <v>40</v>
      </c>
      <c r="E630" s="76">
        <v>2039</v>
      </c>
      <c r="F630" s="77">
        <v>15.89</v>
      </c>
      <c r="G630" s="75" t="s">
        <v>30</v>
      </c>
      <c r="H630" s="78" t="s">
        <v>31</v>
      </c>
    </row>
    <row r="631" spans="1:8" ht="20.100000000000001" customHeight="1">
      <c r="A631" s="73">
        <v>45644</v>
      </c>
      <c r="B631" s="74">
        <v>45644.493815196678</v>
      </c>
      <c r="C631" s="74"/>
      <c r="D631" s="75" t="s">
        <v>40</v>
      </c>
      <c r="E631" s="76">
        <v>172</v>
      </c>
      <c r="F631" s="77">
        <v>15.9</v>
      </c>
      <c r="G631" s="75" t="s">
        <v>30</v>
      </c>
      <c r="H631" s="78" t="s">
        <v>31</v>
      </c>
    </row>
    <row r="632" spans="1:8" ht="20.100000000000001" customHeight="1">
      <c r="A632" s="73">
        <v>45644</v>
      </c>
      <c r="B632" s="74">
        <v>45644.493815196678</v>
      </c>
      <c r="C632" s="74"/>
      <c r="D632" s="75" t="s">
        <v>40</v>
      </c>
      <c r="E632" s="76">
        <v>794</v>
      </c>
      <c r="F632" s="77">
        <v>15.9</v>
      </c>
      <c r="G632" s="75" t="s">
        <v>30</v>
      </c>
      <c r="H632" s="78" t="s">
        <v>31</v>
      </c>
    </row>
    <row r="633" spans="1:8" ht="20.100000000000001" customHeight="1">
      <c r="A633" s="73">
        <v>45644</v>
      </c>
      <c r="B633" s="74">
        <v>45644.494414444547</v>
      </c>
      <c r="C633" s="74"/>
      <c r="D633" s="75" t="s">
        <v>40</v>
      </c>
      <c r="E633" s="76">
        <v>520</v>
      </c>
      <c r="F633" s="77">
        <v>15.904999999999999</v>
      </c>
      <c r="G633" s="75" t="s">
        <v>30</v>
      </c>
      <c r="H633" s="78" t="s">
        <v>32</v>
      </c>
    </row>
    <row r="634" spans="1:8" ht="20.100000000000001" customHeight="1">
      <c r="A634" s="73">
        <v>45644</v>
      </c>
      <c r="B634" s="74">
        <v>45644.494414479006</v>
      </c>
      <c r="C634" s="74"/>
      <c r="D634" s="75" t="s">
        <v>40</v>
      </c>
      <c r="E634" s="76">
        <v>1651</v>
      </c>
      <c r="F634" s="77">
        <v>15.904999999999999</v>
      </c>
      <c r="G634" s="75" t="s">
        <v>30</v>
      </c>
      <c r="H634" s="78" t="s">
        <v>31</v>
      </c>
    </row>
    <row r="635" spans="1:8" ht="20.100000000000001" customHeight="1">
      <c r="A635" s="73">
        <v>45644</v>
      </c>
      <c r="B635" s="74">
        <v>45644.495031828526</v>
      </c>
      <c r="C635" s="74"/>
      <c r="D635" s="75" t="s">
        <v>40</v>
      </c>
      <c r="E635" s="76">
        <v>155</v>
      </c>
      <c r="F635" s="77">
        <v>15.91</v>
      </c>
      <c r="G635" s="75" t="s">
        <v>30</v>
      </c>
      <c r="H635" s="78" t="s">
        <v>31</v>
      </c>
    </row>
    <row r="636" spans="1:8" ht="20.100000000000001" customHeight="1">
      <c r="A636" s="73">
        <v>45644</v>
      </c>
      <c r="B636" s="74">
        <v>45644.495316354092</v>
      </c>
      <c r="C636" s="74"/>
      <c r="D636" s="75" t="s">
        <v>40</v>
      </c>
      <c r="E636" s="76">
        <v>974</v>
      </c>
      <c r="F636" s="77">
        <v>15.9</v>
      </c>
      <c r="G636" s="75" t="s">
        <v>30</v>
      </c>
      <c r="H636" s="78" t="s">
        <v>31</v>
      </c>
    </row>
    <row r="637" spans="1:8" ht="20.100000000000001" customHeight="1">
      <c r="A637" s="73">
        <v>45644</v>
      </c>
      <c r="B637" s="74">
        <v>45644.496179907583</v>
      </c>
      <c r="C637" s="74"/>
      <c r="D637" s="75" t="s">
        <v>40</v>
      </c>
      <c r="E637" s="76">
        <v>17</v>
      </c>
      <c r="F637" s="77">
        <v>15.9</v>
      </c>
      <c r="G637" s="75" t="s">
        <v>30</v>
      </c>
      <c r="H637" s="78" t="s">
        <v>33</v>
      </c>
    </row>
    <row r="638" spans="1:8" ht="20.100000000000001" customHeight="1">
      <c r="A638" s="73">
        <v>45644</v>
      </c>
      <c r="B638" s="74">
        <v>45644.496179907583</v>
      </c>
      <c r="C638" s="74"/>
      <c r="D638" s="75" t="s">
        <v>40</v>
      </c>
      <c r="E638" s="76">
        <v>150</v>
      </c>
      <c r="F638" s="77">
        <v>15.9</v>
      </c>
      <c r="G638" s="75" t="s">
        <v>30</v>
      </c>
      <c r="H638" s="78" t="s">
        <v>32</v>
      </c>
    </row>
    <row r="639" spans="1:8" ht="20.100000000000001" customHeight="1">
      <c r="A639" s="73">
        <v>45644</v>
      </c>
      <c r="B639" s="74">
        <v>45644.496179907583</v>
      </c>
      <c r="C639" s="74"/>
      <c r="D639" s="75" t="s">
        <v>40</v>
      </c>
      <c r="E639" s="76">
        <v>455</v>
      </c>
      <c r="F639" s="77">
        <v>15.904999999999999</v>
      </c>
      <c r="G639" s="75" t="s">
        <v>30</v>
      </c>
      <c r="H639" s="78" t="s">
        <v>33</v>
      </c>
    </row>
    <row r="640" spans="1:8" ht="20.100000000000001" customHeight="1">
      <c r="A640" s="73">
        <v>45644</v>
      </c>
      <c r="B640" s="74">
        <v>45644.496179907583</v>
      </c>
      <c r="C640" s="74"/>
      <c r="D640" s="75" t="s">
        <v>40</v>
      </c>
      <c r="E640" s="76">
        <v>60</v>
      </c>
      <c r="F640" s="77">
        <v>15.9</v>
      </c>
      <c r="G640" s="75" t="s">
        <v>30</v>
      </c>
      <c r="H640" s="78" t="s">
        <v>32</v>
      </c>
    </row>
    <row r="641" spans="1:8" ht="20.100000000000001" customHeight="1">
      <c r="A641" s="73">
        <v>45644</v>
      </c>
      <c r="B641" s="74">
        <v>45644.496179907583</v>
      </c>
      <c r="C641" s="74"/>
      <c r="D641" s="75" t="s">
        <v>40</v>
      </c>
      <c r="E641" s="76">
        <v>1000</v>
      </c>
      <c r="F641" s="77">
        <v>15.904999999999999</v>
      </c>
      <c r="G641" s="75" t="s">
        <v>30</v>
      </c>
      <c r="H641" s="78" t="s">
        <v>33</v>
      </c>
    </row>
    <row r="642" spans="1:8" ht="20.100000000000001" customHeight="1">
      <c r="A642" s="73">
        <v>45644</v>
      </c>
      <c r="B642" s="74">
        <v>45644.496179907583</v>
      </c>
      <c r="C642" s="74"/>
      <c r="D642" s="75" t="s">
        <v>40</v>
      </c>
      <c r="E642" s="76">
        <v>23</v>
      </c>
      <c r="F642" s="77">
        <v>15.904999999999999</v>
      </c>
      <c r="G642" s="75" t="s">
        <v>30</v>
      </c>
      <c r="H642" s="78" t="s">
        <v>33</v>
      </c>
    </row>
    <row r="643" spans="1:8" ht="20.100000000000001" customHeight="1">
      <c r="A643" s="73">
        <v>45644</v>
      </c>
      <c r="B643" s="74">
        <v>45644.497478969861</v>
      </c>
      <c r="C643" s="74"/>
      <c r="D643" s="75" t="s">
        <v>40</v>
      </c>
      <c r="E643" s="76">
        <v>505</v>
      </c>
      <c r="F643" s="77">
        <v>15.91</v>
      </c>
      <c r="G643" s="75" t="s">
        <v>30</v>
      </c>
      <c r="H643" s="78" t="s">
        <v>32</v>
      </c>
    </row>
    <row r="644" spans="1:8" ht="20.100000000000001" customHeight="1">
      <c r="A644" s="73">
        <v>45644</v>
      </c>
      <c r="B644" s="74">
        <v>45644.497478981502</v>
      </c>
      <c r="C644" s="74"/>
      <c r="D644" s="75" t="s">
        <v>40</v>
      </c>
      <c r="E644" s="76">
        <v>499</v>
      </c>
      <c r="F644" s="77">
        <v>15.91</v>
      </c>
      <c r="G644" s="75" t="s">
        <v>30</v>
      </c>
      <c r="H644" s="78" t="s">
        <v>32</v>
      </c>
    </row>
    <row r="645" spans="1:8" ht="20.100000000000001" customHeight="1">
      <c r="A645" s="73">
        <v>45644</v>
      </c>
      <c r="B645" s="74">
        <v>45644.497479016427</v>
      </c>
      <c r="C645" s="74"/>
      <c r="D645" s="75" t="s">
        <v>40</v>
      </c>
      <c r="E645" s="76">
        <v>1233</v>
      </c>
      <c r="F645" s="77">
        <v>15.91</v>
      </c>
      <c r="G645" s="75" t="s">
        <v>30</v>
      </c>
      <c r="H645" s="78" t="s">
        <v>31</v>
      </c>
    </row>
    <row r="646" spans="1:8" ht="20.100000000000001" customHeight="1">
      <c r="A646" s="73">
        <v>45644</v>
      </c>
      <c r="B646" s="74">
        <v>45644.497479027603</v>
      </c>
      <c r="C646" s="74"/>
      <c r="D646" s="75" t="s">
        <v>40</v>
      </c>
      <c r="E646" s="76">
        <v>1146</v>
      </c>
      <c r="F646" s="77">
        <v>15.91</v>
      </c>
      <c r="G646" s="75" t="s">
        <v>30</v>
      </c>
      <c r="H646" s="78" t="s">
        <v>31</v>
      </c>
    </row>
    <row r="647" spans="1:8" ht="20.100000000000001" customHeight="1">
      <c r="A647" s="73">
        <v>45644</v>
      </c>
      <c r="B647" s="74">
        <v>45644.497479016427</v>
      </c>
      <c r="C647" s="74"/>
      <c r="D647" s="75" t="s">
        <v>40</v>
      </c>
      <c r="E647" s="76">
        <v>264</v>
      </c>
      <c r="F647" s="77">
        <v>15.91</v>
      </c>
      <c r="G647" s="75" t="s">
        <v>30</v>
      </c>
      <c r="H647" s="78" t="s">
        <v>31</v>
      </c>
    </row>
    <row r="648" spans="1:8" ht="20.100000000000001" customHeight="1">
      <c r="A648" s="73">
        <v>45644</v>
      </c>
      <c r="B648" s="74">
        <v>45644.497479027603</v>
      </c>
      <c r="C648" s="74"/>
      <c r="D648" s="75" t="s">
        <v>40</v>
      </c>
      <c r="E648" s="76">
        <v>333</v>
      </c>
      <c r="F648" s="77">
        <v>15.91</v>
      </c>
      <c r="G648" s="75" t="s">
        <v>30</v>
      </c>
      <c r="H648" s="78" t="s">
        <v>31</v>
      </c>
    </row>
    <row r="649" spans="1:8" ht="20.100000000000001" customHeight="1">
      <c r="A649" s="73">
        <v>45644</v>
      </c>
      <c r="B649" s="74">
        <v>45644.497793796472</v>
      </c>
      <c r="C649" s="74"/>
      <c r="D649" s="75" t="s">
        <v>40</v>
      </c>
      <c r="E649" s="76">
        <v>572</v>
      </c>
      <c r="F649" s="77">
        <v>15.91</v>
      </c>
      <c r="G649" s="75" t="s">
        <v>30</v>
      </c>
      <c r="H649" s="78" t="s">
        <v>31</v>
      </c>
    </row>
    <row r="650" spans="1:8" ht="20.100000000000001" customHeight="1">
      <c r="A650" s="73">
        <v>45644</v>
      </c>
      <c r="B650" s="74">
        <v>45644.497882303316</v>
      </c>
      <c r="C650" s="74"/>
      <c r="D650" s="75" t="s">
        <v>40</v>
      </c>
      <c r="E650" s="76">
        <v>141</v>
      </c>
      <c r="F650" s="77">
        <v>15.904999999999999</v>
      </c>
      <c r="G650" s="75" t="s">
        <v>30</v>
      </c>
      <c r="H650" s="78" t="s">
        <v>31</v>
      </c>
    </row>
    <row r="651" spans="1:8" ht="20.100000000000001" customHeight="1">
      <c r="A651" s="73">
        <v>45644</v>
      </c>
      <c r="B651" s="74">
        <v>45644.498715301044</v>
      </c>
      <c r="C651" s="74"/>
      <c r="D651" s="75" t="s">
        <v>40</v>
      </c>
      <c r="E651" s="76">
        <v>373</v>
      </c>
      <c r="F651" s="77">
        <v>15.91</v>
      </c>
      <c r="G651" s="75" t="s">
        <v>30</v>
      </c>
      <c r="H651" s="78" t="s">
        <v>32</v>
      </c>
    </row>
    <row r="652" spans="1:8" ht="20.100000000000001" customHeight="1">
      <c r="A652" s="73">
        <v>45644</v>
      </c>
      <c r="B652" s="74">
        <v>45644.498715277761</v>
      </c>
      <c r="C652" s="74"/>
      <c r="D652" s="75" t="s">
        <v>40</v>
      </c>
      <c r="E652" s="76">
        <v>176</v>
      </c>
      <c r="F652" s="77">
        <v>15.91</v>
      </c>
      <c r="G652" s="75" t="s">
        <v>30</v>
      </c>
      <c r="H652" s="78" t="s">
        <v>31</v>
      </c>
    </row>
    <row r="653" spans="1:8" ht="20.100000000000001" customHeight="1">
      <c r="A653" s="73">
        <v>45644</v>
      </c>
      <c r="B653" s="74">
        <v>45644.498715277761</v>
      </c>
      <c r="C653" s="74"/>
      <c r="D653" s="75" t="s">
        <v>40</v>
      </c>
      <c r="E653" s="76">
        <v>19</v>
      </c>
      <c r="F653" s="77">
        <v>15.91</v>
      </c>
      <c r="G653" s="75" t="s">
        <v>30</v>
      </c>
      <c r="H653" s="78" t="s">
        <v>31</v>
      </c>
    </row>
    <row r="654" spans="1:8" ht="20.100000000000001" customHeight="1">
      <c r="A654" s="73">
        <v>45644</v>
      </c>
      <c r="B654" s="74">
        <v>45644.498715277761</v>
      </c>
      <c r="C654" s="74"/>
      <c r="D654" s="75" t="s">
        <v>40</v>
      </c>
      <c r="E654" s="76">
        <v>70</v>
      </c>
      <c r="F654" s="77">
        <v>15.91</v>
      </c>
      <c r="G654" s="75" t="s">
        <v>30</v>
      </c>
      <c r="H654" s="78" t="s">
        <v>31</v>
      </c>
    </row>
    <row r="655" spans="1:8" ht="20.100000000000001" customHeight="1">
      <c r="A655" s="73">
        <v>45644</v>
      </c>
      <c r="B655" s="74">
        <v>45644.498715277761</v>
      </c>
      <c r="C655" s="74"/>
      <c r="D655" s="75" t="s">
        <v>40</v>
      </c>
      <c r="E655" s="76">
        <v>871</v>
      </c>
      <c r="F655" s="77">
        <v>15.91</v>
      </c>
      <c r="G655" s="75" t="s">
        <v>30</v>
      </c>
      <c r="H655" s="78" t="s">
        <v>31</v>
      </c>
    </row>
    <row r="656" spans="1:8" ht="20.100000000000001" customHeight="1">
      <c r="A656" s="73">
        <v>45644</v>
      </c>
      <c r="B656" s="74">
        <v>45644.498715358786</v>
      </c>
      <c r="C656" s="74"/>
      <c r="D656" s="75" t="s">
        <v>40</v>
      </c>
      <c r="E656" s="76">
        <v>201</v>
      </c>
      <c r="F656" s="77">
        <v>15.904999999999999</v>
      </c>
      <c r="G656" s="75" t="s">
        <v>30</v>
      </c>
      <c r="H656" s="78" t="s">
        <v>31</v>
      </c>
    </row>
    <row r="657" spans="1:8" ht="20.100000000000001" customHeight="1">
      <c r="A657" s="73">
        <v>45644</v>
      </c>
      <c r="B657" s="74">
        <v>45644.499710659496</v>
      </c>
      <c r="C657" s="74"/>
      <c r="D657" s="75" t="s">
        <v>40</v>
      </c>
      <c r="E657" s="76">
        <v>102</v>
      </c>
      <c r="F657" s="77">
        <v>15.904999999999999</v>
      </c>
      <c r="G657" s="75" t="s">
        <v>30</v>
      </c>
      <c r="H657" s="78" t="s">
        <v>32</v>
      </c>
    </row>
    <row r="658" spans="1:8" ht="20.100000000000001" customHeight="1">
      <c r="A658" s="73">
        <v>45644</v>
      </c>
      <c r="B658" s="74">
        <v>45644.499710659496</v>
      </c>
      <c r="C658" s="74"/>
      <c r="D658" s="75" t="s">
        <v>40</v>
      </c>
      <c r="E658" s="76">
        <v>133</v>
      </c>
      <c r="F658" s="77">
        <v>15.904999999999999</v>
      </c>
      <c r="G658" s="75" t="s">
        <v>30</v>
      </c>
      <c r="H658" s="78" t="s">
        <v>34</v>
      </c>
    </row>
    <row r="659" spans="1:8" ht="20.100000000000001" customHeight="1">
      <c r="A659" s="73">
        <v>45644</v>
      </c>
      <c r="B659" s="74">
        <v>45644.499710659496</v>
      </c>
      <c r="C659" s="74"/>
      <c r="D659" s="75" t="s">
        <v>40</v>
      </c>
      <c r="E659" s="76">
        <v>1280</v>
      </c>
      <c r="F659" s="77">
        <v>15.904999999999999</v>
      </c>
      <c r="G659" s="75" t="s">
        <v>30</v>
      </c>
      <c r="H659" s="78" t="s">
        <v>31</v>
      </c>
    </row>
    <row r="660" spans="1:8" ht="20.100000000000001" customHeight="1">
      <c r="A660" s="73">
        <v>45644</v>
      </c>
      <c r="B660" s="74">
        <v>45644.500769988634</v>
      </c>
      <c r="C660" s="74"/>
      <c r="D660" s="75" t="s">
        <v>40</v>
      </c>
      <c r="E660" s="76">
        <v>1000</v>
      </c>
      <c r="F660" s="77">
        <v>15.904999999999999</v>
      </c>
      <c r="G660" s="75" t="s">
        <v>30</v>
      </c>
      <c r="H660" s="78" t="s">
        <v>33</v>
      </c>
    </row>
    <row r="661" spans="1:8" ht="20.100000000000001" customHeight="1">
      <c r="A661" s="73">
        <v>45644</v>
      </c>
      <c r="B661" s="74">
        <v>45644.500769988634</v>
      </c>
      <c r="C661" s="74"/>
      <c r="D661" s="75" t="s">
        <v>40</v>
      </c>
      <c r="E661" s="76">
        <v>137</v>
      </c>
      <c r="F661" s="77">
        <v>15.904999999999999</v>
      </c>
      <c r="G661" s="75" t="s">
        <v>30</v>
      </c>
      <c r="H661" s="78" t="s">
        <v>32</v>
      </c>
    </row>
    <row r="662" spans="1:8" ht="20.100000000000001" customHeight="1">
      <c r="A662" s="73">
        <v>45644</v>
      </c>
      <c r="B662" s="74">
        <v>45644.500769988634</v>
      </c>
      <c r="C662" s="74"/>
      <c r="D662" s="75" t="s">
        <v>40</v>
      </c>
      <c r="E662" s="76">
        <v>313</v>
      </c>
      <c r="F662" s="77">
        <v>15.904999999999999</v>
      </c>
      <c r="G662" s="75" t="s">
        <v>30</v>
      </c>
      <c r="H662" s="78" t="s">
        <v>32</v>
      </c>
    </row>
    <row r="663" spans="1:8" ht="20.100000000000001" customHeight="1">
      <c r="A663" s="73">
        <v>45644</v>
      </c>
      <c r="B663" s="74">
        <v>45644.500769988634</v>
      </c>
      <c r="C663" s="74"/>
      <c r="D663" s="75" t="s">
        <v>40</v>
      </c>
      <c r="E663" s="76">
        <v>131</v>
      </c>
      <c r="F663" s="77">
        <v>15.904999999999999</v>
      </c>
      <c r="G663" s="75" t="s">
        <v>30</v>
      </c>
      <c r="H663" s="78" t="s">
        <v>33</v>
      </c>
    </row>
    <row r="664" spans="1:8" ht="20.100000000000001" customHeight="1">
      <c r="A664" s="73">
        <v>45644</v>
      </c>
      <c r="B664" s="74">
        <v>45644.500769988634</v>
      </c>
      <c r="C664" s="74"/>
      <c r="D664" s="75" t="s">
        <v>40</v>
      </c>
      <c r="E664" s="76">
        <v>114</v>
      </c>
      <c r="F664" s="77">
        <v>15.904999999999999</v>
      </c>
      <c r="G664" s="75" t="s">
        <v>30</v>
      </c>
      <c r="H664" s="78" t="s">
        <v>34</v>
      </c>
    </row>
    <row r="665" spans="1:8" ht="20.100000000000001" customHeight="1">
      <c r="A665" s="73">
        <v>45644</v>
      </c>
      <c r="B665" s="74">
        <v>45644.502162430435</v>
      </c>
      <c r="C665" s="74"/>
      <c r="D665" s="75" t="s">
        <v>40</v>
      </c>
      <c r="E665" s="76">
        <v>421</v>
      </c>
      <c r="F665" s="77">
        <v>15.914999999999999</v>
      </c>
      <c r="G665" s="75" t="s">
        <v>30</v>
      </c>
      <c r="H665" s="78" t="s">
        <v>32</v>
      </c>
    </row>
    <row r="666" spans="1:8" ht="20.100000000000001" customHeight="1">
      <c r="A666" s="73">
        <v>45644</v>
      </c>
      <c r="B666" s="74">
        <v>45644.502162395976</v>
      </c>
      <c r="C666" s="74"/>
      <c r="D666" s="75" t="s">
        <v>40</v>
      </c>
      <c r="E666" s="76">
        <v>1546</v>
      </c>
      <c r="F666" s="77">
        <v>15.914999999999999</v>
      </c>
      <c r="G666" s="75" t="s">
        <v>30</v>
      </c>
      <c r="H666" s="78" t="s">
        <v>31</v>
      </c>
    </row>
    <row r="667" spans="1:8" ht="20.100000000000001" customHeight="1">
      <c r="A667" s="73">
        <v>45644</v>
      </c>
      <c r="B667" s="74">
        <v>45644.502498680726</v>
      </c>
      <c r="C667" s="74"/>
      <c r="D667" s="75" t="s">
        <v>40</v>
      </c>
      <c r="E667" s="76">
        <v>517</v>
      </c>
      <c r="F667" s="77">
        <v>15.914999999999999</v>
      </c>
      <c r="G667" s="75" t="s">
        <v>30</v>
      </c>
      <c r="H667" s="78" t="s">
        <v>31</v>
      </c>
    </row>
    <row r="668" spans="1:8" ht="20.100000000000001" customHeight="1">
      <c r="A668" s="73">
        <v>45644</v>
      </c>
      <c r="B668" s="74">
        <v>45644.502576053143</v>
      </c>
      <c r="C668" s="74"/>
      <c r="D668" s="75" t="s">
        <v>40</v>
      </c>
      <c r="E668" s="76">
        <v>821</v>
      </c>
      <c r="F668" s="77">
        <v>15.91</v>
      </c>
      <c r="G668" s="75" t="s">
        <v>30</v>
      </c>
      <c r="H668" s="78" t="s">
        <v>31</v>
      </c>
    </row>
    <row r="669" spans="1:8" ht="20.100000000000001" customHeight="1">
      <c r="A669" s="73">
        <v>45644</v>
      </c>
      <c r="B669" s="74">
        <v>45644.503595150542</v>
      </c>
      <c r="C669" s="74"/>
      <c r="D669" s="75" t="s">
        <v>40</v>
      </c>
      <c r="E669" s="76">
        <v>1</v>
      </c>
      <c r="F669" s="77">
        <v>15.91</v>
      </c>
      <c r="G669" s="75" t="s">
        <v>30</v>
      </c>
      <c r="H669" s="78" t="s">
        <v>34</v>
      </c>
    </row>
    <row r="670" spans="1:8" ht="20.100000000000001" customHeight="1">
      <c r="A670" s="73">
        <v>45644</v>
      </c>
      <c r="B670" s="74">
        <v>45644.503595150542</v>
      </c>
      <c r="C670" s="74"/>
      <c r="D670" s="75" t="s">
        <v>40</v>
      </c>
      <c r="E670" s="76">
        <v>133</v>
      </c>
      <c r="F670" s="77">
        <v>15.91</v>
      </c>
      <c r="G670" s="75" t="s">
        <v>30</v>
      </c>
      <c r="H670" s="78" t="s">
        <v>34</v>
      </c>
    </row>
    <row r="671" spans="1:8" ht="20.100000000000001" customHeight="1">
      <c r="A671" s="73">
        <v>45644</v>
      </c>
      <c r="B671" s="74">
        <v>45644.503595185</v>
      </c>
      <c r="C671" s="74"/>
      <c r="D671" s="75" t="s">
        <v>40</v>
      </c>
      <c r="E671" s="76">
        <v>1627</v>
      </c>
      <c r="F671" s="77">
        <v>15.91</v>
      </c>
      <c r="G671" s="75" t="s">
        <v>30</v>
      </c>
      <c r="H671" s="78" t="s">
        <v>34</v>
      </c>
    </row>
    <row r="672" spans="1:8" ht="20.100000000000001" customHeight="1">
      <c r="A672" s="73">
        <v>45644</v>
      </c>
      <c r="B672" s="74">
        <v>45644.504887673538</v>
      </c>
      <c r="C672" s="74"/>
      <c r="D672" s="75" t="s">
        <v>40</v>
      </c>
      <c r="E672" s="76">
        <v>3</v>
      </c>
      <c r="F672" s="77">
        <v>15.92</v>
      </c>
      <c r="G672" s="75" t="s">
        <v>30</v>
      </c>
      <c r="H672" s="78" t="s">
        <v>32</v>
      </c>
    </row>
    <row r="673" spans="1:8" ht="20.100000000000001" customHeight="1">
      <c r="A673" s="73">
        <v>45644</v>
      </c>
      <c r="B673" s="74">
        <v>45644.504888240714</v>
      </c>
      <c r="C673" s="74"/>
      <c r="D673" s="75" t="s">
        <v>40</v>
      </c>
      <c r="E673" s="76">
        <v>6</v>
      </c>
      <c r="F673" s="77">
        <v>15.92</v>
      </c>
      <c r="G673" s="75" t="s">
        <v>30</v>
      </c>
      <c r="H673" s="78" t="s">
        <v>31</v>
      </c>
    </row>
    <row r="674" spans="1:8" ht="20.100000000000001" customHeight="1">
      <c r="A674" s="73">
        <v>45644</v>
      </c>
      <c r="B674" s="74">
        <v>45644.505332198925</v>
      </c>
      <c r="C674" s="74"/>
      <c r="D674" s="75" t="s">
        <v>40</v>
      </c>
      <c r="E674" s="76">
        <v>418</v>
      </c>
      <c r="F674" s="77">
        <v>15.92</v>
      </c>
      <c r="G674" s="75" t="s">
        <v>30</v>
      </c>
      <c r="H674" s="78" t="s">
        <v>32</v>
      </c>
    </row>
    <row r="675" spans="1:8" ht="20.100000000000001" customHeight="1">
      <c r="A675" s="73">
        <v>45644</v>
      </c>
      <c r="B675" s="74">
        <v>45644.505332198925</v>
      </c>
      <c r="C675" s="74"/>
      <c r="D675" s="75" t="s">
        <v>40</v>
      </c>
      <c r="E675" s="76">
        <v>435</v>
      </c>
      <c r="F675" s="77">
        <v>15.914999999999999</v>
      </c>
      <c r="G675" s="75" t="s">
        <v>30</v>
      </c>
      <c r="H675" s="78" t="s">
        <v>32</v>
      </c>
    </row>
    <row r="676" spans="1:8" ht="20.100000000000001" customHeight="1">
      <c r="A676" s="73">
        <v>45644</v>
      </c>
      <c r="B676" s="74">
        <v>45644.505332164466</v>
      </c>
      <c r="C676" s="74"/>
      <c r="D676" s="75" t="s">
        <v>40</v>
      </c>
      <c r="E676" s="76">
        <v>1302</v>
      </c>
      <c r="F676" s="77">
        <v>15.92</v>
      </c>
      <c r="G676" s="75" t="s">
        <v>30</v>
      </c>
      <c r="H676" s="78" t="s">
        <v>31</v>
      </c>
    </row>
    <row r="677" spans="1:8" ht="20.100000000000001" customHeight="1">
      <c r="A677" s="73">
        <v>45644</v>
      </c>
      <c r="B677" s="74">
        <v>45644.505332164466</v>
      </c>
      <c r="C677" s="74"/>
      <c r="D677" s="75" t="s">
        <v>40</v>
      </c>
      <c r="E677" s="76">
        <v>1172</v>
      </c>
      <c r="F677" s="77">
        <v>15.914999999999999</v>
      </c>
      <c r="G677" s="75" t="s">
        <v>30</v>
      </c>
      <c r="H677" s="78" t="s">
        <v>31</v>
      </c>
    </row>
    <row r="678" spans="1:8" ht="20.100000000000001" customHeight="1">
      <c r="A678" s="73">
        <v>45644</v>
      </c>
      <c r="B678" s="74">
        <v>45644.505332349334</v>
      </c>
      <c r="C678" s="74"/>
      <c r="D678" s="75" t="s">
        <v>40</v>
      </c>
      <c r="E678" s="76">
        <v>507</v>
      </c>
      <c r="F678" s="77">
        <v>15.91</v>
      </c>
      <c r="G678" s="75" t="s">
        <v>30</v>
      </c>
      <c r="H678" s="78" t="s">
        <v>31</v>
      </c>
    </row>
    <row r="679" spans="1:8" ht="20.100000000000001" customHeight="1">
      <c r="A679" s="73">
        <v>45644</v>
      </c>
      <c r="B679" s="74">
        <v>45644.506419618148</v>
      </c>
      <c r="C679" s="74"/>
      <c r="D679" s="75" t="s">
        <v>40</v>
      </c>
      <c r="E679" s="76">
        <v>131</v>
      </c>
      <c r="F679" s="77">
        <v>15.92</v>
      </c>
      <c r="G679" s="75" t="s">
        <v>30</v>
      </c>
      <c r="H679" s="78" t="s">
        <v>33</v>
      </c>
    </row>
    <row r="680" spans="1:8" ht="20.100000000000001" customHeight="1">
      <c r="A680" s="73">
        <v>45644</v>
      </c>
      <c r="B680" s="74">
        <v>45644.506419618148</v>
      </c>
      <c r="C680" s="74"/>
      <c r="D680" s="75" t="s">
        <v>40</v>
      </c>
      <c r="E680" s="76">
        <v>455</v>
      </c>
      <c r="F680" s="77">
        <v>15.92</v>
      </c>
      <c r="G680" s="75" t="s">
        <v>30</v>
      </c>
      <c r="H680" s="78" t="s">
        <v>33</v>
      </c>
    </row>
    <row r="681" spans="1:8" ht="20.100000000000001" customHeight="1">
      <c r="A681" s="73">
        <v>45644</v>
      </c>
      <c r="B681" s="74">
        <v>45644.506419618148</v>
      </c>
      <c r="C681" s="74"/>
      <c r="D681" s="75" t="s">
        <v>40</v>
      </c>
      <c r="E681" s="76">
        <v>1000</v>
      </c>
      <c r="F681" s="77">
        <v>15.92</v>
      </c>
      <c r="G681" s="75" t="s">
        <v>30</v>
      </c>
      <c r="H681" s="78" t="s">
        <v>33</v>
      </c>
    </row>
    <row r="682" spans="1:8" ht="20.100000000000001" customHeight="1">
      <c r="A682" s="73">
        <v>45644</v>
      </c>
      <c r="B682" s="74">
        <v>45644.506419664249</v>
      </c>
      <c r="C682" s="74"/>
      <c r="D682" s="75" t="s">
        <v>40</v>
      </c>
      <c r="E682" s="76">
        <v>309</v>
      </c>
      <c r="F682" s="77">
        <v>15.92</v>
      </c>
      <c r="G682" s="75" t="s">
        <v>30</v>
      </c>
      <c r="H682" s="78" t="s">
        <v>32</v>
      </c>
    </row>
    <row r="683" spans="1:8" ht="20.100000000000001" customHeight="1">
      <c r="A683" s="73">
        <v>45644</v>
      </c>
      <c r="B683" s="74">
        <v>45644.507353796158</v>
      </c>
      <c r="C683" s="74"/>
      <c r="D683" s="75" t="s">
        <v>40</v>
      </c>
      <c r="E683" s="76">
        <v>649</v>
      </c>
      <c r="F683" s="77">
        <v>15.904999999999999</v>
      </c>
      <c r="G683" s="75" t="s">
        <v>30</v>
      </c>
      <c r="H683" s="78" t="s">
        <v>31</v>
      </c>
    </row>
    <row r="684" spans="1:8" ht="20.100000000000001" customHeight="1">
      <c r="A684" s="73">
        <v>45644</v>
      </c>
      <c r="B684" s="74">
        <v>45644.507353796158</v>
      </c>
      <c r="C684" s="74"/>
      <c r="D684" s="75" t="s">
        <v>40</v>
      </c>
      <c r="E684" s="76">
        <v>223</v>
      </c>
      <c r="F684" s="77">
        <v>15.904999999999999</v>
      </c>
      <c r="G684" s="75" t="s">
        <v>30</v>
      </c>
      <c r="H684" s="78" t="s">
        <v>31</v>
      </c>
    </row>
    <row r="685" spans="1:8" ht="20.100000000000001" customHeight="1">
      <c r="A685" s="73">
        <v>45644</v>
      </c>
      <c r="B685" s="74">
        <v>45644.507766585797</v>
      </c>
      <c r="C685" s="74"/>
      <c r="D685" s="75" t="s">
        <v>40</v>
      </c>
      <c r="E685" s="76">
        <v>873</v>
      </c>
      <c r="F685" s="77">
        <v>15.9</v>
      </c>
      <c r="G685" s="75" t="s">
        <v>30</v>
      </c>
      <c r="H685" s="78" t="s">
        <v>31</v>
      </c>
    </row>
    <row r="686" spans="1:8" ht="20.100000000000001" customHeight="1">
      <c r="A686" s="73">
        <v>45644</v>
      </c>
      <c r="B686" s="74">
        <v>45644.507766585797</v>
      </c>
      <c r="C686" s="74"/>
      <c r="D686" s="75" t="s">
        <v>40</v>
      </c>
      <c r="E686" s="76">
        <v>380</v>
      </c>
      <c r="F686" s="77">
        <v>15.9</v>
      </c>
      <c r="G686" s="75" t="s">
        <v>30</v>
      </c>
      <c r="H686" s="78" t="s">
        <v>31</v>
      </c>
    </row>
    <row r="687" spans="1:8" ht="20.100000000000001" customHeight="1">
      <c r="A687" s="73">
        <v>45644</v>
      </c>
      <c r="B687" s="74">
        <v>45644.508537882008</v>
      </c>
      <c r="C687" s="74"/>
      <c r="D687" s="75" t="s">
        <v>40</v>
      </c>
      <c r="E687" s="76">
        <v>137</v>
      </c>
      <c r="F687" s="77">
        <v>15.895</v>
      </c>
      <c r="G687" s="75" t="s">
        <v>30</v>
      </c>
      <c r="H687" s="78" t="s">
        <v>33</v>
      </c>
    </row>
    <row r="688" spans="1:8" ht="20.100000000000001" customHeight="1">
      <c r="A688" s="73">
        <v>45644</v>
      </c>
      <c r="B688" s="74">
        <v>45644.508537882008</v>
      </c>
      <c r="C688" s="74"/>
      <c r="D688" s="75" t="s">
        <v>40</v>
      </c>
      <c r="E688" s="76">
        <v>1945</v>
      </c>
      <c r="F688" s="77">
        <v>15.895</v>
      </c>
      <c r="G688" s="75" t="s">
        <v>30</v>
      </c>
      <c r="H688" s="78" t="s">
        <v>33</v>
      </c>
    </row>
    <row r="689" spans="1:8" ht="20.100000000000001" customHeight="1">
      <c r="A689" s="73">
        <v>45644</v>
      </c>
      <c r="B689" s="74">
        <v>45644.508776330855</v>
      </c>
      <c r="C689" s="74"/>
      <c r="D689" s="75" t="s">
        <v>40</v>
      </c>
      <c r="E689" s="76">
        <v>109</v>
      </c>
      <c r="F689" s="77">
        <v>15.895</v>
      </c>
      <c r="G689" s="75" t="s">
        <v>30</v>
      </c>
      <c r="H689" s="78" t="s">
        <v>31</v>
      </c>
    </row>
    <row r="690" spans="1:8" ht="20.100000000000001" customHeight="1">
      <c r="A690" s="73">
        <v>45644</v>
      </c>
      <c r="B690" s="74">
        <v>45644.509100196883</v>
      </c>
      <c r="C690" s="74"/>
      <c r="D690" s="75" t="s">
        <v>40</v>
      </c>
      <c r="E690" s="76">
        <v>539</v>
      </c>
      <c r="F690" s="77">
        <v>15.895</v>
      </c>
      <c r="G690" s="75" t="s">
        <v>30</v>
      </c>
      <c r="H690" s="78" t="s">
        <v>31</v>
      </c>
    </row>
    <row r="691" spans="1:8" ht="20.100000000000001" customHeight="1">
      <c r="A691" s="73">
        <v>45644</v>
      </c>
      <c r="B691" s="74">
        <v>45644.509288044181</v>
      </c>
      <c r="C691" s="74"/>
      <c r="D691" s="75" t="s">
        <v>40</v>
      </c>
      <c r="E691" s="76">
        <v>427</v>
      </c>
      <c r="F691" s="77">
        <v>15.89</v>
      </c>
      <c r="G691" s="75" t="s">
        <v>30</v>
      </c>
      <c r="H691" s="78" t="s">
        <v>31</v>
      </c>
    </row>
    <row r="692" spans="1:8" ht="20.100000000000001" customHeight="1">
      <c r="A692" s="73">
        <v>45644</v>
      </c>
      <c r="B692" s="74">
        <v>45644.509958865587</v>
      </c>
      <c r="C692" s="74"/>
      <c r="D692" s="75" t="s">
        <v>40</v>
      </c>
      <c r="E692" s="76">
        <v>500</v>
      </c>
      <c r="F692" s="77">
        <v>15.87</v>
      </c>
      <c r="G692" s="75" t="s">
        <v>30</v>
      </c>
      <c r="H692" s="78" t="s">
        <v>31</v>
      </c>
    </row>
    <row r="693" spans="1:8" ht="20.100000000000001" customHeight="1">
      <c r="A693" s="73">
        <v>45644</v>
      </c>
      <c r="B693" s="74">
        <v>45644.510362974368</v>
      </c>
      <c r="C693" s="74"/>
      <c r="D693" s="75" t="s">
        <v>40</v>
      </c>
      <c r="E693" s="76">
        <v>35</v>
      </c>
      <c r="F693" s="77">
        <v>15.87</v>
      </c>
      <c r="G693" s="75" t="s">
        <v>30</v>
      </c>
      <c r="H693" s="78" t="s">
        <v>31</v>
      </c>
    </row>
    <row r="694" spans="1:8" ht="20.100000000000001" customHeight="1">
      <c r="A694" s="73">
        <v>45644</v>
      </c>
      <c r="B694" s="74">
        <v>45644.511009456124</v>
      </c>
      <c r="C694" s="74"/>
      <c r="D694" s="75" t="s">
        <v>40</v>
      </c>
      <c r="E694" s="76">
        <v>140</v>
      </c>
      <c r="F694" s="77">
        <v>15.88</v>
      </c>
      <c r="G694" s="75" t="s">
        <v>30</v>
      </c>
      <c r="H694" s="78" t="s">
        <v>32</v>
      </c>
    </row>
    <row r="695" spans="1:8" ht="20.100000000000001" customHeight="1">
      <c r="A695" s="73">
        <v>45644</v>
      </c>
      <c r="B695" s="74">
        <v>45644.511009456124</v>
      </c>
      <c r="C695" s="74"/>
      <c r="D695" s="75" t="s">
        <v>40</v>
      </c>
      <c r="E695" s="76">
        <v>216</v>
      </c>
      <c r="F695" s="77">
        <v>15.88</v>
      </c>
      <c r="G695" s="75" t="s">
        <v>30</v>
      </c>
      <c r="H695" s="78" t="s">
        <v>32</v>
      </c>
    </row>
    <row r="696" spans="1:8" ht="20.100000000000001" customHeight="1">
      <c r="A696" s="73">
        <v>45644</v>
      </c>
      <c r="B696" s="74">
        <v>45644.511009456124</v>
      </c>
      <c r="C696" s="74"/>
      <c r="D696" s="75" t="s">
        <v>40</v>
      </c>
      <c r="E696" s="76">
        <v>133</v>
      </c>
      <c r="F696" s="77">
        <v>15.88</v>
      </c>
      <c r="G696" s="75" t="s">
        <v>30</v>
      </c>
      <c r="H696" s="78" t="s">
        <v>34</v>
      </c>
    </row>
    <row r="697" spans="1:8" ht="20.100000000000001" customHeight="1">
      <c r="A697" s="73">
        <v>45644</v>
      </c>
      <c r="B697" s="74">
        <v>45644.511009456124</v>
      </c>
      <c r="C697" s="74"/>
      <c r="D697" s="75" t="s">
        <v>40</v>
      </c>
      <c r="E697" s="76">
        <v>442</v>
      </c>
      <c r="F697" s="77">
        <v>15.88</v>
      </c>
      <c r="G697" s="75" t="s">
        <v>30</v>
      </c>
      <c r="H697" s="78" t="s">
        <v>32</v>
      </c>
    </row>
    <row r="698" spans="1:8" ht="20.100000000000001" customHeight="1">
      <c r="A698" s="73">
        <v>45644</v>
      </c>
      <c r="B698" s="74">
        <v>45644.511009456124</v>
      </c>
      <c r="C698" s="74"/>
      <c r="D698" s="75" t="s">
        <v>40</v>
      </c>
      <c r="E698" s="76">
        <v>971</v>
      </c>
      <c r="F698" s="77">
        <v>15.88</v>
      </c>
      <c r="G698" s="75" t="s">
        <v>30</v>
      </c>
      <c r="H698" s="78" t="s">
        <v>31</v>
      </c>
    </row>
    <row r="699" spans="1:8" ht="20.100000000000001" customHeight="1">
      <c r="A699" s="73">
        <v>45644</v>
      </c>
      <c r="B699" s="74">
        <v>45644.511499606539</v>
      </c>
      <c r="C699" s="74"/>
      <c r="D699" s="75" t="s">
        <v>40</v>
      </c>
      <c r="E699" s="76">
        <v>507</v>
      </c>
      <c r="F699" s="77">
        <v>15.89</v>
      </c>
      <c r="G699" s="75" t="s">
        <v>30</v>
      </c>
      <c r="H699" s="78" t="s">
        <v>31</v>
      </c>
    </row>
    <row r="700" spans="1:8" ht="20.100000000000001" customHeight="1">
      <c r="A700" s="73">
        <v>45644</v>
      </c>
      <c r="B700" s="74">
        <v>45644.512723344844</v>
      </c>
      <c r="C700" s="74"/>
      <c r="D700" s="75" t="s">
        <v>40</v>
      </c>
      <c r="E700" s="76">
        <v>738</v>
      </c>
      <c r="F700" s="77">
        <v>15.89</v>
      </c>
      <c r="G700" s="75" t="s">
        <v>30</v>
      </c>
      <c r="H700" s="78" t="s">
        <v>31</v>
      </c>
    </row>
    <row r="701" spans="1:8" ht="20.100000000000001" customHeight="1">
      <c r="A701" s="73">
        <v>45644</v>
      </c>
      <c r="B701" s="74">
        <v>45644.513006076217</v>
      </c>
      <c r="C701" s="74"/>
      <c r="D701" s="75" t="s">
        <v>40</v>
      </c>
      <c r="E701" s="76">
        <v>150</v>
      </c>
      <c r="F701" s="77">
        <v>15.895</v>
      </c>
      <c r="G701" s="75" t="s">
        <v>30</v>
      </c>
      <c r="H701" s="78" t="s">
        <v>31</v>
      </c>
    </row>
    <row r="702" spans="1:8" ht="20.100000000000001" customHeight="1">
      <c r="A702" s="73">
        <v>45644</v>
      </c>
      <c r="B702" s="74">
        <v>45644.513006933033</v>
      </c>
      <c r="C702" s="74"/>
      <c r="D702" s="75" t="s">
        <v>40</v>
      </c>
      <c r="E702" s="76">
        <v>1642</v>
      </c>
      <c r="F702" s="77">
        <v>15.895</v>
      </c>
      <c r="G702" s="75" t="s">
        <v>30</v>
      </c>
      <c r="H702" s="78" t="s">
        <v>31</v>
      </c>
    </row>
    <row r="703" spans="1:8" ht="20.100000000000001" customHeight="1">
      <c r="A703" s="73">
        <v>45644</v>
      </c>
      <c r="B703" s="74">
        <v>45644.513693032321</v>
      </c>
      <c r="C703" s="74"/>
      <c r="D703" s="75" t="s">
        <v>40</v>
      </c>
      <c r="E703" s="76">
        <v>424</v>
      </c>
      <c r="F703" s="77">
        <v>15.89</v>
      </c>
      <c r="G703" s="75" t="s">
        <v>30</v>
      </c>
      <c r="H703" s="78" t="s">
        <v>31</v>
      </c>
    </row>
    <row r="704" spans="1:8" ht="20.100000000000001" customHeight="1">
      <c r="A704" s="73">
        <v>45644</v>
      </c>
      <c r="B704" s="74">
        <v>45644.513891053386</v>
      </c>
      <c r="C704" s="74"/>
      <c r="D704" s="75" t="s">
        <v>40</v>
      </c>
      <c r="E704" s="76">
        <v>763</v>
      </c>
      <c r="F704" s="77">
        <v>15.885</v>
      </c>
      <c r="G704" s="75" t="s">
        <v>30</v>
      </c>
      <c r="H704" s="78" t="s">
        <v>31</v>
      </c>
    </row>
    <row r="705" spans="1:8" ht="20.100000000000001" customHeight="1">
      <c r="A705" s="73">
        <v>45644</v>
      </c>
      <c r="B705" s="74">
        <v>45644.514324745163</v>
      </c>
      <c r="C705" s="74"/>
      <c r="D705" s="75" t="s">
        <v>40</v>
      </c>
      <c r="E705" s="76">
        <v>861</v>
      </c>
      <c r="F705" s="77">
        <v>15.88</v>
      </c>
      <c r="G705" s="75" t="s">
        <v>30</v>
      </c>
      <c r="H705" s="78" t="s">
        <v>31</v>
      </c>
    </row>
    <row r="706" spans="1:8" ht="20.100000000000001" customHeight="1">
      <c r="A706" s="73">
        <v>45644</v>
      </c>
      <c r="B706" s="74">
        <v>45644.514324745163</v>
      </c>
      <c r="C706" s="74"/>
      <c r="D706" s="75" t="s">
        <v>40</v>
      </c>
      <c r="E706" s="76">
        <v>676</v>
      </c>
      <c r="F706" s="77">
        <v>15.88</v>
      </c>
      <c r="G706" s="75" t="s">
        <v>30</v>
      </c>
      <c r="H706" s="78" t="s">
        <v>31</v>
      </c>
    </row>
    <row r="707" spans="1:8" ht="20.100000000000001" customHeight="1">
      <c r="A707" s="73">
        <v>45644</v>
      </c>
      <c r="B707" s="74">
        <v>45644.515246099327</v>
      </c>
      <c r="C707" s="74"/>
      <c r="D707" s="75" t="s">
        <v>40</v>
      </c>
      <c r="E707" s="76">
        <v>137</v>
      </c>
      <c r="F707" s="77">
        <v>15.885</v>
      </c>
      <c r="G707" s="75" t="s">
        <v>30</v>
      </c>
      <c r="H707" s="78" t="s">
        <v>33</v>
      </c>
    </row>
    <row r="708" spans="1:8" ht="20.100000000000001" customHeight="1">
      <c r="A708" s="73">
        <v>45644</v>
      </c>
      <c r="B708" s="74">
        <v>45644.515246099327</v>
      </c>
      <c r="C708" s="74"/>
      <c r="D708" s="75" t="s">
        <v>40</v>
      </c>
      <c r="E708" s="76">
        <v>455</v>
      </c>
      <c r="F708" s="77">
        <v>15.885</v>
      </c>
      <c r="G708" s="75" t="s">
        <v>30</v>
      </c>
      <c r="H708" s="78" t="s">
        <v>33</v>
      </c>
    </row>
    <row r="709" spans="1:8" ht="20.100000000000001" customHeight="1">
      <c r="A709" s="73">
        <v>45644</v>
      </c>
      <c r="B709" s="74">
        <v>45644.515282256994</v>
      </c>
      <c r="C709" s="74"/>
      <c r="D709" s="75" t="s">
        <v>40</v>
      </c>
      <c r="E709" s="76">
        <v>142</v>
      </c>
      <c r="F709" s="77">
        <v>15.885</v>
      </c>
      <c r="G709" s="75" t="s">
        <v>30</v>
      </c>
      <c r="H709" s="78" t="s">
        <v>33</v>
      </c>
    </row>
    <row r="710" spans="1:8" ht="20.100000000000001" customHeight="1">
      <c r="A710" s="73">
        <v>45644</v>
      </c>
      <c r="B710" s="74">
        <v>45644.515294247773</v>
      </c>
      <c r="C710" s="74"/>
      <c r="D710" s="75" t="s">
        <v>40</v>
      </c>
      <c r="E710" s="76">
        <v>134</v>
      </c>
      <c r="F710" s="77">
        <v>15.885</v>
      </c>
      <c r="G710" s="75" t="s">
        <v>30</v>
      </c>
      <c r="H710" s="78" t="s">
        <v>33</v>
      </c>
    </row>
    <row r="711" spans="1:8" ht="20.100000000000001" customHeight="1">
      <c r="A711" s="73">
        <v>45644</v>
      </c>
      <c r="B711" s="74">
        <v>45644.515294247773</v>
      </c>
      <c r="C711" s="74"/>
      <c r="D711" s="75" t="s">
        <v>40</v>
      </c>
      <c r="E711" s="76">
        <v>66</v>
      </c>
      <c r="F711" s="77">
        <v>15.885</v>
      </c>
      <c r="G711" s="75" t="s">
        <v>30</v>
      </c>
      <c r="H711" s="78" t="s">
        <v>33</v>
      </c>
    </row>
    <row r="712" spans="1:8" ht="20.100000000000001" customHeight="1">
      <c r="A712" s="73">
        <v>45644</v>
      </c>
      <c r="B712" s="74">
        <v>45644.515294247773</v>
      </c>
      <c r="C712" s="74"/>
      <c r="D712" s="75" t="s">
        <v>40</v>
      </c>
      <c r="E712" s="76">
        <v>77</v>
      </c>
      <c r="F712" s="77">
        <v>15.885</v>
      </c>
      <c r="G712" s="75" t="s">
        <v>30</v>
      </c>
      <c r="H712" s="78" t="s">
        <v>33</v>
      </c>
    </row>
    <row r="713" spans="1:8" ht="20.100000000000001" customHeight="1">
      <c r="A713" s="73">
        <v>45644</v>
      </c>
      <c r="B713" s="74">
        <v>45644.515294525307</v>
      </c>
      <c r="C713" s="74"/>
      <c r="D713" s="75" t="s">
        <v>40</v>
      </c>
      <c r="E713" s="76">
        <v>72</v>
      </c>
      <c r="F713" s="77">
        <v>15.885</v>
      </c>
      <c r="G713" s="75" t="s">
        <v>30</v>
      </c>
      <c r="H713" s="78" t="s">
        <v>33</v>
      </c>
    </row>
    <row r="714" spans="1:8" ht="20.100000000000001" customHeight="1">
      <c r="A714" s="73">
        <v>45644</v>
      </c>
      <c r="B714" s="74">
        <v>45644.515294525307</v>
      </c>
      <c r="C714" s="74"/>
      <c r="D714" s="75" t="s">
        <v>40</v>
      </c>
      <c r="E714" s="76">
        <v>63</v>
      </c>
      <c r="F714" s="77">
        <v>15.885</v>
      </c>
      <c r="G714" s="75" t="s">
        <v>30</v>
      </c>
      <c r="H714" s="78" t="s">
        <v>33</v>
      </c>
    </row>
    <row r="715" spans="1:8" ht="20.100000000000001" customHeight="1">
      <c r="A715" s="73">
        <v>45644</v>
      </c>
      <c r="B715" s="74">
        <v>45644.51529471064</v>
      </c>
      <c r="C715" s="74"/>
      <c r="D715" s="75" t="s">
        <v>40</v>
      </c>
      <c r="E715" s="76">
        <v>67</v>
      </c>
      <c r="F715" s="77">
        <v>15.885</v>
      </c>
      <c r="G715" s="75" t="s">
        <v>30</v>
      </c>
      <c r="H715" s="78" t="s">
        <v>33</v>
      </c>
    </row>
    <row r="716" spans="1:8" ht="20.100000000000001" customHeight="1">
      <c r="A716" s="73">
        <v>45644</v>
      </c>
      <c r="B716" s="74">
        <v>45644.51529471064</v>
      </c>
      <c r="C716" s="74"/>
      <c r="D716" s="75" t="s">
        <v>40</v>
      </c>
      <c r="E716" s="76">
        <v>77</v>
      </c>
      <c r="F716" s="77">
        <v>15.885</v>
      </c>
      <c r="G716" s="75" t="s">
        <v>30</v>
      </c>
      <c r="H716" s="78" t="s">
        <v>33</v>
      </c>
    </row>
    <row r="717" spans="1:8" ht="20.100000000000001" customHeight="1">
      <c r="A717" s="73">
        <v>45644</v>
      </c>
      <c r="B717" s="74">
        <v>45644.515294861048</v>
      </c>
      <c r="C717" s="74"/>
      <c r="D717" s="75" t="s">
        <v>40</v>
      </c>
      <c r="E717" s="76">
        <v>269</v>
      </c>
      <c r="F717" s="77">
        <v>15.88</v>
      </c>
      <c r="G717" s="75" t="s">
        <v>30</v>
      </c>
      <c r="H717" s="78" t="s">
        <v>31</v>
      </c>
    </row>
    <row r="718" spans="1:8" ht="20.100000000000001" customHeight="1">
      <c r="A718" s="73">
        <v>45644</v>
      </c>
      <c r="B718" s="74">
        <v>45644.515294861048</v>
      </c>
      <c r="C718" s="74"/>
      <c r="D718" s="75" t="s">
        <v>40</v>
      </c>
      <c r="E718" s="76">
        <v>192</v>
      </c>
      <c r="F718" s="77">
        <v>15.88</v>
      </c>
      <c r="G718" s="75" t="s">
        <v>30</v>
      </c>
      <c r="H718" s="78" t="s">
        <v>31</v>
      </c>
    </row>
    <row r="719" spans="1:8" ht="20.100000000000001" customHeight="1">
      <c r="A719" s="73">
        <v>45644</v>
      </c>
      <c r="B719" s="74">
        <v>45644.515775752254</v>
      </c>
      <c r="C719" s="74"/>
      <c r="D719" s="75" t="s">
        <v>40</v>
      </c>
      <c r="E719" s="76">
        <v>377</v>
      </c>
      <c r="F719" s="77">
        <v>15.875</v>
      </c>
      <c r="G719" s="75" t="s">
        <v>30</v>
      </c>
      <c r="H719" s="78" t="s">
        <v>31</v>
      </c>
    </row>
    <row r="720" spans="1:8" ht="20.100000000000001" customHeight="1">
      <c r="A720" s="73">
        <v>45644</v>
      </c>
      <c r="B720" s="74">
        <v>45644.515775752254</v>
      </c>
      <c r="C720" s="74"/>
      <c r="D720" s="75" t="s">
        <v>40</v>
      </c>
      <c r="E720" s="76">
        <v>425</v>
      </c>
      <c r="F720" s="77">
        <v>15.875</v>
      </c>
      <c r="G720" s="75" t="s">
        <v>30</v>
      </c>
      <c r="H720" s="78" t="s">
        <v>31</v>
      </c>
    </row>
    <row r="721" spans="1:8" ht="20.100000000000001" customHeight="1">
      <c r="A721" s="73">
        <v>45644</v>
      </c>
      <c r="B721" s="74">
        <v>45644.51721318299</v>
      </c>
      <c r="C721" s="74"/>
      <c r="D721" s="75" t="s">
        <v>40</v>
      </c>
      <c r="E721" s="76">
        <v>455</v>
      </c>
      <c r="F721" s="77">
        <v>15.885</v>
      </c>
      <c r="G721" s="75" t="s">
        <v>30</v>
      </c>
      <c r="H721" s="78" t="s">
        <v>33</v>
      </c>
    </row>
    <row r="722" spans="1:8" ht="20.100000000000001" customHeight="1">
      <c r="A722" s="73">
        <v>45644</v>
      </c>
      <c r="B722" s="74">
        <v>45644.51721318299</v>
      </c>
      <c r="C722" s="74"/>
      <c r="D722" s="75" t="s">
        <v>40</v>
      </c>
      <c r="E722" s="76">
        <v>136</v>
      </c>
      <c r="F722" s="77">
        <v>15.885</v>
      </c>
      <c r="G722" s="75" t="s">
        <v>30</v>
      </c>
      <c r="H722" s="78" t="s">
        <v>33</v>
      </c>
    </row>
    <row r="723" spans="1:8" ht="20.100000000000001" customHeight="1">
      <c r="A723" s="73">
        <v>45644</v>
      </c>
      <c r="B723" s="74">
        <v>45644.51721318299</v>
      </c>
      <c r="C723" s="74"/>
      <c r="D723" s="75" t="s">
        <v>40</v>
      </c>
      <c r="E723" s="76">
        <v>73</v>
      </c>
      <c r="F723" s="77">
        <v>15.885</v>
      </c>
      <c r="G723" s="75" t="s">
        <v>30</v>
      </c>
      <c r="H723" s="78" t="s">
        <v>33</v>
      </c>
    </row>
    <row r="724" spans="1:8" ht="20.100000000000001" customHeight="1">
      <c r="A724" s="73">
        <v>45644</v>
      </c>
      <c r="B724" s="74">
        <v>45644.51721318299</v>
      </c>
      <c r="C724" s="74"/>
      <c r="D724" s="75" t="s">
        <v>40</v>
      </c>
      <c r="E724" s="76">
        <v>1000</v>
      </c>
      <c r="F724" s="77">
        <v>15.885</v>
      </c>
      <c r="G724" s="75" t="s">
        <v>30</v>
      </c>
      <c r="H724" s="78" t="s">
        <v>33</v>
      </c>
    </row>
    <row r="725" spans="1:8" ht="20.100000000000001" customHeight="1">
      <c r="A725" s="73">
        <v>45644</v>
      </c>
      <c r="B725" s="74">
        <v>45644.51721318299</v>
      </c>
      <c r="C725" s="74"/>
      <c r="D725" s="75" t="s">
        <v>40</v>
      </c>
      <c r="E725" s="76">
        <v>72</v>
      </c>
      <c r="F725" s="77">
        <v>15.885</v>
      </c>
      <c r="G725" s="75" t="s">
        <v>30</v>
      </c>
      <c r="H725" s="78" t="s">
        <v>33</v>
      </c>
    </row>
    <row r="726" spans="1:8" ht="20.100000000000001" customHeight="1">
      <c r="A726" s="73">
        <v>45644</v>
      </c>
      <c r="B726" s="74">
        <v>45644.517213275656</v>
      </c>
      <c r="C726" s="74"/>
      <c r="D726" s="75" t="s">
        <v>40</v>
      </c>
      <c r="E726" s="76">
        <v>1</v>
      </c>
      <c r="F726" s="77">
        <v>15.885</v>
      </c>
      <c r="G726" s="75" t="s">
        <v>30</v>
      </c>
      <c r="H726" s="78" t="s">
        <v>33</v>
      </c>
    </row>
    <row r="727" spans="1:8" ht="20.100000000000001" customHeight="1">
      <c r="A727" s="73">
        <v>45644</v>
      </c>
      <c r="B727" s="74">
        <v>45644.518192164134</v>
      </c>
      <c r="C727" s="74"/>
      <c r="D727" s="75" t="s">
        <v>40</v>
      </c>
      <c r="E727" s="76">
        <v>860</v>
      </c>
      <c r="F727" s="77">
        <v>15.88</v>
      </c>
      <c r="G727" s="75" t="s">
        <v>30</v>
      </c>
      <c r="H727" s="78" t="s">
        <v>31</v>
      </c>
    </row>
    <row r="728" spans="1:8" ht="20.100000000000001" customHeight="1">
      <c r="A728" s="73">
        <v>45644</v>
      </c>
      <c r="B728" s="74">
        <v>45644.519106145948</v>
      </c>
      <c r="C728" s="74"/>
      <c r="D728" s="75" t="s">
        <v>40</v>
      </c>
      <c r="E728" s="76">
        <v>455</v>
      </c>
      <c r="F728" s="77">
        <v>15.885</v>
      </c>
      <c r="G728" s="75" t="s">
        <v>30</v>
      </c>
      <c r="H728" s="78" t="s">
        <v>31</v>
      </c>
    </row>
    <row r="729" spans="1:8" ht="20.100000000000001" customHeight="1">
      <c r="A729" s="73">
        <v>45644</v>
      </c>
      <c r="B729" s="74">
        <v>45644.519835683051</v>
      </c>
      <c r="C729" s="74"/>
      <c r="D729" s="75" t="s">
        <v>40</v>
      </c>
      <c r="E729" s="76">
        <v>309</v>
      </c>
      <c r="F729" s="77">
        <v>15.885</v>
      </c>
      <c r="G729" s="75" t="s">
        <v>30</v>
      </c>
      <c r="H729" s="78" t="s">
        <v>32</v>
      </c>
    </row>
    <row r="730" spans="1:8" ht="20.100000000000001" customHeight="1">
      <c r="A730" s="73">
        <v>45644</v>
      </c>
      <c r="B730" s="74">
        <v>45644.519835856277</v>
      </c>
      <c r="C730" s="74"/>
      <c r="D730" s="75" t="s">
        <v>40</v>
      </c>
      <c r="E730" s="76">
        <v>206</v>
      </c>
      <c r="F730" s="77">
        <v>15.885</v>
      </c>
      <c r="G730" s="75" t="s">
        <v>30</v>
      </c>
      <c r="H730" s="78" t="s">
        <v>32</v>
      </c>
    </row>
    <row r="731" spans="1:8" ht="20.100000000000001" customHeight="1">
      <c r="A731" s="73">
        <v>45644</v>
      </c>
      <c r="B731" s="74">
        <v>45644.519835856277</v>
      </c>
      <c r="C731" s="74"/>
      <c r="D731" s="75" t="s">
        <v>40</v>
      </c>
      <c r="E731" s="76">
        <v>235</v>
      </c>
      <c r="F731" s="77">
        <v>15.885</v>
      </c>
      <c r="G731" s="75" t="s">
        <v>30</v>
      </c>
      <c r="H731" s="78" t="s">
        <v>31</v>
      </c>
    </row>
    <row r="732" spans="1:8" ht="20.100000000000001" customHeight="1">
      <c r="A732" s="73">
        <v>45644</v>
      </c>
      <c r="B732" s="74">
        <v>45644.520190358628</v>
      </c>
      <c r="C732" s="74"/>
      <c r="D732" s="75" t="s">
        <v>40</v>
      </c>
      <c r="E732" s="76">
        <v>1265</v>
      </c>
      <c r="F732" s="77">
        <v>15.89</v>
      </c>
      <c r="G732" s="75" t="s">
        <v>30</v>
      </c>
      <c r="H732" s="78" t="s">
        <v>31</v>
      </c>
    </row>
    <row r="733" spans="1:8" ht="20.100000000000001" customHeight="1">
      <c r="A733" s="73">
        <v>45644</v>
      </c>
      <c r="B733" s="74">
        <v>45644.521600949112</v>
      </c>
      <c r="C733" s="74"/>
      <c r="D733" s="75" t="s">
        <v>40</v>
      </c>
      <c r="E733" s="76">
        <v>1689</v>
      </c>
      <c r="F733" s="77">
        <v>15.895</v>
      </c>
      <c r="G733" s="75" t="s">
        <v>30</v>
      </c>
      <c r="H733" s="78" t="s">
        <v>31</v>
      </c>
    </row>
    <row r="734" spans="1:8" ht="20.100000000000001" customHeight="1">
      <c r="A734" s="73">
        <v>45644</v>
      </c>
      <c r="B734" s="74">
        <v>45644.521660208236</v>
      </c>
      <c r="C734" s="74"/>
      <c r="D734" s="75" t="s">
        <v>40</v>
      </c>
      <c r="E734" s="76">
        <v>1899</v>
      </c>
      <c r="F734" s="77">
        <v>15.895</v>
      </c>
      <c r="G734" s="75" t="s">
        <v>30</v>
      </c>
      <c r="H734" s="78" t="s">
        <v>31</v>
      </c>
    </row>
    <row r="735" spans="1:8" ht="20.100000000000001" customHeight="1">
      <c r="A735" s="73">
        <v>45644</v>
      </c>
      <c r="B735" s="74">
        <v>45644.521718483884</v>
      </c>
      <c r="C735" s="74"/>
      <c r="D735" s="75" t="s">
        <v>40</v>
      </c>
      <c r="E735" s="76">
        <v>430</v>
      </c>
      <c r="F735" s="77">
        <v>15.885</v>
      </c>
      <c r="G735" s="75" t="s">
        <v>30</v>
      </c>
      <c r="H735" s="78" t="s">
        <v>31</v>
      </c>
    </row>
    <row r="736" spans="1:8" ht="20.100000000000001" customHeight="1">
      <c r="A736" s="73">
        <v>45644</v>
      </c>
      <c r="B736" s="74">
        <v>45644.522006631829</v>
      </c>
      <c r="C736" s="74"/>
      <c r="D736" s="75" t="s">
        <v>40</v>
      </c>
      <c r="E736" s="76">
        <v>441</v>
      </c>
      <c r="F736" s="77">
        <v>15.88</v>
      </c>
      <c r="G736" s="75" t="s">
        <v>30</v>
      </c>
      <c r="H736" s="78" t="s">
        <v>31</v>
      </c>
    </row>
    <row r="737" spans="1:8" ht="20.100000000000001" customHeight="1">
      <c r="A737" s="73">
        <v>45644</v>
      </c>
      <c r="B737" s="74">
        <v>45644.522552962881</v>
      </c>
      <c r="C737" s="74"/>
      <c r="D737" s="75" t="s">
        <v>40</v>
      </c>
      <c r="E737" s="76">
        <v>417</v>
      </c>
      <c r="F737" s="77">
        <v>15.865</v>
      </c>
      <c r="G737" s="75" t="s">
        <v>30</v>
      </c>
      <c r="H737" s="78" t="s">
        <v>31</v>
      </c>
    </row>
    <row r="738" spans="1:8" ht="20.100000000000001" customHeight="1">
      <c r="A738" s="73">
        <v>45644</v>
      </c>
      <c r="B738" s="74">
        <v>45644.522748148069</v>
      </c>
      <c r="C738" s="74"/>
      <c r="D738" s="75" t="s">
        <v>40</v>
      </c>
      <c r="E738" s="76">
        <v>458</v>
      </c>
      <c r="F738" s="77">
        <v>15.86</v>
      </c>
      <c r="G738" s="75" t="s">
        <v>30</v>
      </c>
      <c r="H738" s="78" t="s">
        <v>31</v>
      </c>
    </row>
    <row r="739" spans="1:8" ht="20.100000000000001" customHeight="1">
      <c r="A739" s="73">
        <v>45644</v>
      </c>
      <c r="B739" s="74">
        <v>45644.523823333438</v>
      </c>
      <c r="C739" s="74"/>
      <c r="D739" s="75" t="s">
        <v>40</v>
      </c>
      <c r="E739" s="76">
        <v>246</v>
      </c>
      <c r="F739" s="77">
        <v>15.86</v>
      </c>
      <c r="G739" s="75" t="s">
        <v>30</v>
      </c>
      <c r="H739" s="78" t="s">
        <v>31</v>
      </c>
    </row>
    <row r="740" spans="1:8" ht="20.100000000000001" customHeight="1">
      <c r="A740" s="73">
        <v>45644</v>
      </c>
      <c r="B740" s="74">
        <v>45644.523823333438</v>
      </c>
      <c r="C740" s="74"/>
      <c r="D740" s="75" t="s">
        <v>40</v>
      </c>
      <c r="E740" s="76">
        <v>164</v>
      </c>
      <c r="F740" s="77">
        <v>15.86</v>
      </c>
      <c r="G740" s="75" t="s">
        <v>30</v>
      </c>
      <c r="H740" s="78" t="s">
        <v>31</v>
      </c>
    </row>
    <row r="741" spans="1:8" ht="20.100000000000001" customHeight="1">
      <c r="A741" s="73">
        <v>45644</v>
      </c>
      <c r="B741" s="74">
        <v>45644.524447766133</v>
      </c>
      <c r="C741" s="74"/>
      <c r="D741" s="75" t="s">
        <v>40</v>
      </c>
      <c r="E741" s="76">
        <v>706</v>
      </c>
      <c r="F741" s="77">
        <v>15.87</v>
      </c>
      <c r="G741" s="75" t="s">
        <v>30</v>
      </c>
      <c r="H741" s="78" t="s">
        <v>31</v>
      </c>
    </row>
    <row r="742" spans="1:8" ht="20.100000000000001" customHeight="1">
      <c r="A742" s="73">
        <v>45644</v>
      </c>
      <c r="B742" s="74">
        <v>45644.524447766133</v>
      </c>
      <c r="C742" s="74"/>
      <c r="D742" s="75" t="s">
        <v>40</v>
      </c>
      <c r="E742" s="76">
        <v>547</v>
      </c>
      <c r="F742" s="77">
        <v>15.87</v>
      </c>
      <c r="G742" s="75" t="s">
        <v>30</v>
      </c>
      <c r="H742" s="78" t="s">
        <v>31</v>
      </c>
    </row>
    <row r="743" spans="1:8" ht="20.100000000000001" customHeight="1">
      <c r="A743" s="73">
        <v>45644</v>
      </c>
      <c r="B743" s="74">
        <v>45644.524447766133</v>
      </c>
      <c r="C743" s="74"/>
      <c r="D743" s="75" t="s">
        <v>40</v>
      </c>
      <c r="E743" s="76">
        <v>189</v>
      </c>
      <c r="F743" s="77">
        <v>15.87</v>
      </c>
      <c r="G743" s="75" t="s">
        <v>30</v>
      </c>
      <c r="H743" s="78" t="s">
        <v>31</v>
      </c>
    </row>
    <row r="744" spans="1:8" ht="20.100000000000001" customHeight="1">
      <c r="A744" s="73">
        <v>45644</v>
      </c>
      <c r="B744" s="74">
        <v>45644.525020405184</v>
      </c>
      <c r="C744" s="74"/>
      <c r="D744" s="75" t="s">
        <v>40</v>
      </c>
      <c r="E744" s="76">
        <v>907</v>
      </c>
      <c r="F744" s="77">
        <v>15.865</v>
      </c>
      <c r="G744" s="75" t="s">
        <v>30</v>
      </c>
      <c r="H744" s="78" t="s">
        <v>31</v>
      </c>
    </row>
    <row r="745" spans="1:8" ht="20.100000000000001" customHeight="1">
      <c r="A745" s="73">
        <v>45644</v>
      </c>
      <c r="B745" s="74">
        <v>45644.525020405184</v>
      </c>
      <c r="C745" s="74"/>
      <c r="D745" s="75" t="s">
        <v>40</v>
      </c>
      <c r="E745" s="76">
        <v>238</v>
      </c>
      <c r="F745" s="77">
        <v>15.865</v>
      </c>
      <c r="G745" s="75" t="s">
        <v>30</v>
      </c>
      <c r="H745" s="78" t="s">
        <v>31</v>
      </c>
    </row>
    <row r="746" spans="1:8" ht="20.100000000000001" customHeight="1">
      <c r="A746" s="73">
        <v>45644</v>
      </c>
      <c r="B746" s="74">
        <v>45644.526190775447</v>
      </c>
      <c r="C746" s="74"/>
      <c r="D746" s="75" t="s">
        <v>40</v>
      </c>
      <c r="E746" s="76">
        <v>1275</v>
      </c>
      <c r="F746" s="77">
        <v>15.88</v>
      </c>
      <c r="G746" s="75" t="s">
        <v>30</v>
      </c>
      <c r="H746" s="78" t="s">
        <v>31</v>
      </c>
    </row>
    <row r="747" spans="1:8" ht="20.100000000000001" customHeight="1">
      <c r="A747" s="73">
        <v>45644</v>
      </c>
      <c r="B747" s="74">
        <v>45644.526190902572</v>
      </c>
      <c r="C747" s="74"/>
      <c r="D747" s="75" t="s">
        <v>40</v>
      </c>
      <c r="E747" s="76">
        <v>679</v>
      </c>
      <c r="F747" s="77">
        <v>15.88</v>
      </c>
      <c r="G747" s="75" t="s">
        <v>30</v>
      </c>
      <c r="H747" s="78" t="s">
        <v>31</v>
      </c>
    </row>
    <row r="748" spans="1:8" ht="20.100000000000001" customHeight="1">
      <c r="A748" s="73">
        <v>45644</v>
      </c>
      <c r="B748" s="74">
        <v>45644.527057650499</v>
      </c>
      <c r="C748" s="74"/>
      <c r="D748" s="75" t="s">
        <v>40</v>
      </c>
      <c r="E748" s="76">
        <v>85</v>
      </c>
      <c r="F748" s="77">
        <v>15.86</v>
      </c>
      <c r="G748" s="75" t="s">
        <v>30</v>
      </c>
      <c r="H748" s="78" t="s">
        <v>31</v>
      </c>
    </row>
    <row r="749" spans="1:8" ht="20.100000000000001" customHeight="1">
      <c r="A749" s="73">
        <v>45644</v>
      </c>
      <c r="B749" s="74">
        <v>45644.527057650499</v>
      </c>
      <c r="C749" s="74"/>
      <c r="D749" s="75" t="s">
        <v>40</v>
      </c>
      <c r="E749" s="76">
        <v>451</v>
      </c>
      <c r="F749" s="77">
        <v>15.86</v>
      </c>
      <c r="G749" s="75" t="s">
        <v>30</v>
      </c>
      <c r="H749" s="78" t="s">
        <v>31</v>
      </c>
    </row>
    <row r="750" spans="1:8" ht="20.100000000000001" customHeight="1">
      <c r="A750" s="73">
        <v>45644</v>
      </c>
      <c r="B750" s="74">
        <v>45644.528184791561</v>
      </c>
      <c r="C750" s="74"/>
      <c r="D750" s="75" t="s">
        <v>40</v>
      </c>
      <c r="E750" s="76">
        <v>430</v>
      </c>
      <c r="F750" s="77">
        <v>15.855</v>
      </c>
      <c r="G750" s="75" t="s">
        <v>30</v>
      </c>
      <c r="H750" s="78" t="s">
        <v>31</v>
      </c>
    </row>
    <row r="751" spans="1:8" ht="20.100000000000001" customHeight="1">
      <c r="A751" s="73">
        <v>45644</v>
      </c>
      <c r="B751" s="74">
        <v>45644.528184791561</v>
      </c>
      <c r="C751" s="74"/>
      <c r="D751" s="75" t="s">
        <v>40</v>
      </c>
      <c r="E751" s="76">
        <v>773</v>
      </c>
      <c r="F751" s="77">
        <v>15.855</v>
      </c>
      <c r="G751" s="75" t="s">
        <v>30</v>
      </c>
      <c r="H751" s="78" t="s">
        <v>31</v>
      </c>
    </row>
    <row r="752" spans="1:8" ht="20.100000000000001" customHeight="1">
      <c r="A752" s="73">
        <v>45644</v>
      </c>
      <c r="B752" s="74">
        <v>45644.528507997748</v>
      </c>
      <c r="C752" s="74"/>
      <c r="D752" s="75" t="s">
        <v>40</v>
      </c>
      <c r="E752" s="76">
        <v>251</v>
      </c>
      <c r="F752" s="77">
        <v>15.855</v>
      </c>
      <c r="G752" s="75" t="s">
        <v>30</v>
      </c>
      <c r="H752" s="78" t="s">
        <v>32</v>
      </c>
    </row>
    <row r="753" spans="1:8" ht="20.100000000000001" customHeight="1">
      <c r="A753" s="73">
        <v>45644</v>
      </c>
      <c r="B753" s="74">
        <v>45644.528528969735</v>
      </c>
      <c r="C753" s="74"/>
      <c r="D753" s="75" t="s">
        <v>40</v>
      </c>
      <c r="E753" s="76">
        <v>956</v>
      </c>
      <c r="F753" s="77">
        <v>15.855</v>
      </c>
      <c r="G753" s="75" t="s">
        <v>30</v>
      </c>
      <c r="H753" s="78" t="s">
        <v>31</v>
      </c>
    </row>
    <row r="754" spans="1:8" ht="20.100000000000001" customHeight="1">
      <c r="A754" s="73">
        <v>45644</v>
      </c>
      <c r="B754" s="74">
        <v>45644.528528969735</v>
      </c>
      <c r="C754" s="74"/>
      <c r="D754" s="75" t="s">
        <v>40</v>
      </c>
      <c r="E754" s="76">
        <v>457</v>
      </c>
      <c r="F754" s="77">
        <v>15.855</v>
      </c>
      <c r="G754" s="75" t="s">
        <v>30</v>
      </c>
      <c r="H754" s="78" t="s">
        <v>31</v>
      </c>
    </row>
    <row r="755" spans="1:8" ht="20.100000000000001" customHeight="1">
      <c r="A755" s="73">
        <v>45644</v>
      </c>
      <c r="B755" s="74">
        <v>45644.52875515027</v>
      </c>
      <c r="C755" s="74"/>
      <c r="D755" s="75" t="s">
        <v>40</v>
      </c>
      <c r="E755" s="76">
        <v>85</v>
      </c>
      <c r="F755" s="77">
        <v>15.85</v>
      </c>
      <c r="G755" s="75" t="s">
        <v>30</v>
      </c>
      <c r="H755" s="78" t="s">
        <v>31</v>
      </c>
    </row>
    <row r="756" spans="1:8" ht="20.100000000000001" customHeight="1">
      <c r="A756" s="73">
        <v>45644</v>
      </c>
      <c r="B756" s="74">
        <v>45644.52875515027</v>
      </c>
      <c r="C756" s="74"/>
      <c r="D756" s="75" t="s">
        <v>40</v>
      </c>
      <c r="E756" s="76">
        <v>534</v>
      </c>
      <c r="F756" s="77">
        <v>15.85</v>
      </c>
      <c r="G756" s="75" t="s">
        <v>30</v>
      </c>
      <c r="H756" s="78" t="s">
        <v>31</v>
      </c>
    </row>
    <row r="757" spans="1:8" ht="20.100000000000001" customHeight="1">
      <c r="A757" s="73">
        <v>45644</v>
      </c>
      <c r="B757" s="74">
        <v>45644.530079097021</v>
      </c>
      <c r="C757" s="74"/>
      <c r="D757" s="75" t="s">
        <v>40</v>
      </c>
      <c r="E757" s="76">
        <v>1204</v>
      </c>
      <c r="F757" s="77">
        <v>15.87</v>
      </c>
      <c r="G757" s="75" t="s">
        <v>30</v>
      </c>
      <c r="H757" s="78" t="s">
        <v>31</v>
      </c>
    </row>
    <row r="758" spans="1:8" ht="20.100000000000001" customHeight="1">
      <c r="A758" s="73">
        <v>45644</v>
      </c>
      <c r="B758" s="74">
        <v>45644.530079236254</v>
      </c>
      <c r="C758" s="74"/>
      <c r="D758" s="75" t="s">
        <v>40</v>
      </c>
      <c r="E758" s="76">
        <v>351</v>
      </c>
      <c r="F758" s="77">
        <v>15.87</v>
      </c>
      <c r="G758" s="75" t="s">
        <v>30</v>
      </c>
      <c r="H758" s="78" t="s">
        <v>32</v>
      </c>
    </row>
    <row r="759" spans="1:8" ht="20.100000000000001" customHeight="1">
      <c r="A759" s="73">
        <v>45644</v>
      </c>
      <c r="B759" s="74">
        <v>45644.53107591439</v>
      </c>
      <c r="C759" s="74"/>
      <c r="D759" s="75" t="s">
        <v>40</v>
      </c>
      <c r="E759" s="76">
        <v>231</v>
      </c>
      <c r="F759" s="77">
        <v>15.87</v>
      </c>
      <c r="G759" s="75" t="s">
        <v>30</v>
      </c>
      <c r="H759" s="78" t="s">
        <v>31</v>
      </c>
    </row>
    <row r="760" spans="1:8" ht="20.100000000000001" customHeight="1">
      <c r="A760" s="73">
        <v>45644</v>
      </c>
      <c r="B760" s="74">
        <v>45644.531975104008</v>
      </c>
      <c r="C760" s="74"/>
      <c r="D760" s="75" t="s">
        <v>40</v>
      </c>
      <c r="E760" s="76">
        <v>50</v>
      </c>
      <c r="F760" s="77">
        <v>15.875</v>
      </c>
      <c r="G760" s="75" t="s">
        <v>30</v>
      </c>
      <c r="H760" s="78" t="s">
        <v>32</v>
      </c>
    </row>
    <row r="761" spans="1:8" ht="20.100000000000001" customHeight="1">
      <c r="A761" s="73">
        <v>45644</v>
      </c>
      <c r="B761" s="74">
        <v>45644.531975231599</v>
      </c>
      <c r="C761" s="74"/>
      <c r="D761" s="75" t="s">
        <v>40</v>
      </c>
      <c r="E761" s="76">
        <v>1548</v>
      </c>
      <c r="F761" s="77">
        <v>15.875</v>
      </c>
      <c r="G761" s="75" t="s">
        <v>30</v>
      </c>
      <c r="H761" s="78" t="s">
        <v>31</v>
      </c>
    </row>
    <row r="762" spans="1:8" ht="20.100000000000001" customHeight="1">
      <c r="A762" s="73">
        <v>45644</v>
      </c>
      <c r="B762" s="74">
        <v>45644.532108900603</v>
      </c>
      <c r="C762" s="74"/>
      <c r="D762" s="75" t="s">
        <v>40</v>
      </c>
      <c r="E762" s="76">
        <v>521</v>
      </c>
      <c r="F762" s="77">
        <v>15.875</v>
      </c>
      <c r="G762" s="75" t="s">
        <v>30</v>
      </c>
      <c r="H762" s="78" t="s">
        <v>31</v>
      </c>
    </row>
    <row r="763" spans="1:8" ht="20.100000000000001" customHeight="1">
      <c r="A763" s="73">
        <v>45644</v>
      </c>
      <c r="B763" s="74">
        <v>45644.533605324104</v>
      </c>
      <c r="C763" s="74"/>
      <c r="D763" s="75" t="s">
        <v>40</v>
      </c>
      <c r="E763" s="76">
        <v>194</v>
      </c>
      <c r="F763" s="77">
        <v>15.89</v>
      </c>
      <c r="G763" s="75" t="s">
        <v>30</v>
      </c>
      <c r="H763" s="78" t="s">
        <v>32</v>
      </c>
    </row>
    <row r="764" spans="1:8" ht="20.100000000000001" customHeight="1">
      <c r="A764" s="73">
        <v>45644</v>
      </c>
      <c r="B764" s="74">
        <v>45644.533605324104</v>
      </c>
      <c r="C764" s="74"/>
      <c r="D764" s="75" t="s">
        <v>40</v>
      </c>
      <c r="E764" s="76">
        <v>134</v>
      </c>
      <c r="F764" s="77">
        <v>15.89</v>
      </c>
      <c r="G764" s="75" t="s">
        <v>30</v>
      </c>
      <c r="H764" s="78" t="s">
        <v>33</v>
      </c>
    </row>
    <row r="765" spans="1:8" ht="20.100000000000001" customHeight="1">
      <c r="A765" s="73">
        <v>45644</v>
      </c>
      <c r="B765" s="74">
        <v>45644.533605324104</v>
      </c>
      <c r="C765" s="74"/>
      <c r="D765" s="75" t="s">
        <v>40</v>
      </c>
      <c r="E765" s="76">
        <v>316</v>
      </c>
      <c r="F765" s="77">
        <v>15.89</v>
      </c>
      <c r="G765" s="75" t="s">
        <v>30</v>
      </c>
      <c r="H765" s="78" t="s">
        <v>32</v>
      </c>
    </row>
    <row r="766" spans="1:8" ht="20.100000000000001" customHeight="1">
      <c r="A766" s="73">
        <v>45644</v>
      </c>
      <c r="B766" s="74">
        <v>45644.533605324104</v>
      </c>
      <c r="C766" s="74"/>
      <c r="D766" s="75" t="s">
        <v>40</v>
      </c>
      <c r="E766" s="76">
        <v>1000</v>
      </c>
      <c r="F766" s="77">
        <v>15.89</v>
      </c>
      <c r="G766" s="75" t="s">
        <v>30</v>
      </c>
      <c r="H766" s="78" t="s">
        <v>33</v>
      </c>
    </row>
    <row r="767" spans="1:8" ht="20.100000000000001" customHeight="1">
      <c r="A767" s="73">
        <v>45644</v>
      </c>
      <c r="B767" s="74">
        <v>45644.533605324104</v>
      </c>
      <c r="C767" s="74"/>
      <c r="D767" s="75" t="s">
        <v>40</v>
      </c>
      <c r="E767" s="76">
        <v>154</v>
      </c>
      <c r="F767" s="77">
        <v>15.89</v>
      </c>
      <c r="G767" s="75" t="s">
        <v>30</v>
      </c>
      <c r="H767" s="78" t="s">
        <v>34</v>
      </c>
    </row>
    <row r="768" spans="1:8" ht="20.100000000000001" customHeight="1">
      <c r="A768" s="73">
        <v>45644</v>
      </c>
      <c r="B768" s="74">
        <v>45644.534326250199</v>
      </c>
      <c r="C768" s="74"/>
      <c r="D768" s="75" t="s">
        <v>40</v>
      </c>
      <c r="E768" s="76">
        <v>250</v>
      </c>
      <c r="F768" s="77">
        <v>15.885</v>
      </c>
      <c r="G768" s="75" t="s">
        <v>30</v>
      </c>
      <c r="H768" s="78" t="s">
        <v>31</v>
      </c>
    </row>
    <row r="769" spans="1:8" ht="20.100000000000001" customHeight="1">
      <c r="A769" s="73">
        <v>45644</v>
      </c>
      <c r="B769" s="74">
        <v>45644.53507643519</v>
      </c>
      <c r="C769" s="74"/>
      <c r="D769" s="75" t="s">
        <v>40</v>
      </c>
      <c r="E769" s="76">
        <v>133</v>
      </c>
      <c r="F769" s="77">
        <v>15.89</v>
      </c>
      <c r="G769" s="75" t="s">
        <v>30</v>
      </c>
      <c r="H769" s="78" t="s">
        <v>33</v>
      </c>
    </row>
    <row r="770" spans="1:8" ht="20.100000000000001" customHeight="1">
      <c r="A770" s="73">
        <v>45644</v>
      </c>
      <c r="B770" s="74">
        <v>45644.53507643519</v>
      </c>
      <c r="C770" s="74"/>
      <c r="D770" s="75" t="s">
        <v>40</v>
      </c>
      <c r="E770" s="76">
        <v>51</v>
      </c>
      <c r="F770" s="77">
        <v>15.89</v>
      </c>
      <c r="G770" s="75" t="s">
        <v>30</v>
      </c>
      <c r="H770" s="78" t="s">
        <v>33</v>
      </c>
    </row>
    <row r="771" spans="1:8" ht="20.100000000000001" customHeight="1">
      <c r="A771" s="73">
        <v>45644</v>
      </c>
      <c r="B771" s="74">
        <v>45644.53507643519</v>
      </c>
      <c r="C771" s="74"/>
      <c r="D771" s="75" t="s">
        <v>40</v>
      </c>
      <c r="E771" s="76">
        <v>76</v>
      </c>
      <c r="F771" s="77">
        <v>15.89</v>
      </c>
      <c r="G771" s="75" t="s">
        <v>30</v>
      </c>
      <c r="H771" s="78" t="s">
        <v>33</v>
      </c>
    </row>
    <row r="772" spans="1:8" ht="20.100000000000001" customHeight="1">
      <c r="A772" s="73">
        <v>45644</v>
      </c>
      <c r="B772" s="74">
        <v>45644.535076470114</v>
      </c>
      <c r="C772" s="74"/>
      <c r="D772" s="75" t="s">
        <v>40</v>
      </c>
      <c r="E772" s="76">
        <v>121</v>
      </c>
      <c r="F772" s="77">
        <v>15.89</v>
      </c>
      <c r="G772" s="75" t="s">
        <v>30</v>
      </c>
      <c r="H772" s="78" t="s">
        <v>32</v>
      </c>
    </row>
    <row r="773" spans="1:8" ht="20.100000000000001" customHeight="1">
      <c r="A773" s="73">
        <v>45644</v>
      </c>
      <c r="B773" s="74">
        <v>45644.53537046304</v>
      </c>
      <c r="C773" s="74"/>
      <c r="D773" s="75" t="s">
        <v>40</v>
      </c>
      <c r="E773" s="76">
        <v>142</v>
      </c>
      <c r="F773" s="77">
        <v>15.89</v>
      </c>
      <c r="G773" s="75" t="s">
        <v>30</v>
      </c>
      <c r="H773" s="78" t="s">
        <v>33</v>
      </c>
    </row>
    <row r="774" spans="1:8" ht="20.100000000000001" customHeight="1">
      <c r="A774" s="73">
        <v>45644</v>
      </c>
      <c r="B774" s="74">
        <v>45644.535370648373</v>
      </c>
      <c r="C774" s="74"/>
      <c r="D774" s="75" t="s">
        <v>40</v>
      </c>
      <c r="E774" s="76">
        <v>176</v>
      </c>
      <c r="F774" s="77">
        <v>15.89</v>
      </c>
      <c r="G774" s="75" t="s">
        <v>30</v>
      </c>
      <c r="H774" s="78" t="s">
        <v>32</v>
      </c>
    </row>
    <row r="775" spans="1:8" ht="20.100000000000001" customHeight="1">
      <c r="A775" s="73">
        <v>45644</v>
      </c>
      <c r="B775" s="74">
        <v>45644.535398784559</v>
      </c>
      <c r="C775" s="74"/>
      <c r="D775" s="75" t="s">
        <v>40</v>
      </c>
      <c r="E775" s="76">
        <v>368</v>
      </c>
      <c r="F775" s="77">
        <v>15.89</v>
      </c>
      <c r="G775" s="75" t="s">
        <v>30</v>
      </c>
      <c r="H775" s="78" t="s">
        <v>32</v>
      </c>
    </row>
    <row r="776" spans="1:8" ht="20.100000000000001" customHeight="1">
      <c r="A776" s="73">
        <v>45644</v>
      </c>
      <c r="B776" s="74">
        <v>45644.535446319263</v>
      </c>
      <c r="C776" s="74"/>
      <c r="D776" s="75" t="s">
        <v>40</v>
      </c>
      <c r="E776" s="76">
        <v>1151</v>
      </c>
      <c r="F776" s="77">
        <v>15.895</v>
      </c>
      <c r="G776" s="75" t="s">
        <v>30</v>
      </c>
      <c r="H776" s="78" t="s">
        <v>31</v>
      </c>
    </row>
    <row r="777" spans="1:8" ht="20.100000000000001" customHeight="1">
      <c r="A777" s="73">
        <v>45644</v>
      </c>
      <c r="B777" s="74">
        <v>45644.536841666792</v>
      </c>
      <c r="C777" s="74"/>
      <c r="D777" s="75" t="s">
        <v>40</v>
      </c>
      <c r="E777" s="76">
        <v>1012</v>
      </c>
      <c r="F777" s="77">
        <v>15.885</v>
      </c>
      <c r="G777" s="75" t="s">
        <v>30</v>
      </c>
      <c r="H777" s="78" t="s">
        <v>32</v>
      </c>
    </row>
    <row r="778" spans="1:8" ht="20.100000000000001" customHeight="1">
      <c r="A778" s="73">
        <v>45644</v>
      </c>
      <c r="B778" s="74">
        <v>45644.536841666792</v>
      </c>
      <c r="C778" s="74"/>
      <c r="D778" s="75" t="s">
        <v>40</v>
      </c>
      <c r="E778" s="76">
        <v>114</v>
      </c>
      <c r="F778" s="77">
        <v>15.885</v>
      </c>
      <c r="G778" s="75" t="s">
        <v>30</v>
      </c>
      <c r="H778" s="78" t="s">
        <v>34</v>
      </c>
    </row>
    <row r="779" spans="1:8" ht="20.100000000000001" customHeight="1">
      <c r="A779" s="73">
        <v>45644</v>
      </c>
      <c r="B779" s="74">
        <v>45644.536841666792</v>
      </c>
      <c r="C779" s="74"/>
      <c r="D779" s="75" t="s">
        <v>40</v>
      </c>
      <c r="E779" s="76">
        <v>145</v>
      </c>
      <c r="F779" s="77">
        <v>15.885</v>
      </c>
      <c r="G779" s="75" t="s">
        <v>30</v>
      </c>
      <c r="H779" s="78" t="s">
        <v>32</v>
      </c>
    </row>
    <row r="780" spans="1:8" ht="20.100000000000001" customHeight="1">
      <c r="A780" s="73">
        <v>45644</v>
      </c>
      <c r="B780" s="74">
        <v>45644.536841666792</v>
      </c>
      <c r="C780" s="74"/>
      <c r="D780" s="75" t="s">
        <v>40</v>
      </c>
      <c r="E780" s="76">
        <v>556</v>
      </c>
      <c r="F780" s="77">
        <v>15.885</v>
      </c>
      <c r="G780" s="75" t="s">
        <v>30</v>
      </c>
      <c r="H780" s="78" t="s">
        <v>31</v>
      </c>
    </row>
    <row r="781" spans="1:8" ht="20.100000000000001" customHeight="1">
      <c r="A781" s="73">
        <v>45644</v>
      </c>
      <c r="B781" s="74">
        <v>45644.537488610949</v>
      </c>
      <c r="C781" s="74"/>
      <c r="D781" s="75" t="s">
        <v>40</v>
      </c>
      <c r="E781" s="76">
        <v>1161</v>
      </c>
      <c r="F781" s="77">
        <v>15.89</v>
      </c>
      <c r="G781" s="75" t="s">
        <v>30</v>
      </c>
      <c r="H781" s="78" t="s">
        <v>34</v>
      </c>
    </row>
    <row r="782" spans="1:8" ht="20.100000000000001" customHeight="1">
      <c r="A782" s="73">
        <v>45644</v>
      </c>
      <c r="B782" s="74">
        <v>45644.538196053356</v>
      </c>
      <c r="C782" s="74"/>
      <c r="D782" s="75" t="s">
        <v>40</v>
      </c>
      <c r="E782" s="76">
        <v>33</v>
      </c>
      <c r="F782" s="77">
        <v>15.885</v>
      </c>
      <c r="G782" s="75" t="s">
        <v>30</v>
      </c>
      <c r="H782" s="78" t="s">
        <v>31</v>
      </c>
    </row>
    <row r="783" spans="1:8" ht="20.100000000000001" customHeight="1">
      <c r="A783" s="73">
        <v>45644</v>
      </c>
      <c r="B783" s="74">
        <v>45644.538547719829</v>
      </c>
      <c r="C783" s="74"/>
      <c r="D783" s="75" t="s">
        <v>40</v>
      </c>
      <c r="E783" s="76">
        <v>323</v>
      </c>
      <c r="F783" s="77">
        <v>15.89</v>
      </c>
      <c r="G783" s="75" t="s">
        <v>30</v>
      </c>
      <c r="H783" s="78" t="s">
        <v>34</v>
      </c>
    </row>
    <row r="784" spans="1:8" ht="20.100000000000001" customHeight="1">
      <c r="A784" s="73">
        <v>45644</v>
      </c>
      <c r="B784" s="74">
        <v>45644.538900787011</v>
      </c>
      <c r="C784" s="74"/>
      <c r="D784" s="75" t="s">
        <v>40</v>
      </c>
      <c r="E784" s="76">
        <v>23</v>
      </c>
      <c r="F784" s="77">
        <v>15.89</v>
      </c>
      <c r="G784" s="75" t="s">
        <v>30</v>
      </c>
      <c r="H784" s="78" t="s">
        <v>34</v>
      </c>
    </row>
    <row r="785" spans="1:8" ht="20.100000000000001" customHeight="1">
      <c r="A785" s="73">
        <v>45644</v>
      </c>
      <c r="B785" s="74">
        <v>45644.538900787011</v>
      </c>
      <c r="C785" s="74"/>
      <c r="D785" s="75" t="s">
        <v>40</v>
      </c>
      <c r="E785" s="76">
        <v>26</v>
      </c>
      <c r="F785" s="77">
        <v>15.89</v>
      </c>
      <c r="G785" s="75" t="s">
        <v>30</v>
      </c>
      <c r="H785" s="78" t="s">
        <v>34</v>
      </c>
    </row>
    <row r="786" spans="1:8" ht="20.100000000000001" customHeight="1">
      <c r="A786" s="73">
        <v>45644</v>
      </c>
      <c r="B786" s="74">
        <v>45644.538900787011</v>
      </c>
      <c r="C786" s="74"/>
      <c r="D786" s="75" t="s">
        <v>40</v>
      </c>
      <c r="E786" s="76">
        <v>377</v>
      </c>
      <c r="F786" s="77">
        <v>15.89</v>
      </c>
      <c r="G786" s="75" t="s">
        <v>30</v>
      </c>
      <c r="H786" s="78" t="s">
        <v>34</v>
      </c>
    </row>
    <row r="787" spans="1:8" ht="20.100000000000001" customHeight="1">
      <c r="A787" s="73">
        <v>45644</v>
      </c>
      <c r="B787" s="74">
        <v>45644.538900821935</v>
      </c>
      <c r="C787" s="74"/>
      <c r="D787" s="75" t="s">
        <v>40</v>
      </c>
      <c r="E787" s="76">
        <v>132</v>
      </c>
      <c r="F787" s="77">
        <v>15.89</v>
      </c>
      <c r="G787" s="75" t="s">
        <v>30</v>
      </c>
      <c r="H787" s="78" t="s">
        <v>34</v>
      </c>
    </row>
    <row r="788" spans="1:8" ht="20.100000000000001" customHeight="1">
      <c r="A788" s="73">
        <v>45644</v>
      </c>
      <c r="B788" s="74">
        <v>45644.538900821935</v>
      </c>
      <c r="C788" s="74"/>
      <c r="D788" s="75" t="s">
        <v>40</v>
      </c>
      <c r="E788" s="76">
        <v>113</v>
      </c>
      <c r="F788" s="77">
        <v>15.89</v>
      </c>
      <c r="G788" s="75" t="s">
        <v>30</v>
      </c>
      <c r="H788" s="78" t="s">
        <v>34</v>
      </c>
    </row>
    <row r="789" spans="1:8" ht="20.100000000000001" customHeight="1">
      <c r="A789" s="73">
        <v>45644</v>
      </c>
      <c r="B789" s="74">
        <v>45644.538900821935</v>
      </c>
      <c r="C789" s="74"/>
      <c r="D789" s="75" t="s">
        <v>40</v>
      </c>
      <c r="E789" s="76">
        <v>78</v>
      </c>
      <c r="F789" s="77">
        <v>15.89</v>
      </c>
      <c r="G789" s="75" t="s">
        <v>30</v>
      </c>
      <c r="H789" s="78" t="s">
        <v>34</v>
      </c>
    </row>
    <row r="790" spans="1:8" ht="20.100000000000001" customHeight="1">
      <c r="A790" s="73">
        <v>45644</v>
      </c>
      <c r="B790" s="74">
        <v>45644.538900868036</v>
      </c>
      <c r="C790" s="74"/>
      <c r="D790" s="75" t="s">
        <v>40</v>
      </c>
      <c r="E790" s="76">
        <v>25</v>
      </c>
      <c r="F790" s="77">
        <v>15.89</v>
      </c>
      <c r="G790" s="75" t="s">
        <v>30</v>
      </c>
      <c r="H790" s="78" t="s">
        <v>34</v>
      </c>
    </row>
    <row r="791" spans="1:8" ht="20.100000000000001" customHeight="1">
      <c r="A791" s="73">
        <v>45644</v>
      </c>
      <c r="B791" s="74">
        <v>45644.538900868036</v>
      </c>
      <c r="C791" s="74"/>
      <c r="D791" s="75" t="s">
        <v>40</v>
      </c>
      <c r="E791" s="76">
        <v>132</v>
      </c>
      <c r="F791" s="77">
        <v>15.89</v>
      </c>
      <c r="G791" s="75" t="s">
        <v>30</v>
      </c>
      <c r="H791" s="78" t="s">
        <v>34</v>
      </c>
    </row>
    <row r="792" spans="1:8" ht="20.100000000000001" customHeight="1">
      <c r="A792" s="73">
        <v>45644</v>
      </c>
      <c r="B792" s="74">
        <v>45644.538900868036</v>
      </c>
      <c r="C792" s="74"/>
      <c r="D792" s="75" t="s">
        <v>40</v>
      </c>
      <c r="E792" s="76">
        <v>23</v>
      </c>
      <c r="F792" s="77">
        <v>15.89</v>
      </c>
      <c r="G792" s="75" t="s">
        <v>30</v>
      </c>
      <c r="H792" s="78" t="s">
        <v>34</v>
      </c>
    </row>
    <row r="793" spans="1:8" ht="20.100000000000001" customHeight="1">
      <c r="A793" s="73">
        <v>45644</v>
      </c>
      <c r="B793" s="74">
        <v>45644.539238113444</v>
      </c>
      <c r="C793" s="74"/>
      <c r="D793" s="75" t="s">
        <v>40</v>
      </c>
      <c r="E793" s="76">
        <v>260</v>
      </c>
      <c r="F793" s="77">
        <v>15.88</v>
      </c>
      <c r="G793" s="75" t="s">
        <v>30</v>
      </c>
      <c r="H793" s="78" t="s">
        <v>31</v>
      </c>
    </row>
    <row r="794" spans="1:8" ht="20.100000000000001" customHeight="1">
      <c r="A794" s="73">
        <v>45644</v>
      </c>
      <c r="B794" s="74">
        <v>45644.539238113444</v>
      </c>
      <c r="C794" s="74"/>
      <c r="D794" s="75" t="s">
        <v>40</v>
      </c>
      <c r="E794" s="76">
        <v>386</v>
      </c>
      <c r="F794" s="77">
        <v>15.88</v>
      </c>
      <c r="G794" s="75" t="s">
        <v>30</v>
      </c>
      <c r="H794" s="78" t="s">
        <v>31</v>
      </c>
    </row>
    <row r="795" spans="1:8" ht="20.100000000000001" customHeight="1">
      <c r="A795" s="73">
        <v>45644</v>
      </c>
      <c r="B795" s="74">
        <v>45644.539238113444</v>
      </c>
      <c r="C795" s="74"/>
      <c r="D795" s="75" t="s">
        <v>40</v>
      </c>
      <c r="E795" s="76">
        <v>70</v>
      </c>
      <c r="F795" s="77">
        <v>15.88</v>
      </c>
      <c r="G795" s="75" t="s">
        <v>30</v>
      </c>
      <c r="H795" s="78" t="s">
        <v>31</v>
      </c>
    </row>
    <row r="796" spans="1:8" ht="20.100000000000001" customHeight="1">
      <c r="A796" s="73">
        <v>45644</v>
      </c>
      <c r="B796" s="74">
        <v>45644.539960544091</v>
      </c>
      <c r="C796" s="74"/>
      <c r="D796" s="75" t="s">
        <v>40</v>
      </c>
      <c r="E796" s="76">
        <v>136</v>
      </c>
      <c r="F796" s="77">
        <v>15.88</v>
      </c>
      <c r="G796" s="75" t="s">
        <v>30</v>
      </c>
      <c r="H796" s="78" t="s">
        <v>33</v>
      </c>
    </row>
    <row r="797" spans="1:8" ht="20.100000000000001" customHeight="1">
      <c r="A797" s="73">
        <v>45644</v>
      </c>
      <c r="B797" s="74">
        <v>45644.539960544091</v>
      </c>
      <c r="C797" s="74"/>
      <c r="D797" s="75" t="s">
        <v>40</v>
      </c>
      <c r="E797" s="76">
        <v>390</v>
      </c>
      <c r="F797" s="77">
        <v>15.88</v>
      </c>
      <c r="G797" s="75" t="s">
        <v>30</v>
      </c>
      <c r="H797" s="78" t="s">
        <v>32</v>
      </c>
    </row>
    <row r="798" spans="1:8" ht="20.100000000000001" customHeight="1">
      <c r="A798" s="73">
        <v>45644</v>
      </c>
      <c r="B798" s="74">
        <v>45644.539960544091</v>
      </c>
      <c r="C798" s="74"/>
      <c r="D798" s="75" t="s">
        <v>40</v>
      </c>
      <c r="E798" s="76">
        <v>66</v>
      </c>
      <c r="F798" s="77">
        <v>15.88</v>
      </c>
      <c r="G798" s="75" t="s">
        <v>30</v>
      </c>
      <c r="H798" s="78" t="s">
        <v>33</v>
      </c>
    </row>
    <row r="799" spans="1:8" ht="20.100000000000001" customHeight="1">
      <c r="A799" s="73">
        <v>45644</v>
      </c>
      <c r="B799" s="74">
        <v>45644.539960544091</v>
      </c>
      <c r="C799" s="74"/>
      <c r="D799" s="75" t="s">
        <v>40</v>
      </c>
      <c r="E799" s="76">
        <v>114</v>
      </c>
      <c r="F799" s="77">
        <v>15.88</v>
      </c>
      <c r="G799" s="75" t="s">
        <v>30</v>
      </c>
      <c r="H799" s="78" t="s">
        <v>34</v>
      </c>
    </row>
    <row r="800" spans="1:8" ht="20.100000000000001" customHeight="1">
      <c r="A800" s="73">
        <v>45644</v>
      </c>
      <c r="B800" s="74">
        <v>45644.539960544091</v>
      </c>
      <c r="C800" s="74"/>
      <c r="D800" s="75" t="s">
        <v>40</v>
      </c>
      <c r="E800" s="76">
        <v>69</v>
      </c>
      <c r="F800" s="77">
        <v>15.88</v>
      </c>
      <c r="G800" s="75" t="s">
        <v>30</v>
      </c>
      <c r="H800" s="78" t="s">
        <v>33</v>
      </c>
    </row>
    <row r="801" spans="1:8" ht="20.100000000000001" customHeight="1">
      <c r="A801" s="73">
        <v>45644</v>
      </c>
      <c r="B801" s="74">
        <v>45644.539960544091</v>
      </c>
      <c r="C801" s="74"/>
      <c r="D801" s="75" t="s">
        <v>40</v>
      </c>
      <c r="E801" s="76">
        <v>1000</v>
      </c>
      <c r="F801" s="77">
        <v>15.88</v>
      </c>
      <c r="G801" s="75" t="s">
        <v>30</v>
      </c>
      <c r="H801" s="78" t="s">
        <v>33</v>
      </c>
    </row>
    <row r="802" spans="1:8" ht="20.100000000000001" customHeight="1">
      <c r="A802" s="73">
        <v>45644</v>
      </c>
      <c r="B802" s="74">
        <v>45644.54324460635</v>
      </c>
      <c r="C802" s="74"/>
      <c r="D802" s="75" t="s">
        <v>40</v>
      </c>
      <c r="E802" s="76">
        <v>51</v>
      </c>
      <c r="F802" s="77">
        <v>15.875</v>
      </c>
      <c r="G802" s="75" t="s">
        <v>30</v>
      </c>
      <c r="H802" s="78" t="s">
        <v>32</v>
      </c>
    </row>
    <row r="803" spans="1:8" ht="20.100000000000001" customHeight="1">
      <c r="A803" s="73">
        <v>45644</v>
      </c>
      <c r="B803" s="74">
        <v>45644.54324460635</v>
      </c>
      <c r="C803" s="74"/>
      <c r="D803" s="75" t="s">
        <v>40</v>
      </c>
      <c r="E803" s="76">
        <v>878</v>
      </c>
      <c r="F803" s="77">
        <v>15.875</v>
      </c>
      <c r="G803" s="75" t="s">
        <v>30</v>
      </c>
      <c r="H803" s="78" t="s">
        <v>33</v>
      </c>
    </row>
    <row r="804" spans="1:8" ht="20.100000000000001" customHeight="1">
      <c r="A804" s="73">
        <v>45644</v>
      </c>
      <c r="B804" s="74">
        <v>45644.54324460635</v>
      </c>
      <c r="C804" s="74"/>
      <c r="D804" s="75" t="s">
        <v>40</v>
      </c>
      <c r="E804" s="76">
        <v>238</v>
      </c>
      <c r="F804" s="77">
        <v>15.875</v>
      </c>
      <c r="G804" s="75" t="s">
        <v>30</v>
      </c>
      <c r="H804" s="78" t="s">
        <v>32</v>
      </c>
    </row>
    <row r="805" spans="1:8" ht="20.100000000000001" customHeight="1">
      <c r="A805" s="73">
        <v>45644</v>
      </c>
      <c r="B805" s="74">
        <v>45644.54324460635</v>
      </c>
      <c r="C805" s="74"/>
      <c r="D805" s="75" t="s">
        <v>40</v>
      </c>
      <c r="E805" s="76">
        <v>112</v>
      </c>
      <c r="F805" s="77">
        <v>15.875</v>
      </c>
      <c r="G805" s="75" t="s">
        <v>30</v>
      </c>
      <c r="H805" s="78" t="s">
        <v>34</v>
      </c>
    </row>
    <row r="806" spans="1:8" ht="20.100000000000001" customHeight="1">
      <c r="A806" s="73">
        <v>45644</v>
      </c>
      <c r="B806" s="74">
        <v>45644.54324460635</v>
      </c>
      <c r="C806" s="74"/>
      <c r="D806" s="75" t="s">
        <v>40</v>
      </c>
      <c r="E806" s="76">
        <v>420</v>
      </c>
      <c r="F806" s="77">
        <v>15.88</v>
      </c>
      <c r="G806" s="75" t="s">
        <v>30</v>
      </c>
      <c r="H806" s="78" t="s">
        <v>34</v>
      </c>
    </row>
    <row r="807" spans="1:8" ht="20.100000000000001" customHeight="1">
      <c r="A807" s="73">
        <v>45644</v>
      </c>
      <c r="B807" s="74">
        <v>45644.54324460635</v>
      </c>
      <c r="C807" s="74"/>
      <c r="D807" s="75" t="s">
        <v>40</v>
      </c>
      <c r="E807" s="76">
        <v>25</v>
      </c>
      <c r="F807" s="77">
        <v>15.88</v>
      </c>
      <c r="G807" s="75" t="s">
        <v>30</v>
      </c>
      <c r="H807" s="78" t="s">
        <v>34</v>
      </c>
    </row>
    <row r="808" spans="1:8" ht="20.100000000000001" customHeight="1">
      <c r="A808" s="73">
        <v>45644</v>
      </c>
      <c r="B808" s="74">
        <v>45644.54324460635</v>
      </c>
      <c r="C808" s="74"/>
      <c r="D808" s="75" t="s">
        <v>40</v>
      </c>
      <c r="E808" s="76">
        <v>28</v>
      </c>
      <c r="F808" s="77">
        <v>15.88</v>
      </c>
      <c r="G808" s="75" t="s">
        <v>30</v>
      </c>
      <c r="H808" s="78" t="s">
        <v>34</v>
      </c>
    </row>
    <row r="809" spans="1:8" ht="20.100000000000001" customHeight="1">
      <c r="A809" s="73">
        <v>45644</v>
      </c>
      <c r="B809" s="74">
        <v>45644.54324460635</v>
      </c>
      <c r="C809" s="74"/>
      <c r="D809" s="75" t="s">
        <v>40</v>
      </c>
      <c r="E809" s="76">
        <v>145</v>
      </c>
      <c r="F809" s="77">
        <v>15.88</v>
      </c>
      <c r="G809" s="75" t="s">
        <v>30</v>
      </c>
      <c r="H809" s="78" t="s">
        <v>34</v>
      </c>
    </row>
    <row r="810" spans="1:8" ht="20.100000000000001" customHeight="1">
      <c r="A810" s="73">
        <v>45644</v>
      </c>
      <c r="B810" s="74">
        <v>45644.544584861025</v>
      </c>
      <c r="C810" s="74"/>
      <c r="D810" s="75" t="s">
        <v>40</v>
      </c>
      <c r="E810" s="76">
        <v>569</v>
      </c>
      <c r="F810" s="77">
        <v>15.875</v>
      </c>
      <c r="G810" s="75" t="s">
        <v>30</v>
      </c>
      <c r="H810" s="78" t="s">
        <v>33</v>
      </c>
    </row>
    <row r="811" spans="1:8" ht="20.100000000000001" customHeight="1">
      <c r="A811" s="73">
        <v>45644</v>
      </c>
      <c r="B811" s="74">
        <v>45644.544584861025</v>
      </c>
      <c r="C811" s="74"/>
      <c r="D811" s="75" t="s">
        <v>40</v>
      </c>
      <c r="E811" s="76">
        <v>1000</v>
      </c>
      <c r="F811" s="77">
        <v>15.875</v>
      </c>
      <c r="G811" s="75" t="s">
        <v>30</v>
      </c>
      <c r="H811" s="78" t="s">
        <v>33</v>
      </c>
    </row>
    <row r="812" spans="1:8" ht="20.100000000000001" customHeight="1">
      <c r="A812" s="73">
        <v>45644</v>
      </c>
      <c r="B812" s="74">
        <v>45644.544584861025</v>
      </c>
      <c r="C812" s="74"/>
      <c r="D812" s="75" t="s">
        <v>40</v>
      </c>
      <c r="E812" s="76">
        <v>102</v>
      </c>
      <c r="F812" s="77">
        <v>15.875</v>
      </c>
      <c r="G812" s="75" t="s">
        <v>30</v>
      </c>
      <c r="H812" s="78" t="s">
        <v>34</v>
      </c>
    </row>
    <row r="813" spans="1:8" ht="20.100000000000001" customHeight="1">
      <c r="A813" s="73">
        <v>45644</v>
      </c>
      <c r="B813" s="74">
        <v>45644.54458489595</v>
      </c>
      <c r="C813" s="74"/>
      <c r="D813" s="75" t="s">
        <v>40</v>
      </c>
      <c r="E813" s="76">
        <v>456</v>
      </c>
      <c r="F813" s="77">
        <v>15.865</v>
      </c>
      <c r="G813" s="75" t="s">
        <v>30</v>
      </c>
      <c r="H813" s="78" t="s">
        <v>32</v>
      </c>
    </row>
    <row r="814" spans="1:8" ht="20.100000000000001" customHeight="1">
      <c r="A814" s="73">
        <v>45644</v>
      </c>
      <c r="B814" s="74">
        <v>45644.54458489595</v>
      </c>
      <c r="C814" s="74"/>
      <c r="D814" s="75" t="s">
        <v>40</v>
      </c>
      <c r="E814" s="76">
        <v>307</v>
      </c>
      <c r="F814" s="77">
        <v>15.865</v>
      </c>
      <c r="G814" s="75" t="s">
        <v>30</v>
      </c>
      <c r="H814" s="78" t="s">
        <v>34</v>
      </c>
    </row>
    <row r="815" spans="1:8" ht="20.100000000000001" customHeight="1">
      <c r="A815" s="73">
        <v>45644</v>
      </c>
      <c r="B815" s="74">
        <v>45644.544584861025</v>
      </c>
      <c r="C815" s="74"/>
      <c r="D815" s="75" t="s">
        <v>40</v>
      </c>
      <c r="E815" s="76">
        <v>136</v>
      </c>
      <c r="F815" s="77">
        <v>15.875</v>
      </c>
      <c r="G815" s="75" t="s">
        <v>30</v>
      </c>
      <c r="H815" s="78" t="s">
        <v>33</v>
      </c>
    </row>
    <row r="816" spans="1:8" ht="20.100000000000001" customHeight="1">
      <c r="A816" s="73">
        <v>45644</v>
      </c>
      <c r="B816" s="74">
        <v>45644.54458489595</v>
      </c>
      <c r="C816" s="74"/>
      <c r="D816" s="75" t="s">
        <v>40</v>
      </c>
      <c r="E816" s="76">
        <v>85</v>
      </c>
      <c r="F816" s="77">
        <v>15.865</v>
      </c>
      <c r="G816" s="75" t="s">
        <v>30</v>
      </c>
      <c r="H816" s="78" t="s">
        <v>32</v>
      </c>
    </row>
    <row r="817" spans="1:8" ht="20.100000000000001" customHeight="1">
      <c r="A817" s="73">
        <v>45644</v>
      </c>
      <c r="B817" s="74">
        <v>45644.544935277663</v>
      </c>
      <c r="C817" s="74"/>
      <c r="D817" s="75" t="s">
        <v>40</v>
      </c>
      <c r="E817" s="76">
        <v>509</v>
      </c>
      <c r="F817" s="77">
        <v>15.855</v>
      </c>
      <c r="G817" s="75" t="s">
        <v>30</v>
      </c>
      <c r="H817" s="78" t="s">
        <v>31</v>
      </c>
    </row>
    <row r="818" spans="1:8" ht="20.100000000000001" customHeight="1">
      <c r="A818" s="73">
        <v>45644</v>
      </c>
      <c r="B818" s="74">
        <v>45644.545400208328</v>
      </c>
      <c r="C818" s="74"/>
      <c r="D818" s="75" t="s">
        <v>40</v>
      </c>
      <c r="E818" s="76">
        <v>465</v>
      </c>
      <c r="F818" s="77">
        <v>15.85</v>
      </c>
      <c r="G818" s="75" t="s">
        <v>30</v>
      </c>
      <c r="H818" s="78" t="s">
        <v>31</v>
      </c>
    </row>
    <row r="819" spans="1:8" ht="20.100000000000001" customHeight="1">
      <c r="A819" s="73">
        <v>45644</v>
      </c>
      <c r="B819" s="74">
        <v>45644.54540038202</v>
      </c>
      <c r="C819" s="74"/>
      <c r="D819" s="75" t="s">
        <v>40</v>
      </c>
      <c r="E819" s="76">
        <v>234</v>
      </c>
      <c r="F819" s="77">
        <v>15.845000000000001</v>
      </c>
      <c r="G819" s="75" t="s">
        <v>30</v>
      </c>
      <c r="H819" s="78" t="s">
        <v>31</v>
      </c>
    </row>
    <row r="820" spans="1:8" ht="20.100000000000001" customHeight="1">
      <c r="A820" s="73">
        <v>45644</v>
      </c>
      <c r="B820" s="74">
        <v>45644.546944687609</v>
      </c>
      <c r="C820" s="74"/>
      <c r="D820" s="75" t="s">
        <v>40</v>
      </c>
      <c r="E820" s="76">
        <v>468</v>
      </c>
      <c r="F820" s="77">
        <v>15.855</v>
      </c>
      <c r="G820" s="75" t="s">
        <v>30</v>
      </c>
      <c r="H820" s="78" t="s">
        <v>32</v>
      </c>
    </row>
    <row r="821" spans="1:8" ht="20.100000000000001" customHeight="1">
      <c r="A821" s="73">
        <v>45644</v>
      </c>
      <c r="B821" s="74">
        <v>45644.546944641043</v>
      </c>
      <c r="C821" s="74"/>
      <c r="D821" s="75" t="s">
        <v>40</v>
      </c>
      <c r="E821" s="76">
        <v>1578</v>
      </c>
      <c r="F821" s="77">
        <v>15.855</v>
      </c>
      <c r="G821" s="75" t="s">
        <v>30</v>
      </c>
      <c r="H821" s="78" t="s">
        <v>31</v>
      </c>
    </row>
    <row r="822" spans="1:8" ht="20.100000000000001" customHeight="1">
      <c r="A822" s="73">
        <v>45644</v>
      </c>
      <c r="B822" s="74">
        <v>45644.547966956161</v>
      </c>
      <c r="C822" s="74"/>
      <c r="D822" s="75" t="s">
        <v>40</v>
      </c>
      <c r="E822" s="76">
        <v>389</v>
      </c>
      <c r="F822" s="77">
        <v>15.845000000000001</v>
      </c>
      <c r="G822" s="75" t="s">
        <v>30</v>
      </c>
      <c r="H822" s="78" t="s">
        <v>31</v>
      </c>
    </row>
    <row r="823" spans="1:8" ht="20.100000000000001" customHeight="1">
      <c r="A823" s="73">
        <v>45644</v>
      </c>
      <c r="B823" s="74">
        <v>45644.547966956161</v>
      </c>
      <c r="C823" s="74"/>
      <c r="D823" s="75" t="s">
        <v>40</v>
      </c>
      <c r="E823" s="76">
        <v>431</v>
      </c>
      <c r="F823" s="77">
        <v>15.845000000000001</v>
      </c>
      <c r="G823" s="75" t="s">
        <v>30</v>
      </c>
      <c r="H823" s="78" t="s">
        <v>31</v>
      </c>
    </row>
    <row r="824" spans="1:8" ht="20.100000000000001" customHeight="1">
      <c r="A824" s="73">
        <v>45644</v>
      </c>
      <c r="B824" s="74">
        <v>45644.548786955886</v>
      </c>
      <c r="C824" s="74"/>
      <c r="D824" s="75" t="s">
        <v>40</v>
      </c>
      <c r="E824" s="76">
        <v>1054</v>
      </c>
      <c r="F824" s="77">
        <v>15.845000000000001</v>
      </c>
      <c r="G824" s="75" t="s">
        <v>30</v>
      </c>
      <c r="H824" s="78" t="s">
        <v>32</v>
      </c>
    </row>
    <row r="825" spans="1:8" ht="20.100000000000001" customHeight="1">
      <c r="A825" s="73">
        <v>45644</v>
      </c>
      <c r="B825" s="74">
        <v>45644.548786955886</v>
      </c>
      <c r="C825" s="74"/>
      <c r="D825" s="75" t="s">
        <v>40</v>
      </c>
      <c r="E825" s="76">
        <v>131</v>
      </c>
      <c r="F825" s="77">
        <v>15.845000000000001</v>
      </c>
      <c r="G825" s="75" t="s">
        <v>30</v>
      </c>
      <c r="H825" s="78" t="s">
        <v>32</v>
      </c>
    </row>
    <row r="826" spans="1:8" ht="20.100000000000001" customHeight="1">
      <c r="A826" s="73">
        <v>45644</v>
      </c>
      <c r="B826" s="74">
        <v>45644.548786955886</v>
      </c>
      <c r="C826" s="74"/>
      <c r="D826" s="75" t="s">
        <v>40</v>
      </c>
      <c r="E826" s="76">
        <v>132</v>
      </c>
      <c r="F826" s="77">
        <v>15.845000000000001</v>
      </c>
      <c r="G826" s="75" t="s">
        <v>30</v>
      </c>
      <c r="H826" s="78" t="s">
        <v>34</v>
      </c>
    </row>
    <row r="827" spans="1:8" ht="20.100000000000001" customHeight="1">
      <c r="A827" s="73">
        <v>45644</v>
      </c>
      <c r="B827" s="74">
        <v>45644.548786955886</v>
      </c>
      <c r="C827" s="74"/>
      <c r="D827" s="75" t="s">
        <v>40</v>
      </c>
      <c r="E827" s="76">
        <v>228</v>
      </c>
      <c r="F827" s="77">
        <v>15.845000000000001</v>
      </c>
      <c r="G827" s="75" t="s">
        <v>30</v>
      </c>
      <c r="H827" s="78" t="s">
        <v>34</v>
      </c>
    </row>
    <row r="828" spans="1:8" ht="20.100000000000001" customHeight="1">
      <c r="A828" s="73">
        <v>45644</v>
      </c>
      <c r="B828" s="74">
        <v>45644.548786955886</v>
      </c>
      <c r="C828" s="74"/>
      <c r="D828" s="75" t="s">
        <v>40</v>
      </c>
      <c r="E828" s="76">
        <v>450</v>
      </c>
      <c r="F828" s="77">
        <v>15.845000000000001</v>
      </c>
      <c r="G828" s="75" t="s">
        <v>30</v>
      </c>
      <c r="H828" s="78" t="s">
        <v>31</v>
      </c>
    </row>
    <row r="829" spans="1:8" ht="20.100000000000001" customHeight="1">
      <c r="A829" s="73">
        <v>45644</v>
      </c>
      <c r="B829" s="74">
        <v>45644.550552233588</v>
      </c>
      <c r="C829" s="74"/>
      <c r="D829" s="75" t="s">
        <v>40</v>
      </c>
      <c r="E829" s="76">
        <v>221</v>
      </c>
      <c r="F829" s="77">
        <v>15.845000000000001</v>
      </c>
      <c r="G829" s="75" t="s">
        <v>30</v>
      </c>
      <c r="H829" s="78" t="s">
        <v>32</v>
      </c>
    </row>
    <row r="830" spans="1:8" ht="20.100000000000001" customHeight="1">
      <c r="A830" s="73">
        <v>45644</v>
      </c>
      <c r="B830" s="74">
        <v>45644.550552233588</v>
      </c>
      <c r="C830" s="74"/>
      <c r="D830" s="75" t="s">
        <v>40</v>
      </c>
      <c r="E830" s="76">
        <v>150</v>
      </c>
      <c r="F830" s="77">
        <v>15.845000000000001</v>
      </c>
      <c r="G830" s="75" t="s">
        <v>30</v>
      </c>
      <c r="H830" s="78" t="s">
        <v>32</v>
      </c>
    </row>
    <row r="831" spans="1:8" ht="20.100000000000001" customHeight="1">
      <c r="A831" s="73">
        <v>45644</v>
      </c>
      <c r="B831" s="74">
        <v>45644.550552233588</v>
      </c>
      <c r="C831" s="74"/>
      <c r="D831" s="75" t="s">
        <v>40</v>
      </c>
      <c r="E831" s="76">
        <v>544</v>
      </c>
      <c r="F831" s="77">
        <v>15.845000000000001</v>
      </c>
      <c r="G831" s="75" t="s">
        <v>30</v>
      </c>
      <c r="H831" s="78" t="s">
        <v>34</v>
      </c>
    </row>
    <row r="832" spans="1:8" ht="20.100000000000001" customHeight="1">
      <c r="A832" s="73">
        <v>45644</v>
      </c>
      <c r="B832" s="74">
        <v>45644.550552233588</v>
      </c>
      <c r="C832" s="74"/>
      <c r="D832" s="75" t="s">
        <v>40</v>
      </c>
      <c r="E832" s="76">
        <v>108</v>
      </c>
      <c r="F832" s="77">
        <v>15.845000000000001</v>
      </c>
      <c r="G832" s="75" t="s">
        <v>30</v>
      </c>
      <c r="H832" s="78" t="s">
        <v>32</v>
      </c>
    </row>
    <row r="833" spans="1:8" ht="20.100000000000001" customHeight="1">
      <c r="A833" s="73">
        <v>45644</v>
      </c>
      <c r="B833" s="74">
        <v>45644.550552233588</v>
      </c>
      <c r="C833" s="74"/>
      <c r="D833" s="75" t="s">
        <v>40</v>
      </c>
      <c r="E833" s="76">
        <v>467</v>
      </c>
      <c r="F833" s="77">
        <v>15.845000000000001</v>
      </c>
      <c r="G833" s="75" t="s">
        <v>30</v>
      </c>
      <c r="H833" s="78" t="s">
        <v>32</v>
      </c>
    </row>
    <row r="834" spans="1:8" ht="20.100000000000001" customHeight="1">
      <c r="A834" s="73">
        <v>45644</v>
      </c>
      <c r="B834" s="74">
        <v>45644.550552233588</v>
      </c>
      <c r="C834" s="74"/>
      <c r="D834" s="75" t="s">
        <v>40</v>
      </c>
      <c r="E834" s="76">
        <v>114</v>
      </c>
      <c r="F834" s="77">
        <v>15.845000000000001</v>
      </c>
      <c r="G834" s="75" t="s">
        <v>30</v>
      </c>
      <c r="H834" s="78" t="s">
        <v>32</v>
      </c>
    </row>
    <row r="835" spans="1:8" ht="20.100000000000001" customHeight="1">
      <c r="A835" s="73">
        <v>45644</v>
      </c>
      <c r="B835" s="74">
        <v>45644.550552233588</v>
      </c>
      <c r="C835" s="74"/>
      <c r="D835" s="75" t="s">
        <v>40</v>
      </c>
      <c r="E835" s="76">
        <v>94</v>
      </c>
      <c r="F835" s="77">
        <v>15.845000000000001</v>
      </c>
      <c r="G835" s="75" t="s">
        <v>30</v>
      </c>
      <c r="H835" s="78" t="s">
        <v>32</v>
      </c>
    </row>
    <row r="836" spans="1:8" ht="20.100000000000001" customHeight="1">
      <c r="A836" s="73">
        <v>45644</v>
      </c>
      <c r="B836" s="74">
        <v>45644.552317419089</v>
      </c>
      <c r="C836" s="74"/>
      <c r="D836" s="75" t="s">
        <v>40</v>
      </c>
      <c r="E836" s="76">
        <v>1745</v>
      </c>
      <c r="F836" s="77">
        <v>15.85</v>
      </c>
      <c r="G836" s="75" t="s">
        <v>30</v>
      </c>
      <c r="H836" s="78" t="s">
        <v>31</v>
      </c>
    </row>
    <row r="837" spans="1:8" ht="20.100000000000001" customHeight="1">
      <c r="A837" s="73">
        <v>45644</v>
      </c>
      <c r="B837" s="74">
        <v>45644.553335301112</v>
      </c>
      <c r="C837" s="74"/>
      <c r="D837" s="75" t="s">
        <v>40</v>
      </c>
      <c r="E837" s="76">
        <v>245</v>
      </c>
      <c r="F837" s="77">
        <v>15.855</v>
      </c>
      <c r="G837" s="75" t="s">
        <v>30</v>
      </c>
      <c r="H837" s="78" t="s">
        <v>32</v>
      </c>
    </row>
    <row r="838" spans="1:8" ht="20.100000000000001" customHeight="1">
      <c r="A838" s="73">
        <v>45644</v>
      </c>
      <c r="B838" s="74">
        <v>45644.553335277829</v>
      </c>
      <c r="C838" s="74"/>
      <c r="D838" s="75" t="s">
        <v>40</v>
      </c>
      <c r="E838" s="76">
        <v>898</v>
      </c>
      <c r="F838" s="77">
        <v>15.855</v>
      </c>
      <c r="G838" s="75" t="s">
        <v>30</v>
      </c>
      <c r="H838" s="78" t="s">
        <v>31</v>
      </c>
    </row>
    <row r="839" spans="1:8" ht="20.100000000000001" customHeight="1">
      <c r="A839" s="73">
        <v>45644</v>
      </c>
      <c r="B839" s="74">
        <v>45644.553764363285</v>
      </c>
      <c r="C839" s="74"/>
      <c r="D839" s="75" t="s">
        <v>40</v>
      </c>
      <c r="E839" s="76">
        <v>132</v>
      </c>
      <c r="F839" s="77">
        <v>15.86</v>
      </c>
      <c r="G839" s="75" t="s">
        <v>30</v>
      </c>
      <c r="H839" s="78" t="s">
        <v>34</v>
      </c>
    </row>
    <row r="840" spans="1:8" ht="20.100000000000001" customHeight="1">
      <c r="A840" s="73">
        <v>45644</v>
      </c>
      <c r="B840" s="74">
        <v>45644.554559432901</v>
      </c>
      <c r="C840" s="74"/>
      <c r="D840" s="75" t="s">
        <v>40</v>
      </c>
      <c r="E840" s="76">
        <v>1431</v>
      </c>
      <c r="F840" s="77">
        <v>15.86</v>
      </c>
      <c r="G840" s="75" t="s">
        <v>30</v>
      </c>
      <c r="H840" s="78" t="s">
        <v>32</v>
      </c>
    </row>
    <row r="841" spans="1:8" ht="20.100000000000001" customHeight="1">
      <c r="A841" s="73">
        <v>45644</v>
      </c>
      <c r="B841" s="74">
        <v>45644.554559444543</v>
      </c>
      <c r="C841" s="74"/>
      <c r="D841" s="75" t="s">
        <v>40</v>
      </c>
      <c r="E841" s="76">
        <v>607</v>
      </c>
      <c r="F841" s="77">
        <v>15.86</v>
      </c>
      <c r="G841" s="75" t="s">
        <v>30</v>
      </c>
      <c r="H841" s="78" t="s">
        <v>34</v>
      </c>
    </row>
    <row r="842" spans="1:8" ht="20.100000000000001" customHeight="1">
      <c r="A842" s="73">
        <v>45644</v>
      </c>
      <c r="B842" s="74">
        <v>45644.555836469866</v>
      </c>
      <c r="C842" s="74"/>
      <c r="D842" s="75" t="s">
        <v>40</v>
      </c>
      <c r="E842" s="76">
        <v>150</v>
      </c>
      <c r="F842" s="77">
        <v>15.86</v>
      </c>
      <c r="G842" s="75" t="s">
        <v>30</v>
      </c>
      <c r="H842" s="78" t="s">
        <v>32</v>
      </c>
    </row>
    <row r="843" spans="1:8" ht="20.100000000000001" customHeight="1">
      <c r="A843" s="73">
        <v>45644</v>
      </c>
      <c r="B843" s="74">
        <v>45644.555836469866</v>
      </c>
      <c r="C843" s="74"/>
      <c r="D843" s="75" t="s">
        <v>40</v>
      </c>
      <c r="E843" s="76">
        <v>34</v>
      </c>
      <c r="F843" s="77">
        <v>15.86</v>
      </c>
      <c r="G843" s="75" t="s">
        <v>30</v>
      </c>
      <c r="H843" s="78" t="s">
        <v>32</v>
      </c>
    </row>
    <row r="844" spans="1:8" ht="20.100000000000001" customHeight="1">
      <c r="A844" s="73">
        <v>45644</v>
      </c>
      <c r="B844" s="74">
        <v>45644.555836469866</v>
      </c>
      <c r="C844" s="74"/>
      <c r="D844" s="75" t="s">
        <v>40</v>
      </c>
      <c r="E844" s="76">
        <v>114</v>
      </c>
      <c r="F844" s="77">
        <v>15.86</v>
      </c>
      <c r="G844" s="75" t="s">
        <v>30</v>
      </c>
      <c r="H844" s="78" t="s">
        <v>34</v>
      </c>
    </row>
    <row r="845" spans="1:8" ht="20.100000000000001" customHeight="1">
      <c r="A845" s="73">
        <v>45644</v>
      </c>
      <c r="B845" s="74">
        <v>45644.555836469866</v>
      </c>
      <c r="C845" s="74"/>
      <c r="D845" s="75" t="s">
        <v>40</v>
      </c>
      <c r="E845" s="76">
        <v>912</v>
      </c>
      <c r="F845" s="77">
        <v>15.86</v>
      </c>
      <c r="G845" s="75" t="s">
        <v>30</v>
      </c>
      <c r="H845" s="78" t="s">
        <v>32</v>
      </c>
    </row>
    <row r="846" spans="1:8" ht="20.100000000000001" customHeight="1">
      <c r="A846" s="73">
        <v>45644</v>
      </c>
      <c r="B846" s="74">
        <v>45644.555836469866</v>
      </c>
      <c r="C846" s="74"/>
      <c r="D846" s="75" t="s">
        <v>40</v>
      </c>
      <c r="E846" s="76">
        <v>678</v>
      </c>
      <c r="F846" s="77">
        <v>15.86</v>
      </c>
      <c r="G846" s="75" t="s">
        <v>30</v>
      </c>
      <c r="H846" s="78" t="s">
        <v>32</v>
      </c>
    </row>
    <row r="847" spans="1:8" ht="20.100000000000001" customHeight="1">
      <c r="A847" s="73">
        <v>45644</v>
      </c>
      <c r="B847" s="74">
        <v>45644.557567141019</v>
      </c>
      <c r="C847" s="74"/>
      <c r="D847" s="75" t="s">
        <v>40</v>
      </c>
      <c r="E847" s="76">
        <v>132</v>
      </c>
      <c r="F847" s="77">
        <v>15.855</v>
      </c>
      <c r="G847" s="75" t="s">
        <v>30</v>
      </c>
      <c r="H847" s="78" t="s">
        <v>34</v>
      </c>
    </row>
    <row r="848" spans="1:8" ht="20.100000000000001" customHeight="1">
      <c r="A848" s="73">
        <v>45644</v>
      </c>
      <c r="B848" s="74">
        <v>45644.557567141019</v>
      </c>
      <c r="C848" s="74"/>
      <c r="D848" s="75" t="s">
        <v>40</v>
      </c>
      <c r="E848" s="76">
        <v>1726</v>
      </c>
      <c r="F848" s="77">
        <v>15.855</v>
      </c>
      <c r="G848" s="75" t="s">
        <v>30</v>
      </c>
      <c r="H848" s="78" t="s">
        <v>31</v>
      </c>
    </row>
    <row r="849" spans="1:8" ht="20.100000000000001" customHeight="1">
      <c r="A849" s="73">
        <v>45644</v>
      </c>
      <c r="B849" s="74">
        <v>45644.558025347069</v>
      </c>
      <c r="C849" s="74"/>
      <c r="D849" s="75" t="s">
        <v>40</v>
      </c>
      <c r="E849" s="76">
        <v>115</v>
      </c>
      <c r="F849" s="77">
        <v>15.855</v>
      </c>
      <c r="G849" s="75" t="s">
        <v>30</v>
      </c>
      <c r="H849" s="78" t="s">
        <v>32</v>
      </c>
    </row>
    <row r="850" spans="1:8" ht="20.100000000000001" customHeight="1">
      <c r="A850" s="73">
        <v>45644</v>
      </c>
      <c r="B850" s="74">
        <v>45644.558025370352</v>
      </c>
      <c r="C850" s="74"/>
      <c r="D850" s="75" t="s">
        <v>40</v>
      </c>
      <c r="E850" s="76">
        <v>169</v>
      </c>
      <c r="F850" s="77">
        <v>15.855</v>
      </c>
      <c r="G850" s="75" t="s">
        <v>30</v>
      </c>
      <c r="H850" s="78" t="s">
        <v>32</v>
      </c>
    </row>
    <row r="851" spans="1:8" ht="20.100000000000001" customHeight="1">
      <c r="A851" s="73">
        <v>45644</v>
      </c>
      <c r="B851" s="74">
        <v>45644.558025520761</v>
      </c>
      <c r="C851" s="74"/>
      <c r="D851" s="75" t="s">
        <v>40</v>
      </c>
      <c r="E851" s="76">
        <v>194</v>
      </c>
      <c r="F851" s="77">
        <v>15.855</v>
      </c>
      <c r="G851" s="75" t="s">
        <v>30</v>
      </c>
      <c r="H851" s="78" t="s">
        <v>32</v>
      </c>
    </row>
    <row r="852" spans="1:8" ht="20.100000000000001" customHeight="1">
      <c r="A852" s="73">
        <v>45644</v>
      </c>
      <c r="B852" s="74">
        <v>45644.55822039349</v>
      </c>
      <c r="C852" s="74"/>
      <c r="D852" s="75" t="s">
        <v>40</v>
      </c>
      <c r="E852" s="76">
        <v>46</v>
      </c>
      <c r="F852" s="77">
        <v>15.855</v>
      </c>
      <c r="G852" s="75" t="s">
        <v>30</v>
      </c>
      <c r="H852" s="78" t="s">
        <v>32</v>
      </c>
    </row>
    <row r="853" spans="1:8" ht="20.100000000000001" customHeight="1">
      <c r="A853" s="73">
        <v>45644</v>
      </c>
      <c r="B853" s="74">
        <v>45644.558229513932</v>
      </c>
      <c r="C853" s="74"/>
      <c r="D853" s="75" t="s">
        <v>40</v>
      </c>
      <c r="E853" s="76">
        <v>799</v>
      </c>
      <c r="F853" s="77">
        <v>15.855</v>
      </c>
      <c r="G853" s="75" t="s">
        <v>30</v>
      </c>
      <c r="H853" s="78" t="s">
        <v>32</v>
      </c>
    </row>
    <row r="854" spans="1:8" ht="20.100000000000001" customHeight="1">
      <c r="A854" s="73">
        <v>45644</v>
      </c>
      <c r="B854" s="74">
        <v>45644.558276342694</v>
      </c>
      <c r="C854" s="74"/>
      <c r="D854" s="75" t="s">
        <v>40</v>
      </c>
      <c r="E854" s="76">
        <v>523</v>
      </c>
      <c r="F854" s="77">
        <v>15.855</v>
      </c>
      <c r="G854" s="75" t="s">
        <v>30</v>
      </c>
      <c r="H854" s="78" t="s">
        <v>32</v>
      </c>
    </row>
    <row r="855" spans="1:8" ht="20.100000000000001" customHeight="1">
      <c r="A855" s="73">
        <v>45644</v>
      </c>
      <c r="B855" s="74">
        <v>45644.559274502099</v>
      </c>
      <c r="C855" s="74"/>
      <c r="D855" s="75" t="s">
        <v>40</v>
      </c>
      <c r="E855" s="76">
        <v>228</v>
      </c>
      <c r="F855" s="77">
        <v>15.85</v>
      </c>
      <c r="G855" s="75" t="s">
        <v>30</v>
      </c>
      <c r="H855" s="78" t="s">
        <v>33</v>
      </c>
    </row>
    <row r="856" spans="1:8" ht="20.100000000000001" customHeight="1">
      <c r="A856" s="73">
        <v>45644</v>
      </c>
      <c r="B856" s="74">
        <v>45644.559274502099</v>
      </c>
      <c r="C856" s="74"/>
      <c r="D856" s="75" t="s">
        <v>40</v>
      </c>
      <c r="E856" s="76">
        <v>158</v>
      </c>
      <c r="F856" s="77">
        <v>15.85</v>
      </c>
      <c r="G856" s="75" t="s">
        <v>30</v>
      </c>
      <c r="H856" s="78" t="s">
        <v>32</v>
      </c>
    </row>
    <row r="857" spans="1:8" ht="20.100000000000001" customHeight="1">
      <c r="A857" s="73">
        <v>45644</v>
      </c>
      <c r="B857" s="74">
        <v>45644.559274502099</v>
      </c>
      <c r="C857" s="74"/>
      <c r="D857" s="75" t="s">
        <v>40</v>
      </c>
      <c r="E857" s="76">
        <v>140</v>
      </c>
      <c r="F857" s="77">
        <v>15.85</v>
      </c>
      <c r="G857" s="75" t="s">
        <v>30</v>
      </c>
      <c r="H857" s="78" t="s">
        <v>33</v>
      </c>
    </row>
    <row r="858" spans="1:8" ht="20.100000000000001" customHeight="1">
      <c r="A858" s="73">
        <v>45644</v>
      </c>
      <c r="B858" s="74">
        <v>45644.559274502099</v>
      </c>
      <c r="C858" s="74"/>
      <c r="D858" s="75" t="s">
        <v>40</v>
      </c>
      <c r="E858" s="76">
        <v>563</v>
      </c>
      <c r="F858" s="77">
        <v>15.85</v>
      </c>
      <c r="G858" s="75" t="s">
        <v>30</v>
      </c>
      <c r="H858" s="78" t="s">
        <v>32</v>
      </c>
    </row>
    <row r="859" spans="1:8" ht="20.100000000000001" customHeight="1">
      <c r="A859" s="73">
        <v>45644</v>
      </c>
      <c r="B859" s="74">
        <v>45644.559274502099</v>
      </c>
      <c r="C859" s="74"/>
      <c r="D859" s="75" t="s">
        <v>40</v>
      </c>
      <c r="E859" s="76">
        <v>228</v>
      </c>
      <c r="F859" s="77">
        <v>15.85</v>
      </c>
      <c r="G859" s="75" t="s">
        <v>30</v>
      </c>
      <c r="H859" s="78" t="s">
        <v>34</v>
      </c>
    </row>
    <row r="860" spans="1:8" ht="20.100000000000001" customHeight="1">
      <c r="A860" s="73">
        <v>45644</v>
      </c>
      <c r="B860" s="74">
        <v>45644.559274502099</v>
      </c>
      <c r="C860" s="74"/>
      <c r="D860" s="75" t="s">
        <v>40</v>
      </c>
      <c r="E860" s="76">
        <v>569</v>
      </c>
      <c r="F860" s="77">
        <v>15.85</v>
      </c>
      <c r="G860" s="75" t="s">
        <v>30</v>
      </c>
      <c r="H860" s="78" t="s">
        <v>33</v>
      </c>
    </row>
    <row r="861" spans="1:8" ht="20.100000000000001" customHeight="1">
      <c r="A861" s="73">
        <v>45644</v>
      </c>
      <c r="B861" s="74">
        <v>45644.559586863499</v>
      </c>
      <c r="C861" s="74"/>
      <c r="D861" s="75" t="s">
        <v>40</v>
      </c>
      <c r="E861" s="76">
        <v>114</v>
      </c>
      <c r="F861" s="77">
        <v>15.845000000000001</v>
      </c>
      <c r="G861" s="75" t="s">
        <v>30</v>
      </c>
      <c r="H861" s="78" t="s">
        <v>31</v>
      </c>
    </row>
    <row r="862" spans="1:8" ht="20.100000000000001" customHeight="1">
      <c r="A862" s="73">
        <v>45644</v>
      </c>
      <c r="B862" s="74">
        <v>45644.560852176044</v>
      </c>
      <c r="C862" s="74"/>
      <c r="D862" s="75" t="s">
        <v>40</v>
      </c>
      <c r="E862" s="76">
        <v>497</v>
      </c>
      <c r="F862" s="77">
        <v>15.835000000000001</v>
      </c>
      <c r="G862" s="75" t="s">
        <v>30</v>
      </c>
      <c r="H862" s="78" t="s">
        <v>31</v>
      </c>
    </row>
    <row r="863" spans="1:8" ht="20.100000000000001" customHeight="1">
      <c r="A863" s="73">
        <v>45644</v>
      </c>
      <c r="B863" s="74">
        <v>45644.560852176044</v>
      </c>
      <c r="C863" s="74"/>
      <c r="D863" s="75" t="s">
        <v>40</v>
      </c>
      <c r="E863" s="76">
        <v>1036</v>
      </c>
      <c r="F863" s="77">
        <v>15.835000000000001</v>
      </c>
      <c r="G863" s="75" t="s">
        <v>30</v>
      </c>
      <c r="H863" s="78" t="s">
        <v>31</v>
      </c>
    </row>
    <row r="864" spans="1:8" ht="20.100000000000001" customHeight="1">
      <c r="A864" s="73">
        <v>45644</v>
      </c>
      <c r="B864" s="74">
        <v>45644.562006331049</v>
      </c>
      <c r="C864" s="74"/>
      <c r="D864" s="75" t="s">
        <v>40</v>
      </c>
      <c r="E864" s="76">
        <v>328</v>
      </c>
      <c r="F864" s="77">
        <v>15.83</v>
      </c>
      <c r="G864" s="75" t="s">
        <v>30</v>
      </c>
      <c r="H864" s="78" t="s">
        <v>32</v>
      </c>
    </row>
    <row r="865" spans="1:8" ht="20.100000000000001" customHeight="1">
      <c r="A865" s="73">
        <v>45644</v>
      </c>
      <c r="B865" s="74">
        <v>45644.562006331049</v>
      </c>
      <c r="C865" s="74"/>
      <c r="D865" s="75" t="s">
        <v>40</v>
      </c>
      <c r="E865" s="76">
        <v>114</v>
      </c>
      <c r="F865" s="77">
        <v>15.83</v>
      </c>
      <c r="G865" s="75" t="s">
        <v>30</v>
      </c>
      <c r="H865" s="78" t="s">
        <v>33</v>
      </c>
    </row>
    <row r="866" spans="1:8" ht="20.100000000000001" customHeight="1">
      <c r="A866" s="73">
        <v>45644</v>
      </c>
      <c r="B866" s="74">
        <v>45644.562006331049</v>
      </c>
      <c r="C866" s="74"/>
      <c r="D866" s="75" t="s">
        <v>40</v>
      </c>
      <c r="E866" s="76">
        <v>200</v>
      </c>
      <c r="F866" s="77">
        <v>15.83</v>
      </c>
      <c r="G866" s="75" t="s">
        <v>30</v>
      </c>
      <c r="H866" s="78" t="s">
        <v>32</v>
      </c>
    </row>
    <row r="867" spans="1:8" ht="20.100000000000001" customHeight="1">
      <c r="A867" s="73">
        <v>45644</v>
      </c>
      <c r="B867" s="74">
        <v>45644.562006331049</v>
      </c>
      <c r="C867" s="74"/>
      <c r="D867" s="75" t="s">
        <v>40</v>
      </c>
      <c r="E867" s="76">
        <v>114</v>
      </c>
      <c r="F867" s="77">
        <v>15.83</v>
      </c>
      <c r="G867" s="75" t="s">
        <v>30</v>
      </c>
      <c r="H867" s="78" t="s">
        <v>33</v>
      </c>
    </row>
    <row r="868" spans="1:8" ht="20.100000000000001" customHeight="1">
      <c r="A868" s="73">
        <v>45644</v>
      </c>
      <c r="B868" s="74">
        <v>45644.562006331049</v>
      </c>
      <c r="C868" s="74"/>
      <c r="D868" s="75" t="s">
        <v>40</v>
      </c>
      <c r="E868" s="76">
        <v>228</v>
      </c>
      <c r="F868" s="77">
        <v>15.83</v>
      </c>
      <c r="G868" s="75" t="s">
        <v>30</v>
      </c>
      <c r="H868" s="78" t="s">
        <v>34</v>
      </c>
    </row>
    <row r="869" spans="1:8" ht="20.100000000000001" customHeight="1">
      <c r="A869" s="73">
        <v>45644</v>
      </c>
      <c r="B869" s="74">
        <v>45644.562006331049</v>
      </c>
      <c r="C869" s="74"/>
      <c r="D869" s="75" t="s">
        <v>40</v>
      </c>
      <c r="E869" s="76">
        <v>137</v>
      </c>
      <c r="F869" s="77">
        <v>15.83</v>
      </c>
      <c r="G869" s="75" t="s">
        <v>30</v>
      </c>
      <c r="H869" s="78" t="s">
        <v>33</v>
      </c>
    </row>
    <row r="870" spans="1:8" ht="20.100000000000001" customHeight="1">
      <c r="A870" s="73">
        <v>45644</v>
      </c>
      <c r="B870" s="74">
        <v>45644.562006331049</v>
      </c>
      <c r="C870" s="74"/>
      <c r="D870" s="75" t="s">
        <v>40</v>
      </c>
      <c r="E870" s="76">
        <v>228</v>
      </c>
      <c r="F870" s="77">
        <v>15.83</v>
      </c>
      <c r="G870" s="75" t="s">
        <v>30</v>
      </c>
      <c r="H870" s="78" t="s">
        <v>34</v>
      </c>
    </row>
    <row r="871" spans="1:8" ht="20.100000000000001" customHeight="1">
      <c r="A871" s="73">
        <v>45644</v>
      </c>
      <c r="B871" s="74">
        <v>45644.562006331049</v>
      </c>
      <c r="C871" s="74"/>
      <c r="D871" s="75" t="s">
        <v>40</v>
      </c>
      <c r="E871" s="76">
        <v>569</v>
      </c>
      <c r="F871" s="77">
        <v>15.83</v>
      </c>
      <c r="G871" s="75" t="s">
        <v>30</v>
      </c>
      <c r="H871" s="78" t="s">
        <v>33</v>
      </c>
    </row>
    <row r="872" spans="1:8" ht="20.100000000000001" customHeight="1">
      <c r="A872" s="73">
        <v>45644</v>
      </c>
      <c r="B872" s="74">
        <v>45644.56291203713</v>
      </c>
      <c r="C872" s="74"/>
      <c r="D872" s="75" t="s">
        <v>40</v>
      </c>
      <c r="E872" s="76">
        <v>480</v>
      </c>
      <c r="F872" s="77">
        <v>15.82</v>
      </c>
      <c r="G872" s="75" t="s">
        <v>30</v>
      </c>
      <c r="H872" s="78" t="s">
        <v>31</v>
      </c>
    </row>
    <row r="873" spans="1:8" ht="20.100000000000001" customHeight="1">
      <c r="A873" s="73">
        <v>45644</v>
      </c>
      <c r="B873" s="74">
        <v>45644.56291203713</v>
      </c>
      <c r="C873" s="74"/>
      <c r="D873" s="75" t="s">
        <v>40</v>
      </c>
      <c r="E873" s="76">
        <v>365</v>
      </c>
      <c r="F873" s="77">
        <v>15.82</v>
      </c>
      <c r="G873" s="75" t="s">
        <v>30</v>
      </c>
      <c r="H873" s="78" t="s">
        <v>31</v>
      </c>
    </row>
    <row r="874" spans="1:8" ht="20.100000000000001" customHeight="1">
      <c r="A874" s="73">
        <v>45644</v>
      </c>
      <c r="B874" s="74">
        <v>45644.563480347395</v>
      </c>
      <c r="C874" s="74"/>
      <c r="D874" s="75" t="s">
        <v>40</v>
      </c>
      <c r="E874" s="76">
        <v>177</v>
      </c>
      <c r="F874" s="77">
        <v>15.81</v>
      </c>
      <c r="G874" s="75" t="s">
        <v>30</v>
      </c>
      <c r="H874" s="78" t="s">
        <v>31</v>
      </c>
    </row>
    <row r="875" spans="1:8" ht="20.100000000000001" customHeight="1">
      <c r="A875" s="73">
        <v>45644</v>
      </c>
      <c r="B875" s="74">
        <v>45644.563480347395</v>
      </c>
      <c r="C875" s="74"/>
      <c r="D875" s="75" t="s">
        <v>40</v>
      </c>
      <c r="E875" s="76">
        <v>735</v>
      </c>
      <c r="F875" s="77">
        <v>15.81</v>
      </c>
      <c r="G875" s="75" t="s">
        <v>30</v>
      </c>
      <c r="H875" s="78" t="s">
        <v>31</v>
      </c>
    </row>
    <row r="876" spans="1:8" ht="20.100000000000001" customHeight="1">
      <c r="A876" s="73">
        <v>45644</v>
      </c>
      <c r="B876" s="74">
        <v>45644.564390428364</v>
      </c>
      <c r="C876" s="74"/>
      <c r="D876" s="75" t="s">
        <v>40</v>
      </c>
      <c r="E876" s="76">
        <v>741</v>
      </c>
      <c r="F876" s="77">
        <v>15.81</v>
      </c>
      <c r="G876" s="75" t="s">
        <v>30</v>
      </c>
      <c r="H876" s="78" t="s">
        <v>31</v>
      </c>
    </row>
    <row r="877" spans="1:8" ht="20.100000000000001" customHeight="1">
      <c r="A877" s="73">
        <v>45644</v>
      </c>
      <c r="B877" s="74">
        <v>45644.564390428364</v>
      </c>
      <c r="C877" s="74"/>
      <c r="D877" s="75" t="s">
        <v>40</v>
      </c>
      <c r="E877" s="76">
        <v>209</v>
      </c>
      <c r="F877" s="77">
        <v>15.81</v>
      </c>
      <c r="G877" s="75" t="s">
        <v>30</v>
      </c>
      <c r="H877" s="78" t="s">
        <v>31</v>
      </c>
    </row>
    <row r="878" spans="1:8" ht="20.100000000000001" customHeight="1">
      <c r="A878" s="73">
        <v>45644</v>
      </c>
      <c r="B878" s="74">
        <v>45644.565906157251</v>
      </c>
      <c r="C878" s="74"/>
      <c r="D878" s="75" t="s">
        <v>40</v>
      </c>
      <c r="E878" s="76">
        <v>2235</v>
      </c>
      <c r="F878" s="77">
        <v>15.83</v>
      </c>
      <c r="G878" s="75" t="s">
        <v>30</v>
      </c>
      <c r="H878" s="78" t="s">
        <v>31</v>
      </c>
    </row>
    <row r="879" spans="1:8" ht="20.100000000000001" customHeight="1">
      <c r="A879" s="73">
        <v>45644</v>
      </c>
      <c r="B879" s="74">
        <v>45644.567892419174</v>
      </c>
      <c r="C879" s="74"/>
      <c r="D879" s="75" t="s">
        <v>40</v>
      </c>
      <c r="E879" s="76">
        <v>441</v>
      </c>
      <c r="F879" s="77">
        <v>15.83</v>
      </c>
      <c r="G879" s="75" t="s">
        <v>30</v>
      </c>
      <c r="H879" s="78" t="s">
        <v>32</v>
      </c>
    </row>
    <row r="880" spans="1:8" ht="20.100000000000001" customHeight="1">
      <c r="A880" s="73">
        <v>45644</v>
      </c>
      <c r="B880" s="74">
        <v>45644.567892441992</v>
      </c>
      <c r="C880" s="74"/>
      <c r="D880" s="75" t="s">
        <v>40</v>
      </c>
      <c r="E880" s="76">
        <v>1419</v>
      </c>
      <c r="F880" s="77">
        <v>15.83</v>
      </c>
      <c r="G880" s="75" t="s">
        <v>30</v>
      </c>
      <c r="H880" s="78" t="s">
        <v>31</v>
      </c>
    </row>
    <row r="881" spans="1:8" ht="20.100000000000001" customHeight="1">
      <c r="A881" s="73">
        <v>45644</v>
      </c>
      <c r="B881" s="74">
        <v>45644.568333588075</v>
      </c>
      <c r="C881" s="74"/>
      <c r="D881" s="75" t="s">
        <v>40</v>
      </c>
      <c r="E881" s="76">
        <v>921</v>
      </c>
      <c r="F881" s="77">
        <v>15.824999999999999</v>
      </c>
      <c r="G881" s="75" t="s">
        <v>30</v>
      </c>
      <c r="H881" s="78" t="s">
        <v>31</v>
      </c>
    </row>
    <row r="882" spans="1:8" ht="20.100000000000001" customHeight="1">
      <c r="A882" s="73">
        <v>45644</v>
      </c>
      <c r="B882" s="74">
        <v>45644.568333588075</v>
      </c>
      <c r="C882" s="74"/>
      <c r="D882" s="75" t="s">
        <v>40</v>
      </c>
      <c r="E882" s="76">
        <v>502</v>
      </c>
      <c r="F882" s="77">
        <v>15.824999999999999</v>
      </c>
      <c r="G882" s="75" t="s">
        <v>30</v>
      </c>
      <c r="H882" s="78" t="s">
        <v>31</v>
      </c>
    </row>
    <row r="883" spans="1:8" ht="20.100000000000001" customHeight="1">
      <c r="A883" s="73">
        <v>45644</v>
      </c>
      <c r="B883" s="74">
        <v>45644.570097395685</v>
      </c>
      <c r="C883" s="74"/>
      <c r="D883" s="75" t="s">
        <v>40</v>
      </c>
      <c r="E883" s="76">
        <v>132</v>
      </c>
      <c r="F883" s="77">
        <v>15.824999999999999</v>
      </c>
      <c r="G883" s="75" t="s">
        <v>30</v>
      </c>
      <c r="H883" s="78" t="s">
        <v>34</v>
      </c>
    </row>
    <row r="884" spans="1:8" ht="20.100000000000001" customHeight="1">
      <c r="A884" s="73">
        <v>45644</v>
      </c>
      <c r="B884" s="74">
        <v>45644.570132465102</v>
      </c>
      <c r="C884" s="74"/>
      <c r="D884" s="75" t="s">
        <v>40</v>
      </c>
      <c r="E884" s="76">
        <v>111</v>
      </c>
      <c r="F884" s="77">
        <v>15.824999999999999</v>
      </c>
      <c r="G884" s="75" t="s">
        <v>30</v>
      </c>
      <c r="H884" s="78" t="s">
        <v>32</v>
      </c>
    </row>
    <row r="885" spans="1:8" ht="20.100000000000001" customHeight="1">
      <c r="A885" s="73">
        <v>45644</v>
      </c>
      <c r="B885" s="74">
        <v>45644.570132465102</v>
      </c>
      <c r="C885" s="74"/>
      <c r="D885" s="75" t="s">
        <v>40</v>
      </c>
      <c r="E885" s="76">
        <v>140</v>
      </c>
      <c r="F885" s="77">
        <v>15.824999999999999</v>
      </c>
      <c r="G885" s="75" t="s">
        <v>30</v>
      </c>
      <c r="H885" s="78" t="s">
        <v>33</v>
      </c>
    </row>
    <row r="886" spans="1:8" ht="20.100000000000001" customHeight="1">
      <c r="A886" s="73">
        <v>45644</v>
      </c>
      <c r="B886" s="74">
        <v>45644.570132465102</v>
      </c>
      <c r="C886" s="74"/>
      <c r="D886" s="75" t="s">
        <v>40</v>
      </c>
      <c r="E886" s="76">
        <v>426</v>
      </c>
      <c r="F886" s="77">
        <v>15.824999999999999</v>
      </c>
      <c r="G886" s="75" t="s">
        <v>30</v>
      </c>
      <c r="H886" s="78" t="s">
        <v>31</v>
      </c>
    </row>
    <row r="887" spans="1:8" ht="20.100000000000001" customHeight="1">
      <c r="A887" s="73">
        <v>45644</v>
      </c>
      <c r="B887" s="74">
        <v>45644.570132696535</v>
      </c>
      <c r="C887" s="74"/>
      <c r="D887" s="75" t="s">
        <v>40</v>
      </c>
      <c r="E887" s="76">
        <v>1041</v>
      </c>
      <c r="F887" s="77">
        <v>15.824999999999999</v>
      </c>
      <c r="G887" s="75" t="s">
        <v>30</v>
      </c>
      <c r="H887" s="78" t="s">
        <v>31</v>
      </c>
    </row>
    <row r="888" spans="1:8" ht="20.100000000000001" customHeight="1">
      <c r="A888" s="73">
        <v>45644</v>
      </c>
      <c r="B888" s="74">
        <v>45644.57199581014</v>
      </c>
      <c r="C888" s="74"/>
      <c r="D888" s="75" t="s">
        <v>40</v>
      </c>
      <c r="E888" s="76">
        <v>308</v>
      </c>
      <c r="F888" s="77">
        <v>15.815</v>
      </c>
      <c r="G888" s="75" t="s">
        <v>30</v>
      </c>
      <c r="H888" s="78" t="s">
        <v>31</v>
      </c>
    </row>
    <row r="889" spans="1:8" ht="20.100000000000001" customHeight="1">
      <c r="A889" s="73">
        <v>45644</v>
      </c>
      <c r="B889" s="74">
        <v>45644.57199581014</v>
      </c>
      <c r="C889" s="74"/>
      <c r="D889" s="75" t="s">
        <v>40</v>
      </c>
      <c r="E889" s="76">
        <v>74</v>
      </c>
      <c r="F889" s="77">
        <v>15.82</v>
      </c>
      <c r="G889" s="75" t="s">
        <v>30</v>
      </c>
      <c r="H889" s="78" t="s">
        <v>31</v>
      </c>
    </row>
    <row r="890" spans="1:8" ht="20.100000000000001" customHeight="1">
      <c r="A890" s="73">
        <v>45644</v>
      </c>
      <c r="B890" s="74">
        <v>45644.572076886427</v>
      </c>
      <c r="C890" s="74"/>
      <c r="D890" s="75" t="s">
        <v>40</v>
      </c>
      <c r="E890" s="76">
        <v>114</v>
      </c>
      <c r="F890" s="77">
        <v>15.81</v>
      </c>
      <c r="G890" s="75" t="s">
        <v>30</v>
      </c>
      <c r="H890" s="78" t="s">
        <v>32</v>
      </c>
    </row>
    <row r="891" spans="1:8" ht="20.100000000000001" customHeight="1">
      <c r="A891" s="73">
        <v>45644</v>
      </c>
      <c r="B891" s="74">
        <v>45644.572076886427</v>
      </c>
      <c r="C891" s="74"/>
      <c r="D891" s="75" t="s">
        <v>40</v>
      </c>
      <c r="E891" s="76">
        <v>198</v>
      </c>
      <c r="F891" s="77">
        <v>15.81</v>
      </c>
      <c r="G891" s="75" t="s">
        <v>30</v>
      </c>
      <c r="H891" s="78" t="s">
        <v>32</v>
      </c>
    </row>
    <row r="892" spans="1:8" ht="20.100000000000001" customHeight="1">
      <c r="A892" s="73">
        <v>45644</v>
      </c>
      <c r="B892" s="74">
        <v>45644.572076886427</v>
      </c>
      <c r="C892" s="74"/>
      <c r="D892" s="75" t="s">
        <v>40</v>
      </c>
      <c r="E892" s="76">
        <v>1204</v>
      </c>
      <c r="F892" s="77">
        <v>15.81</v>
      </c>
      <c r="G892" s="75" t="s">
        <v>30</v>
      </c>
      <c r="H892" s="78" t="s">
        <v>31</v>
      </c>
    </row>
    <row r="893" spans="1:8" ht="20.100000000000001" customHeight="1">
      <c r="A893" s="73">
        <v>45644</v>
      </c>
      <c r="B893" s="74">
        <v>45644.572373136412</v>
      </c>
      <c r="C893" s="74"/>
      <c r="D893" s="75" t="s">
        <v>40</v>
      </c>
      <c r="E893" s="76">
        <v>488</v>
      </c>
      <c r="F893" s="77">
        <v>15.805</v>
      </c>
      <c r="G893" s="75" t="s">
        <v>30</v>
      </c>
      <c r="H893" s="78" t="s">
        <v>31</v>
      </c>
    </row>
    <row r="894" spans="1:8" ht="20.100000000000001" customHeight="1">
      <c r="A894" s="73">
        <v>45644</v>
      </c>
      <c r="B894" s="74">
        <v>45644.572373136412</v>
      </c>
      <c r="C894" s="74"/>
      <c r="D894" s="75" t="s">
        <v>40</v>
      </c>
      <c r="E894" s="76">
        <v>872</v>
      </c>
      <c r="F894" s="77">
        <v>15.805</v>
      </c>
      <c r="G894" s="75" t="s">
        <v>30</v>
      </c>
      <c r="H894" s="78" t="s">
        <v>31</v>
      </c>
    </row>
    <row r="895" spans="1:8" ht="20.100000000000001" customHeight="1">
      <c r="A895" s="73">
        <v>45644</v>
      </c>
      <c r="B895" s="74">
        <v>45644.572948171292</v>
      </c>
      <c r="C895" s="74"/>
      <c r="D895" s="75" t="s">
        <v>40</v>
      </c>
      <c r="E895" s="76">
        <v>264</v>
      </c>
      <c r="F895" s="77">
        <v>15.795</v>
      </c>
      <c r="G895" s="75" t="s">
        <v>30</v>
      </c>
      <c r="H895" s="78" t="s">
        <v>31</v>
      </c>
    </row>
    <row r="896" spans="1:8" ht="20.100000000000001" customHeight="1">
      <c r="A896" s="73">
        <v>45644</v>
      </c>
      <c r="B896" s="74">
        <v>45644.574056574143</v>
      </c>
      <c r="C896" s="74"/>
      <c r="D896" s="75" t="s">
        <v>40</v>
      </c>
      <c r="E896" s="76">
        <v>137</v>
      </c>
      <c r="F896" s="77">
        <v>15.79</v>
      </c>
      <c r="G896" s="75" t="s">
        <v>30</v>
      </c>
      <c r="H896" s="78" t="s">
        <v>34</v>
      </c>
    </row>
    <row r="897" spans="1:8" ht="20.100000000000001" customHeight="1">
      <c r="A897" s="73">
        <v>45644</v>
      </c>
      <c r="B897" s="74">
        <v>45644.574056574143</v>
      </c>
      <c r="C897" s="74"/>
      <c r="D897" s="75" t="s">
        <v>40</v>
      </c>
      <c r="E897" s="76">
        <v>1700</v>
      </c>
      <c r="F897" s="77">
        <v>15.79</v>
      </c>
      <c r="G897" s="75" t="s">
        <v>30</v>
      </c>
      <c r="H897" s="78" t="s">
        <v>31</v>
      </c>
    </row>
    <row r="898" spans="1:8" ht="20.100000000000001" customHeight="1">
      <c r="A898" s="73">
        <v>45644</v>
      </c>
      <c r="B898" s="74">
        <v>45644.574475844856</v>
      </c>
      <c r="C898" s="74"/>
      <c r="D898" s="75" t="s">
        <v>40</v>
      </c>
      <c r="E898" s="76">
        <v>641</v>
      </c>
      <c r="F898" s="77">
        <v>15.78</v>
      </c>
      <c r="G898" s="75" t="s">
        <v>30</v>
      </c>
      <c r="H898" s="78" t="s">
        <v>31</v>
      </c>
    </row>
    <row r="899" spans="1:8" ht="20.100000000000001" customHeight="1">
      <c r="A899" s="73">
        <v>45644</v>
      </c>
      <c r="B899" s="74">
        <v>45644.574475844856</v>
      </c>
      <c r="C899" s="74"/>
      <c r="D899" s="75" t="s">
        <v>40</v>
      </c>
      <c r="E899" s="76">
        <v>368</v>
      </c>
      <c r="F899" s="77">
        <v>15.78</v>
      </c>
      <c r="G899" s="75" t="s">
        <v>30</v>
      </c>
      <c r="H899" s="78" t="s">
        <v>31</v>
      </c>
    </row>
    <row r="900" spans="1:8" ht="20.100000000000001" customHeight="1">
      <c r="A900" s="73">
        <v>45644</v>
      </c>
      <c r="B900" s="74">
        <v>45644.575951400679</v>
      </c>
      <c r="C900" s="74"/>
      <c r="D900" s="75" t="s">
        <v>40</v>
      </c>
      <c r="E900" s="76">
        <v>248</v>
      </c>
      <c r="F900" s="77">
        <v>15.78</v>
      </c>
      <c r="G900" s="75" t="s">
        <v>30</v>
      </c>
      <c r="H900" s="78" t="s">
        <v>31</v>
      </c>
    </row>
    <row r="901" spans="1:8" ht="20.100000000000001" customHeight="1">
      <c r="A901" s="73">
        <v>45644</v>
      </c>
      <c r="B901" s="74">
        <v>45644.575951481704</v>
      </c>
      <c r="C901" s="74"/>
      <c r="D901" s="75" t="s">
        <v>40</v>
      </c>
      <c r="E901" s="76">
        <v>360</v>
      </c>
      <c r="F901" s="77">
        <v>15.775</v>
      </c>
      <c r="G901" s="75" t="s">
        <v>30</v>
      </c>
      <c r="H901" s="78" t="s">
        <v>31</v>
      </c>
    </row>
    <row r="902" spans="1:8" ht="20.100000000000001" customHeight="1">
      <c r="A902" s="73">
        <v>45644</v>
      </c>
      <c r="B902" s="74">
        <v>45644.576354132034</v>
      </c>
      <c r="C902" s="74"/>
      <c r="D902" s="75" t="s">
        <v>40</v>
      </c>
      <c r="E902" s="76">
        <v>136</v>
      </c>
      <c r="F902" s="77">
        <v>15.775</v>
      </c>
      <c r="G902" s="75" t="s">
        <v>30</v>
      </c>
      <c r="H902" s="78" t="s">
        <v>33</v>
      </c>
    </row>
    <row r="903" spans="1:8" ht="20.100000000000001" customHeight="1">
      <c r="A903" s="73">
        <v>45644</v>
      </c>
      <c r="B903" s="74">
        <v>45644.576354132034</v>
      </c>
      <c r="C903" s="74"/>
      <c r="D903" s="75" t="s">
        <v>40</v>
      </c>
      <c r="E903" s="76">
        <v>569</v>
      </c>
      <c r="F903" s="77">
        <v>15.775</v>
      </c>
      <c r="G903" s="75" t="s">
        <v>30</v>
      </c>
      <c r="H903" s="78" t="s">
        <v>33</v>
      </c>
    </row>
    <row r="904" spans="1:8" ht="20.100000000000001" customHeight="1">
      <c r="A904" s="73">
        <v>45644</v>
      </c>
      <c r="B904" s="74">
        <v>45644.576354178134</v>
      </c>
      <c r="C904" s="74"/>
      <c r="D904" s="75" t="s">
        <v>40</v>
      </c>
      <c r="E904" s="76">
        <v>1152</v>
      </c>
      <c r="F904" s="77">
        <v>15.775</v>
      </c>
      <c r="G904" s="75" t="s">
        <v>30</v>
      </c>
      <c r="H904" s="78" t="s">
        <v>34</v>
      </c>
    </row>
    <row r="905" spans="1:8" ht="20.100000000000001" customHeight="1">
      <c r="A905" s="73">
        <v>45644</v>
      </c>
      <c r="B905" s="74">
        <v>45644.577456851956</v>
      </c>
      <c r="C905" s="74"/>
      <c r="D905" s="75" t="s">
        <v>40</v>
      </c>
      <c r="E905" s="76">
        <v>444</v>
      </c>
      <c r="F905" s="77">
        <v>15.765000000000001</v>
      </c>
      <c r="G905" s="75" t="s">
        <v>30</v>
      </c>
      <c r="H905" s="78" t="s">
        <v>31</v>
      </c>
    </row>
    <row r="906" spans="1:8" ht="20.100000000000001" customHeight="1">
      <c r="A906" s="73">
        <v>45644</v>
      </c>
      <c r="B906" s="74">
        <v>45644.577456851956</v>
      </c>
      <c r="C906" s="74"/>
      <c r="D906" s="75" t="s">
        <v>40</v>
      </c>
      <c r="E906" s="76">
        <v>477</v>
      </c>
      <c r="F906" s="77">
        <v>15.765000000000001</v>
      </c>
      <c r="G906" s="75" t="s">
        <v>30</v>
      </c>
      <c r="H906" s="78" t="s">
        <v>31</v>
      </c>
    </row>
    <row r="907" spans="1:8" ht="20.100000000000001" customHeight="1">
      <c r="A907" s="73">
        <v>45644</v>
      </c>
      <c r="B907" s="74">
        <v>45644.57828740729</v>
      </c>
      <c r="C907" s="74"/>
      <c r="D907" s="75" t="s">
        <v>40</v>
      </c>
      <c r="E907" s="76">
        <v>140</v>
      </c>
      <c r="F907" s="77">
        <v>15.77</v>
      </c>
      <c r="G907" s="75" t="s">
        <v>30</v>
      </c>
      <c r="H907" s="78" t="s">
        <v>33</v>
      </c>
    </row>
    <row r="908" spans="1:8" ht="20.100000000000001" customHeight="1">
      <c r="A908" s="73">
        <v>45644</v>
      </c>
      <c r="B908" s="74">
        <v>45644.57828740729</v>
      </c>
      <c r="C908" s="74"/>
      <c r="D908" s="75" t="s">
        <v>40</v>
      </c>
      <c r="E908" s="76">
        <v>569</v>
      </c>
      <c r="F908" s="77">
        <v>15.77</v>
      </c>
      <c r="G908" s="75" t="s">
        <v>30</v>
      </c>
      <c r="H908" s="78" t="s">
        <v>33</v>
      </c>
    </row>
    <row r="909" spans="1:8" ht="20.100000000000001" customHeight="1">
      <c r="A909" s="73">
        <v>45644</v>
      </c>
      <c r="B909" s="74">
        <v>45644.57828740729</v>
      </c>
      <c r="C909" s="74"/>
      <c r="D909" s="75" t="s">
        <v>40</v>
      </c>
      <c r="E909" s="76">
        <v>1000</v>
      </c>
      <c r="F909" s="77">
        <v>15.77</v>
      </c>
      <c r="G909" s="75" t="s">
        <v>30</v>
      </c>
      <c r="H909" s="78" t="s">
        <v>33</v>
      </c>
    </row>
    <row r="910" spans="1:8" ht="20.100000000000001" customHeight="1">
      <c r="A910" s="73">
        <v>45644</v>
      </c>
      <c r="B910" s="74">
        <v>45644.57828740729</v>
      </c>
      <c r="C910" s="74"/>
      <c r="D910" s="75" t="s">
        <v>40</v>
      </c>
      <c r="E910" s="76">
        <v>313</v>
      </c>
      <c r="F910" s="77">
        <v>15.77</v>
      </c>
      <c r="G910" s="75" t="s">
        <v>30</v>
      </c>
      <c r="H910" s="78" t="s">
        <v>31</v>
      </c>
    </row>
    <row r="911" spans="1:8" ht="20.100000000000001" customHeight="1">
      <c r="A911" s="73">
        <v>45644</v>
      </c>
      <c r="B911" s="74">
        <v>45644.57978703687</v>
      </c>
      <c r="C911" s="74"/>
      <c r="D911" s="75" t="s">
        <v>40</v>
      </c>
      <c r="E911" s="76">
        <v>79</v>
      </c>
      <c r="F911" s="77">
        <v>15.76</v>
      </c>
      <c r="G911" s="75" t="s">
        <v>30</v>
      </c>
      <c r="H911" s="78" t="s">
        <v>31</v>
      </c>
    </row>
    <row r="912" spans="1:8" ht="20.100000000000001" customHeight="1">
      <c r="A912" s="73">
        <v>45644</v>
      </c>
      <c r="B912" s="74">
        <v>45644.57978703687</v>
      </c>
      <c r="C912" s="74"/>
      <c r="D912" s="75" t="s">
        <v>40</v>
      </c>
      <c r="E912" s="76">
        <v>354</v>
      </c>
      <c r="F912" s="77">
        <v>15.76</v>
      </c>
      <c r="G912" s="75" t="s">
        <v>30</v>
      </c>
      <c r="H912" s="78" t="s">
        <v>31</v>
      </c>
    </row>
    <row r="913" spans="1:8" ht="20.100000000000001" customHeight="1">
      <c r="A913" s="73">
        <v>45644</v>
      </c>
      <c r="B913" s="74">
        <v>45644.57978703687</v>
      </c>
      <c r="C913" s="74"/>
      <c r="D913" s="75" t="s">
        <v>40</v>
      </c>
      <c r="E913" s="76">
        <v>220</v>
      </c>
      <c r="F913" s="77">
        <v>15.76</v>
      </c>
      <c r="G913" s="75" t="s">
        <v>30</v>
      </c>
      <c r="H913" s="78" t="s">
        <v>31</v>
      </c>
    </row>
    <row r="914" spans="1:8" ht="20.100000000000001" customHeight="1">
      <c r="A914" s="73">
        <v>45644</v>
      </c>
      <c r="B914" s="74">
        <v>45644.580197326373</v>
      </c>
      <c r="C914" s="74"/>
      <c r="D914" s="75" t="s">
        <v>40</v>
      </c>
      <c r="E914" s="76">
        <v>953</v>
      </c>
      <c r="F914" s="77">
        <v>15.76</v>
      </c>
      <c r="G914" s="75" t="s">
        <v>30</v>
      </c>
      <c r="H914" s="78" t="s">
        <v>33</v>
      </c>
    </row>
    <row r="915" spans="1:8" ht="20.100000000000001" customHeight="1">
      <c r="A915" s="73">
        <v>45644</v>
      </c>
      <c r="B915" s="74">
        <v>45644.580197326373</v>
      </c>
      <c r="C915" s="74"/>
      <c r="D915" s="75" t="s">
        <v>40</v>
      </c>
      <c r="E915" s="76">
        <v>434</v>
      </c>
      <c r="F915" s="77">
        <v>15.76</v>
      </c>
      <c r="G915" s="75" t="s">
        <v>30</v>
      </c>
      <c r="H915" s="78" t="s">
        <v>31</v>
      </c>
    </row>
    <row r="916" spans="1:8" ht="20.100000000000001" customHeight="1">
      <c r="A916" s="73">
        <v>45644</v>
      </c>
      <c r="B916" s="74">
        <v>45644.581470636651</v>
      </c>
      <c r="C916" s="74"/>
      <c r="D916" s="75" t="s">
        <v>40</v>
      </c>
      <c r="E916" s="76">
        <v>140</v>
      </c>
      <c r="F916" s="77">
        <v>15.77</v>
      </c>
      <c r="G916" s="75" t="s">
        <v>30</v>
      </c>
      <c r="H916" s="78" t="s">
        <v>33</v>
      </c>
    </row>
    <row r="917" spans="1:8" ht="20.100000000000001" customHeight="1">
      <c r="A917" s="73">
        <v>45644</v>
      </c>
      <c r="B917" s="74">
        <v>45644.581470636651</v>
      </c>
      <c r="C917" s="74"/>
      <c r="D917" s="75" t="s">
        <v>40</v>
      </c>
      <c r="E917" s="76">
        <v>569</v>
      </c>
      <c r="F917" s="77">
        <v>15.77</v>
      </c>
      <c r="G917" s="75" t="s">
        <v>30</v>
      </c>
      <c r="H917" s="78" t="s">
        <v>33</v>
      </c>
    </row>
    <row r="918" spans="1:8" ht="20.100000000000001" customHeight="1">
      <c r="A918" s="73">
        <v>45644</v>
      </c>
      <c r="B918" s="74">
        <v>45644.581470648292</v>
      </c>
      <c r="C918" s="74"/>
      <c r="D918" s="75" t="s">
        <v>40</v>
      </c>
      <c r="E918" s="76">
        <v>1093</v>
      </c>
      <c r="F918" s="77">
        <v>15.77</v>
      </c>
      <c r="G918" s="75" t="s">
        <v>30</v>
      </c>
      <c r="H918" s="78" t="s">
        <v>31</v>
      </c>
    </row>
    <row r="919" spans="1:8" ht="20.100000000000001" customHeight="1">
      <c r="A919" s="73">
        <v>45644</v>
      </c>
      <c r="B919" s="74">
        <v>45644.58267542813</v>
      </c>
      <c r="C919" s="74"/>
      <c r="D919" s="75" t="s">
        <v>40</v>
      </c>
      <c r="E919" s="76">
        <v>75</v>
      </c>
      <c r="F919" s="77">
        <v>15.755000000000001</v>
      </c>
      <c r="G919" s="75" t="s">
        <v>30</v>
      </c>
      <c r="H919" s="78" t="s">
        <v>31</v>
      </c>
    </row>
    <row r="920" spans="1:8" ht="20.100000000000001" customHeight="1">
      <c r="A920" s="73">
        <v>45644</v>
      </c>
      <c r="B920" s="74">
        <v>45644.58267542813</v>
      </c>
      <c r="C920" s="74"/>
      <c r="D920" s="75" t="s">
        <v>40</v>
      </c>
      <c r="E920" s="76">
        <v>567</v>
      </c>
      <c r="F920" s="77">
        <v>15.755000000000001</v>
      </c>
      <c r="G920" s="75" t="s">
        <v>30</v>
      </c>
      <c r="H920" s="78" t="s">
        <v>31</v>
      </c>
    </row>
    <row r="921" spans="1:8" ht="20.100000000000001" customHeight="1">
      <c r="A921" s="73">
        <v>45644</v>
      </c>
      <c r="B921" s="74">
        <v>45644.58267542813</v>
      </c>
      <c r="C921" s="74"/>
      <c r="D921" s="75" t="s">
        <v>40</v>
      </c>
      <c r="E921" s="76">
        <v>381</v>
      </c>
      <c r="F921" s="77">
        <v>15.755000000000001</v>
      </c>
      <c r="G921" s="75" t="s">
        <v>30</v>
      </c>
      <c r="H921" s="78" t="s">
        <v>31</v>
      </c>
    </row>
    <row r="922" spans="1:8" ht="20.100000000000001" customHeight="1">
      <c r="A922" s="73">
        <v>45644</v>
      </c>
      <c r="B922" s="74">
        <v>45644.583698935341</v>
      </c>
      <c r="C922" s="74"/>
      <c r="D922" s="75" t="s">
        <v>40</v>
      </c>
      <c r="E922" s="76">
        <v>148</v>
      </c>
      <c r="F922" s="77">
        <v>15.775</v>
      </c>
      <c r="G922" s="75" t="s">
        <v>30</v>
      </c>
      <c r="H922" s="78" t="s">
        <v>32</v>
      </c>
    </row>
    <row r="923" spans="1:8" ht="20.100000000000001" customHeight="1">
      <c r="A923" s="73">
        <v>45644</v>
      </c>
      <c r="B923" s="74">
        <v>45644.583806111012</v>
      </c>
      <c r="C923" s="74"/>
      <c r="D923" s="75" t="s">
        <v>40</v>
      </c>
      <c r="E923" s="76">
        <v>1781</v>
      </c>
      <c r="F923" s="77">
        <v>15.78</v>
      </c>
      <c r="G923" s="75" t="s">
        <v>30</v>
      </c>
      <c r="H923" s="78" t="s">
        <v>31</v>
      </c>
    </row>
    <row r="924" spans="1:8" ht="20.100000000000001" customHeight="1">
      <c r="A924" s="73">
        <v>45644</v>
      </c>
      <c r="B924" s="74">
        <v>45644.584822476842</v>
      </c>
      <c r="C924" s="74"/>
      <c r="D924" s="75" t="s">
        <v>40</v>
      </c>
      <c r="E924" s="76">
        <v>405</v>
      </c>
      <c r="F924" s="77">
        <v>15.765000000000001</v>
      </c>
      <c r="G924" s="75" t="s">
        <v>30</v>
      </c>
      <c r="H924" s="78" t="s">
        <v>31</v>
      </c>
    </row>
    <row r="925" spans="1:8" ht="20.100000000000001" customHeight="1">
      <c r="A925" s="73">
        <v>45644</v>
      </c>
      <c r="B925" s="74">
        <v>45644.585609120317</v>
      </c>
      <c r="C925" s="74"/>
      <c r="D925" s="75" t="s">
        <v>40</v>
      </c>
      <c r="E925" s="76">
        <v>569</v>
      </c>
      <c r="F925" s="77">
        <v>15.77</v>
      </c>
      <c r="G925" s="75" t="s">
        <v>30</v>
      </c>
      <c r="H925" s="78" t="s">
        <v>33</v>
      </c>
    </row>
    <row r="926" spans="1:8" ht="20.100000000000001" customHeight="1">
      <c r="A926" s="73">
        <v>45644</v>
      </c>
      <c r="B926" s="74">
        <v>45644.585609120317</v>
      </c>
      <c r="C926" s="74"/>
      <c r="D926" s="75" t="s">
        <v>40</v>
      </c>
      <c r="E926" s="76">
        <v>161</v>
      </c>
      <c r="F926" s="77">
        <v>15.77</v>
      </c>
      <c r="G926" s="75" t="s">
        <v>30</v>
      </c>
      <c r="H926" s="78" t="s">
        <v>33</v>
      </c>
    </row>
    <row r="927" spans="1:8" ht="20.100000000000001" customHeight="1">
      <c r="A927" s="73">
        <v>45644</v>
      </c>
      <c r="B927" s="74">
        <v>45644.585680937394</v>
      </c>
      <c r="C927" s="74"/>
      <c r="D927" s="75" t="s">
        <v>40</v>
      </c>
      <c r="E927" s="76">
        <v>160</v>
      </c>
      <c r="F927" s="77">
        <v>15.77</v>
      </c>
      <c r="G927" s="75" t="s">
        <v>30</v>
      </c>
      <c r="H927" s="78" t="s">
        <v>33</v>
      </c>
    </row>
    <row r="928" spans="1:8" ht="20.100000000000001" customHeight="1">
      <c r="A928" s="73">
        <v>45644</v>
      </c>
      <c r="B928" s="74">
        <v>45644.585680937394</v>
      </c>
      <c r="C928" s="74"/>
      <c r="D928" s="75" t="s">
        <v>40</v>
      </c>
      <c r="E928" s="76">
        <v>64</v>
      </c>
      <c r="F928" s="77">
        <v>15.77</v>
      </c>
      <c r="G928" s="75" t="s">
        <v>30</v>
      </c>
      <c r="H928" s="78" t="s">
        <v>33</v>
      </c>
    </row>
    <row r="929" spans="1:8" ht="20.100000000000001" customHeight="1">
      <c r="A929" s="73">
        <v>45644</v>
      </c>
      <c r="B929" s="74">
        <v>45644.585680937394</v>
      </c>
      <c r="C929" s="74"/>
      <c r="D929" s="75" t="s">
        <v>40</v>
      </c>
      <c r="E929" s="76">
        <v>569</v>
      </c>
      <c r="F929" s="77">
        <v>15.77</v>
      </c>
      <c r="G929" s="75" t="s">
        <v>30</v>
      </c>
      <c r="H929" s="78" t="s">
        <v>33</v>
      </c>
    </row>
    <row r="930" spans="1:8" ht="20.100000000000001" customHeight="1">
      <c r="A930" s="73">
        <v>45644</v>
      </c>
      <c r="B930" s="74">
        <v>45644.585680937394</v>
      </c>
      <c r="C930" s="74"/>
      <c r="D930" s="75" t="s">
        <v>40</v>
      </c>
      <c r="E930" s="76">
        <v>67</v>
      </c>
      <c r="F930" s="77">
        <v>15.77</v>
      </c>
      <c r="G930" s="75" t="s">
        <v>30</v>
      </c>
      <c r="H930" s="78" t="s">
        <v>33</v>
      </c>
    </row>
    <row r="931" spans="1:8" ht="20.100000000000001" customHeight="1">
      <c r="A931" s="73">
        <v>45644</v>
      </c>
      <c r="B931" s="74">
        <v>45644.585694745183</v>
      </c>
      <c r="C931" s="74"/>
      <c r="D931" s="75" t="s">
        <v>40</v>
      </c>
      <c r="E931" s="76">
        <v>69</v>
      </c>
      <c r="F931" s="77">
        <v>15.77</v>
      </c>
      <c r="G931" s="75" t="s">
        <v>30</v>
      </c>
      <c r="H931" s="78" t="s">
        <v>33</v>
      </c>
    </row>
    <row r="932" spans="1:8" ht="20.100000000000001" customHeight="1">
      <c r="A932" s="73">
        <v>45644</v>
      </c>
      <c r="B932" s="74">
        <v>45644.585694745183</v>
      </c>
      <c r="C932" s="74"/>
      <c r="D932" s="75" t="s">
        <v>40</v>
      </c>
      <c r="E932" s="76">
        <v>67</v>
      </c>
      <c r="F932" s="77">
        <v>15.77</v>
      </c>
      <c r="G932" s="75" t="s">
        <v>30</v>
      </c>
      <c r="H932" s="78" t="s">
        <v>33</v>
      </c>
    </row>
    <row r="933" spans="1:8" ht="20.100000000000001" customHeight="1">
      <c r="A933" s="73">
        <v>45644</v>
      </c>
      <c r="B933" s="74">
        <v>45644.585694745183</v>
      </c>
      <c r="C933" s="74"/>
      <c r="D933" s="75" t="s">
        <v>40</v>
      </c>
      <c r="E933" s="76">
        <v>152</v>
      </c>
      <c r="F933" s="77">
        <v>15.77</v>
      </c>
      <c r="G933" s="75" t="s">
        <v>30</v>
      </c>
      <c r="H933" s="78" t="s">
        <v>33</v>
      </c>
    </row>
    <row r="934" spans="1:8" ht="20.100000000000001" customHeight="1">
      <c r="A934" s="73">
        <v>45644</v>
      </c>
      <c r="B934" s="74">
        <v>45644.585765324067</v>
      </c>
      <c r="C934" s="74"/>
      <c r="D934" s="75" t="s">
        <v>40</v>
      </c>
      <c r="E934" s="76">
        <v>268</v>
      </c>
      <c r="F934" s="77">
        <v>15.765000000000001</v>
      </c>
      <c r="G934" s="75" t="s">
        <v>30</v>
      </c>
      <c r="H934" s="78" t="s">
        <v>31</v>
      </c>
    </row>
    <row r="935" spans="1:8" ht="20.100000000000001" customHeight="1">
      <c r="A935" s="73">
        <v>45644</v>
      </c>
      <c r="B935" s="74">
        <v>45644.585765324067</v>
      </c>
      <c r="C935" s="74"/>
      <c r="D935" s="75" t="s">
        <v>40</v>
      </c>
      <c r="E935" s="76">
        <v>649</v>
      </c>
      <c r="F935" s="77">
        <v>15.765000000000001</v>
      </c>
      <c r="G935" s="75" t="s">
        <v>30</v>
      </c>
      <c r="H935" s="78" t="s">
        <v>31</v>
      </c>
    </row>
    <row r="936" spans="1:8" ht="20.100000000000001" customHeight="1">
      <c r="A936" s="73">
        <v>45644</v>
      </c>
      <c r="B936" s="74">
        <v>45644.586531099398</v>
      </c>
      <c r="C936" s="74"/>
      <c r="D936" s="75" t="s">
        <v>40</v>
      </c>
      <c r="E936" s="76">
        <v>386</v>
      </c>
      <c r="F936" s="77">
        <v>15.755000000000001</v>
      </c>
      <c r="G936" s="75" t="s">
        <v>30</v>
      </c>
      <c r="H936" s="78" t="s">
        <v>31</v>
      </c>
    </row>
    <row r="937" spans="1:8" ht="20.100000000000001" customHeight="1">
      <c r="A937" s="73">
        <v>45644</v>
      </c>
      <c r="B937" s="74">
        <v>45644.586531099398</v>
      </c>
      <c r="C937" s="74"/>
      <c r="D937" s="75" t="s">
        <v>40</v>
      </c>
      <c r="E937" s="76">
        <v>605</v>
      </c>
      <c r="F937" s="77">
        <v>15.755000000000001</v>
      </c>
      <c r="G937" s="75" t="s">
        <v>30</v>
      </c>
      <c r="H937" s="78" t="s">
        <v>31</v>
      </c>
    </row>
    <row r="938" spans="1:8" ht="20.100000000000001" customHeight="1">
      <c r="A938" s="73">
        <v>45644</v>
      </c>
      <c r="B938" s="74">
        <v>45644.587496585678</v>
      </c>
      <c r="C938" s="74"/>
      <c r="D938" s="75" t="s">
        <v>40</v>
      </c>
      <c r="E938" s="76">
        <v>569</v>
      </c>
      <c r="F938" s="77">
        <v>15.755000000000001</v>
      </c>
      <c r="G938" s="75" t="s">
        <v>30</v>
      </c>
      <c r="H938" s="78" t="s">
        <v>33</v>
      </c>
    </row>
    <row r="939" spans="1:8" ht="20.100000000000001" customHeight="1">
      <c r="A939" s="73">
        <v>45644</v>
      </c>
      <c r="B939" s="74">
        <v>45644.587496585678</v>
      </c>
      <c r="C939" s="74"/>
      <c r="D939" s="75" t="s">
        <v>40</v>
      </c>
      <c r="E939" s="76">
        <v>150</v>
      </c>
      <c r="F939" s="77">
        <v>15.755000000000001</v>
      </c>
      <c r="G939" s="75" t="s">
        <v>30</v>
      </c>
      <c r="H939" s="78" t="s">
        <v>33</v>
      </c>
    </row>
    <row r="940" spans="1:8" ht="20.100000000000001" customHeight="1">
      <c r="A940" s="73">
        <v>45644</v>
      </c>
      <c r="B940" s="74">
        <v>45644.587496585678</v>
      </c>
      <c r="C940" s="74"/>
      <c r="D940" s="75" t="s">
        <v>40</v>
      </c>
      <c r="E940" s="76">
        <v>132</v>
      </c>
      <c r="F940" s="77">
        <v>15.755000000000001</v>
      </c>
      <c r="G940" s="75" t="s">
        <v>30</v>
      </c>
      <c r="H940" s="78" t="s">
        <v>34</v>
      </c>
    </row>
    <row r="941" spans="1:8" ht="20.100000000000001" customHeight="1">
      <c r="A941" s="73">
        <v>45644</v>
      </c>
      <c r="B941" s="74">
        <v>45644.587496585678</v>
      </c>
      <c r="C941" s="74"/>
      <c r="D941" s="75" t="s">
        <v>40</v>
      </c>
      <c r="E941" s="76">
        <v>153</v>
      </c>
      <c r="F941" s="77">
        <v>15.76</v>
      </c>
      <c r="G941" s="75" t="s">
        <v>30</v>
      </c>
      <c r="H941" s="78" t="s">
        <v>33</v>
      </c>
    </row>
    <row r="942" spans="1:8" ht="20.100000000000001" customHeight="1">
      <c r="A942" s="73">
        <v>45644</v>
      </c>
      <c r="B942" s="74">
        <v>45644.587496585678</v>
      </c>
      <c r="C942" s="74"/>
      <c r="D942" s="75" t="s">
        <v>40</v>
      </c>
      <c r="E942" s="76">
        <v>569</v>
      </c>
      <c r="F942" s="77">
        <v>15.76</v>
      </c>
      <c r="G942" s="75" t="s">
        <v>30</v>
      </c>
      <c r="H942" s="78" t="s">
        <v>33</v>
      </c>
    </row>
    <row r="943" spans="1:8" ht="20.100000000000001" customHeight="1">
      <c r="A943" s="73">
        <v>45644</v>
      </c>
      <c r="B943" s="74">
        <v>45644.587496585678</v>
      </c>
      <c r="C943" s="74"/>
      <c r="D943" s="75" t="s">
        <v>40</v>
      </c>
      <c r="E943" s="76">
        <v>76</v>
      </c>
      <c r="F943" s="77">
        <v>15.76</v>
      </c>
      <c r="G943" s="75" t="s">
        <v>30</v>
      </c>
      <c r="H943" s="78" t="s">
        <v>33</v>
      </c>
    </row>
    <row r="944" spans="1:8" ht="20.100000000000001" customHeight="1">
      <c r="A944" s="73">
        <v>45644</v>
      </c>
      <c r="B944" s="74">
        <v>45644.587496585678</v>
      </c>
      <c r="C944" s="74"/>
      <c r="D944" s="75" t="s">
        <v>40</v>
      </c>
      <c r="E944" s="76">
        <v>66</v>
      </c>
      <c r="F944" s="77">
        <v>15.76</v>
      </c>
      <c r="G944" s="75" t="s">
        <v>30</v>
      </c>
      <c r="H944" s="78" t="s">
        <v>33</v>
      </c>
    </row>
    <row r="945" spans="1:8" ht="20.100000000000001" customHeight="1">
      <c r="A945" s="73">
        <v>45644</v>
      </c>
      <c r="B945" s="74">
        <v>45644.587496585678</v>
      </c>
      <c r="C945" s="74"/>
      <c r="D945" s="75" t="s">
        <v>40</v>
      </c>
      <c r="E945" s="76">
        <v>9</v>
      </c>
      <c r="F945" s="77">
        <v>15.755000000000001</v>
      </c>
      <c r="G945" s="75" t="s">
        <v>30</v>
      </c>
      <c r="H945" s="78" t="s">
        <v>31</v>
      </c>
    </row>
    <row r="946" spans="1:8" ht="20.100000000000001" customHeight="1">
      <c r="A946" s="73">
        <v>45644</v>
      </c>
      <c r="B946" s="74">
        <v>45644.587576608639</v>
      </c>
      <c r="C946" s="74"/>
      <c r="D946" s="75" t="s">
        <v>40</v>
      </c>
      <c r="E946" s="76">
        <v>74</v>
      </c>
      <c r="F946" s="77">
        <v>15.755000000000001</v>
      </c>
      <c r="G946" s="75" t="s">
        <v>30</v>
      </c>
      <c r="H946" s="78" t="s">
        <v>31</v>
      </c>
    </row>
    <row r="947" spans="1:8" ht="20.100000000000001" customHeight="1">
      <c r="A947" s="73">
        <v>45644</v>
      </c>
      <c r="B947" s="74">
        <v>45644.587907048408</v>
      </c>
      <c r="C947" s="74"/>
      <c r="D947" s="75" t="s">
        <v>40</v>
      </c>
      <c r="E947" s="76">
        <v>334</v>
      </c>
      <c r="F947" s="77">
        <v>15.75</v>
      </c>
      <c r="G947" s="75" t="s">
        <v>30</v>
      </c>
      <c r="H947" s="78" t="s">
        <v>31</v>
      </c>
    </row>
    <row r="948" spans="1:8" ht="20.100000000000001" customHeight="1">
      <c r="A948" s="73">
        <v>45644</v>
      </c>
      <c r="B948" s="74">
        <v>45644.5896795718</v>
      </c>
      <c r="C948" s="74"/>
      <c r="D948" s="75" t="s">
        <v>40</v>
      </c>
      <c r="E948" s="76">
        <v>406</v>
      </c>
      <c r="F948" s="77">
        <v>15.755000000000001</v>
      </c>
      <c r="G948" s="75" t="s">
        <v>30</v>
      </c>
      <c r="H948" s="78" t="s">
        <v>32</v>
      </c>
    </row>
    <row r="949" spans="1:8" ht="20.100000000000001" customHeight="1">
      <c r="A949" s="73">
        <v>45644</v>
      </c>
      <c r="B949" s="74">
        <v>45644.5896795718</v>
      </c>
      <c r="C949" s="74"/>
      <c r="D949" s="75" t="s">
        <v>40</v>
      </c>
      <c r="E949" s="76">
        <v>246</v>
      </c>
      <c r="F949" s="77">
        <v>15.755000000000001</v>
      </c>
      <c r="G949" s="75" t="s">
        <v>30</v>
      </c>
      <c r="H949" s="78" t="s">
        <v>34</v>
      </c>
    </row>
    <row r="950" spans="1:8" ht="20.100000000000001" customHeight="1">
      <c r="A950" s="73">
        <v>45644</v>
      </c>
      <c r="B950" s="74">
        <v>45644.5896795718</v>
      </c>
      <c r="C950" s="74"/>
      <c r="D950" s="75" t="s">
        <v>40</v>
      </c>
      <c r="E950" s="76">
        <v>1399</v>
      </c>
      <c r="F950" s="77">
        <v>15.755000000000001</v>
      </c>
      <c r="G950" s="75" t="s">
        <v>30</v>
      </c>
      <c r="H950" s="78" t="s">
        <v>31</v>
      </c>
    </row>
    <row r="951" spans="1:8" ht="20.100000000000001" customHeight="1">
      <c r="A951" s="73">
        <v>45644</v>
      </c>
      <c r="B951" s="74">
        <v>45644.589680497535</v>
      </c>
      <c r="C951" s="74"/>
      <c r="D951" s="75" t="s">
        <v>40</v>
      </c>
      <c r="E951" s="76">
        <v>253</v>
      </c>
      <c r="F951" s="77">
        <v>15.744999999999999</v>
      </c>
      <c r="G951" s="75" t="s">
        <v>30</v>
      </c>
      <c r="H951" s="78" t="s">
        <v>31</v>
      </c>
    </row>
    <row r="952" spans="1:8" ht="20.100000000000001" customHeight="1">
      <c r="A952" s="73">
        <v>45644</v>
      </c>
      <c r="B952" s="74">
        <v>45644.590539050754</v>
      </c>
      <c r="C952" s="74"/>
      <c r="D952" s="75" t="s">
        <v>40</v>
      </c>
      <c r="E952" s="76">
        <v>338</v>
      </c>
      <c r="F952" s="77">
        <v>15.744999999999999</v>
      </c>
      <c r="G952" s="75" t="s">
        <v>30</v>
      </c>
      <c r="H952" s="78" t="s">
        <v>31</v>
      </c>
    </row>
    <row r="953" spans="1:8" ht="20.100000000000001" customHeight="1">
      <c r="A953" s="73">
        <v>45644</v>
      </c>
      <c r="B953" s="74">
        <v>45644.590539050754</v>
      </c>
      <c r="C953" s="74"/>
      <c r="D953" s="75" t="s">
        <v>40</v>
      </c>
      <c r="E953" s="76">
        <v>726</v>
      </c>
      <c r="F953" s="77">
        <v>15.744999999999999</v>
      </c>
      <c r="G953" s="75" t="s">
        <v>30</v>
      </c>
      <c r="H953" s="78" t="s">
        <v>31</v>
      </c>
    </row>
    <row r="954" spans="1:8" ht="20.100000000000001" customHeight="1">
      <c r="A954" s="73">
        <v>45644</v>
      </c>
      <c r="B954" s="74">
        <v>45644.591790740844</v>
      </c>
      <c r="C954" s="74"/>
      <c r="D954" s="75" t="s">
        <v>40</v>
      </c>
      <c r="E954" s="76">
        <v>121</v>
      </c>
      <c r="F954" s="77">
        <v>15.74</v>
      </c>
      <c r="G954" s="75" t="s">
        <v>30</v>
      </c>
      <c r="H954" s="78" t="s">
        <v>32</v>
      </c>
    </row>
    <row r="955" spans="1:8" ht="20.100000000000001" customHeight="1">
      <c r="A955" s="73">
        <v>45644</v>
      </c>
      <c r="B955" s="74">
        <v>45644.591790740844</v>
      </c>
      <c r="C955" s="74"/>
      <c r="D955" s="75" t="s">
        <v>40</v>
      </c>
      <c r="E955" s="76">
        <v>87</v>
      </c>
      <c r="F955" s="77">
        <v>15.74</v>
      </c>
      <c r="G955" s="75" t="s">
        <v>30</v>
      </c>
      <c r="H955" s="78" t="s">
        <v>32</v>
      </c>
    </row>
    <row r="956" spans="1:8" ht="20.100000000000001" customHeight="1">
      <c r="A956" s="73">
        <v>45644</v>
      </c>
      <c r="B956" s="74">
        <v>45644.591790740844</v>
      </c>
      <c r="C956" s="74"/>
      <c r="D956" s="75" t="s">
        <v>40</v>
      </c>
      <c r="E956" s="76">
        <v>132</v>
      </c>
      <c r="F956" s="77">
        <v>15.74</v>
      </c>
      <c r="G956" s="75" t="s">
        <v>30</v>
      </c>
      <c r="H956" s="78" t="s">
        <v>34</v>
      </c>
    </row>
    <row r="957" spans="1:8" ht="20.100000000000001" customHeight="1">
      <c r="A957" s="73">
        <v>45644</v>
      </c>
      <c r="B957" s="74">
        <v>45644.591790740844</v>
      </c>
      <c r="C957" s="74"/>
      <c r="D957" s="75" t="s">
        <v>40</v>
      </c>
      <c r="E957" s="76">
        <v>186</v>
      </c>
      <c r="F957" s="77">
        <v>15.74</v>
      </c>
      <c r="G957" s="75" t="s">
        <v>30</v>
      </c>
      <c r="H957" s="78" t="s">
        <v>32</v>
      </c>
    </row>
    <row r="958" spans="1:8" ht="20.100000000000001" customHeight="1">
      <c r="A958" s="73">
        <v>45644</v>
      </c>
      <c r="B958" s="74">
        <v>45644.591790740844</v>
      </c>
      <c r="C958" s="74"/>
      <c r="D958" s="75" t="s">
        <v>40</v>
      </c>
      <c r="E958" s="76">
        <v>121</v>
      </c>
      <c r="F958" s="77">
        <v>15.74</v>
      </c>
      <c r="G958" s="75" t="s">
        <v>30</v>
      </c>
      <c r="H958" s="78" t="s">
        <v>32</v>
      </c>
    </row>
    <row r="959" spans="1:8" ht="20.100000000000001" customHeight="1">
      <c r="A959" s="73">
        <v>45644</v>
      </c>
      <c r="B959" s="74">
        <v>45644.591790740844</v>
      </c>
      <c r="C959" s="74"/>
      <c r="D959" s="75" t="s">
        <v>40</v>
      </c>
      <c r="E959" s="76">
        <v>109</v>
      </c>
      <c r="F959" s="77">
        <v>15.74</v>
      </c>
      <c r="G959" s="75" t="s">
        <v>30</v>
      </c>
      <c r="H959" s="78" t="s">
        <v>32</v>
      </c>
    </row>
    <row r="960" spans="1:8" ht="20.100000000000001" customHeight="1">
      <c r="A960" s="73">
        <v>45644</v>
      </c>
      <c r="B960" s="74">
        <v>45644.591790740844</v>
      </c>
      <c r="C960" s="74"/>
      <c r="D960" s="75" t="s">
        <v>40</v>
      </c>
      <c r="E960" s="76">
        <v>471</v>
      </c>
      <c r="F960" s="77">
        <v>15.74</v>
      </c>
      <c r="G960" s="75" t="s">
        <v>30</v>
      </c>
      <c r="H960" s="78" t="s">
        <v>32</v>
      </c>
    </row>
    <row r="961" spans="1:8" ht="20.100000000000001" customHeight="1">
      <c r="A961" s="73">
        <v>45644</v>
      </c>
      <c r="B961" s="74">
        <v>45644.591790740844</v>
      </c>
      <c r="C961" s="74"/>
      <c r="D961" s="75" t="s">
        <v>40</v>
      </c>
      <c r="E961" s="76">
        <v>834</v>
      </c>
      <c r="F961" s="77">
        <v>15.74</v>
      </c>
      <c r="G961" s="75" t="s">
        <v>30</v>
      </c>
      <c r="H961" s="78" t="s">
        <v>31</v>
      </c>
    </row>
    <row r="962" spans="1:8" ht="20.100000000000001" customHeight="1">
      <c r="A962" s="73">
        <v>45644</v>
      </c>
      <c r="B962" s="74">
        <v>45644.592972766142</v>
      </c>
      <c r="C962" s="74"/>
      <c r="D962" s="75" t="s">
        <v>40</v>
      </c>
      <c r="E962" s="76">
        <v>309</v>
      </c>
      <c r="F962" s="77">
        <v>15.734999999999999</v>
      </c>
      <c r="G962" s="75" t="s">
        <v>30</v>
      </c>
      <c r="H962" s="78" t="s">
        <v>31</v>
      </c>
    </row>
    <row r="963" spans="1:8" ht="20.100000000000001" customHeight="1">
      <c r="A963" s="73">
        <v>45644</v>
      </c>
      <c r="B963" s="74">
        <v>45644.593938009348</v>
      </c>
      <c r="C963" s="74"/>
      <c r="D963" s="75" t="s">
        <v>40</v>
      </c>
      <c r="E963" s="76">
        <v>569</v>
      </c>
      <c r="F963" s="77">
        <v>15.734999999999999</v>
      </c>
      <c r="G963" s="75" t="s">
        <v>30</v>
      </c>
      <c r="H963" s="78" t="s">
        <v>33</v>
      </c>
    </row>
    <row r="964" spans="1:8" ht="20.100000000000001" customHeight="1">
      <c r="A964" s="73">
        <v>45644</v>
      </c>
      <c r="B964" s="74">
        <v>45644.593938009348</v>
      </c>
      <c r="C964" s="74"/>
      <c r="D964" s="75" t="s">
        <v>40</v>
      </c>
      <c r="E964" s="76">
        <v>159</v>
      </c>
      <c r="F964" s="77">
        <v>15.734999999999999</v>
      </c>
      <c r="G964" s="75" t="s">
        <v>30</v>
      </c>
      <c r="H964" s="78" t="s">
        <v>33</v>
      </c>
    </row>
    <row r="965" spans="1:8" ht="20.100000000000001" customHeight="1">
      <c r="A965" s="73">
        <v>45644</v>
      </c>
      <c r="B965" s="74">
        <v>45644.593938009348</v>
      </c>
      <c r="C965" s="74"/>
      <c r="D965" s="75" t="s">
        <v>40</v>
      </c>
      <c r="E965" s="76">
        <v>1282</v>
      </c>
      <c r="F965" s="77">
        <v>15.734999999999999</v>
      </c>
      <c r="G965" s="75" t="s">
        <v>30</v>
      </c>
      <c r="H965" s="78" t="s">
        <v>31</v>
      </c>
    </row>
    <row r="966" spans="1:8" ht="20.100000000000001" customHeight="1">
      <c r="A966" s="73">
        <v>45644</v>
      </c>
      <c r="B966" s="74">
        <v>45644.594519050792</v>
      </c>
      <c r="C966" s="74"/>
      <c r="D966" s="75" t="s">
        <v>40</v>
      </c>
      <c r="E966" s="76">
        <v>455</v>
      </c>
      <c r="F966" s="77">
        <v>15.73</v>
      </c>
      <c r="G966" s="75" t="s">
        <v>30</v>
      </c>
      <c r="H966" s="78" t="s">
        <v>31</v>
      </c>
    </row>
    <row r="967" spans="1:8" ht="20.100000000000001" customHeight="1">
      <c r="A967" s="73">
        <v>45644</v>
      </c>
      <c r="B967" s="74">
        <v>45644.594628240913</v>
      </c>
      <c r="C967" s="74"/>
      <c r="D967" s="75" t="s">
        <v>40</v>
      </c>
      <c r="E967" s="76">
        <v>338</v>
      </c>
      <c r="F967" s="77">
        <v>15.73</v>
      </c>
      <c r="G967" s="75" t="s">
        <v>30</v>
      </c>
      <c r="H967" s="78" t="s">
        <v>31</v>
      </c>
    </row>
    <row r="968" spans="1:8" ht="20.100000000000001" customHeight="1">
      <c r="A968" s="73">
        <v>45644</v>
      </c>
      <c r="B968" s="74">
        <v>45644.59553391207</v>
      </c>
      <c r="C968" s="74"/>
      <c r="D968" s="75" t="s">
        <v>40</v>
      </c>
      <c r="E968" s="76">
        <v>757</v>
      </c>
      <c r="F968" s="77">
        <v>15.725</v>
      </c>
      <c r="G968" s="75" t="s">
        <v>30</v>
      </c>
      <c r="H968" s="78" t="s">
        <v>31</v>
      </c>
    </row>
    <row r="969" spans="1:8" ht="20.100000000000001" customHeight="1">
      <c r="A969" s="73">
        <v>45644</v>
      </c>
      <c r="B969" s="74">
        <v>45644.59553391207</v>
      </c>
      <c r="C969" s="74"/>
      <c r="D969" s="75" t="s">
        <v>40</v>
      </c>
      <c r="E969" s="76">
        <v>771</v>
      </c>
      <c r="F969" s="77">
        <v>15.725</v>
      </c>
      <c r="G969" s="75" t="s">
        <v>30</v>
      </c>
      <c r="H969" s="78" t="s">
        <v>31</v>
      </c>
    </row>
    <row r="970" spans="1:8" ht="20.100000000000001" customHeight="1">
      <c r="A970" s="73">
        <v>45644</v>
      </c>
      <c r="B970" s="74">
        <v>45644.596175162122</v>
      </c>
      <c r="C970" s="74"/>
      <c r="D970" s="75" t="s">
        <v>40</v>
      </c>
      <c r="E970" s="76">
        <v>499</v>
      </c>
      <c r="F970" s="77">
        <v>15.715</v>
      </c>
      <c r="G970" s="75" t="s">
        <v>30</v>
      </c>
      <c r="H970" s="78" t="s">
        <v>31</v>
      </c>
    </row>
    <row r="971" spans="1:8" ht="20.100000000000001" customHeight="1">
      <c r="A971" s="73">
        <v>45644</v>
      </c>
      <c r="B971" s="74">
        <v>45644.596175162122</v>
      </c>
      <c r="C971" s="74"/>
      <c r="D971" s="75" t="s">
        <v>40</v>
      </c>
      <c r="E971" s="76">
        <v>842</v>
      </c>
      <c r="F971" s="77">
        <v>15.715</v>
      </c>
      <c r="G971" s="75" t="s">
        <v>30</v>
      </c>
      <c r="H971" s="78" t="s">
        <v>31</v>
      </c>
    </row>
    <row r="972" spans="1:8" ht="20.100000000000001" customHeight="1">
      <c r="A972" s="73">
        <v>45644</v>
      </c>
      <c r="B972" s="74">
        <v>45644.596609108616</v>
      </c>
      <c r="C972" s="74"/>
      <c r="D972" s="75" t="s">
        <v>40</v>
      </c>
      <c r="E972" s="76">
        <v>488</v>
      </c>
      <c r="F972" s="77">
        <v>15.705</v>
      </c>
      <c r="G972" s="75" t="s">
        <v>30</v>
      </c>
      <c r="H972" s="78" t="s">
        <v>31</v>
      </c>
    </row>
    <row r="973" spans="1:8" ht="20.100000000000001" customHeight="1">
      <c r="A973" s="73">
        <v>45644</v>
      </c>
      <c r="B973" s="74">
        <v>45644.597394270822</v>
      </c>
      <c r="C973" s="74"/>
      <c r="D973" s="75" t="s">
        <v>40</v>
      </c>
      <c r="E973" s="76">
        <v>722</v>
      </c>
      <c r="F973" s="77">
        <v>15.695</v>
      </c>
      <c r="G973" s="75" t="s">
        <v>30</v>
      </c>
      <c r="H973" s="78" t="s">
        <v>31</v>
      </c>
    </row>
    <row r="974" spans="1:8" ht="20.100000000000001" customHeight="1">
      <c r="A974" s="73">
        <v>45644</v>
      </c>
      <c r="B974" s="74">
        <v>45644.59817118058</v>
      </c>
      <c r="C974" s="74"/>
      <c r="D974" s="75" t="s">
        <v>40</v>
      </c>
      <c r="E974" s="76">
        <v>623</v>
      </c>
      <c r="F974" s="77">
        <v>15.69</v>
      </c>
      <c r="G974" s="75" t="s">
        <v>30</v>
      </c>
      <c r="H974" s="78" t="s">
        <v>31</v>
      </c>
    </row>
    <row r="975" spans="1:8" ht="20.100000000000001" customHeight="1">
      <c r="A975" s="73">
        <v>45644</v>
      </c>
      <c r="B975" s="74">
        <v>45644.59817118058</v>
      </c>
      <c r="C975" s="74"/>
      <c r="D975" s="75" t="s">
        <v>40</v>
      </c>
      <c r="E975" s="76">
        <v>1031</v>
      </c>
      <c r="F975" s="77">
        <v>15.69</v>
      </c>
      <c r="G975" s="75" t="s">
        <v>30</v>
      </c>
      <c r="H975" s="78" t="s">
        <v>31</v>
      </c>
    </row>
    <row r="976" spans="1:8" ht="20.100000000000001" customHeight="1">
      <c r="A976" s="73">
        <v>45644</v>
      </c>
      <c r="B976" s="74">
        <v>45644.598565115593</v>
      </c>
      <c r="C976" s="74"/>
      <c r="D976" s="75" t="s">
        <v>40</v>
      </c>
      <c r="E976" s="76">
        <v>676</v>
      </c>
      <c r="F976" s="77">
        <v>15.685</v>
      </c>
      <c r="G976" s="75" t="s">
        <v>30</v>
      </c>
      <c r="H976" s="78" t="s">
        <v>31</v>
      </c>
    </row>
    <row r="977" spans="1:8" ht="20.100000000000001" customHeight="1">
      <c r="A977" s="73">
        <v>45644</v>
      </c>
      <c r="B977" s="74">
        <v>45644.599333483726</v>
      </c>
      <c r="C977" s="74"/>
      <c r="D977" s="75" t="s">
        <v>40</v>
      </c>
      <c r="E977" s="76">
        <v>317</v>
      </c>
      <c r="F977" s="77">
        <v>15.68</v>
      </c>
      <c r="G977" s="75" t="s">
        <v>30</v>
      </c>
      <c r="H977" s="78" t="s">
        <v>31</v>
      </c>
    </row>
    <row r="978" spans="1:8" ht="20.100000000000001" customHeight="1">
      <c r="A978" s="73">
        <v>45644</v>
      </c>
      <c r="B978" s="74">
        <v>45644.599333483726</v>
      </c>
      <c r="C978" s="74"/>
      <c r="D978" s="75" t="s">
        <v>40</v>
      </c>
      <c r="E978" s="76">
        <v>739</v>
      </c>
      <c r="F978" s="77">
        <v>15.68</v>
      </c>
      <c r="G978" s="75" t="s">
        <v>30</v>
      </c>
      <c r="H978" s="78" t="s">
        <v>31</v>
      </c>
    </row>
    <row r="979" spans="1:8" ht="20.100000000000001" customHeight="1">
      <c r="A979" s="73">
        <v>45644</v>
      </c>
      <c r="B979" s="74">
        <v>45644.600009432994</v>
      </c>
      <c r="C979" s="74"/>
      <c r="D979" s="75" t="s">
        <v>40</v>
      </c>
      <c r="E979" s="76">
        <v>675</v>
      </c>
      <c r="F979" s="77">
        <v>15.67</v>
      </c>
      <c r="G979" s="75" t="s">
        <v>30</v>
      </c>
      <c r="H979" s="78" t="s">
        <v>31</v>
      </c>
    </row>
    <row r="980" spans="1:8" ht="20.100000000000001" customHeight="1">
      <c r="A980" s="73">
        <v>45644</v>
      </c>
      <c r="B980" s="74">
        <v>45644.600009455811</v>
      </c>
      <c r="C980" s="74"/>
      <c r="D980" s="75" t="s">
        <v>40</v>
      </c>
      <c r="E980" s="76">
        <v>191</v>
      </c>
      <c r="F980" s="77">
        <v>15.664999999999999</v>
      </c>
      <c r="G980" s="75" t="s">
        <v>30</v>
      </c>
      <c r="H980" s="78" t="s">
        <v>31</v>
      </c>
    </row>
    <row r="981" spans="1:8" ht="20.100000000000001" customHeight="1">
      <c r="A981" s="73">
        <v>45644</v>
      </c>
      <c r="B981" s="74">
        <v>45644.600831122603</v>
      </c>
      <c r="C981" s="74"/>
      <c r="D981" s="75" t="s">
        <v>40</v>
      </c>
      <c r="E981" s="76">
        <v>1755</v>
      </c>
      <c r="F981" s="77">
        <v>15.68</v>
      </c>
      <c r="G981" s="75" t="s">
        <v>30</v>
      </c>
      <c r="H981" s="78" t="s">
        <v>31</v>
      </c>
    </row>
    <row r="982" spans="1:8" ht="20.100000000000001" customHeight="1">
      <c r="A982" s="73">
        <v>45644</v>
      </c>
      <c r="B982" s="74">
        <v>45644.602306689601</v>
      </c>
      <c r="C982" s="74"/>
      <c r="D982" s="75" t="s">
        <v>40</v>
      </c>
      <c r="E982" s="76">
        <v>1000</v>
      </c>
      <c r="F982" s="77">
        <v>15.695</v>
      </c>
      <c r="G982" s="75" t="s">
        <v>30</v>
      </c>
      <c r="H982" s="78" t="s">
        <v>33</v>
      </c>
    </row>
    <row r="983" spans="1:8" ht="20.100000000000001" customHeight="1">
      <c r="A983" s="73">
        <v>45644</v>
      </c>
      <c r="B983" s="74">
        <v>45644.602306689601</v>
      </c>
      <c r="C983" s="74"/>
      <c r="D983" s="75" t="s">
        <v>40</v>
      </c>
      <c r="E983" s="76">
        <v>163</v>
      </c>
      <c r="F983" s="77">
        <v>15.695</v>
      </c>
      <c r="G983" s="75" t="s">
        <v>30</v>
      </c>
      <c r="H983" s="78" t="s">
        <v>33</v>
      </c>
    </row>
    <row r="984" spans="1:8" ht="20.100000000000001" customHeight="1">
      <c r="A984" s="73">
        <v>45644</v>
      </c>
      <c r="B984" s="74">
        <v>45644.603836307768</v>
      </c>
      <c r="C984" s="74"/>
      <c r="D984" s="75" t="s">
        <v>40</v>
      </c>
      <c r="E984" s="76">
        <v>475</v>
      </c>
      <c r="F984" s="77">
        <v>15.69</v>
      </c>
      <c r="G984" s="75" t="s">
        <v>30</v>
      </c>
      <c r="H984" s="78" t="s">
        <v>32</v>
      </c>
    </row>
    <row r="985" spans="1:8" ht="20.100000000000001" customHeight="1">
      <c r="A985" s="73">
        <v>45644</v>
      </c>
      <c r="B985" s="74">
        <v>45644.60383628495</v>
      </c>
      <c r="C985" s="74"/>
      <c r="D985" s="75" t="s">
        <v>40</v>
      </c>
      <c r="E985" s="76">
        <v>1304</v>
      </c>
      <c r="F985" s="77">
        <v>15.69</v>
      </c>
      <c r="G985" s="75" t="s">
        <v>30</v>
      </c>
      <c r="H985" s="78" t="s">
        <v>31</v>
      </c>
    </row>
    <row r="986" spans="1:8" ht="20.100000000000001" customHeight="1">
      <c r="A986" s="73">
        <v>45644</v>
      </c>
      <c r="B986" s="74">
        <v>45644.603836539201</v>
      </c>
      <c r="C986" s="74"/>
      <c r="D986" s="75" t="s">
        <v>40</v>
      </c>
      <c r="E986" s="76">
        <v>803</v>
      </c>
      <c r="F986" s="77">
        <v>15.695</v>
      </c>
      <c r="G986" s="75" t="s">
        <v>30</v>
      </c>
      <c r="H986" s="78" t="s">
        <v>33</v>
      </c>
    </row>
    <row r="987" spans="1:8" ht="20.100000000000001" customHeight="1">
      <c r="A987" s="73">
        <v>45644</v>
      </c>
      <c r="B987" s="74">
        <v>45644.60498810187</v>
      </c>
      <c r="C987" s="74"/>
      <c r="D987" s="75" t="s">
        <v>40</v>
      </c>
      <c r="E987" s="76">
        <v>471</v>
      </c>
      <c r="F987" s="77">
        <v>15.7</v>
      </c>
      <c r="G987" s="75" t="s">
        <v>30</v>
      </c>
      <c r="H987" s="78" t="s">
        <v>32</v>
      </c>
    </row>
    <row r="988" spans="1:8" ht="20.100000000000001" customHeight="1">
      <c r="A988" s="73">
        <v>45644</v>
      </c>
      <c r="B988" s="74">
        <v>45644.60498814797</v>
      </c>
      <c r="C988" s="74"/>
      <c r="D988" s="75" t="s">
        <v>40</v>
      </c>
      <c r="E988" s="76">
        <v>1278</v>
      </c>
      <c r="F988" s="77">
        <v>15.7</v>
      </c>
      <c r="G988" s="75" t="s">
        <v>30</v>
      </c>
      <c r="H988" s="78" t="s">
        <v>31</v>
      </c>
    </row>
    <row r="989" spans="1:8" ht="20.100000000000001" customHeight="1">
      <c r="A989" s="73">
        <v>45644</v>
      </c>
      <c r="B989" s="74">
        <v>45644.605483287014</v>
      </c>
      <c r="C989" s="74"/>
      <c r="D989" s="75" t="s">
        <v>40</v>
      </c>
      <c r="E989" s="76">
        <v>1878</v>
      </c>
      <c r="F989" s="77">
        <v>15.72</v>
      </c>
      <c r="G989" s="75" t="s">
        <v>30</v>
      </c>
      <c r="H989" s="78" t="s">
        <v>31</v>
      </c>
    </row>
    <row r="990" spans="1:8" ht="20.100000000000001" customHeight="1">
      <c r="A990" s="73">
        <v>45644</v>
      </c>
      <c r="B990" s="74">
        <v>45644.605483715422</v>
      </c>
      <c r="C990" s="74"/>
      <c r="D990" s="75" t="s">
        <v>40</v>
      </c>
      <c r="E990" s="76">
        <v>13</v>
      </c>
      <c r="F990" s="77">
        <v>15.72</v>
      </c>
      <c r="G990" s="75" t="s">
        <v>30</v>
      </c>
      <c r="H990" s="78" t="s">
        <v>31</v>
      </c>
    </row>
    <row r="991" spans="1:8" ht="20.100000000000001" customHeight="1">
      <c r="A991" s="73">
        <v>45644</v>
      </c>
      <c r="B991" s="74">
        <v>45644.606109409593</v>
      </c>
      <c r="C991" s="74"/>
      <c r="D991" s="75" t="s">
        <v>40</v>
      </c>
      <c r="E991" s="76">
        <v>452</v>
      </c>
      <c r="F991" s="77">
        <v>15.705</v>
      </c>
      <c r="G991" s="75" t="s">
        <v>30</v>
      </c>
      <c r="H991" s="78" t="s">
        <v>32</v>
      </c>
    </row>
    <row r="992" spans="1:8" ht="20.100000000000001" customHeight="1">
      <c r="A992" s="73">
        <v>45644</v>
      </c>
      <c r="B992" s="74">
        <v>45644.606109409593</v>
      </c>
      <c r="C992" s="74"/>
      <c r="D992" s="75" t="s">
        <v>40</v>
      </c>
      <c r="E992" s="76">
        <v>325</v>
      </c>
      <c r="F992" s="77">
        <v>15.705</v>
      </c>
      <c r="G992" s="75" t="s">
        <v>30</v>
      </c>
      <c r="H992" s="78" t="s">
        <v>32</v>
      </c>
    </row>
    <row r="993" spans="1:8" ht="20.100000000000001" customHeight="1">
      <c r="A993" s="73">
        <v>45644</v>
      </c>
      <c r="B993" s="74">
        <v>45644.606109409593</v>
      </c>
      <c r="C993" s="74"/>
      <c r="D993" s="75" t="s">
        <v>40</v>
      </c>
      <c r="E993" s="76">
        <v>134</v>
      </c>
      <c r="F993" s="77">
        <v>15.705</v>
      </c>
      <c r="G993" s="75" t="s">
        <v>30</v>
      </c>
      <c r="H993" s="78" t="s">
        <v>34</v>
      </c>
    </row>
    <row r="994" spans="1:8" ht="20.100000000000001" customHeight="1">
      <c r="A994" s="73">
        <v>45644</v>
      </c>
      <c r="B994" s="74">
        <v>45644.606109409593</v>
      </c>
      <c r="C994" s="74"/>
      <c r="D994" s="75" t="s">
        <v>40</v>
      </c>
      <c r="E994" s="76">
        <v>173</v>
      </c>
      <c r="F994" s="77">
        <v>15.705</v>
      </c>
      <c r="G994" s="75" t="s">
        <v>30</v>
      </c>
      <c r="H994" s="78" t="s">
        <v>32</v>
      </c>
    </row>
    <row r="995" spans="1:8" ht="20.100000000000001" customHeight="1">
      <c r="A995" s="73">
        <v>45644</v>
      </c>
      <c r="B995" s="74">
        <v>45644.606109409593</v>
      </c>
      <c r="C995" s="74"/>
      <c r="D995" s="75" t="s">
        <v>40</v>
      </c>
      <c r="E995" s="76">
        <v>22</v>
      </c>
      <c r="F995" s="77">
        <v>15.705</v>
      </c>
      <c r="G995" s="75" t="s">
        <v>30</v>
      </c>
      <c r="H995" s="78" t="s">
        <v>34</v>
      </c>
    </row>
    <row r="996" spans="1:8" ht="20.100000000000001" customHeight="1">
      <c r="A996" s="73">
        <v>45644</v>
      </c>
      <c r="B996" s="74">
        <v>45644.606109409593</v>
      </c>
      <c r="C996" s="74"/>
      <c r="D996" s="75" t="s">
        <v>40</v>
      </c>
      <c r="E996" s="76">
        <v>262</v>
      </c>
      <c r="F996" s="77">
        <v>15.705</v>
      </c>
      <c r="G996" s="75" t="s">
        <v>30</v>
      </c>
      <c r="H996" s="78" t="s">
        <v>32</v>
      </c>
    </row>
    <row r="997" spans="1:8" ht="20.100000000000001" customHeight="1">
      <c r="A997" s="73">
        <v>45644</v>
      </c>
      <c r="B997" s="74">
        <v>45644.606109409593</v>
      </c>
      <c r="C997" s="74"/>
      <c r="D997" s="75" t="s">
        <v>40</v>
      </c>
      <c r="E997" s="76">
        <v>155</v>
      </c>
      <c r="F997" s="77">
        <v>15.705</v>
      </c>
      <c r="G997" s="75" t="s">
        <v>30</v>
      </c>
      <c r="H997" s="78" t="s">
        <v>32</v>
      </c>
    </row>
    <row r="998" spans="1:8" ht="20.100000000000001" customHeight="1">
      <c r="A998" s="73">
        <v>45644</v>
      </c>
      <c r="B998" s="74">
        <v>45644.606109456159</v>
      </c>
      <c r="C998" s="74"/>
      <c r="D998" s="75" t="s">
        <v>40</v>
      </c>
      <c r="E998" s="76">
        <v>190</v>
      </c>
      <c r="F998" s="77">
        <v>15.705</v>
      </c>
      <c r="G998" s="75" t="s">
        <v>30</v>
      </c>
      <c r="H998" s="78" t="s">
        <v>32</v>
      </c>
    </row>
    <row r="999" spans="1:8" ht="20.100000000000001" customHeight="1">
      <c r="A999" s="73">
        <v>45644</v>
      </c>
      <c r="B999" s="74">
        <v>45644.606970011722</v>
      </c>
      <c r="C999" s="74"/>
      <c r="D999" s="75" t="s">
        <v>40</v>
      </c>
      <c r="E999" s="76">
        <v>314</v>
      </c>
      <c r="F999" s="77">
        <v>15.695</v>
      </c>
      <c r="G999" s="75" t="s">
        <v>30</v>
      </c>
      <c r="H999" s="78" t="s">
        <v>31</v>
      </c>
    </row>
    <row r="1000" spans="1:8" ht="20.100000000000001" customHeight="1">
      <c r="A1000" s="73">
        <v>45644</v>
      </c>
      <c r="B1000" s="74">
        <v>45644.606970011722</v>
      </c>
      <c r="C1000" s="74"/>
      <c r="D1000" s="75" t="s">
        <v>40</v>
      </c>
      <c r="E1000" s="76">
        <v>234</v>
      </c>
      <c r="F1000" s="77">
        <v>15.695</v>
      </c>
      <c r="G1000" s="75" t="s">
        <v>30</v>
      </c>
      <c r="H1000" s="78" t="s">
        <v>31</v>
      </c>
    </row>
    <row r="1001" spans="1:8" ht="20.100000000000001" customHeight="1">
      <c r="A1001" s="73">
        <v>45644</v>
      </c>
      <c r="B1001" s="74">
        <v>45644.60724371532</v>
      </c>
      <c r="C1001" s="74"/>
      <c r="D1001" s="75" t="s">
        <v>40</v>
      </c>
      <c r="E1001" s="76">
        <v>1000</v>
      </c>
      <c r="F1001" s="77">
        <v>15.7</v>
      </c>
      <c r="G1001" s="75" t="s">
        <v>30</v>
      </c>
      <c r="H1001" s="78" t="s">
        <v>33</v>
      </c>
    </row>
    <row r="1002" spans="1:8" ht="20.100000000000001" customHeight="1">
      <c r="A1002" s="73">
        <v>45644</v>
      </c>
      <c r="B1002" s="74">
        <v>45644.60724371532</v>
      </c>
      <c r="C1002" s="74"/>
      <c r="D1002" s="75" t="s">
        <v>40</v>
      </c>
      <c r="E1002" s="76">
        <v>155</v>
      </c>
      <c r="F1002" s="77">
        <v>15.7</v>
      </c>
      <c r="G1002" s="75" t="s">
        <v>30</v>
      </c>
      <c r="H1002" s="78" t="s">
        <v>33</v>
      </c>
    </row>
    <row r="1003" spans="1:8" ht="20.100000000000001" customHeight="1">
      <c r="A1003" s="73">
        <v>45644</v>
      </c>
      <c r="B1003" s="74">
        <v>45644.60724371532</v>
      </c>
      <c r="C1003" s="74"/>
      <c r="D1003" s="75" t="s">
        <v>40</v>
      </c>
      <c r="E1003" s="76">
        <v>76</v>
      </c>
      <c r="F1003" s="77">
        <v>15.7</v>
      </c>
      <c r="G1003" s="75" t="s">
        <v>30</v>
      </c>
      <c r="H1003" s="78" t="s">
        <v>33</v>
      </c>
    </row>
    <row r="1004" spans="1:8" ht="20.100000000000001" customHeight="1">
      <c r="A1004" s="73">
        <v>45644</v>
      </c>
      <c r="B1004" s="74">
        <v>45644.60724371532</v>
      </c>
      <c r="C1004" s="74"/>
      <c r="D1004" s="75" t="s">
        <v>40</v>
      </c>
      <c r="E1004" s="76">
        <v>75</v>
      </c>
      <c r="F1004" s="77">
        <v>15.7</v>
      </c>
      <c r="G1004" s="75" t="s">
        <v>30</v>
      </c>
      <c r="H1004" s="78" t="s">
        <v>33</v>
      </c>
    </row>
    <row r="1005" spans="1:8" ht="20.100000000000001" customHeight="1">
      <c r="A1005" s="73">
        <v>45644</v>
      </c>
      <c r="B1005" s="74">
        <v>45644.607243889011</v>
      </c>
      <c r="C1005" s="74"/>
      <c r="D1005" s="75" t="s">
        <v>40</v>
      </c>
      <c r="E1005" s="76">
        <v>74</v>
      </c>
      <c r="F1005" s="77">
        <v>15.7</v>
      </c>
      <c r="G1005" s="75" t="s">
        <v>30</v>
      </c>
      <c r="H1005" s="78" t="s">
        <v>33</v>
      </c>
    </row>
    <row r="1006" spans="1:8" ht="20.100000000000001" customHeight="1">
      <c r="A1006" s="73">
        <v>45644</v>
      </c>
      <c r="B1006" s="74">
        <v>45644.607243889011</v>
      </c>
      <c r="C1006" s="74"/>
      <c r="D1006" s="75" t="s">
        <v>40</v>
      </c>
      <c r="E1006" s="76">
        <v>73</v>
      </c>
      <c r="F1006" s="77">
        <v>15.7</v>
      </c>
      <c r="G1006" s="75" t="s">
        <v>30</v>
      </c>
      <c r="H1006" s="78" t="s">
        <v>33</v>
      </c>
    </row>
    <row r="1007" spans="1:8" ht="20.100000000000001" customHeight="1">
      <c r="A1007" s="73">
        <v>45644</v>
      </c>
      <c r="B1007" s="74">
        <v>45644.607243889011</v>
      </c>
      <c r="C1007" s="74"/>
      <c r="D1007" s="75" t="s">
        <v>40</v>
      </c>
      <c r="E1007" s="76">
        <v>422</v>
      </c>
      <c r="F1007" s="77">
        <v>15.7</v>
      </c>
      <c r="G1007" s="75" t="s">
        <v>30</v>
      </c>
      <c r="H1007" s="78" t="s">
        <v>33</v>
      </c>
    </row>
    <row r="1008" spans="1:8" ht="20.100000000000001" customHeight="1">
      <c r="A1008" s="73">
        <v>45644</v>
      </c>
      <c r="B1008" s="74">
        <v>45644.607858518604</v>
      </c>
      <c r="C1008" s="74"/>
      <c r="D1008" s="75" t="s">
        <v>40</v>
      </c>
      <c r="E1008" s="76">
        <v>457</v>
      </c>
      <c r="F1008" s="77">
        <v>15.69</v>
      </c>
      <c r="G1008" s="75" t="s">
        <v>30</v>
      </c>
      <c r="H1008" s="78" t="s">
        <v>31</v>
      </c>
    </row>
    <row r="1009" spans="1:8" ht="20.100000000000001" customHeight="1">
      <c r="A1009" s="73">
        <v>45644</v>
      </c>
      <c r="B1009" s="74">
        <v>45644.607858518604</v>
      </c>
      <c r="C1009" s="74"/>
      <c r="D1009" s="75" t="s">
        <v>40</v>
      </c>
      <c r="E1009" s="76">
        <v>459</v>
      </c>
      <c r="F1009" s="77">
        <v>15.69</v>
      </c>
      <c r="G1009" s="75" t="s">
        <v>30</v>
      </c>
      <c r="H1009" s="78" t="s">
        <v>31</v>
      </c>
    </row>
    <row r="1010" spans="1:8" ht="20.100000000000001" customHeight="1">
      <c r="A1010" s="73">
        <v>45644</v>
      </c>
      <c r="B1010" s="74">
        <v>45644.608122962993</v>
      </c>
      <c r="C1010" s="74"/>
      <c r="D1010" s="75" t="s">
        <v>40</v>
      </c>
      <c r="E1010" s="76">
        <v>218</v>
      </c>
      <c r="F1010" s="77">
        <v>15.69</v>
      </c>
      <c r="G1010" s="75" t="s">
        <v>30</v>
      </c>
      <c r="H1010" s="78" t="s">
        <v>31</v>
      </c>
    </row>
    <row r="1011" spans="1:8" ht="20.100000000000001" customHeight="1">
      <c r="A1011" s="73">
        <v>45644</v>
      </c>
      <c r="B1011" s="74">
        <v>45644.608342187479</v>
      </c>
      <c r="C1011" s="74"/>
      <c r="D1011" s="75" t="s">
        <v>40</v>
      </c>
      <c r="E1011" s="76">
        <v>524</v>
      </c>
      <c r="F1011" s="77">
        <v>15.685</v>
      </c>
      <c r="G1011" s="75" t="s">
        <v>30</v>
      </c>
      <c r="H1011" s="78" t="s">
        <v>31</v>
      </c>
    </row>
    <row r="1012" spans="1:8" ht="20.100000000000001" customHeight="1">
      <c r="A1012" s="73">
        <v>45644</v>
      </c>
      <c r="B1012" s="74">
        <v>45644.608342187479</v>
      </c>
      <c r="C1012" s="74"/>
      <c r="D1012" s="75" t="s">
        <v>40</v>
      </c>
      <c r="E1012" s="76">
        <v>128</v>
      </c>
      <c r="F1012" s="77">
        <v>15.685</v>
      </c>
      <c r="G1012" s="75" t="s">
        <v>30</v>
      </c>
      <c r="H1012" s="78" t="s">
        <v>31</v>
      </c>
    </row>
    <row r="1013" spans="1:8" ht="20.100000000000001" customHeight="1">
      <c r="A1013" s="73">
        <v>45644</v>
      </c>
      <c r="B1013" s="74">
        <v>45644.609360625036</v>
      </c>
      <c r="C1013" s="74"/>
      <c r="D1013" s="75" t="s">
        <v>40</v>
      </c>
      <c r="E1013" s="76">
        <v>408</v>
      </c>
      <c r="F1013" s="77">
        <v>15.685</v>
      </c>
      <c r="G1013" s="75" t="s">
        <v>30</v>
      </c>
      <c r="H1013" s="78" t="s">
        <v>32</v>
      </c>
    </row>
    <row r="1014" spans="1:8" ht="20.100000000000001" customHeight="1">
      <c r="A1014" s="73">
        <v>45644</v>
      </c>
      <c r="B1014" s="74">
        <v>45644.609360590111</v>
      </c>
      <c r="C1014" s="74"/>
      <c r="D1014" s="75" t="s">
        <v>40</v>
      </c>
      <c r="E1014" s="76">
        <v>1373</v>
      </c>
      <c r="F1014" s="77">
        <v>15.685</v>
      </c>
      <c r="G1014" s="75" t="s">
        <v>30</v>
      </c>
      <c r="H1014" s="78" t="s">
        <v>31</v>
      </c>
    </row>
    <row r="1015" spans="1:8" ht="20.100000000000001" customHeight="1">
      <c r="A1015" s="73">
        <v>45644</v>
      </c>
      <c r="B1015" s="74">
        <v>45644.609360590111</v>
      </c>
      <c r="C1015" s="74"/>
      <c r="D1015" s="75" t="s">
        <v>40</v>
      </c>
      <c r="E1015" s="76">
        <v>503</v>
      </c>
      <c r="F1015" s="77">
        <v>15.685</v>
      </c>
      <c r="G1015" s="75" t="s">
        <v>30</v>
      </c>
      <c r="H1015" s="78" t="s">
        <v>31</v>
      </c>
    </row>
    <row r="1016" spans="1:8" ht="20.100000000000001" customHeight="1">
      <c r="A1016" s="73">
        <v>45644</v>
      </c>
      <c r="B1016" s="74">
        <v>45644.610119236168</v>
      </c>
      <c r="C1016" s="74"/>
      <c r="D1016" s="75" t="s">
        <v>40</v>
      </c>
      <c r="E1016" s="76">
        <v>458</v>
      </c>
      <c r="F1016" s="77">
        <v>15.68</v>
      </c>
      <c r="G1016" s="75" t="s">
        <v>30</v>
      </c>
      <c r="H1016" s="78" t="s">
        <v>32</v>
      </c>
    </row>
    <row r="1017" spans="1:8" ht="20.100000000000001" customHeight="1">
      <c r="A1017" s="73">
        <v>45644</v>
      </c>
      <c r="B1017" s="74">
        <v>45644.610119259451</v>
      </c>
      <c r="C1017" s="74"/>
      <c r="D1017" s="75" t="s">
        <v>40</v>
      </c>
      <c r="E1017" s="76">
        <v>225</v>
      </c>
      <c r="F1017" s="77">
        <v>15.68</v>
      </c>
      <c r="G1017" s="75" t="s">
        <v>30</v>
      </c>
      <c r="H1017" s="78" t="s">
        <v>31</v>
      </c>
    </row>
    <row r="1018" spans="1:8" ht="20.100000000000001" customHeight="1">
      <c r="A1018" s="73">
        <v>45644</v>
      </c>
      <c r="B1018" s="74">
        <v>45644.610119259451</v>
      </c>
      <c r="C1018" s="74"/>
      <c r="D1018" s="75" t="s">
        <v>40</v>
      </c>
      <c r="E1018" s="76">
        <v>1220</v>
      </c>
      <c r="F1018" s="77">
        <v>15.68</v>
      </c>
      <c r="G1018" s="75" t="s">
        <v>30</v>
      </c>
      <c r="H1018" s="78" t="s">
        <v>31</v>
      </c>
    </row>
    <row r="1019" spans="1:8" ht="20.100000000000001" customHeight="1">
      <c r="A1019" s="73">
        <v>45644</v>
      </c>
      <c r="B1019" s="74">
        <v>45644.610141273122</v>
      </c>
      <c r="C1019" s="74"/>
      <c r="D1019" s="75" t="s">
        <v>40</v>
      </c>
      <c r="E1019" s="76">
        <v>220</v>
      </c>
      <c r="F1019" s="77">
        <v>15.675000000000001</v>
      </c>
      <c r="G1019" s="75" t="s">
        <v>30</v>
      </c>
      <c r="H1019" s="78" t="s">
        <v>31</v>
      </c>
    </row>
    <row r="1020" spans="1:8" ht="20.100000000000001" customHeight="1">
      <c r="A1020" s="73">
        <v>45644</v>
      </c>
      <c r="B1020" s="74">
        <v>45644.611214444507</v>
      </c>
      <c r="C1020" s="74"/>
      <c r="D1020" s="75" t="s">
        <v>40</v>
      </c>
      <c r="E1020" s="76">
        <v>155</v>
      </c>
      <c r="F1020" s="77">
        <v>15.675000000000001</v>
      </c>
      <c r="G1020" s="75" t="s">
        <v>30</v>
      </c>
      <c r="H1020" s="78" t="s">
        <v>32</v>
      </c>
    </row>
    <row r="1021" spans="1:8" ht="20.100000000000001" customHeight="1">
      <c r="A1021" s="73">
        <v>45644</v>
      </c>
      <c r="B1021" s="74">
        <v>45644.611214444507</v>
      </c>
      <c r="C1021" s="74"/>
      <c r="D1021" s="75" t="s">
        <v>40</v>
      </c>
      <c r="E1021" s="76">
        <v>447</v>
      </c>
      <c r="F1021" s="77">
        <v>15.675000000000001</v>
      </c>
      <c r="G1021" s="75" t="s">
        <v>30</v>
      </c>
      <c r="H1021" s="78" t="s">
        <v>32</v>
      </c>
    </row>
    <row r="1022" spans="1:8" ht="20.100000000000001" customHeight="1">
      <c r="A1022" s="73">
        <v>45644</v>
      </c>
      <c r="B1022" s="74">
        <v>45644.611214444507</v>
      </c>
      <c r="C1022" s="74"/>
      <c r="D1022" s="75" t="s">
        <v>40</v>
      </c>
      <c r="E1022" s="76">
        <v>134</v>
      </c>
      <c r="F1022" s="77">
        <v>15.675000000000001</v>
      </c>
      <c r="G1022" s="75" t="s">
        <v>30</v>
      </c>
      <c r="H1022" s="78" t="s">
        <v>34</v>
      </c>
    </row>
    <row r="1023" spans="1:8" ht="20.100000000000001" customHeight="1">
      <c r="A1023" s="73">
        <v>45644</v>
      </c>
      <c r="B1023" s="74">
        <v>45644.611214444507</v>
      </c>
      <c r="C1023" s="74"/>
      <c r="D1023" s="75" t="s">
        <v>40</v>
      </c>
      <c r="E1023" s="76">
        <v>113</v>
      </c>
      <c r="F1023" s="77">
        <v>15.675000000000001</v>
      </c>
      <c r="G1023" s="75" t="s">
        <v>30</v>
      </c>
      <c r="H1023" s="78" t="s">
        <v>32</v>
      </c>
    </row>
    <row r="1024" spans="1:8" ht="20.100000000000001" customHeight="1">
      <c r="A1024" s="73">
        <v>45644</v>
      </c>
      <c r="B1024" s="74">
        <v>45644.611214444507</v>
      </c>
      <c r="C1024" s="74"/>
      <c r="D1024" s="75" t="s">
        <v>40</v>
      </c>
      <c r="E1024" s="76">
        <v>188</v>
      </c>
      <c r="F1024" s="77">
        <v>15.675000000000001</v>
      </c>
      <c r="G1024" s="75" t="s">
        <v>30</v>
      </c>
      <c r="H1024" s="78" t="s">
        <v>32</v>
      </c>
    </row>
    <row r="1025" spans="1:8" ht="20.100000000000001" customHeight="1">
      <c r="A1025" s="73">
        <v>45644</v>
      </c>
      <c r="B1025" s="74">
        <v>45644.611214444507</v>
      </c>
      <c r="C1025" s="74"/>
      <c r="D1025" s="75" t="s">
        <v>40</v>
      </c>
      <c r="E1025" s="76">
        <v>631</v>
      </c>
      <c r="F1025" s="77">
        <v>15.675000000000001</v>
      </c>
      <c r="G1025" s="75" t="s">
        <v>30</v>
      </c>
      <c r="H1025" s="78" t="s">
        <v>32</v>
      </c>
    </row>
    <row r="1026" spans="1:8" ht="20.100000000000001" customHeight="1">
      <c r="A1026" s="73">
        <v>45644</v>
      </c>
      <c r="B1026" s="74">
        <v>45644.612385775428</v>
      </c>
      <c r="C1026" s="74"/>
      <c r="D1026" s="75" t="s">
        <v>40</v>
      </c>
      <c r="E1026" s="76">
        <v>471</v>
      </c>
      <c r="F1026" s="77">
        <v>15.675000000000001</v>
      </c>
      <c r="G1026" s="75" t="s">
        <v>30</v>
      </c>
      <c r="H1026" s="78" t="s">
        <v>32</v>
      </c>
    </row>
    <row r="1027" spans="1:8" ht="20.100000000000001" customHeight="1">
      <c r="A1027" s="73">
        <v>45644</v>
      </c>
      <c r="B1027" s="74">
        <v>45644.612385810353</v>
      </c>
      <c r="C1027" s="74"/>
      <c r="D1027" s="75" t="s">
        <v>40</v>
      </c>
      <c r="E1027" s="76">
        <v>1558</v>
      </c>
      <c r="F1027" s="77">
        <v>15.675000000000001</v>
      </c>
      <c r="G1027" s="75" t="s">
        <v>30</v>
      </c>
      <c r="H1027" s="78" t="s">
        <v>31</v>
      </c>
    </row>
    <row r="1028" spans="1:8" ht="20.100000000000001" customHeight="1">
      <c r="A1028" s="73">
        <v>45644</v>
      </c>
      <c r="B1028" s="74">
        <v>45644.613052430563</v>
      </c>
      <c r="C1028" s="74"/>
      <c r="D1028" s="75" t="s">
        <v>40</v>
      </c>
      <c r="E1028" s="76">
        <v>331</v>
      </c>
      <c r="F1028" s="77">
        <v>15.67</v>
      </c>
      <c r="G1028" s="75" t="s">
        <v>30</v>
      </c>
      <c r="H1028" s="78" t="s">
        <v>31</v>
      </c>
    </row>
    <row r="1029" spans="1:8" ht="20.100000000000001" customHeight="1">
      <c r="A1029" s="73">
        <v>45644</v>
      </c>
      <c r="B1029" s="74">
        <v>45644.613052430563</v>
      </c>
      <c r="C1029" s="74"/>
      <c r="D1029" s="75" t="s">
        <v>40</v>
      </c>
      <c r="E1029" s="76">
        <v>444</v>
      </c>
      <c r="F1029" s="77">
        <v>15.67</v>
      </c>
      <c r="G1029" s="75" t="s">
        <v>30</v>
      </c>
      <c r="H1029" s="78" t="s">
        <v>31</v>
      </c>
    </row>
    <row r="1030" spans="1:8" ht="20.100000000000001" customHeight="1">
      <c r="A1030" s="73">
        <v>45644</v>
      </c>
      <c r="B1030" s="74">
        <v>45644.613585057668</v>
      </c>
      <c r="C1030" s="74"/>
      <c r="D1030" s="75" t="s">
        <v>40</v>
      </c>
      <c r="E1030" s="76">
        <v>894</v>
      </c>
      <c r="F1030" s="77">
        <v>15.664999999999999</v>
      </c>
      <c r="G1030" s="75" t="s">
        <v>30</v>
      </c>
      <c r="H1030" s="78" t="s">
        <v>31</v>
      </c>
    </row>
    <row r="1031" spans="1:8" ht="20.100000000000001" customHeight="1">
      <c r="A1031" s="73">
        <v>45644</v>
      </c>
      <c r="B1031" s="74">
        <v>45644.613585057668</v>
      </c>
      <c r="C1031" s="74"/>
      <c r="D1031" s="75" t="s">
        <v>40</v>
      </c>
      <c r="E1031" s="76">
        <v>771</v>
      </c>
      <c r="F1031" s="77">
        <v>15.664999999999999</v>
      </c>
      <c r="G1031" s="75" t="s">
        <v>30</v>
      </c>
      <c r="H1031" s="78" t="s">
        <v>31</v>
      </c>
    </row>
    <row r="1032" spans="1:8" ht="20.100000000000001" customHeight="1">
      <c r="A1032" s="73">
        <v>45644</v>
      </c>
      <c r="B1032" s="74">
        <v>45644.614308587741</v>
      </c>
      <c r="C1032" s="74"/>
      <c r="D1032" s="75" t="s">
        <v>40</v>
      </c>
      <c r="E1032" s="76">
        <v>594</v>
      </c>
      <c r="F1032" s="77">
        <v>15.664999999999999</v>
      </c>
      <c r="G1032" s="75" t="s">
        <v>30</v>
      </c>
      <c r="H1032" s="78" t="s">
        <v>31</v>
      </c>
    </row>
    <row r="1033" spans="1:8" ht="20.100000000000001" customHeight="1">
      <c r="A1033" s="73">
        <v>45644</v>
      </c>
      <c r="B1033" s="74">
        <v>45644.614308587741</v>
      </c>
      <c r="C1033" s="74"/>
      <c r="D1033" s="75" t="s">
        <v>40</v>
      </c>
      <c r="E1033" s="76">
        <v>258</v>
      </c>
      <c r="F1033" s="77">
        <v>15.664999999999999</v>
      </c>
      <c r="G1033" s="75" t="s">
        <v>30</v>
      </c>
      <c r="H1033" s="78" t="s">
        <v>31</v>
      </c>
    </row>
    <row r="1034" spans="1:8" ht="20.100000000000001" customHeight="1">
      <c r="A1034" s="73">
        <v>45644</v>
      </c>
      <c r="B1034" s="74">
        <v>45644.614617881831</v>
      </c>
      <c r="C1034" s="74"/>
      <c r="D1034" s="75" t="s">
        <v>40</v>
      </c>
      <c r="E1034" s="76">
        <v>145</v>
      </c>
      <c r="F1034" s="77">
        <v>15.664999999999999</v>
      </c>
      <c r="G1034" s="75" t="s">
        <v>30</v>
      </c>
      <c r="H1034" s="78" t="s">
        <v>32</v>
      </c>
    </row>
    <row r="1035" spans="1:8" ht="20.100000000000001" customHeight="1">
      <c r="A1035" s="73">
        <v>45644</v>
      </c>
      <c r="B1035" s="74">
        <v>45644.614617881831</v>
      </c>
      <c r="C1035" s="74"/>
      <c r="D1035" s="75" t="s">
        <v>40</v>
      </c>
      <c r="E1035" s="76">
        <v>13</v>
      </c>
      <c r="F1035" s="77">
        <v>15.664999999999999</v>
      </c>
      <c r="G1035" s="75" t="s">
        <v>30</v>
      </c>
      <c r="H1035" s="78" t="s">
        <v>33</v>
      </c>
    </row>
    <row r="1036" spans="1:8" ht="20.100000000000001" customHeight="1">
      <c r="A1036" s="73">
        <v>45644</v>
      </c>
      <c r="B1036" s="74">
        <v>45644.614617881831</v>
      </c>
      <c r="C1036" s="74"/>
      <c r="D1036" s="75" t="s">
        <v>40</v>
      </c>
      <c r="E1036" s="76">
        <v>19</v>
      </c>
      <c r="F1036" s="77">
        <v>15.664999999999999</v>
      </c>
      <c r="G1036" s="75" t="s">
        <v>30</v>
      </c>
      <c r="H1036" s="78" t="s">
        <v>32</v>
      </c>
    </row>
    <row r="1037" spans="1:8" ht="20.100000000000001" customHeight="1">
      <c r="A1037" s="73">
        <v>45644</v>
      </c>
      <c r="B1037" s="74">
        <v>45644.614617881831</v>
      </c>
      <c r="C1037" s="74"/>
      <c r="D1037" s="75" t="s">
        <v>40</v>
      </c>
      <c r="E1037" s="76">
        <v>569</v>
      </c>
      <c r="F1037" s="77">
        <v>15.664999999999999</v>
      </c>
      <c r="G1037" s="75" t="s">
        <v>30</v>
      </c>
      <c r="H1037" s="78" t="s">
        <v>33</v>
      </c>
    </row>
    <row r="1038" spans="1:8" ht="20.100000000000001" customHeight="1">
      <c r="A1038" s="73">
        <v>45644</v>
      </c>
      <c r="B1038" s="74">
        <v>45644.614617881831</v>
      </c>
      <c r="C1038" s="74"/>
      <c r="D1038" s="75" t="s">
        <v>40</v>
      </c>
      <c r="E1038" s="76">
        <v>114</v>
      </c>
      <c r="F1038" s="77">
        <v>15.664999999999999</v>
      </c>
      <c r="G1038" s="75" t="s">
        <v>30</v>
      </c>
      <c r="H1038" s="78" t="s">
        <v>34</v>
      </c>
    </row>
    <row r="1039" spans="1:8" ht="20.100000000000001" customHeight="1">
      <c r="A1039" s="73">
        <v>45644</v>
      </c>
      <c r="B1039" s="74">
        <v>45644.614617881831</v>
      </c>
      <c r="C1039" s="74"/>
      <c r="D1039" s="75" t="s">
        <v>40</v>
      </c>
      <c r="E1039" s="76">
        <v>832</v>
      </c>
      <c r="F1039" s="77">
        <v>15.664999999999999</v>
      </c>
      <c r="G1039" s="75" t="s">
        <v>30</v>
      </c>
      <c r="H1039" s="78" t="s">
        <v>32</v>
      </c>
    </row>
    <row r="1040" spans="1:8" ht="20.100000000000001" customHeight="1">
      <c r="A1040" s="73">
        <v>45644</v>
      </c>
      <c r="B1040" s="74">
        <v>45644.614617881831</v>
      </c>
      <c r="C1040" s="74"/>
      <c r="D1040" s="75" t="s">
        <v>40</v>
      </c>
      <c r="E1040" s="76">
        <v>24</v>
      </c>
      <c r="F1040" s="77">
        <v>15.664999999999999</v>
      </c>
      <c r="G1040" s="75" t="s">
        <v>30</v>
      </c>
      <c r="H1040" s="78" t="s">
        <v>34</v>
      </c>
    </row>
    <row r="1041" spans="1:8" ht="20.100000000000001" customHeight="1">
      <c r="A1041" s="73">
        <v>45644</v>
      </c>
      <c r="B1041" s="74">
        <v>45644.614617881831</v>
      </c>
      <c r="C1041" s="74"/>
      <c r="D1041" s="75" t="s">
        <v>40</v>
      </c>
      <c r="E1041" s="76">
        <v>32</v>
      </c>
      <c r="F1041" s="77">
        <v>15.664999999999999</v>
      </c>
      <c r="G1041" s="75" t="s">
        <v>30</v>
      </c>
      <c r="H1041" s="78" t="s">
        <v>34</v>
      </c>
    </row>
    <row r="1042" spans="1:8" ht="20.100000000000001" customHeight="1">
      <c r="A1042" s="73">
        <v>45644</v>
      </c>
      <c r="B1042" s="74">
        <v>45644.615060196724</v>
      </c>
      <c r="C1042" s="74"/>
      <c r="D1042" s="75" t="s">
        <v>40</v>
      </c>
      <c r="E1042" s="76">
        <v>386</v>
      </c>
      <c r="F1042" s="77">
        <v>15.66</v>
      </c>
      <c r="G1042" s="75" t="s">
        <v>30</v>
      </c>
      <c r="H1042" s="78" t="s">
        <v>31</v>
      </c>
    </row>
    <row r="1043" spans="1:8" ht="20.100000000000001" customHeight="1">
      <c r="A1043" s="73">
        <v>45644</v>
      </c>
      <c r="B1043" s="74">
        <v>45644.615060196724</v>
      </c>
      <c r="C1043" s="74"/>
      <c r="D1043" s="75" t="s">
        <v>40</v>
      </c>
      <c r="E1043" s="76">
        <v>88</v>
      </c>
      <c r="F1043" s="77">
        <v>15.66</v>
      </c>
      <c r="G1043" s="75" t="s">
        <v>30</v>
      </c>
      <c r="H1043" s="78" t="s">
        <v>31</v>
      </c>
    </row>
    <row r="1044" spans="1:8" ht="20.100000000000001" customHeight="1">
      <c r="A1044" s="73">
        <v>45644</v>
      </c>
      <c r="B1044" s="74">
        <v>45644.6157522453</v>
      </c>
      <c r="C1044" s="74"/>
      <c r="D1044" s="75" t="s">
        <v>40</v>
      </c>
      <c r="E1044" s="76">
        <v>569</v>
      </c>
      <c r="F1044" s="77">
        <v>15.664999999999999</v>
      </c>
      <c r="G1044" s="75" t="s">
        <v>30</v>
      </c>
      <c r="H1044" s="78" t="s">
        <v>33</v>
      </c>
    </row>
    <row r="1045" spans="1:8" ht="20.100000000000001" customHeight="1">
      <c r="A1045" s="73">
        <v>45644</v>
      </c>
      <c r="B1045" s="74">
        <v>45644.6157522453</v>
      </c>
      <c r="C1045" s="74"/>
      <c r="D1045" s="75" t="s">
        <v>40</v>
      </c>
      <c r="E1045" s="76">
        <v>158</v>
      </c>
      <c r="F1045" s="77">
        <v>15.664999999999999</v>
      </c>
      <c r="G1045" s="75" t="s">
        <v>30</v>
      </c>
      <c r="H1045" s="78" t="s">
        <v>33</v>
      </c>
    </row>
    <row r="1046" spans="1:8" ht="20.100000000000001" customHeight="1">
      <c r="A1046" s="73">
        <v>45644</v>
      </c>
      <c r="B1046" s="74">
        <v>45644.6157522453</v>
      </c>
      <c r="C1046" s="74"/>
      <c r="D1046" s="75" t="s">
        <v>40</v>
      </c>
      <c r="E1046" s="76">
        <v>1207</v>
      </c>
      <c r="F1046" s="77">
        <v>15.664999999999999</v>
      </c>
      <c r="G1046" s="75" t="s">
        <v>30</v>
      </c>
      <c r="H1046" s="78" t="s">
        <v>33</v>
      </c>
    </row>
    <row r="1047" spans="1:8" ht="20.100000000000001" customHeight="1">
      <c r="A1047" s="73">
        <v>45644</v>
      </c>
      <c r="B1047" s="74">
        <v>45644.6157522453</v>
      </c>
      <c r="C1047" s="74"/>
      <c r="D1047" s="75" t="s">
        <v>40</v>
      </c>
      <c r="E1047" s="76">
        <v>10</v>
      </c>
      <c r="F1047" s="77">
        <v>15.664999999999999</v>
      </c>
      <c r="G1047" s="75" t="s">
        <v>30</v>
      </c>
      <c r="H1047" s="78" t="s">
        <v>33</v>
      </c>
    </row>
    <row r="1048" spans="1:8" ht="20.100000000000001" customHeight="1">
      <c r="A1048" s="73">
        <v>45644</v>
      </c>
      <c r="B1048" s="74">
        <v>45644.617166261654</v>
      </c>
      <c r="C1048" s="74"/>
      <c r="D1048" s="75" t="s">
        <v>40</v>
      </c>
      <c r="E1048" s="76">
        <v>296</v>
      </c>
      <c r="F1048" s="77">
        <v>15.69</v>
      </c>
      <c r="G1048" s="75" t="s">
        <v>30</v>
      </c>
      <c r="H1048" s="78" t="s">
        <v>32</v>
      </c>
    </row>
    <row r="1049" spans="1:8" ht="20.100000000000001" customHeight="1">
      <c r="A1049" s="73">
        <v>45644</v>
      </c>
      <c r="B1049" s="74">
        <v>45644.617166261654</v>
      </c>
      <c r="C1049" s="74"/>
      <c r="D1049" s="75" t="s">
        <v>40</v>
      </c>
      <c r="E1049" s="76">
        <v>296</v>
      </c>
      <c r="F1049" s="77">
        <v>15.69</v>
      </c>
      <c r="G1049" s="75" t="s">
        <v>30</v>
      </c>
      <c r="H1049" s="78" t="s">
        <v>32</v>
      </c>
    </row>
    <row r="1050" spans="1:8" ht="20.100000000000001" customHeight="1">
      <c r="A1050" s="73">
        <v>45644</v>
      </c>
      <c r="B1050" s="74">
        <v>45644.617431134451</v>
      </c>
      <c r="C1050" s="74"/>
      <c r="D1050" s="75" t="s">
        <v>40</v>
      </c>
      <c r="E1050" s="76">
        <v>436</v>
      </c>
      <c r="F1050" s="77">
        <v>15.69</v>
      </c>
      <c r="G1050" s="75" t="s">
        <v>30</v>
      </c>
      <c r="H1050" s="78" t="s">
        <v>32</v>
      </c>
    </row>
    <row r="1051" spans="1:8" ht="20.100000000000001" customHeight="1">
      <c r="A1051" s="73">
        <v>45644</v>
      </c>
      <c r="B1051" s="74">
        <v>45644.617431157269</v>
      </c>
      <c r="C1051" s="74"/>
      <c r="D1051" s="75" t="s">
        <v>40</v>
      </c>
      <c r="E1051" s="76">
        <v>1298</v>
      </c>
      <c r="F1051" s="77">
        <v>15.69</v>
      </c>
      <c r="G1051" s="75" t="s">
        <v>30</v>
      </c>
      <c r="H1051" s="78" t="s">
        <v>31</v>
      </c>
    </row>
    <row r="1052" spans="1:8" ht="20.100000000000001" customHeight="1">
      <c r="A1052" s="73">
        <v>45644</v>
      </c>
      <c r="B1052" s="74">
        <v>45644.618252916727</v>
      </c>
      <c r="C1052" s="74"/>
      <c r="D1052" s="75" t="s">
        <v>40</v>
      </c>
      <c r="E1052" s="76">
        <v>424</v>
      </c>
      <c r="F1052" s="77">
        <v>15.685</v>
      </c>
      <c r="G1052" s="75" t="s">
        <v>30</v>
      </c>
      <c r="H1052" s="78" t="s">
        <v>32</v>
      </c>
    </row>
    <row r="1053" spans="1:8" ht="20.100000000000001" customHeight="1">
      <c r="A1053" s="73">
        <v>45644</v>
      </c>
      <c r="B1053" s="74">
        <v>45644.618252916727</v>
      </c>
      <c r="C1053" s="74"/>
      <c r="D1053" s="75" t="s">
        <v>40</v>
      </c>
      <c r="E1053" s="76">
        <v>67</v>
      </c>
      <c r="F1053" s="77">
        <v>15.685</v>
      </c>
      <c r="G1053" s="75" t="s">
        <v>30</v>
      </c>
      <c r="H1053" s="78" t="s">
        <v>32</v>
      </c>
    </row>
    <row r="1054" spans="1:8" ht="20.100000000000001" customHeight="1">
      <c r="A1054" s="73">
        <v>45644</v>
      </c>
      <c r="B1054" s="74">
        <v>45644.618252962828</v>
      </c>
      <c r="C1054" s="74"/>
      <c r="D1054" s="75" t="s">
        <v>40</v>
      </c>
      <c r="E1054" s="76">
        <v>1451</v>
      </c>
      <c r="F1054" s="77">
        <v>15.685</v>
      </c>
      <c r="G1054" s="75" t="s">
        <v>30</v>
      </c>
      <c r="H1054" s="78" t="s">
        <v>31</v>
      </c>
    </row>
    <row r="1055" spans="1:8" ht="20.100000000000001" customHeight="1">
      <c r="A1055" s="73">
        <v>45644</v>
      </c>
      <c r="B1055" s="74">
        <v>45644.618751331232</v>
      </c>
      <c r="C1055" s="74"/>
      <c r="D1055" s="75" t="s">
        <v>40</v>
      </c>
      <c r="E1055" s="76">
        <v>452</v>
      </c>
      <c r="F1055" s="77">
        <v>15.685</v>
      </c>
      <c r="G1055" s="75" t="s">
        <v>30</v>
      </c>
      <c r="H1055" s="78" t="s">
        <v>32</v>
      </c>
    </row>
    <row r="1056" spans="1:8" ht="20.100000000000001" customHeight="1">
      <c r="A1056" s="73">
        <v>45644</v>
      </c>
      <c r="B1056" s="74">
        <v>45644.618761354126</v>
      </c>
      <c r="C1056" s="74"/>
      <c r="D1056" s="75" t="s">
        <v>40</v>
      </c>
      <c r="E1056" s="76">
        <v>339</v>
      </c>
      <c r="F1056" s="77">
        <v>15.685</v>
      </c>
      <c r="G1056" s="75" t="s">
        <v>30</v>
      </c>
      <c r="H1056" s="78" t="s">
        <v>32</v>
      </c>
    </row>
    <row r="1057" spans="1:8" ht="20.100000000000001" customHeight="1">
      <c r="A1057" s="73">
        <v>45644</v>
      </c>
      <c r="B1057" s="74">
        <v>45644.618761400692</v>
      </c>
      <c r="C1057" s="74"/>
      <c r="D1057" s="75" t="s">
        <v>40</v>
      </c>
      <c r="E1057" s="76">
        <v>996</v>
      </c>
      <c r="F1057" s="77">
        <v>15.685</v>
      </c>
      <c r="G1057" s="75" t="s">
        <v>30</v>
      </c>
      <c r="H1057" s="78" t="s">
        <v>31</v>
      </c>
    </row>
    <row r="1058" spans="1:8" ht="20.100000000000001" customHeight="1">
      <c r="A1058" s="73">
        <v>45644</v>
      </c>
      <c r="B1058" s="74">
        <v>45644.6192443748</v>
      </c>
      <c r="C1058" s="74"/>
      <c r="D1058" s="75" t="s">
        <v>40</v>
      </c>
      <c r="E1058" s="76">
        <v>228</v>
      </c>
      <c r="F1058" s="77">
        <v>15.69</v>
      </c>
      <c r="G1058" s="75" t="s">
        <v>30</v>
      </c>
      <c r="H1058" s="78" t="s">
        <v>31</v>
      </c>
    </row>
    <row r="1059" spans="1:8" ht="20.100000000000001" customHeight="1">
      <c r="A1059" s="73">
        <v>45644</v>
      </c>
      <c r="B1059" s="74">
        <v>45644.619908240624</v>
      </c>
      <c r="C1059" s="74"/>
      <c r="D1059" s="75" t="s">
        <v>40</v>
      </c>
      <c r="E1059" s="76">
        <v>512</v>
      </c>
      <c r="F1059" s="77">
        <v>15.7</v>
      </c>
      <c r="G1059" s="75" t="s">
        <v>30</v>
      </c>
      <c r="H1059" s="78" t="s">
        <v>32</v>
      </c>
    </row>
    <row r="1060" spans="1:8" ht="20.100000000000001" customHeight="1">
      <c r="A1060" s="73">
        <v>45644</v>
      </c>
      <c r="B1060" s="74">
        <v>45644.619908240624</v>
      </c>
      <c r="C1060" s="74"/>
      <c r="D1060" s="75" t="s">
        <v>40</v>
      </c>
      <c r="E1060" s="76">
        <v>149</v>
      </c>
      <c r="F1060" s="77">
        <v>15.7</v>
      </c>
      <c r="G1060" s="75" t="s">
        <v>30</v>
      </c>
      <c r="H1060" s="78" t="s">
        <v>34</v>
      </c>
    </row>
    <row r="1061" spans="1:8" ht="20.100000000000001" customHeight="1">
      <c r="A1061" s="73">
        <v>45644</v>
      </c>
      <c r="B1061" s="74">
        <v>45644.619908240624</v>
      </c>
      <c r="C1061" s="74"/>
      <c r="D1061" s="75" t="s">
        <v>40</v>
      </c>
      <c r="E1061" s="76">
        <v>149</v>
      </c>
      <c r="F1061" s="77">
        <v>15.7</v>
      </c>
      <c r="G1061" s="75" t="s">
        <v>30</v>
      </c>
      <c r="H1061" s="78" t="s">
        <v>34</v>
      </c>
    </row>
    <row r="1062" spans="1:8" ht="20.100000000000001" customHeight="1">
      <c r="A1062" s="73">
        <v>45644</v>
      </c>
      <c r="B1062" s="74">
        <v>45644.619908217806</v>
      </c>
      <c r="C1062" s="74"/>
      <c r="D1062" s="75" t="s">
        <v>40</v>
      </c>
      <c r="E1062" s="76">
        <v>1793</v>
      </c>
      <c r="F1062" s="77">
        <v>15.7</v>
      </c>
      <c r="G1062" s="75" t="s">
        <v>30</v>
      </c>
      <c r="H1062" s="78" t="s">
        <v>31</v>
      </c>
    </row>
    <row r="1063" spans="1:8" ht="20.100000000000001" customHeight="1">
      <c r="A1063" s="73">
        <v>45644</v>
      </c>
      <c r="B1063" s="74">
        <v>45644.62070133118</v>
      </c>
      <c r="C1063" s="74"/>
      <c r="D1063" s="75" t="s">
        <v>40</v>
      </c>
      <c r="E1063" s="76">
        <v>121</v>
      </c>
      <c r="F1063" s="77">
        <v>15.695</v>
      </c>
      <c r="G1063" s="75" t="s">
        <v>30</v>
      </c>
      <c r="H1063" s="78" t="s">
        <v>32</v>
      </c>
    </row>
    <row r="1064" spans="1:8" ht="20.100000000000001" customHeight="1">
      <c r="A1064" s="73">
        <v>45644</v>
      </c>
      <c r="B1064" s="74">
        <v>45644.62070133118</v>
      </c>
      <c r="C1064" s="74"/>
      <c r="D1064" s="75" t="s">
        <v>40</v>
      </c>
      <c r="E1064" s="76">
        <v>151</v>
      </c>
      <c r="F1064" s="77">
        <v>15.695</v>
      </c>
      <c r="G1064" s="75" t="s">
        <v>30</v>
      </c>
      <c r="H1064" s="78" t="s">
        <v>32</v>
      </c>
    </row>
    <row r="1065" spans="1:8" ht="20.100000000000001" customHeight="1">
      <c r="A1065" s="73">
        <v>45644</v>
      </c>
      <c r="B1065" s="74">
        <v>45644.62070133118</v>
      </c>
      <c r="C1065" s="74"/>
      <c r="D1065" s="75" t="s">
        <v>40</v>
      </c>
      <c r="E1065" s="76">
        <v>37</v>
      </c>
      <c r="F1065" s="77">
        <v>15.695</v>
      </c>
      <c r="G1065" s="75" t="s">
        <v>30</v>
      </c>
      <c r="H1065" s="78" t="s">
        <v>32</v>
      </c>
    </row>
    <row r="1066" spans="1:8" ht="20.100000000000001" customHeight="1">
      <c r="A1066" s="73">
        <v>45644</v>
      </c>
      <c r="B1066" s="74">
        <v>45644.62070133118</v>
      </c>
      <c r="C1066" s="74"/>
      <c r="D1066" s="75" t="s">
        <v>40</v>
      </c>
      <c r="E1066" s="76">
        <v>133</v>
      </c>
      <c r="F1066" s="77">
        <v>15.695</v>
      </c>
      <c r="G1066" s="75" t="s">
        <v>30</v>
      </c>
      <c r="H1066" s="78" t="s">
        <v>34</v>
      </c>
    </row>
    <row r="1067" spans="1:8" ht="20.100000000000001" customHeight="1">
      <c r="A1067" s="73">
        <v>45644</v>
      </c>
      <c r="B1067" s="74">
        <v>45644.62070133118</v>
      </c>
      <c r="C1067" s="74"/>
      <c r="D1067" s="75" t="s">
        <v>40</v>
      </c>
      <c r="E1067" s="76">
        <v>1447</v>
      </c>
      <c r="F1067" s="77">
        <v>15.695</v>
      </c>
      <c r="G1067" s="75" t="s">
        <v>30</v>
      </c>
      <c r="H1067" s="78" t="s">
        <v>31</v>
      </c>
    </row>
    <row r="1068" spans="1:8" ht="20.100000000000001" customHeight="1">
      <c r="A1068" s="73">
        <v>45644</v>
      </c>
      <c r="B1068" s="74">
        <v>45644.621789386496</v>
      </c>
      <c r="C1068" s="74"/>
      <c r="D1068" s="75" t="s">
        <v>40</v>
      </c>
      <c r="E1068" s="76">
        <v>490</v>
      </c>
      <c r="F1068" s="77">
        <v>15.7</v>
      </c>
      <c r="G1068" s="75" t="s">
        <v>30</v>
      </c>
      <c r="H1068" s="78" t="s">
        <v>31</v>
      </c>
    </row>
    <row r="1069" spans="1:8" ht="20.100000000000001" customHeight="1">
      <c r="A1069" s="73">
        <v>45644</v>
      </c>
      <c r="B1069" s="74">
        <v>45644.621789467521</v>
      </c>
      <c r="C1069" s="74"/>
      <c r="D1069" s="75" t="s">
        <v>40</v>
      </c>
      <c r="E1069" s="76">
        <v>1</v>
      </c>
      <c r="F1069" s="77">
        <v>15.7</v>
      </c>
      <c r="G1069" s="75" t="s">
        <v>30</v>
      </c>
      <c r="H1069" s="78" t="s">
        <v>32</v>
      </c>
    </row>
    <row r="1070" spans="1:8" ht="20.100000000000001" customHeight="1">
      <c r="A1070" s="73">
        <v>45644</v>
      </c>
      <c r="B1070" s="74">
        <v>45644.621872060001</v>
      </c>
      <c r="C1070" s="74"/>
      <c r="D1070" s="75" t="s">
        <v>40</v>
      </c>
      <c r="E1070" s="76">
        <v>284</v>
      </c>
      <c r="F1070" s="77">
        <v>15.7</v>
      </c>
      <c r="G1070" s="75" t="s">
        <v>30</v>
      </c>
      <c r="H1070" s="78" t="s">
        <v>32</v>
      </c>
    </row>
    <row r="1071" spans="1:8" ht="20.100000000000001" customHeight="1">
      <c r="A1071" s="73">
        <v>45644</v>
      </c>
      <c r="B1071" s="74">
        <v>45644.621872037183</v>
      </c>
      <c r="C1071" s="74"/>
      <c r="D1071" s="75" t="s">
        <v>40</v>
      </c>
      <c r="E1071" s="76">
        <v>998</v>
      </c>
      <c r="F1071" s="77">
        <v>15.7</v>
      </c>
      <c r="G1071" s="75" t="s">
        <v>30</v>
      </c>
      <c r="H1071" s="78" t="s">
        <v>31</v>
      </c>
    </row>
    <row r="1072" spans="1:8" ht="20.100000000000001" customHeight="1">
      <c r="A1072" s="73">
        <v>45644</v>
      </c>
      <c r="B1072" s="74">
        <v>45644.622379097156</v>
      </c>
      <c r="C1072" s="74"/>
      <c r="D1072" s="75" t="s">
        <v>40</v>
      </c>
      <c r="E1072" s="76">
        <v>591</v>
      </c>
      <c r="F1072" s="77">
        <v>15.695</v>
      </c>
      <c r="G1072" s="75" t="s">
        <v>30</v>
      </c>
      <c r="H1072" s="78" t="s">
        <v>31</v>
      </c>
    </row>
    <row r="1073" spans="1:8" ht="20.100000000000001" customHeight="1">
      <c r="A1073" s="73">
        <v>45644</v>
      </c>
      <c r="B1073" s="74">
        <v>45644.623421689961</v>
      </c>
      <c r="C1073" s="74"/>
      <c r="D1073" s="75" t="s">
        <v>40</v>
      </c>
      <c r="E1073" s="76">
        <v>435</v>
      </c>
      <c r="F1073" s="77">
        <v>15.695</v>
      </c>
      <c r="G1073" s="75" t="s">
        <v>30</v>
      </c>
      <c r="H1073" s="78" t="s">
        <v>33</v>
      </c>
    </row>
    <row r="1074" spans="1:8" ht="20.100000000000001" customHeight="1">
      <c r="A1074" s="73">
        <v>45644</v>
      </c>
      <c r="B1074" s="74">
        <v>45644.623421689961</v>
      </c>
      <c r="C1074" s="74"/>
      <c r="D1074" s="75" t="s">
        <v>40</v>
      </c>
      <c r="E1074" s="76">
        <v>100</v>
      </c>
      <c r="F1074" s="77">
        <v>15.695</v>
      </c>
      <c r="G1074" s="75" t="s">
        <v>30</v>
      </c>
      <c r="H1074" s="78" t="s">
        <v>32</v>
      </c>
    </row>
    <row r="1075" spans="1:8" ht="20.100000000000001" customHeight="1">
      <c r="A1075" s="73">
        <v>45644</v>
      </c>
      <c r="B1075" s="74">
        <v>45644.623421689961</v>
      </c>
      <c r="C1075" s="74"/>
      <c r="D1075" s="75" t="s">
        <v>40</v>
      </c>
      <c r="E1075" s="76">
        <v>98</v>
      </c>
      <c r="F1075" s="77">
        <v>15.695</v>
      </c>
      <c r="G1075" s="75" t="s">
        <v>30</v>
      </c>
      <c r="H1075" s="78" t="s">
        <v>32</v>
      </c>
    </row>
    <row r="1076" spans="1:8" ht="20.100000000000001" customHeight="1">
      <c r="A1076" s="73">
        <v>45644</v>
      </c>
      <c r="B1076" s="74">
        <v>45644.623421689961</v>
      </c>
      <c r="C1076" s="74"/>
      <c r="D1076" s="75" t="s">
        <v>40</v>
      </c>
      <c r="E1076" s="76">
        <v>465</v>
      </c>
      <c r="F1076" s="77">
        <v>15.695</v>
      </c>
      <c r="G1076" s="75" t="s">
        <v>30</v>
      </c>
      <c r="H1076" s="78" t="s">
        <v>34</v>
      </c>
    </row>
    <row r="1077" spans="1:8" ht="20.100000000000001" customHeight="1">
      <c r="A1077" s="73">
        <v>45644</v>
      </c>
      <c r="B1077" s="74">
        <v>45644.623421689961</v>
      </c>
      <c r="C1077" s="74"/>
      <c r="D1077" s="75" t="s">
        <v>40</v>
      </c>
      <c r="E1077" s="76">
        <v>443</v>
      </c>
      <c r="F1077" s="77">
        <v>15.695</v>
      </c>
      <c r="G1077" s="75" t="s">
        <v>30</v>
      </c>
      <c r="H1077" s="78" t="s">
        <v>32</v>
      </c>
    </row>
    <row r="1078" spans="1:8" ht="20.100000000000001" customHeight="1">
      <c r="A1078" s="73">
        <v>45644</v>
      </c>
      <c r="B1078" s="74">
        <v>45644.623421689961</v>
      </c>
      <c r="C1078" s="74"/>
      <c r="D1078" s="75" t="s">
        <v>40</v>
      </c>
      <c r="E1078" s="76">
        <v>117</v>
      </c>
      <c r="F1078" s="77">
        <v>15.695</v>
      </c>
      <c r="G1078" s="75" t="s">
        <v>30</v>
      </c>
      <c r="H1078" s="78" t="s">
        <v>32</v>
      </c>
    </row>
    <row r="1079" spans="1:8" ht="20.100000000000001" customHeight="1">
      <c r="A1079" s="73">
        <v>45644</v>
      </c>
      <c r="B1079" s="74">
        <v>45644.623421689961</v>
      </c>
      <c r="C1079" s="74"/>
      <c r="D1079" s="75" t="s">
        <v>40</v>
      </c>
      <c r="E1079" s="76">
        <v>342</v>
      </c>
      <c r="F1079" s="77">
        <v>15.695</v>
      </c>
      <c r="G1079" s="75" t="s">
        <v>30</v>
      </c>
      <c r="H1079" s="78" t="s">
        <v>31</v>
      </c>
    </row>
    <row r="1080" spans="1:8" ht="20.100000000000001" customHeight="1">
      <c r="A1080" s="73">
        <v>45644</v>
      </c>
      <c r="B1080" s="74">
        <v>45644.623760856688</v>
      </c>
      <c r="C1080" s="74"/>
      <c r="D1080" s="75" t="s">
        <v>40</v>
      </c>
      <c r="E1080" s="76">
        <v>459</v>
      </c>
      <c r="F1080" s="77">
        <v>15.7</v>
      </c>
      <c r="G1080" s="75" t="s">
        <v>30</v>
      </c>
      <c r="H1080" s="78" t="s">
        <v>32</v>
      </c>
    </row>
    <row r="1081" spans="1:8" ht="20.100000000000001" customHeight="1">
      <c r="A1081" s="73">
        <v>45644</v>
      </c>
      <c r="B1081" s="74">
        <v>45644.624376898166</v>
      </c>
      <c r="C1081" s="74"/>
      <c r="D1081" s="75" t="s">
        <v>40</v>
      </c>
      <c r="E1081" s="76">
        <v>1057</v>
      </c>
      <c r="F1081" s="77">
        <v>15.705</v>
      </c>
      <c r="G1081" s="75" t="s">
        <v>30</v>
      </c>
      <c r="H1081" s="78" t="s">
        <v>31</v>
      </c>
    </row>
    <row r="1082" spans="1:8" ht="20.100000000000001" customHeight="1">
      <c r="A1082" s="73">
        <v>45644</v>
      </c>
      <c r="B1082" s="74">
        <v>45644.624435092788</v>
      </c>
      <c r="C1082" s="74"/>
      <c r="D1082" s="75" t="s">
        <v>40</v>
      </c>
      <c r="E1082" s="76">
        <v>312</v>
      </c>
      <c r="F1082" s="77">
        <v>15.7</v>
      </c>
      <c r="G1082" s="75" t="s">
        <v>30</v>
      </c>
      <c r="H1082" s="78" t="s">
        <v>32</v>
      </c>
    </row>
    <row r="1083" spans="1:8" ht="20.100000000000001" customHeight="1">
      <c r="A1083" s="73">
        <v>45644</v>
      </c>
      <c r="B1083" s="74">
        <v>45644.624435069505</v>
      </c>
      <c r="C1083" s="74"/>
      <c r="D1083" s="75" t="s">
        <v>40</v>
      </c>
      <c r="E1083" s="76">
        <v>1091</v>
      </c>
      <c r="F1083" s="77">
        <v>15.7</v>
      </c>
      <c r="G1083" s="75" t="s">
        <v>30</v>
      </c>
      <c r="H1083" s="78" t="s">
        <v>31</v>
      </c>
    </row>
    <row r="1084" spans="1:8" ht="20.100000000000001" customHeight="1">
      <c r="A1084" s="73">
        <v>45644</v>
      </c>
      <c r="B1084" s="74">
        <v>45644.625038298778</v>
      </c>
      <c r="C1084" s="74"/>
      <c r="D1084" s="75" t="s">
        <v>40</v>
      </c>
      <c r="E1084" s="76">
        <v>339</v>
      </c>
      <c r="F1084" s="77">
        <v>15.69</v>
      </c>
      <c r="G1084" s="75" t="s">
        <v>30</v>
      </c>
      <c r="H1084" s="78" t="s">
        <v>31</v>
      </c>
    </row>
    <row r="1085" spans="1:8" ht="20.100000000000001" customHeight="1">
      <c r="A1085" s="73">
        <v>45644</v>
      </c>
      <c r="B1085" s="74">
        <v>45644.625038298778</v>
      </c>
      <c r="C1085" s="74"/>
      <c r="D1085" s="75" t="s">
        <v>40</v>
      </c>
      <c r="E1085" s="76">
        <v>868</v>
      </c>
      <c r="F1085" s="77">
        <v>15.69</v>
      </c>
      <c r="G1085" s="75" t="s">
        <v>30</v>
      </c>
      <c r="H1085" s="78" t="s">
        <v>31</v>
      </c>
    </row>
    <row r="1086" spans="1:8" ht="20.100000000000001" customHeight="1">
      <c r="A1086" s="73">
        <v>45644</v>
      </c>
      <c r="B1086" s="74">
        <v>45644.62554140063</v>
      </c>
      <c r="C1086" s="74"/>
      <c r="D1086" s="75" t="s">
        <v>40</v>
      </c>
      <c r="E1086" s="76">
        <v>33</v>
      </c>
      <c r="F1086" s="77">
        <v>15.675000000000001</v>
      </c>
      <c r="G1086" s="75" t="s">
        <v>30</v>
      </c>
      <c r="H1086" s="78" t="s">
        <v>31</v>
      </c>
    </row>
    <row r="1087" spans="1:8" ht="20.100000000000001" customHeight="1">
      <c r="A1087" s="73">
        <v>45644</v>
      </c>
      <c r="B1087" s="74">
        <v>45644.62554140063</v>
      </c>
      <c r="C1087" s="74"/>
      <c r="D1087" s="75" t="s">
        <v>40</v>
      </c>
      <c r="E1087" s="76">
        <v>37</v>
      </c>
      <c r="F1087" s="77">
        <v>15.675000000000001</v>
      </c>
      <c r="G1087" s="75" t="s">
        <v>30</v>
      </c>
      <c r="H1087" s="78" t="s">
        <v>31</v>
      </c>
    </row>
    <row r="1088" spans="1:8" ht="20.100000000000001" customHeight="1">
      <c r="A1088" s="73">
        <v>45644</v>
      </c>
      <c r="B1088" s="74">
        <v>45644.625542858616</v>
      </c>
      <c r="C1088" s="74"/>
      <c r="D1088" s="75" t="s">
        <v>40</v>
      </c>
      <c r="E1088" s="76">
        <v>802</v>
      </c>
      <c r="F1088" s="77">
        <v>15.675000000000001</v>
      </c>
      <c r="G1088" s="75" t="s">
        <v>30</v>
      </c>
      <c r="H1088" s="78" t="s">
        <v>31</v>
      </c>
    </row>
    <row r="1089" spans="1:8" ht="20.100000000000001" customHeight="1">
      <c r="A1089" s="73">
        <v>45644</v>
      </c>
      <c r="B1089" s="74">
        <v>45644.625542858616</v>
      </c>
      <c r="C1089" s="74"/>
      <c r="D1089" s="75" t="s">
        <v>40</v>
      </c>
      <c r="E1089" s="76">
        <v>462</v>
      </c>
      <c r="F1089" s="77">
        <v>15.675000000000001</v>
      </c>
      <c r="G1089" s="75" t="s">
        <v>30</v>
      </c>
      <c r="H1089" s="78" t="s">
        <v>31</v>
      </c>
    </row>
    <row r="1090" spans="1:8" ht="20.100000000000001" customHeight="1">
      <c r="A1090" s="73">
        <v>45644</v>
      </c>
      <c r="B1090" s="74">
        <v>45644.626141990535</v>
      </c>
      <c r="C1090" s="74"/>
      <c r="D1090" s="75" t="s">
        <v>40</v>
      </c>
      <c r="E1090" s="76">
        <v>68</v>
      </c>
      <c r="F1090" s="77">
        <v>15.695</v>
      </c>
      <c r="G1090" s="75" t="s">
        <v>30</v>
      </c>
      <c r="H1090" s="78" t="s">
        <v>33</v>
      </c>
    </row>
    <row r="1091" spans="1:8" ht="20.100000000000001" customHeight="1">
      <c r="A1091" s="73">
        <v>45644</v>
      </c>
      <c r="B1091" s="74">
        <v>45644.626141990535</v>
      </c>
      <c r="C1091" s="74"/>
      <c r="D1091" s="75" t="s">
        <v>40</v>
      </c>
      <c r="E1091" s="76">
        <v>159</v>
      </c>
      <c r="F1091" s="77">
        <v>15.695</v>
      </c>
      <c r="G1091" s="75" t="s">
        <v>30</v>
      </c>
      <c r="H1091" s="78" t="s">
        <v>33</v>
      </c>
    </row>
    <row r="1092" spans="1:8" ht="20.100000000000001" customHeight="1">
      <c r="A1092" s="73">
        <v>45644</v>
      </c>
      <c r="B1092" s="74">
        <v>45644.626141990535</v>
      </c>
      <c r="C1092" s="74"/>
      <c r="D1092" s="75" t="s">
        <v>40</v>
      </c>
      <c r="E1092" s="76">
        <v>64</v>
      </c>
      <c r="F1092" s="77">
        <v>15.695</v>
      </c>
      <c r="G1092" s="75" t="s">
        <v>30</v>
      </c>
      <c r="H1092" s="78" t="s">
        <v>33</v>
      </c>
    </row>
    <row r="1093" spans="1:8" ht="20.100000000000001" customHeight="1">
      <c r="A1093" s="73">
        <v>45644</v>
      </c>
      <c r="B1093" s="74">
        <v>45644.626141990535</v>
      </c>
      <c r="C1093" s="74"/>
      <c r="D1093" s="75" t="s">
        <v>40</v>
      </c>
      <c r="E1093" s="76">
        <v>1000</v>
      </c>
      <c r="F1093" s="77">
        <v>15.695</v>
      </c>
      <c r="G1093" s="75" t="s">
        <v>30</v>
      </c>
      <c r="H1093" s="78" t="s">
        <v>33</v>
      </c>
    </row>
    <row r="1094" spans="1:8" ht="20.100000000000001" customHeight="1">
      <c r="A1094" s="73">
        <v>45644</v>
      </c>
      <c r="B1094" s="74">
        <v>45644.626142118126</v>
      </c>
      <c r="C1094" s="74"/>
      <c r="D1094" s="75" t="s">
        <v>40</v>
      </c>
      <c r="E1094" s="76">
        <v>569</v>
      </c>
      <c r="F1094" s="77">
        <v>15.695</v>
      </c>
      <c r="G1094" s="75" t="s">
        <v>30</v>
      </c>
      <c r="H1094" s="78" t="s">
        <v>33</v>
      </c>
    </row>
    <row r="1095" spans="1:8" ht="20.100000000000001" customHeight="1">
      <c r="A1095" s="73">
        <v>45644</v>
      </c>
      <c r="B1095" s="74">
        <v>45644.626142118126</v>
      </c>
      <c r="C1095" s="74"/>
      <c r="D1095" s="75" t="s">
        <v>40</v>
      </c>
      <c r="E1095" s="76">
        <v>58</v>
      </c>
      <c r="F1095" s="77">
        <v>15.695</v>
      </c>
      <c r="G1095" s="75" t="s">
        <v>30</v>
      </c>
      <c r="H1095" s="78" t="s">
        <v>32</v>
      </c>
    </row>
    <row r="1096" spans="1:8" ht="20.100000000000001" customHeight="1">
      <c r="A1096" s="73">
        <v>45644</v>
      </c>
      <c r="B1096" s="74">
        <v>45644.626142118126</v>
      </c>
      <c r="C1096" s="74"/>
      <c r="D1096" s="75" t="s">
        <v>40</v>
      </c>
      <c r="E1096" s="76">
        <v>71</v>
      </c>
      <c r="F1096" s="77">
        <v>15.695</v>
      </c>
      <c r="G1096" s="75" t="s">
        <v>30</v>
      </c>
      <c r="H1096" s="78" t="s">
        <v>33</v>
      </c>
    </row>
    <row r="1097" spans="1:8" ht="20.100000000000001" customHeight="1">
      <c r="A1097" s="73">
        <v>45644</v>
      </c>
      <c r="B1097" s="74">
        <v>45644.626142118126</v>
      </c>
      <c r="C1097" s="74"/>
      <c r="D1097" s="75" t="s">
        <v>40</v>
      </c>
      <c r="E1097" s="76">
        <v>69</v>
      </c>
      <c r="F1097" s="77">
        <v>15.695</v>
      </c>
      <c r="G1097" s="75" t="s">
        <v>30</v>
      </c>
      <c r="H1097" s="78" t="s">
        <v>33</v>
      </c>
    </row>
    <row r="1098" spans="1:8" ht="20.100000000000001" customHeight="1">
      <c r="A1098" s="73">
        <v>45644</v>
      </c>
      <c r="B1098" s="74">
        <v>45644.626490763854</v>
      </c>
      <c r="C1098" s="74"/>
      <c r="D1098" s="75" t="s">
        <v>40</v>
      </c>
      <c r="E1098" s="76">
        <v>85</v>
      </c>
      <c r="F1098" s="77">
        <v>15.685</v>
      </c>
      <c r="G1098" s="75" t="s">
        <v>30</v>
      </c>
      <c r="H1098" s="78" t="s">
        <v>31</v>
      </c>
    </row>
    <row r="1099" spans="1:8" ht="20.100000000000001" customHeight="1">
      <c r="A1099" s="73">
        <v>45644</v>
      </c>
      <c r="B1099" s="74">
        <v>45644.627094780095</v>
      </c>
      <c r="C1099" s="74"/>
      <c r="D1099" s="75" t="s">
        <v>40</v>
      </c>
      <c r="E1099" s="76">
        <v>209</v>
      </c>
      <c r="F1099" s="77">
        <v>15.675000000000001</v>
      </c>
      <c r="G1099" s="75" t="s">
        <v>30</v>
      </c>
      <c r="H1099" s="78" t="s">
        <v>32</v>
      </c>
    </row>
    <row r="1100" spans="1:8" ht="20.100000000000001" customHeight="1">
      <c r="A1100" s="73">
        <v>45644</v>
      </c>
      <c r="B1100" s="74">
        <v>45644.627094780095</v>
      </c>
      <c r="C1100" s="74"/>
      <c r="D1100" s="75" t="s">
        <v>40</v>
      </c>
      <c r="E1100" s="76">
        <v>47</v>
      </c>
      <c r="F1100" s="77">
        <v>15.675000000000001</v>
      </c>
      <c r="G1100" s="75" t="s">
        <v>30</v>
      </c>
      <c r="H1100" s="78" t="s">
        <v>32</v>
      </c>
    </row>
    <row r="1101" spans="1:8" ht="20.100000000000001" customHeight="1">
      <c r="A1101" s="73">
        <v>45644</v>
      </c>
      <c r="B1101" s="74">
        <v>45644.627094803378</v>
      </c>
      <c r="C1101" s="74"/>
      <c r="D1101" s="75" t="s">
        <v>40</v>
      </c>
      <c r="E1101" s="76">
        <v>472</v>
      </c>
      <c r="F1101" s="77">
        <v>15.675000000000001</v>
      </c>
      <c r="G1101" s="75" t="s">
        <v>30</v>
      </c>
      <c r="H1101" s="78" t="s">
        <v>31</v>
      </c>
    </row>
    <row r="1102" spans="1:8" ht="20.100000000000001" customHeight="1">
      <c r="A1102" s="73">
        <v>45644</v>
      </c>
      <c r="B1102" s="74">
        <v>45644.627094803378</v>
      </c>
      <c r="C1102" s="74"/>
      <c r="D1102" s="75" t="s">
        <v>40</v>
      </c>
      <c r="E1102" s="76">
        <v>824</v>
      </c>
      <c r="F1102" s="77">
        <v>15.675000000000001</v>
      </c>
      <c r="G1102" s="75" t="s">
        <v>30</v>
      </c>
      <c r="H1102" s="78" t="s">
        <v>31</v>
      </c>
    </row>
    <row r="1103" spans="1:8" ht="20.100000000000001" customHeight="1">
      <c r="A1103" s="73">
        <v>45644</v>
      </c>
      <c r="B1103" s="74">
        <v>45644.62803500006</v>
      </c>
      <c r="C1103" s="74"/>
      <c r="D1103" s="75" t="s">
        <v>40</v>
      </c>
      <c r="E1103" s="76">
        <v>565</v>
      </c>
      <c r="F1103" s="77">
        <v>15.68</v>
      </c>
      <c r="G1103" s="75" t="s">
        <v>30</v>
      </c>
      <c r="H1103" s="78" t="s">
        <v>32</v>
      </c>
    </row>
    <row r="1104" spans="1:8" ht="20.100000000000001" customHeight="1">
      <c r="A1104" s="73">
        <v>45644</v>
      </c>
      <c r="B1104" s="74">
        <v>45644.628035023343</v>
      </c>
      <c r="C1104" s="74"/>
      <c r="D1104" s="75" t="s">
        <v>40</v>
      </c>
      <c r="E1104" s="76">
        <v>1642</v>
      </c>
      <c r="F1104" s="77">
        <v>15.68</v>
      </c>
      <c r="G1104" s="75" t="s">
        <v>30</v>
      </c>
      <c r="H1104" s="78" t="s">
        <v>31</v>
      </c>
    </row>
    <row r="1105" spans="1:8" ht="20.100000000000001" customHeight="1">
      <c r="A1105" s="73">
        <v>45644</v>
      </c>
      <c r="B1105" s="74">
        <v>45644.628127685282</v>
      </c>
      <c r="C1105" s="74"/>
      <c r="D1105" s="75" t="s">
        <v>40</v>
      </c>
      <c r="E1105" s="76">
        <v>356</v>
      </c>
      <c r="F1105" s="77">
        <v>15.675000000000001</v>
      </c>
      <c r="G1105" s="75" t="s">
        <v>30</v>
      </c>
      <c r="H1105" s="78" t="s">
        <v>31</v>
      </c>
    </row>
    <row r="1106" spans="1:8" ht="20.100000000000001" customHeight="1">
      <c r="A1106" s="73">
        <v>45644</v>
      </c>
      <c r="B1106" s="74">
        <v>45644.628874386661</v>
      </c>
      <c r="C1106" s="74"/>
      <c r="D1106" s="75" t="s">
        <v>40</v>
      </c>
      <c r="E1106" s="76">
        <v>1822</v>
      </c>
      <c r="F1106" s="77">
        <v>15.68</v>
      </c>
      <c r="G1106" s="75" t="s">
        <v>30</v>
      </c>
      <c r="H1106" s="78" t="s">
        <v>31</v>
      </c>
    </row>
    <row r="1107" spans="1:8" ht="20.100000000000001" customHeight="1">
      <c r="A1107" s="73">
        <v>45644</v>
      </c>
      <c r="B1107" s="74">
        <v>45644.629927117843</v>
      </c>
      <c r="C1107" s="74"/>
      <c r="D1107" s="75" t="s">
        <v>40</v>
      </c>
      <c r="E1107" s="76">
        <v>1473</v>
      </c>
      <c r="F1107" s="77">
        <v>15.68</v>
      </c>
      <c r="G1107" s="75" t="s">
        <v>30</v>
      </c>
      <c r="H1107" s="78" t="s">
        <v>31</v>
      </c>
    </row>
    <row r="1108" spans="1:8" ht="20.100000000000001" customHeight="1">
      <c r="A1108" s="73">
        <v>45644</v>
      </c>
      <c r="B1108" s="74">
        <v>45644.629927129485</v>
      </c>
      <c r="C1108" s="74"/>
      <c r="D1108" s="75" t="s">
        <v>40</v>
      </c>
      <c r="E1108" s="76">
        <v>540</v>
      </c>
      <c r="F1108" s="77">
        <v>15.67</v>
      </c>
      <c r="G1108" s="75" t="s">
        <v>30</v>
      </c>
      <c r="H1108" s="78" t="s">
        <v>31</v>
      </c>
    </row>
    <row r="1109" spans="1:8" ht="20.100000000000001" customHeight="1">
      <c r="A1109" s="73">
        <v>45644</v>
      </c>
      <c r="B1109" s="74">
        <v>45644.629927129485</v>
      </c>
      <c r="C1109" s="74"/>
      <c r="D1109" s="75" t="s">
        <v>40</v>
      </c>
      <c r="E1109" s="76">
        <v>201</v>
      </c>
      <c r="F1109" s="77">
        <v>15.67</v>
      </c>
      <c r="G1109" s="75" t="s">
        <v>30</v>
      </c>
      <c r="H1109" s="78" t="s">
        <v>31</v>
      </c>
    </row>
    <row r="1110" spans="1:8" ht="20.100000000000001" customHeight="1">
      <c r="A1110" s="73">
        <v>45644</v>
      </c>
      <c r="B1110" s="74">
        <v>45644.630221342668</v>
      </c>
      <c r="C1110" s="74"/>
      <c r="D1110" s="75" t="s">
        <v>40</v>
      </c>
      <c r="E1110" s="76">
        <v>165</v>
      </c>
      <c r="F1110" s="77">
        <v>15.67</v>
      </c>
      <c r="G1110" s="75" t="s">
        <v>30</v>
      </c>
      <c r="H1110" s="78" t="s">
        <v>31</v>
      </c>
    </row>
    <row r="1111" spans="1:8" ht="20.100000000000001" customHeight="1">
      <c r="A1111" s="73">
        <v>45644</v>
      </c>
      <c r="B1111" s="74">
        <v>45644.63036131952</v>
      </c>
      <c r="C1111" s="74"/>
      <c r="D1111" s="75" t="s">
        <v>40</v>
      </c>
      <c r="E1111" s="76">
        <v>310</v>
      </c>
      <c r="F1111" s="77">
        <v>15.664999999999999</v>
      </c>
      <c r="G1111" s="75" t="s">
        <v>30</v>
      </c>
      <c r="H1111" s="78" t="s">
        <v>31</v>
      </c>
    </row>
    <row r="1112" spans="1:8" ht="20.100000000000001" customHeight="1">
      <c r="A1112" s="73">
        <v>45644</v>
      </c>
      <c r="B1112" s="74">
        <v>45644.63036131952</v>
      </c>
      <c r="C1112" s="74"/>
      <c r="D1112" s="75" t="s">
        <v>40</v>
      </c>
      <c r="E1112" s="76">
        <v>374</v>
      </c>
      <c r="F1112" s="77">
        <v>15.664999999999999</v>
      </c>
      <c r="G1112" s="75" t="s">
        <v>30</v>
      </c>
      <c r="H1112" s="78" t="s">
        <v>31</v>
      </c>
    </row>
    <row r="1113" spans="1:8" ht="20.100000000000001" customHeight="1">
      <c r="A1113" s="73">
        <v>45644</v>
      </c>
      <c r="B1113" s="74">
        <v>45644.631229548715</v>
      </c>
      <c r="C1113" s="74"/>
      <c r="D1113" s="75" t="s">
        <v>40</v>
      </c>
      <c r="E1113" s="76">
        <v>2020</v>
      </c>
      <c r="F1113" s="77">
        <v>15.67</v>
      </c>
      <c r="G1113" s="75" t="s">
        <v>30</v>
      </c>
      <c r="H1113" s="78" t="s">
        <v>34</v>
      </c>
    </row>
    <row r="1114" spans="1:8" ht="20.100000000000001" customHeight="1">
      <c r="A1114" s="73">
        <v>45644</v>
      </c>
      <c r="B1114" s="74">
        <v>45644.632532083429</v>
      </c>
      <c r="C1114" s="74"/>
      <c r="D1114" s="75" t="s">
        <v>40</v>
      </c>
      <c r="E1114" s="76">
        <v>148</v>
      </c>
      <c r="F1114" s="77">
        <v>15.69</v>
      </c>
      <c r="G1114" s="75" t="s">
        <v>30</v>
      </c>
      <c r="H1114" s="78" t="s">
        <v>32</v>
      </c>
    </row>
    <row r="1115" spans="1:8" ht="20.100000000000001" customHeight="1">
      <c r="A1115" s="73">
        <v>45644</v>
      </c>
      <c r="B1115" s="74">
        <v>45644.632532083429</v>
      </c>
      <c r="C1115" s="74"/>
      <c r="D1115" s="75" t="s">
        <v>40</v>
      </c>
      <c r="E1115" s="76">
        <v>153</v>
      </c>
      <c r="F1115" s="77">
        <v>15.69</v>
      </c>
      <c r="G1115" s="75" t="s">
        <v>30</v>
      </c>
      <c r="H1115" s="78" t="s">
        <v>32</v>
      </c>
    </row>
    <row r="1116" spans="1:8" ht="20.100000000000001" customHeight="1">
      <c r="A1116" s="73">
        <v>45644</v>
      </c>
      <c r="B1116" s="74">
        <v>45644.632532083429</v>
      </c>
      <c r="C1116" s="74"/>
      <c r="D1116" s="75" t="s">
        <v>40</v>
      </c>
      <c r="E1116" s="76">
        <v>99</v>
      </c>
      <c r="F1116" s="77">
        <v>15.69</v>
      </c>
      <c r="G1116" s="75" t="s">
        <v>30</v>
      </c>
      <c r="H1116" s="78" t="s">
        <v>32</v>
      </c>
    </row>
    <row r="1117" spans="1:8" ht="20.100000000000001" customHeight="1">
      <c r="A1117" s="73">
        <v>45644</v>
      </c>
      <c r="B1117" s="74">
        <v>45644.632532083429</v>
      </c>
      <c r="C1117" s="74"/>
      <c r="D1117" s="75" t="s">
        <v>40</v>
      </c>
      <c r="E1117" s="76">
        <v>134</v>
      </c>
      <c r="F1117" s="77">
        <v>15.69</v>
      </c>
      <c r="G1117" s="75" t="s">
        <v>30</v>
      </c>
      <c r="H1117" s="78" t="s">
        <v>34</v>
      </c>
    </row>
    <row r="1118" spans="1:8" ht="20.100000000000001" customHeight="1">
      <c r="A1118" s="73">
        <v>45644</v>
      </c>
      <c r="B1118" s="74">
        <v>45644.632532083429</v>
      </c>
      <c r="C1118" s="74"/>
      <c r="D1118" s="75" t="s">
        <v>40</v>
      </c>
      <c r="E1118" s="76">
        <v>98</v>
      </c>
      <c r="F1118" s="77">
        <v>15.69</v>
      </c>
      <c r="G1118" s="75" t="s">
        <v>30</v>
      </c>
      <c r="H1118" s="78" t="s">
        <v>32</v>
      </c>
    </row>
    <row r="1119" spans="1:8" ht="20.100000000000001" customHeight="1">
      <c r="A1119" s="73">
        <v>45644</v>
      </c>
      <c r="B1119" s="74">
        <v>45644.632532083429</v>
      </c>
      <c r="C1119" s="74"/>
      <c r="D1119" s="75" t="s">
        <v>40</v>
      </c>
      <c r="E1119" s="76">
        <v>25</v>
      </c>
      <c r="F1119" s="77">
        <v>15.69</v>
      </c>
      <c r="G1119" s="75" t="s">
        <v>30</v>
      </c>
      <c r="H1119" s="78" t="s">
        <v>34</v>
      </c>
    </row>
    <row r="1120" spans="1:8" ht="20.100000000000001" customHeight="1">
      <c r="A1120" s="73">
        <v>45644</v>
      </c>
      <c r="B1120" s="74">
        <v>45644.632532083429</v>
      </c>
      <c r="C1120" s="74"/>
      <c r="D1120" s="75" t="s">
        <v>40</v>
      </c>
      <c r="E1120" s="76">
        <v>349</v>
      </c>
      <c r="F1120" s="77">
        <v>15.69</v>
      </c>
      <c r="G1120" s="75" t="s">
        <v>30</v>
      </c>
      <c r="H1120" s="78" t="s">
        <v>32</v>
      </c>
    </row>
    <row r="1121" spans="1:8" ht="20.100000000000001" customHeight="1">
      <c r="A1121" s="73">
        <v>45644</v>
      </c>
      <c r="B1121" s="74">
        <v>45644.632532083429</v>
      </c>
      <c r="C1121" s="74"/>
      <c r="D1121" s="75" t="s">
        <v>40</v>
      </c>
      <c r="E1121" s="76">
        <v>26</v>
      </c>
      <c r="F1121" s="77">
        <v>15.69</v>
      </c>
      <c r="G1121" s="75" t="s">
        <v>30</v>
      </c>
      <c r="H1121" s="78" t="s">
        <v>34</v>
      </c>
    </row>
    <row r="1122" spans="1:8" ht="20.100000000000001" customHeight="1">
      <c r="A1122" s="73">
        <v>45644</v>
      </c>
      <c r="B1122" s="74">
        <v>45644.632532083429</v>
      </c>
      <c r="C1122" s="74"/>
      <c r="D1122" s="75" t="s">
        <v>40</v>
      </c>
      <c r="E1122" s="76">
        <v>334</v>
      </c>
      <c r="F1122" s="77">
        <v>15.69</v>
      </c>
      <c r="G1122" s="75" t="s">
        <v>30</v>
      </c>
      <c r="H1122" s="78" t="s">
        <v>32</v>
      </c>
    </row>
    <row r="1123" spans="1:8" ht="20.100000000000001" customHeight="1">
      <c r="A1123" s="73">
        <v>45644</v>
      </c>
      <c r="B1123" s="74">
        <v>45644.632532083429</v>
      </c>
      <c r="C1123" s="74"/>
      <c r="D1123" s="75" t="s">
        <v>40</v>
      </c>
      <c r="E1123" s="76">
        <v>155</v>
      </c>
      <c r="F1123" s="77">
        <v>15.69</v>
      </c>
      <c r="G1123" s="75" t="s">
        <v>30</v>
      </c>
      <c r="H1123" s="78" t="s">
        <v>32</v>
      </c>
    </row>
    <row r="1124" spans="1:8" ht="20.100000000000001" customHeight="1">
      <c r="A1124" s="73">
        <v>45644</v>
      </c>
      <c r="B1124" s="74">
        <v>45644.632532095071</v>
      </c>
      <c r="C1124" s="74"/>
      <c r="D1124" s="75" t="s">
        <v>40</v>
      </c>
      <c r="E1124" s="76">
        <v>307</v>
      </c>
      <c r="F1124" s="77">
        <v>15.69</v>
      </c>
      <c r="G1124" s="75" t="s">
        <v>30</v>
      </c>
      <c r="H1124" s="78" t="s">
        <v>31</v>
      </c>
    </row>
    <row r="1125" spans="1:8" ht="20.100000000000001" customHeight="1">
      <c r="A1125" s="73">
        <v>45644</v>
      </c>
      <c r="B1125" s="74">
        <v>45644.632632511668</v>
      </c>
      <c r="C1125" s="74"/>
      <c r="D1125" s="75" t="s">
        <v>40</v>
      </c>
      <c r="E1125" s="76">
        <v>879</v>
      </c>
      <c r="F1125" s="77">
        <v>15.68</v>
      </c>
      <c r="G1125" s="75" t="s">
        <v>30</v>
      </c>
      <c r="H1125" s="78" t="s">
        <v>31</v>
      </c>
    </row>
    <row r="1126" spans="1:8" ht="20.100000000000001" customHeight="1">
      <c r="A1126" s="73">
        <v>45644</v>
      </c>
      <c r="B1126" s="74">
        <v>45644.633133321535</v>
      </c>
      <c r="C1126" s="74"/>
      <c r="D1126" s="75" t="s">
        <v>40</v>
      </c>
      <c r="E1126" s="76">
        <v>155</v>
      </c>
      <c r="F1126" s="77">
        <v>15.67</v>
      </c>
      <c r="G1126" s="75" t="s">
        <v>30</v>
      </c>
      <c r="H1126" s="78" t="s">
        <v>31</v>
      </c>
    </row>
    <row r="1127" spans="1:8" ht="20.100000000000001" customHeight="1">
      <c r="A1127" s="73">
        <v>45644</v>
      </c>
      <c r="B1127" s="74">
        <v>45644.633133321535</v>
      </c>
      <c r="C1127" s="74"/>
      <c r="D1127" s="75" t="s">
        <v>40</v>
      </c>
      <c r="E1127" s="76">
        <v>180</v>
      </c>
      <c r="F1127" s="77">
        <v>15.67</v>
      </c>
      <c r="G1127" s="75" t="s">
        <v>30</v>
      </c>
      <c r="H1127" s="78" t="s">
        <v>31</v>
      </c>
    </row>
    <row r="1128" spans="1:8" ht="20.100000000000001" customHeight="1">
      <c r="A1128" s="73">
        <v>45644</v>
      </c>
      <c r="B1128" s="74">
        <v>45644.633841851726</v>
      </c>
      <c r="C1128" s="74"/>
      <c r="D1128" s="75" t="s">
        <v>40</v>
      </c>
      <c r="E1128" s="76">
        <v>322</v>
      </c>
      <c r="F1128" s="77">
        <v>15.68</v>
      </c>
      <c r="G1128" s="75" t="s">
        <v>30</v>
      </c>
      <c r="H1128" s="78" t="s">
        <v>34</v>
      </c>
    </row>
    <row r="1129" spans="1:8" ht="20.100000000000001" customHeight="1">
      <c r="A1129" s="73">
        <v>45644</v>
      </c>
      <c r="B1129" s="74">
        <v>45644.633841875009</v>
      </c>
      <c r="C1129" s="74"/>
      <c r="D1129" s="75" t="s">
        <v>40</v>
      </c>
      <c r="E1129" s="76">
        <v>1559</v>
      </c>
      <c r="F1129" s="77">
        <v>15.68</v>
      </c>
      <c r="G1129" s="75" t="s">
        <v>30</v>
      </c>
      <c r="H1129" s="78" t="s">
        <v>31</v>
      </c>
    </row>
    <row r="1130" spans="1:8" ht="20.100000000000001" customHeight="1">
      <c r="A1130" s="73">
        <v>45644</v>
      </c>
      <c r="B1130" s="74">
        <v>45644.635390659794</v>
      </c>
      <c r="C1130" s="74"/>
      <c r="D1130" s="75" t="s">
        <v>40</v>
      </c>
      <c r="E1130" s="76">
        <v>314</v>
      </c>
      <c r="F1130" s="77">
        <v>15.705</v>
      </c>
      <c r="G1130" s="75" t="s">
        <v>30</v>
      </c>
      <c r="H1130" s="78" t="s">
        <v>32</v>
      </c>
    </row>
    <row r="1131" spans="1:8" ht="20.100000000000001" customHeight="1">
      <c r="A1131" s="73">
        <v>45644</v>
      </c>
      <c r="B1131" s="74">
        <v>45644.635390659794</v>
      </c>
      <c r="C1131" s="74"/>
      <c r="D1131" s="75" t="s">
        <v>40</v>
      </c>
      <c r="E1131" s="76">
        <v>137</v>
      </c>
      <c r="F1131" s="77">
        <v>15.705</v>
      </c>
      <c r="G1131" s="75" t="s">
        <v>30</v>
      </c>
      <c r="H1131" s="78" t="s">
        <v>32</v>
      </c>
    </row>
    <row r="1132" spans="1:8" ht="20.100000000000001" customHeight="1">
      <c r="A1132" s="73">
        <v>45644</v>
      </c>
      <c r="B1132" s="74">
        <v>45644.635390694253</v>
      </c>
      <c r="C1132" s="74"/>
      <c r="D1132" s="75" t="s">
        <v>40</v>
      </c>
      <c r="E1132" s="76">
        <v>1471</v>
      </c>
      <c r="F1132" s="77">
        <v>15.705</v>
      </c>
      <c r="G1132" s="75" t="s">
        <v>30</v>
      </c>
      <c r="H1132" s="78" t="s">
        <v>31</v>
      </c>
    </row>
    <row r="1133" spans="1:8" ht="20.100000000000001" customHeight="1">
      <c r="A1133" s="73">
        <v>45644</v>
      </c>
      <c r="B1133" s="74">
        <v>45644.635821724311</v>
      </c>
      <c r="C1133" s="74"/>
      <c r="D1133" s="75" t="s">
        <v>40</v>
      </c>
      <c r="E1133" s="76">
        <v>337</v>
      </c>
      <c r="F1133" s="77">
        <v>15.705</v>
      </c>
      <c r="G1133" s="75" t="s">
        <v>30</v>
      </c>
      <c r="H1133" s="78" t="s">
        <v>31</v>
      </c>
    </row>
    <row r="1134" spans="1:8" ht="20.100000000000001" customHeight="1">
      <c r="A1134" s="73">
        <v>45644</v>
      </c>
      <c r="B1134" s="74">
        <v>45644.636699479073</v>
      </c>
      <c r="C1134" s="74"/>
      <c r="D1134" s="75" t="s">
        <v>40</v>
      </c>
      <c r="E1134" s="76">
        <v>495</v>
      </c>
      <c r="F1134" s="77">
        <v>15.71</v>
      </c>
      <c r="G1134" s="75" t="s">
        <v>30</v>
      </c>
      <c r="H1134" s="78" t="s">
        <v>32</v>
      </c>
    </row>
    <row r="1135" spans="1:8" ht="20.100000000000001" customHeight="1">
      <c r="A1135" s="73">
        <v>45644</v>
      </c>
      <c r="B1135" s="74">
        <v>45644.636699525639</v>
      </c>
      <c r="C1135" s="74"/>
      <c r="D1135" s="75" t="s">
        <v>40</v>
      </c>
      <c r="E1135" s="76">
        <v>1465</v>
      </c>
      <c r="F1135" s="77">
        <v>15.71</v>
      </c>
      <c r="G1135" s="75" t="s">
        <v>30</v>
      </c>
      <c r="H1135" s="78" t="s">
        <v>31</v>
      </c>
    </row>
    <row r="1136" spans="1:8" ht="20.100000000000001" customHeight="1">
      <c r="A1136" s="73">
        <v>45644</v>
      </c>
      <c r="B1136" s="74">
        <v>45644.637096747756</v>
      </c>
      <c r="C1136" s="74"/>
      <c r="D1136" s="75" t="s">
        <v>40</v>
      </c>
      <c r="E1136" s="76">
        <v>971</v>
      </c>
      <c r="F1136" s="77">
        <v>15.7</v>
      </c>
      <c r="G1136" s="75" t="s">
        <v>30</v>
      </c>
      <c r="H1136" s="78" t="s">
        <v>31</v>
      </c>
    </row>
    <row r="1137" spans="1:8" ht="20.100000000000001" customHeight="1">
      <c r="A1137" s="73">
        <v>45644</v>
      </c>
      <c r="B1137" s="74">
        <v>45644.637096747756</v>
      </c>
      <c r="C1137" s="74"/>
      <c r="D1137" s="75" t="s">
        <v>40</v>
      </c>
      <c r="E1137" s="76">
        <v>398</v>
      </c>
      <c r="F1137" s="77">
        <v>15.7</v>
      </c>
      <c r="G1137" s="75" t="s">
        <v>30</v>
      </c>
      <c r="H1137" s="78" t="s">
        <v>31</v>
      </c>
    </row>
    <row r="1138" spans="1:8" ht="20.100000000000001" customHeight="1">
      <c r="A1138" s="73">
        <v>45644</v>
      </c>
      <c r="B1138" s="74">
        <v>45644.638239131775</v>
      </c>
      <c r="C1138" s="74"/>
      <c r="D1138" s="75" t="s">
        <v>40</v>
      </c>
      <c r="E1138" s="76">
        <v>2009</v>
      </c>
      <c r="F1138" s="77">
        <v>15.715</v>
      </c>
      <c r="G1138" s="75" t="s">
        <v>30</v>
      </c>
      <c r="H1138" s="78" t="s">
        <v>31</v>
      </c>
    </row>
    <row r="1139" spans="1:8" ht="20.100000000000001" customHeight="1">
      <c r="A1139" s="73">
        <v>45644</v>
      </c>
      <c r="B1139" s="74">
        <v>45644.639615347143</v>
      </c>
      <c r="C1139" s="74"/>
      <c r="D1139" s="75" t="s">
        <v>40</v>
      </c>
      <c r="E1139" s="76">
        <v>70</v>
      </c>
      <c r="F1139" s="77">
        <v>15.72</v>
      </c>
      <c r="G1139" s="75" t="s">
        <v>30</v>
      </c>
      <c r="H1139" s="78" t="s">
        <v>31</v>
      </c>
    </row>
    <row r="1140" spans="1:8" ht="20.100000000000001" customHeight="1">
      <c r="A1140" s="73">
        <v>45644</v>
      </c>
      <c r="B1140" s="74">
        <v>45644.639616979286</v>
      </c>
      <c r="C1140" s="74"/>
      <c r="D1140" s="75" t="s">
        <v>40</v>
      </c>
      <c r="E1140" s="76">
        <v>1766</v>
      </c>
      <c r="F1140" s="77">
        <v>15.72</v>
      </c>
      <c r="G1140" s="75" t="s">
        <v>30</v>
      </c>
      <c r="H1140" s="78" t="s">
        <v>31</v>
      </c>
    </row>
    <row r="1141" spans="1:8" ht="20.100000000000001" customHeight="1">
      <c r="A1141" s="73">
        <v>45644</v>
      </c>
      <c r="B1141" s="74">
        <v>45644.639617118053</v>
      </c>
      <c r="C1141" s="74"/>
      <c r="D1141" s="75" t="s">
        <v>40</v>
      </c>
      <c r="E1141" s="76">
        <v>115</v>
      </c>
      <c r="F1141" s="77">
        <v>15.72</v>
      </c>
      <c r="G1141" s="75" t="s">
        <v>30</v>
      </c>
      <c r="H1141" s="78" t="s">
        <v>31</v>
      </c>
    </row>
    <row r="1142" spans="1:8" ht="20.100000000000001" customHeight="1">
      <c r="A1142" s="73">
        <v>45644</v>
      </c>
      <c r="B1142" s="74">
        <v>45644.640640393365</v>
      </c>
      <c r="C1142" s="74"/>
      <c r="D1142" s="75" t="s">
        <v>40</v>
      </c>
      <c r="E1142" s="76">
        <v>133</v>
      </c>
      <c r="F1142" s="77">
        <v>15.725</v>
      </c>
      <c r="G1142" s="75" t="s">
        <v>30</v>
      </c>
      <c r="H1142" s="78" t="s">
        <v>34</v>
      </c>
    </row>
    <row r="1143" spans="1:8" ht="20.100000000000001" customHeight="1">
      <c r="A1143" s="73">
        <v>45644</v>
      </c>
      <c r="B1143" s="74">
        <v>45644.640640393365</v>
      </c>
      <c r="C1143" s="74"/>
      <c r="D1143" s="75" t="s">
        <v>40</v>
      </c>
      <c r="E1143" s="76">
        <v>28</v>
      </c>
      <c r="F1143" s="77">
        <v>15.725</v>
      </c>
      <c r="G1143" s="75" t="s">
        <v>30</v>
      </c>
      <c r="H1143" s="78" t="s">
        <v>34</v>
      </c>
    </row>
    <row r="1144" spans="1:8" ht="20.100000000000001" customHeight="1">
      <c r="A1144" s="73">
        <v>45644</v>
      </c>
      <c r="B1144" s="74">
        <v>45644.640640393365</v>
      </c>
      <c r="C1144" s="74"/>
      <c r="D1144" s="75" t="s">
        <v>40</v>
      </c>
      <c r="E1144" s="76">
        <v>25</v>
      </c>
      <c r="F1144" s="77">
        <v>15.725</v>
      </c>
      <c r="G1144" s="75" t="s">
        <v>30</v>
      </c>
      <c r="H1144" s="78" t="s">
        <v>34</v>
      </c>
    </row>
    <row r="1145" spans="1:8" ht="20.100000000000001" customHeight="1">
      <c r="A1145" s="73">
        <v>45644</v>
      </c>
      <c r="B1145" s="74">
        <v>45644.640640439931</v>
      </c>
      <c r="C1145" s="74"/>
      <c r="D1145" s="75" t="s">
        <v>40</v>
      </c>
      <c r="E1145" s="76">
        <v>134</v>
      </c>
      <c r="F1145" s="77">
        <v>15.725</v>
      </c>
      <c r="G1145" s="75" t="s">
        <v>30</v>
      </c>
      <c r="H1145" s="78" t="s">
        <v>34</v>
      </c>
    </row>
    <row r="1146" spans="1:8" ht="20.100000000000001" customHeight="1">
      <c r="A1146" s="73">
        <v>45644</v>
      </c>
      <c r="B1146" s="74">
        <v>45644.64064047439</v>
      </c>
      <c r="C1146" s="74"/>
      <c r="D1146" s="75" t="s">
        <v>40</v>
      </c>
      <c r="E1146" s="76">
        <v>28</v>
      </c>
      <c r="F1146" s="77">
        <v>15.725</v>
      </c>
      <c r="G1146" s="75" t="s">
        <v>30</v>
      </c>
      <c r="H1146" s="78" t="s">
        <v>34</v>
      </c>
    </row>
    <row r="1147" spans="1:8" ht="20.100000000000001" customHeight="1">
      <c r="A1147" s="73">
        <v>45644</v>
      </c>
      <c r="B1147" s="74">
        <v>45644.64064047439</v>
      </c>
      <c r="C1147" s="74"/>
      <c r="D1147" s="75" t="s">
        <v>40</v>
      </c>
      <c r="E1147" s="76">
        <v>134</v>
      </c>
      <c r="F1147" s="77">
        <v>15.725</v>
      </c>
      <c r="G1147" s="75" t="s">
        <v>30</v>
      </c>
      <c r="H1147" s="78" t="s">
        <v>34</v>
      </c>
    </row>
    <row r="1148" spans="1:8" ht="20.100000000000001" customHeight="1">
      <c r="A1148" s="73">
        <v>45644</v>
      </c>
      <c r="B1148" s="74">
        <v>45644.640640509315</v>
      </c>
      <c r="C1148" s="74"/>
      <c r="D1148" s="75" t="s">
        <v>40</v>
      </c>
      <c r="E1148" s="76">
        <v>134</v>
      </c>
      <c r="F1148" s="77">
        <v>15.725</v>
      </c>
      <c r="G1148" s="75" t="s">
        <v>30</v>
      </c>
      <c r="H1148" s="78" t="s">
        <v>34</v>
      </c>
    </row>
    <row r="1149" spans="1:8" ht="20.100000000000001" customHeight="1">
      <c r="A1149" s="73">
        <v>45644</v>
      </c>
      <c r="B1149" s="74">
        <v>45644.640640509315</v>
      </c>
      <c r="C1149" s="74"/>
      <c r="D1149" s="75" t="s">
        <v>40</v>
      </c>
      <c r="E1149" s="76">
        <v>24</v>
      </c>
      <c r="F1149" s="77">
        <v>15.725</v>
      </c>
      <c r="G1149" s="75" t="s">
        <v>30</v>
      </c>
      <c r="H1149" s="78" t="s">
        <v>34</v>
      </c>
    </row>
    <row r="1150" spans="1:8" ht="20.100000000000001" customHeight="1">
      <c r="A1150" s="73">
        <v>45644</v>
      </c>
      <c r="B1150" s="74">
        <v>45644.640640509315</v>
      </c>
      <c r="C1150" s="74"/>
      <c r="D1150" s="75" t="s">
        <v>40</v>
      </c>
      <c r="E1150" s="76">
        <v>23</v>
      </c>
      <c r="F1150" s="77">
        <v>15.725</v>
      </c>
      <c r="G1150" s="75" t="s">
        <v>30</v>
      </c>
      <c r="H1150" s="78" t="s">
        <v>34</v>
      </c>
    </row>
    <row r="1151" spans="1:8" ht="20.100000000000001" customHeight="1">
      <c r="A1151" s="73">
        <v>45644</v>
      </c>
      <c r="B1151" s="74">
        <v>45644.640640543774</v>
      </c>
      <c r="C1151" s="74"/>
      <c r="D1151" s="75" t="s">
        <v>40</v>
      </c>
      <c r="E1151" s="76">
        <v>134</v>
      </c>
      <c r="F1151" s="77">
        <v>15.725</v>
      </c>
      <c r="G1151" s="75" t="s">
        <v>30</v>
      </c>
      <c r="H1151" s="78" t="s">
        <v>34</v>
      </c>
    </row>
    <row r="1152" spans="1:8" ht="20.100000000000001" customHeight="1">
      <c r="A1152" s="73">
        <v>45644</v>
      </c>
      <c r="B1152" s="74">
        <v>45644.640640578698</v>
      </c>
      <c r="C1152" s="74"/>
      <c r="D1152" s="75" t="s">
        <v>40</v>
      </c>
      <c r="E1152" s="76">
        <v>134</v>
      </c>
      <c r="F1152" s="77">
        <v>15.725</v>
      </c>
      <c r="G1152" s="75" t="s">
        <v>30</v>
      </c>
      <c r="H1152" s="78" t="s">
        <v>34</v>
      </c>
    </row>
    <row r="1153" spans="1:8" ht="20.100000000000001" customHeight="1">
      <c r="A1153" s="73">
        <v>45644</v>
      </c>
      <c r="B1153" s="74">
        <v>45644.640640613623</v>
      </c>
      <c r="C1153" s="74"/>
      <c r="D1153" s="75" t="s">
        <v>40</v>
      </c>
      <c r="E1153" s="76">
        <v>134</v>
      </c>
      <c r="F1153" s="77">
        <v>15.725</v>
      </c>
      <c r="G1153" s="75" t="s">
        <v>30</v>
      </c>
      <c r="H1153" s="78" t="s">
        <v>34</v>
      </c>
    </row>
    <row r="1154" spans="1:8" ht="20.100000000000001" customHeight="1">
      <c r="A1154" s="73">
        <v>45644</v>
      </c>
      <c r="B1154" s="74">
        <v>45644.640640775673</v>
      </c>
      <c r="C1154" s="74"/>
      <c r="D1154" s="75" t="s">
        <v>40</v>
      </c>
      <c r="E1154" s="76">
        <v>241</v>
      </c>
      <c r="F1154" s="77">
        <v>15.725</v>
      </c>
      <c r="G1154" s="75" t="s">
        <v>30</v>
      </c>
      <c r="H1154" s="78" t="s">
        <v>34</v>
      </c>
    </row>
    <row r="1155" spans="1:8" ht="20.100000000000001" customHeight="1">
      <c r="A1155" s="73">
        <v>45644</v>
      </c>
      <c r="B1155" s="74">
        <v>45644.640640786849</v>
      </c>
      <c r="C1155" s="74"/>
      <c r="D1155" s="75" t="s">
        <v>40</v>
      </c>
      <c r="E1155" s="76">
        <v>260</v>
      </c>
      <c r="F1155" s="77">
        <v>15.725</v>
      </c>
      <c r="G1155" s="75" t="s">
        <v>30</v>
      </c>
      <c r="H1155" s="78" t="s">
        <v>34</v>
      </c>
    </row>
    <row r="1156" spans="1:8" ht="20.100000000000001" customHeight="1">
      <c r="A1156" s="73">
        <v>45644</v>
      </c>
      <c r="B1156" s="74">
        <v>45644.640640786849</v>
      </c>
      <c r="C1156" s="74"/>
      <c r="D1156" s="75" t="s">
        <v>40</v>
      </c>
      <c r="E1156" s="76">
        <v>201</v>
      </c>
      <c r="F1156" s="77">
        <v>15.725</v>
      </c>
      <c r="G1156" s="75" t="s">
        <v>30</v>
      </c>
      <c r="H1156" s="78" t="s">
        <v>34</v>
      </c>
    </row>
    <row r="1157" spans="1:8" ht="20.100000000000001" customHeight="1">
      <c r="A1157" s="73">
        <v>45644</v>
      </c>
      <c r="B1157" s="74">
        <v>45644.640640786849</v>
      </c>
      <c r="C1157" s="74"/>
      <c r="D1157" s="75" t="s">
        <v>40</v>
      </c>
      <c r="E1157" s="76">
        <v>201</v>
      </c>
      <c r="F1157" s="77">
        <v>15.725</v>
      </c>
      <c r="G1157" s="75" t="s">
        <v>30</v>
      </c>
      <c r="H1157" s="78" t="s">
        <v>34</v>
      </c>
    </row>
    <row r="1158" spans="1:8" ht="20.100000000000001" customHeight="1">
      <c r="A1158" s="73">
        <v>45644</v>
      </c>
      <c r="B1158" s="74">
        <v>45644.640762928408</v>
      </c>
      <c r="C1158" s="74"/>
      <c r="D1158" s="75" t="s">
        <v>40</v>
      </c>
      <c r="E1158" s="76">
        <v>434</v>
      </c>
      <c r="F1158" s="77">
        <v>15.72</v>
      </c>
      <c r="G1158" s="75" t="s">
        <v>30</v>
      </c>
      <c r="H1158" s="78" t="s">
        <v>32</v>
      </c>
    </row>
    <row r="1159" spans="1:8" ht="20.100000000000001" customHeight="1">
      <c r="A1159" s="73">
        <v>45644</v>
      </c>
      <c r="B1159" s="74">
        <v>45644.64076298615</v>
      </c>
      <c r="C1159" s="74"/>
      <c r="D1159" s="75" t="s">
        <v>40</v>
      </c>
      <c r="E1159" s="76">
        <v>1529</v>
      </c>
      <c r="F1159" s="77">
        <v>15.72</v>
      </c>
      <c r="G1159" s="75" t="s">
        <v>30</v>
      </c>
      <c r="H1159" s="78" t="s">
        <v>31</v>
      </c>
    </row>
    <row r="1160" spans="1:8" ht="20.100000000000001" customHeight="1">
      <c r="A1160" s="73">
        <v>45644</v>
      </c>
      <c r="B1160" s="74">
        <v>45644.641972580925</v>
      </c>
      <c r="C1160" s="74"/>
      <c r="D1160" s="75" t="s">
        <v>40</v>
      </c>
      <c r="E1160" s="76">
        <v>179</v>
      </c>
      <c r="F1160" s="77">
        <v>15.72</v>
      </c>
      <c r="G1160" s="75" t="s">
        <v>30</v>
      </c>
      <c r="H1160" s="78" t="s">
        <v>32</v>
      </c>
    </row>
    <row r="1161" spans="1:8" ht="20.100000000000001" customHeight="1">
      <c r="A1161" s="73">
        <v>45644</v>
      </c>
      <c r="B1161" s="74">
        <v>45644.641972580925</v>
      </c>
      <c r="C1161" s="74"/>
      <c r="D1161" s="75" t="s">
        <v>40</v>
      </c>
      <c r="E1161" s="76">
        <v>121</v>
      </c>
      <c r="F1161" s="77">
        <v>15.72</v>
      </c>
      <c r="G1161" s="75" t="s">
        <v>30</v>
      </c>
      <c r="H1161" s="78" t="s">
        <v>32</v>
      </c>
    </row>
    <row r="1162" spans="1:8" ht="20.100000000000001" customHeight="1">
      <c r="A1162" s="73">
        <v>45644</v>
      </c>
      <c r="B1162" s="74">
        <v>45644.641972580925</v>
      </c>
      <c r="C1162" s="74"/>
      <c r="D1162" s="75" t="s">
        <v>40</v>
      </c>
      <c r="E1162" s="76">
        <v>1274</v>
      </c>
      <c r="F1162" s="77">
        <v>15.72</v>
      </c>
      <c r="G1162" s="75" t="s">
        <v>30</v>
      </c>
      <c r="H1162" s="78" t="s">
        <v>31</v>
      </c>
    </row>
    <row r="1163" spans="1:8" ht="20.100000000000001" customHeight="1">
      <c r="A1163" s="73">
        <v>45644</v>
      </c>
      <c r="B1163" s="74">
        <v>45644.642141400371</v>
      </c>
      <c r="C1163" s="74"/>
      <c r="D1163" s="75" t="s">
        <v>40</v>
      </c>
      <c r="E1163" s="76">
        <v>110</v>
      </c>
      <c r="F1163" s="77">
        <v>15.715</v>
      </c>
      <c r="G1163" s="75" t="s">
        <v>30</v>
      </c>
      <c r="H1163" s="78" t="s">
        <v>31</v>
      </c>
    </row>
    <row r="1164" spans="1:8" ht="20.100000000000001" customHeight="1">
      <c r="A1164" s="73">
        <v>45644</v>
      </c>
      <c r="B1164" s="74">
        <v>45644.642141400371</v>
      </c>
      <c r="C1164" s="74"/>
      <c r="D1164" s="75" t="s">
        <v>40</v>
      </c>
      <c r="E1164" s="76">
        <v>445</v>
      </c>
      <c r="F1164" s="77">
        <v>15.715</v>
      </c>
      <c r="G1164" s="75" t="s">
        <v>30</v>
      </c>
      <c r="H1164" s="78" t="s">
        <v>31</v>
      </c>
    </row>
    <row r="1165" spans="1:8" ht="20.100000000000001" customHeight="1">
      <c r="A1165" s="73">
        <v>45644</v>
      </c>
      <c r="B1165" s="74">
        <v>45644.643216967583</v>
      </c>
      <c r="C1165" s="74"/>
      <c r="D1165" s="75" t="s">
        <v>40</v>
      </c>
      <c r="E1165" s="76">
        <v>134</v>
      </c>
      <c r="F1165" s="77">
        <v>15.715</v>
      </c>
      <c r="G1165" s="75" t="s">
        <v>30</v>
      </c>
      <c r="H1165" s="78" t="s">
        <v>34</v>
      </c>
    </row>
    <row r="1166" spans="1:8" ht="20.100000000000001" customHeight="1">
      <c r="A1166" s="73">
        <v>45644</v>
      </c>
      <c r="B1166" s="74">
        <v>45644.643216967583</v>
      </c>
      <c r="C1166" s="74"/>
      <c r="D1166" s="75" t="s">
        <v>40</v>
      </c>
      <c r="E1166" s="76">
        <v>270</v>
      </c>
      <c r="F1166" s="77">
        <v>15.715</v>
      </c>
      <c r="G1166" s="75" t="s">
        <v>30</v>
      </c>
      <c r="H1166" s="78" t="s">
        <v>34</v>
      </c>
    </row>
    <row r="1167" spans="1:8" ht="20.100000000000001" customHeight="1">
      <c r="A1167" s="73">
        <v>45644</v>
      </c>
      <c r="B1167" s="74">
        <v>45644.643217013683</v>
      </c>
      <c r="C1167" s="74"/>
      <c r="D1167" s="75" t="s">
        <v>40</v>
      </c>
      <c r="E1167" s="76">
        <v>134</v>
      </c>
      <c r="F1167" s="77">
        <v>15.715</v>
      </c>
      <c r="G1167" s="75" t="s">
        <v>30</v>
      </c>
      <c r="H1167" s="78" t="s">
        <v>34</v>
      </c>
    </row>
    <row r="1168" spans="1:8" ht="20.100000000000001" customHeight="1">
      <c r="A1168" s="73">
        <v>45644</v>
      </c>
      <c r="B1168" s="74">
        <v>45644.643217036966</v>
      </c>
      <c r="C1168" s="74"/>
      <c r="D1168" s="75" t="s">
        <v>40</v>
      </c>
      <c r="E1168" s="76">
        <v>134</v>
      </c>
      <c r="F1168" s="77">
        <v>15.715</v>
      </c>
      <c r="G1168" s="75" t="s">
        <v>30</v>
      </c>
      <c r="H1168" s="78" t="s">
        <v>34</v>
      </c>
    </row>
    <row r="1169" spans="1:8" ht="20.100000000000001" customHeight="1">
      <c r="A1169" s="73">
        <v>45644</v>
      </c>
      <c r="B1169" s="74">
        <v>45644.643217036966</v>
      </c>
      <c r="C1169" s="74"/>
      <c r="D1169" s="75" t="s">
        <v>40</v>
      </c>
      <c r="E1169" s="76">
        <v>9</v>
      </c>
      <c r="F1169" s="77">
        <v>15.715</v>
      </c>
      <c r="G1169" s="75" t="s">
        <v>30</v>
      </c>
      <c r="H1169" s="78" t="s">
        <v>34</v>
      </c>
    </row>
    <row r="1170" spans="1:8" ht="20.100000000000001" customHeight="1">
      <c r="A1170" s="73">
        <v>45644</v>
      </c>
      <c r="B1170" s="74">
        <v>45644.643217083532</v>
      </c>
      <c r="C1170" s="74"/>
      <c r="D1170" s="75" t="s">
        <v>40</v>
      </c>
      <c r="E1170" s="76">
        <v>134</v>
      </c>
      <c r="F1170" s="77">
        <v>15.715</v>
      </c>
      <c r="G1170" s="75" t="s">
        <v>30</v>
      </c>
      <c r="H1170" s="78" t="s">
        <v>34</v>
      </c>
    </row>
    <row r="1171" spans="1:8" ht="20.100000000000001" customHeight="1">
      <c r="A1171" s="73">
        <v>45644</v>
      </c>
      <c r="B1171" s="74">
        <v>45644.643217199016</v>
      </c>
      <c r="C1171" s="74"/>
      <c r="D1171" s="75" t="s">
        <v>40</v>
      </c>
      <c r="E1171" s="76">
        <v>152</v>
      </c>
      <c r="F1171" s="77">
        <v>15.715</v>
      </c>
      <c r="G1171" s="75" t="s">
        <v>30</v>
      </c>
      <c r="H1171" s="78" t="s">
        <v>33</v>
      </c>
    </row>
    <row r="1172" spans="1:8" ht="20.100000000000001" customHeight="1">
      <c r="A1172" s="73">
        <v>45644</v>
      </c>
      <c r="B1172" s="74">
        <v>45644.643217199016</v>
      </c>
      <c r="C1172" s="74"/>
      <c r="D1172" s="75" t="s">
        <v>40</v>
      </c>
      <c r="E1172" s="76">
        <v>290</v>
      </c>
      <c r="F1172" s="77">
        <v>15.715</v>
      </c>
      <c r="G1172" s="75" t="s">
        <v>30</v>
      </c>
      <c r="H1172" s="78" t="s">
        <v>33</v>
      </c>
    </row>
    <row r="1173" spans="1:8" ht="20.100000000000001" customHeight="1">
      <c r="A1173" s="73">
        <v>45644</v>
      </c>
      <c r="B1173" s="74">
        <v>45644.643217199016</v>
      </c>
      <c r="C1173" s="74"/>
      <c r="D1173" s="75" t="s">
        <v>40</v>
      </c>
      <c r="E1173" s="76">
        <v>134</v>
      </c>
      <c r="F1173" s="77">
        <v>15.715</v>
      </c>
      <c r="G1173" s="75" t="s">
        <v>30</v>
      </c>
      <c r="H1173" s="78" t="s">
        <v>34</v>
      </c>
    </row>
    <row r="1174" spans="1:8" ht="20.100000000000001" customHeight="1">
      <c r="A1174" s="73">
        <v>45644</v>
      </c>
      <c r="B1174" s="74">
        <v>45644.643217199016</v>
      </c>
      <c r="C1174" s="74"/>
      <c r="D1174" s="75" t="s">
        <v>40</v>
      </c>
      <c r="E1174" s="76">
        <v>24</v>
      </c>
      <c r="F1174" s="77">
        <v>15.715</v>
      </c>
      <c r="G1174" s="75" t="s">
        <v>30</v>
      </c>
      <c r="H1174" s="78" t="s">
        <v>34</v>
      </c>
    </row>
    <row r="1175" spans="1:8" ht="20.100000000000001" customHeight="1">
      <c r="A1175" s="73">
        <v>45644</v>
      </c>
      <c r="B1175" s="74">
        <v>45644.643217199016</v>
      </c>
      <c r="C1175" s="74"/>
      <c r="D1175" s="75" t="s">
        <v>40</v>
      </c>
      <c r="E1175" s="76">
        <v>28</v>
      </c>
      <c r="F1175" s="77">
        <v>15.715</v>
      </c>
      <c r="G1175" s="75" t="s">
        <v>30</v>
      </c>
      <c r="H1175" s="78" t="s">
        <v>34</v>
      </c>
    </row>
    <row r="1176" spans="1:8" ht="20.100000000000001" customHeight="1">
      <c r="A1176" s="73">
        <v>45644</v>
      </c>
      <c r="B1176" s="74">
        <v>45644.644033298828</v>
      </c>
      <c r="C1176" s="74"/>
      <c r="D1176" s="75" t="s">
        <v>40</v>
      </c>
      <c r="E1176" s="76">
        <v>103</v>
      </c>
      <c r="F1176" s="77">
        <v>15.71</v>
      </c>
      <c r="G1176" s="75" t="s">
        <v>30</v>
      </c>
      <c r="H1176" s="78" t="s">
        <v>32</v>
      </c>
    </row>
    <row r="1177" spans="1:8" ht="20.100000000000001" customHeight="1">
      <c r="A1177" s="73">
        <v>45644</v>
      </c>
      <c r="B1177" s="74">
        <v>45644.644087731373</v>
      </c>
      <c r="C1177" s="74"/>
      <c r="D1177" s="75" t="s">
        <v>40</v>
      </c>
      <c r="E1177" s="76">
        <v>1686</v>
      </c>
      <c r="F1177" s="77">
        <v>15.715</v>
      </c>
      <c r="G1177" s="75" t="s">
        <v>30</v>
      </c>
      <c r="H1177" s="78" t="s">
        <v>31</v>
      </c>
    </row>
    <row r="1178" spans="1:8" ht="20.100000000000001" customHeight="1">
      <c r="A1178" s="73">
        <v>45644</v>
      </c>
      <c r="B1178" s="74">
        <v>45644.644971041474</v>
      </c>
      <c r="C1178" s="74"/>
      <c r="D1178" s="75" t="s">
        <v>40</v>
      </c>
      <c r="E1178" s="76">
        <v>529</v>
      </c>
      <c r="F1178" s="77">
        <v>15.705</v>
      </c>
      <c r="G1178" s="75" t="s">
        <v>30</v>
      </c>
      <c r="H1178" s="78" t="s">
        <v>31</v>
      </c>
    </row>
    <row r="1179" spans="1:8" ht="20.100000000000001" customHeight="1">
      <c r="A1179" s="73">
        <v>45644</v>
      </c>
      <c r="B1179" s="74">
        <v>45644.644971203525</v>
      </c>
      <c r="C1179" s="74"/>
      <c r="D1179" s="75" t="s">
        <v>40</v>
      </c>
      <c r="E1179" s="76">
        <v>1734</v>
      </c>
      <c r="F1179" s="77">
        <v>15.71</v>
      </c>
      <c r="G1179" s="75" t="s">
        <v>30</v>
      </c>
      <c r="H1179" s="78" t="s">
        <v>31</v>
      </c>
    </row>
    <row r="1180" spans="1:8" ht="20.100000000000001" customHeight="1">
      <c r="A1180" s="73">
        <v>45644</v>
      </c>
      <c r="B1180" s="74">
        <v>45644.64497128455</v>
      </c>
      <c r="C1180" s="74"/>
      <c r="D1180" s="75" t="s">
        <v>40</v>
      </c>
      <c r="E1180" s="76">
        <v>20</v>
      </c>
      <c r="F1180" s="77">
        <v>15.71</v>
      </c>
      <c r="G1180" s="75" t="s">
        <v>30</v>
      </c>
      <c r="H1180" s="78" t="s">
        <v>33</v>
      </c>
    </row>
    <row r="1181" spans="1:8" ht="20.100000000000001" customHeight="1">
      <c r="A1181" s="73">
        <v>45644</v>
      </c>
      <c r="B1181" s="74">
        <v>45644.645954988431</v>
      </c>
      <c r="C1181" s="74"/>
      <c r="D1181" s="75" t="s">
        <v>40</v>
      </c>
      <c r="E1181" s="76">
        <v>188</v>
      </c>
      <c r="F1181" s="77">
        <v>15.71</v>
      </c>
      <c r="G1181" s="75" t="s">
        <v>30</v>
      </c>
      <c r="H1181" s="78" t="s">
        <v>32</v>
      </c>
    </row>
    <row r="1182" spans="1:8" ht="20.100000000000001" customHeight="1">
      <c r="A1182" s="73">
        <v>45644</v>
      </c>
      <c r="B1182" s="74">
        <v>45644.645954988431</v>
      </c>
      <c r="C1182" s="74"/>
      <c r="D1182" s="75" t="s">
        <v>40</v>
      </c>
      <c r="E1182" s="76">
        <v>48</v>
      </c>
      <c r="F1182" s="77">
        <v>15.71</v>
      </c>
      <c r="G1182" s="75" t="s">
        <v>30</v>
      </c>
      <c r="H1182" s="78" t="s">
        <v>32</v>
      </c>
    </row>
    <row r="1183" spans="1:8" ht="20.100000000000001" customHeight="1">
      <c r="A1183" s="73">
        <v>45644</v>
      </c>
      <c r="B1183" s="74">
        <v>45644.645954988431</v>
      </c>
      <c r="C1183" s="74"/>
      <c r="D1183" s="75" t="s">
        <v>40</v>
      </c>
      <c r="E1183" s="76">
        <v>121</v>
      </c>
      <c r="F1183" s="77">
        <v>15.71</v>
      </c>
      <c r="G1183" s="75" t="s">
        <v>30</v>
      </c>
      <c r="H1183" s="78" t="s">
        <v>32</v>
      </c>
    </row>
    <row r="1184" spans="1:8" ht="20.100000000000001" customHeight="1">
      <c r="A1184" s="73">
        <v>45644</v>
      </c>
      <c r="B1184" s="74">
        <v>45644.645954988431</v>
      </c>
      <c r="C1184" s="74"/>
      <c r="D1184" s="75" t="s">
        <v>40</v>
      </c>
      <c r="E1184" s="76">
        <v>1133</v>
      </c>
      <c r="F1184" s="77">
        <v>15.71</v>
      </c>
      <c r="G1184" s="75" t="s">
        <v>30</v>
      </c>
      <c r="H1184" s="78" t="s">
        <v>31</v>
      </c>
    </row>
    <row r="1185" spans="1:8" ht="20.100000000000001" customHeight="1">
      <c r="A1185" s="73">
        <v>45644</v>
      </c>
      <c r="B1185" s="74">
        <v>45644.646161481272</v>
      </c>
      <c r="C1185" s="74"/>
      <c r="D1185" s="75" t="s">
        <v>40</v>
      </c>
      <c r="E1185" s="76">
        <v>1019</v>
      </c>
      <c r="F1185" s="77">
        <v>15.7</v>
      </c>
      <c r="G1185" s="75" t="s">
        <v>30</v>
      </c>
      <c r="H1185" s="78" t="s">
        <v>31</v>
      </c>
    </row>
    <row r="1186" spans="1:8" ht="20.100000000000001" customHeight="1">
      <c r="A1186" s="73">
        <v>45644</v>
      </c>
      <c r="B1186" s="74">
        <v>45644.646161481272</v>
      </c>
      <c r="C1186" s="74"/>
      <c r="D1186" s="75" t="s">
        <v>40</v>
      </c>
      <c r="E1186" s="76">
        <v>163</v>
      </c>
      <c r="F1186" s="77">
        <v>15.7</v>
      </c>
      <c r="G1186" s="75" t="s">
        <v>30</v>
      </c>
      <c r="H1186" s="78" t="s">
        <v>31</v>
      </c>
    </row>
    <row r="1187" spans="1:8" ht="20.100000000000001" customHeight="1">
      <c r="A1187" s="73">
        <v>45644</v>
      </c>
      <c r="B1187" s="74">
        <v>45644.646722465288</v>
      </c>
      <c r="C1187" s="74"/>
      <c r="D1187" s="75" t="s">
        <v>40</v>
      </c>
      <c r="E1187" s="76">
        <v>615</v>
      </c>
      <c r="F1187" s="77">
        <v>15.715</v>
      </c>
      <c r="G1187" s="75" t="s">
        <v>30</v>
      </c>
      <c r="H1187" s="78" t="s">
        <v>32</v>
      </c>
    </row>
    <row r="1188" spans="1:8" ht="20.100000000000001" customHeight="1">
      <c r="A1188" s="73">
        <v>45644</v>
      </c>
      <c r="B1188" s="74">
        <v>45644.646722476929</v>
      </c>
      <c r="C1188" s="74"/>
      <c r="D1188" s="75" t="s">
        <v>40</v>
      </c>
      <c r="E1188" s="76">
        <v>355</v>
      </c>
      <c r="F1188" s="77">
        <v>15.715</v>
      </c>
      <c r="G1188" s="75" t="s">
        <v>30</v>
      </c>
      <c r="H1188" s="78" t="s">
        <v>34</v>
      </c>
    </row>
    <row r="1189" spans="1:8" ht="20.100000000000001" customHeight="1">
      <c r="A1189" s="73">
        <v>45644</v>
      </c>
      <c r="B1189" s="74">
        <v>45644.64672252303</v>
      </c>
      <c r="C1189" s="74"/>
      <c r="D1189" s="75" t="s">
        <v>40</v>
      </c>
      <c r="E1189" s="76">
        <v>1980</v>
      </c>
      <c r="F1189" s="77">
        <v>15.715</v>
      </c>
      <c r="G1189" s="75" t="s">
        <v>30</v>
      </c>
      <c r="H1189" s="78" t="s">
        <v>31</v>
      </c>
    </row>
    <row r="1190" spans="1:8" ht="20.100000000000001" customHeight="1">
      <c r="A1190" s="73">
        <v>45644</v>
      </c>
      <c r="B1190" s="74">
        <v>45644.647031655069</v>
      </c>
      <c r="C1190" s="74"/>
      <c r="D1190" s="75" t="s">
        <v>40</v>
      </c>
      <c r="E1190" s="76">
        <v>275</v>
      </c>
      <c r="F1190" s="77">
        <v>15.715</v>
      </c>
      <c r="G1190" s="75" t="s">
        <v>30</v>
      </c>
      <c r="H1190" s="78" t="s">
        <v>32</v>
      </c>
    </row>
    <row r="1191" spans="1:8" ht="20.100000000000001" customHeight="1">
      <c r="A1191" s="73">
        <v>45644</v>
      </c>
      <c r="B1191" s="74">
        <v>45644.647031655069</v>
      </c>
      <c r="C1191" s="74"/>
      <c r="D1191" s="75" t="s">
        <v>40</v>
      </c>
      <c r="E1191" s="76">
        <v>160</v>
      </c>
      <c r="F1191" s="77">
        <v>15.715</v>
      </c>
      <c r="G1191" s="75" t="s">
        <v>30</v>
      </c>
      <c r="H1191" s="78" t="s">
        <v>32</v>
      </c>
    </row>
    <row r="1192" spans="1:8" ht="20.100000000000001" customHeight="1">
      <c r="A1192" s="73">
        <v>45644</v>
      </c>
      <c r="B1192" s="74">
        <v>45644.64703170117</v>
      </c>
      <c r="C1192" s="74"/>
      <c r="D1192" s="75" t="s">
        <v>40</v>
      </c>
      <c r="E1192" s="76">
        <v>1433</v>
      </c>
      <c r="F1192" s="77">
        <v>15.715</v>
      </c>
      <c r="G1192" s="75" t="s">
        <v>30</v>
      </c>
      <c r="H1192" s="78" t="s">
        <v>31</v>
      </c>
    </row>
    <row r="1193" spans="1:8" ht="20.100000000000001" customHeight="1">
      <c r="A1193" s="73">
        <v>45644</v>
      </c>
      <c r="B1193" s="74">
        <v>45644.647087523248</v>
      </c>
      <c r="C1193" s="74"/>
      <c r="D1193" s="75" t="s">
        <v>40</v>
      </c>
      <c r="E1193" s="76">
        <v>119</v>
      </c>
      <c r="F1193" s="77">
        <v>15.71</v>
      </c>
      <c r="G1193" s="75" t="s">
        <v>30</v>
      </c>
      <c r="H1193" s="78" t="s">
        <v>31</v>
      </c>
    </row>
    <row r="1194" spans="1:8" ht="20.100000000000001" customHeight="1">
      <c r="A1194" s="73">
        <v>45644</v>
      </c>
      <c r="B1194" s="74">
        <v>45644.64708753489</v>
      </c>
      <c r="C1194" s="74"/>
      <c r="D1194" s="75" t="s">
        <v>40</v>
      </c>
      <c r="E1194" s="76">
        <v>934</v>
      </c>
      <c r="F1194" s="77">
        <v>15.71</v>
      </c>
      <c r="G1194" s="75" t="s">
        <v>30</v>
      </c>
      <c r="H1194" s="78" t="s">
        <v>31</v>
      </c>
    </row>
    <row r="1195" spans="1:8" ht="20.100000000000001" customHeight="1">
      <c r="A1195" s="73">
        <v>45644</v>
      </c>
      <c r="B1195" s="74">
        <v>45644.64742516214</v>
      </c>
      <c r="C1195" s="74"/>
      <c r="D1195" s="75" t="s">
        <v>40</v>
      </c>
      <c r="E1195" s="76">
        <v>251</v>
      </c>
      <c r="F1195" s="77">
        <v>15.715</v>
      </c>
      <c r="G1195" s="75" t="s">
        <v>30</v>
      </c>
      <c r="H1195" s="78" t="s">
        <v>32</v>
      </c>
    </row>
    <row r="1196" spans="1:8" ht="20.100000000000001" customHeight="1">
      <c r="A1196" s="73">
        <v>45644</v>
      </c>
      <c r="B1196" s="74">
        <v>45644.64742516214</v>
      </c>
      <c r="C1196" s="74"/>
      <c r="D1196" s="75" t="s">
        <v>40</v>
      </c>
      <c r="E1196" s="76">
        <v>816</v>
      </c>
      <c r="F1196" s="77">
        <v>15.715</v>
      </c>
      <c r="G1196" s="75" t="s">
        <v>30</v>
      </c>
      <c r="H1196" s="78" t="s">
        <v>31</v>
      </c>
    </row>
    <row r="1197" spans="1:8" ht="20.100000000000001" customHeight="1">
      <c r="A1197" s="73">
        <v>45644</v>
      </c>
      <c r="B1197" s="74">
        <v>45644.64750674786</v>
      </c>
      <c r="C1197" s="74"/>
      <c r="D1197" s="75" t="s">
        <v>40</v>
      </c>
      <c r="E1197" s="76">
        <v>993</v>
      </c>
      <c r="F1197" s="77">
        <v>15.71</v>
      </c>
      <c r="G1197" s="75" t="s">
        <v>30</v>
      </c>
      <c r="H1197" s="78" t="s">
        <v>31</v>
      </c>
    </row>
    <row r="1198" spans="1:8" ht="20.100000000000001" customHeight="1">
      <c r="A1198" s="73">
        <v>45644</v>
      </c>
      <c r="B1198" s="74">
        <v>45644.647520810366</v>
      </c>
      <c r="C1198" s="74"/>
      <c r="D1198" s="75" t="s">
        <v>40</v>
      </c>
      <c r="E1198" s="76">
        <v>944</v>
      </c>
      <c r="F1198" s="77">
        <v>15.705</v>
      </c>
      <c r="G1198" s="75" t="s">
        <v>30</v>
      </c>
      <c r="H1198" s="78" t="s">
        <v>31</v>
      </c>
    </row>
    <row r="1199" spans="1:8" ht="20.100000000000001" customHeight="1">
      <c r="A1199" s="73">
        <v>45644</v>
      </c>
      <c r="B1199" s="74">
        <v>45644.647817893419</v>
      </c>
      <c r="C1199" s="74"/>
      <c r="D1199" s="75" t="s">
        <v>40</v>
      </c>
      <c r="E1199" s="76">
        <v>522</v>
      </c>
      <c r="F1199" s="77">
        <v>15.71</v>
      </c>
      <c r="G1199" s="75" t="s">
        <v>30</v>
      </c>
      <c r="H1199" s="78" t="s">
        <v>31</v>
      </c>
    </row>
    <row r="1200" spans="1:8" ht="20.100000000000001" customHeight="1">
      <c r="A1200" s="73">
        <v>45644</v>
      </c>
      <c r="B1200" s="74">
        <v>45644.648065104149</v>
      </c>
      <c r="C1200" s="74"/>
      <c r="D1200" s="75" t="s">
        <v>40</v>
      </c>
      <c r="E1200" s="76">
        <v>225</v>
      </c>
      <c r="F1200" s="77">
        <v>15.72</v>
      </c>
      <c r="G1200" s="75" t="s">
        <v>30</v>
      </c>
      <c r="H1200" s="78" t="s">
        <v>32</v>
      </c>
    </row>
    <row r="1201" spans="1:8" ht="20.100000000000001" customHeight="1">
      <c r="A1201" s="73">
        <v>45644</v>
      </c>
      <c r="B1201" s="74">
        <v>45644.648065104149</v>
      </c>
      <c r="C1201" s="74"/>
      <c r="D1201" s="75" t="s">
        <v>40</v>
      </c>
      <c r="E1201" s="76">
        <v>347</v>
      </c>
      <c r="F1201" s="77">
        <v>15.72</v>
      </c>
      <c r="G1201" s="75" t="s">
        <v>30</v>
      </c>
      <c r="H1201" s="78" t="s">
        <v>32</v>
      </c>
    </row>
    <row r="1202" spans="1:8" ht="20.100000000000001" customHeight="1">
      <c r="A1202" s="73">
        <v>45644</v>
      </c>
      <c r="B1202" s="74">
        <v>45644.648065080866</v>
      </c>
      <c r="C1202" s="74"/>
      <c r="D1202" s="75" t="s">
        <v>40</v>
      </c>
      <c r="E1202" s="76">
        <v>1775</v>
      </c>
      <c r="F1202" s="77">
        <v>15.72</v>
      </c>
      <c r="G1202" s="75" t="s">
        <v>30</v>
      </c>
      <c r="H1202" s="78" t="s">
        <v>31</v>
      </c>
    </row>
    <row r="1203" spans="1:8" ht="20.100000000000001" customHeight="1">
      <c r="A1203" s="73">
        <v>45644</v>
      </c>
      <c r="B1203" s="74">
        <v>45644.64814927103</v>
      </c>
      <c r="C1203" s="74"/>
      <c r="D1203" s="75" t="s">
        <v>40</v>
      </c>
      <c r="E1203" s="76">
        <v>315</v>
      </c>
      <c r="F1203" s="77">
        <v>15.715</v>
      </c>
      <c r="G1203" s="75" t="s">
        <v>30</v>
      </c>
      <c r="H1203" s="78" t="s">
        <v>31</v>
      </c>
    </row>
    <row r="1204" spans="1:8" ht="20.100000000000001" customHeight="1">
      <c r="A1204" s="73">
        <v>45644</v>
      </c>
      <c r="B1204" s="74">
        <v>45644.648416967597</v>
      </c>
      <c r="C1204" s="74"/>
      <c r="D1204" s="75" t="s">
        <v>40</v>
      </c>
      <c r="E1204" s="76">
        <v>245</v>
      </c>
      <c r="F1204" s="77">
        <v>15.71</v>
      </c>
      <c r="G1204" s="75" t="s">
        <v>30</v>
      </c>
      <c r="H1204" s="78" t="s">
        <v>32</v>
      </c>
    </row>
    <row r="1205" spans="1:8" ht="20.100000000000001" customHeight="1">
      <c r="A1205" s="73">
        <v>45644</v>
      </c>
      <c r="B1205" s="74">
        <v>45644.648416944314</v>
      </c>
      <c r="C1205" s="74"/>
      <c r="D1205" s="75" t="s">
        <v>40</v>
      </c>
      <c r="E1205" s="76">
        <v>822</v>
      </c>
      <c r="F1205" s="77">
        <v>15.71</v>
      </c>
      <c r="G1205" s="75" t="s">
        <v>30</v>
      </c>
      <c r="H1205" s="78" t="s">
        <v>31</v>
      </c>
    </row>
    <row r="1206" spans="1:8" ht="20.100000000000001" customHeight="1">
      <c r="A1206" s="73">
        <v>45644</v>
      </c>
      <c r="B1206" s="74">
        <v>45644.648571678437</v>
      </c>
      <c r="C1206" s="74"/>
      <c r="D1206" s="75" t="s">
        <v>40</v>
      </c>
      <c r="E1206" s="76">
        <v>424</v>
      </c>
      <c r="F1206" s="77">
        <v>15.705</v>
      </c>
      <c r="G1206" s="75" t="s">
        <v>30</v>
      </c>
      <c r="H1206" s="78" t="s">
        <v>31</v>
      </c>
    </row>
    <row r="1207" spans="1:8" ht="20.100000000000001" customHeight="1">
      <c r="A1207" s="73">
        <v>45644</v>
      </c>
      <c r="B1207" s="74">
        <v>45644.648711736314</v>
      </c>
      <c r="C1207" s="74"/>
      <c r="D1207" s="75" t="s">
        <v>40</v>
      </c>
      <c r="E1207" s="76">
        <v>1452</v>
      </c>
      <c r="F1207" s="77">
        <v>15.71</v>
      </c>
      <c r="G1207" s="75" t="s">
        <v>30</v>
      </c>
      <c r="H1207" s="78" t="s">
        <v>31</v>
      </c>
    </row>
    <row r="1208" spans="1:8" ht="20.100000000000001" customHeight="1">
      <c r="A1208" s="73">
        <v>45644</v>
      </c>
      <c r="B1208" s="74">
        <v>45644.648714687675</v>
      </c>
      <c r="C1208" s="74"/>
      <c r="D1208" s="75" t="s">
        <v>40</v>
      </c>
      <c r="E1208" s="76">
        <v>442</v>
      </c>
      <c r="F1208" s="77">
        <v>15.71</v>
      </c>
      <c r="G1208" s="75" t="s">
        <v>30</v>
      </c>
      <c r="H1208" s="78" t="s">
        <v>32</v>
      </c>
    </row>
    <row r="1209" spans="1:8" ht="20.100000000000001" customHeight="1">
      <c r="A1209" s="73">
        <v>45644</v>
      </c>
      <c r="B1209" s="74">
        <v>45644.648714687675</v>
      </c>
      <c r="C1209" s="74"/>
      <c r="D1209" s="75" t="s">
        <v>40</v>
      </c>
      <c r="E1209" s="76">
        <v>257</v>
      </c>
      <c r="F1209" s="77">
        <v>15.71</v>
      </c>
      <c r="G1209" s="75" t="s">
        <v>30</v>
      </c>
      <c r="H1209" s="78" t="s">
        <v>34</v>
      </c>
    </row>
    <row r="1210" spans="1:8" ht="20.100000000000001" customHeight="1">
      <c r="A1210" s="73">
        <v>45644</v>
      </c>
      <c r="B1210" s="74">
        <v>45644.649017523043</v>
      </c>
      <c r="C1210" s="74"/>
      <c r="D1210" s="75" t="s">
        <v>40</v>
      </c>
      <c r="E1210" s="76">
        <v>408</v>
      </c>
      <c r="F1210" s="77">
        <v>15.705</v>
      </c>
      <c r="G1210" s="75" t="s">
        <v>30</v>
      </c>
      <c r="H1210" s="78" t="s">
        <v>31</v>
      </c>
    </row>
    <row r="1211" spans="1:8" ht="20.100000000000001" customHeight="1">
      <c r="A1211" s="73">
        <v>45644</v>
      </c>
      <c r="B1211" s="74">
        <v>45644.649174791761</v>
      </c>
      <c r="C1211" s="74"/>
      <c r="D1211" s="75" t="s">
        <v>40</v>
      </c>
      <c r="E1211" s="76">
        <v>104</v>
      </c>
      <c r="F1211" s="77">
        <v>15.71</v>
      </c>
      <c r="G1211" s="75" t="s">
        <v>30</v>
      </c>
      <c r="H1211" s="78" t="s">
        <v>32</v>
      </c>
    </row>
    <row r="1212" spans="1:8" ht="20.100000000000001" customHeight="1">
      <c r="A1212" s="73">
        <v>45644</v>
      </c>
      <c r="B1212" s="74">
        <v>45644.649174791761</v>
      </c>
      <c r="C1212" s="74"/>
      <c r="D1212" s="75" t="s">
        <v>40</v>
      </c>
      <c r="E1212" s="76">
        <v>187</v>
      </c>
      <c r="F1212" s="77">
        <v>15.71</v>
      </c>
      <c r="G1212" s="75" t="s">
        <v>30</v>
      </c>
      <c r="H1212" s="78" t="s">
        <v>32</v>
      </c>
    </row>
    <row r="1213" spans="1:8" ht="20.100000000000001" customHeight="1">
      <c r="A1213" s="73">
        <v>45644</v>
      </c>
      <c r="B1213" s="74">
        <v>45644.649174791761</v>
      </c>
      <c r="C1213" s="74"/>
      <c r="D1213" s="75" t="s">
        <v>40</v>
      </c>
      <c r="E1213" s="76">
        <v>104</v>
      </c>
      <c r="F1213" s="77">
        <v>15.71</v>
      </c>
      <c r="G1213" s="75" t="s">
        <v>30</v>
      </c>
      <c r="H1213" s="78" t="s">
        <v>32</v>
      </c>
    </row>
    <row r="1214" spans="1:8" ht="20.100000000000001" customHeight="1">
      <c r="A1214" s="73">
        <v>45644</v>
      </c>
      <c r="B1214" s="74">
        <v>45644.649174803402</v>
      </c>
      <c r="C1214" s="74"/>
      <c r="D1214" s="75" t="s">
        <v>40</v>
      </c>
      <c r="E1214" s="76">
        <v>189</v>
      </c>
      <c r="F1214" s="77">
        <v>15.71</v>
      </c>
      <c r="G1214" s="75" t="s">
        <v>30</v>
      </c>
      <c r="H1214" s="78" t="s">
        <v>34</v>
      </c>
    </row>
    <row r="1215" spans="1:8" ht="20.100000000000001" customHeight="1">
      <c r="A1215" s="73">
        <v>45644</v>
      </c>
      <c r="B1215" s="74">
        <v>45644.649174803402</v>
      </c>
      <c r="C1215" s="74"/>
      <c r="D1215" s="75" t="s">
        <v>40</v>
      </c>
      <c r="E1215" s="76">
        <v>28</v>
      </c>
      <c r="F1215" s="77">
        <v>15.71</v>
      </c>
      <c r="G1215" s="75" t="s">
        <v>30</v>
      </c>
      <c r="H1215" s="78" t="s">
        <v>34</v>
      </c>
    </row>
    <row r="1216" spans="1:8" ht="20.100000000000001" customHeight="1">
      <c r="A1216" s="73">
        <v>45644</v>
      </c>
      <c r="B1216" s="74">
        <v>45644.649174791761</v>
      </c>
      <c r="C1216" s="74"/>
      <c r="D1216" s="75" t="s">
        <v>40</v>
      </c>
      <c r="E1216" s="76">
        <v>87</v>
      </c>
      <c r="F1216" s="77">
        <v>15.71</v>
      </c>
      <c r="G1216" s="75" t="s">
        <v>30</v>
      </c>
      <c r="H1216" s="78" t="s">
        <v>32</v>
      </c>
    </row>
    <row r="1217" spans="1:8" ht="20.100000000000001" customHeight="1">
      <c r="A1217" s="73">
        <v>45644</v>
      </c>
      <c r="B1217" s="74">
        <v>45644.649174803402</v>
      </c>
      <c r="C1217" s="74"/>
      <c r="D1217" s="75" t="s">
        <v>40</v>
      </c>
      <c r="E1217" s="76">
        <v>28</v>
      </c>
      <c r="F1217" s="77">
        <v>15.71</v>
      </c>
      <c r="G1217" s="75" t="s">
        <v>30</v>
      </c>
      <c r="H1217" s="78" t="s">
        <v>34</v>
      </c>
    </row>
    <row r="1218" spans="1:8" ht="20.100000000000001" customHeight="1">
      <c r="A1218" s="73">
        <v>45644</v>
      </c>
      <c r="B1218" s="74">
        <v>45644.649174803402</v>
      </c>
      <c r="C1218" s="74"/>
      <c r="D1218" s="75" t="s">
        <v>40</v>
      </c>
      <c r="E1218" s="76">
        <v>952</v>
      </c>
      <c r="F1218" s="77">
        <v>15.71</v>
      </c>
      <c r="G1218" s="75" t="s">
        <v>30</v>
      </c>
      <c r="H1218" s="78" t="s">
        <v>31</v>
      </c>
    </row>
    <row r="1219" spans="1:8" ht="20.100000000000001" customHeight="1">
      <c r="A1219" s="73">
        <v>45644</v>
      </c>
      <c r="B1219" s="74">
        <v>45644.649327245541</v>
      </c>
      <c r="C1219" s="74"/>
      <c r="D1219" s="75" t="s">
        <v>40</v>
      </c>
      <c r="E1219" s="76">
        <v>356</v>
      </c>
      <c r="F1219" s="77">
        <v>15.705</v>
      </c>
      <c r="G1219" s="75" t="s">
        <v>30</v>
      </c>
      <c r="H1219" s="78" t="s">
        <v>31</v>
      </c>
    </row>
    <row r="1220" spans="1:8" ht="20.100000000000001" customHeight="1">
      <c r="A1220" s="73">
        <v>45644</v>
      </c>
      <c r="B1220" s="74">
        <v>45644.649728356395</v>
      </c>
      <c r="C1220" s="74"/>
      <c r="D1220" s="75" t="s">
        <v>40</v>
      </c>
      <c r="E1220" s="76">
        <v>470</v>
      </c>
      <c r="F1220" s="77">
        <v>15.715</v>
      </c>
      <c r="G1220" s="75" t="s">
        <v>30</v>
      </c>
      <c r="H1220" s="78" t="s">
        <v>32</v>
      </c>
    </row>
    <row r="1221" spans="1:8" ht="20.100000000000001" customHeight="1">
      <c r="A1221" s="73">
        <v>45644</v>
      </c>
      <c r="B1221" s="74">
        <v>45644.649728622753</v>
      </c>
      <c r="C1221" s="74"/>
      <c r="D1221" s="75" t="s">
        <v>40</v>
      </c>
      <c r="E1221" s="76">
        <v>1881</v>
      </c>
      <c r="F1221" s="77">
        <v>15.72</v>
      </c>
      <c r="G1221" s="75" t="s">
        <v>30</v>
      </c>
      <c r="H1221" s="78" t="s">
        <v>31</v>
      </c>
    </row>
    <row r="1222" spans="1:8" ht="20.100000000000001" customHeight="1">
      <c r="A1222" s="73">
        <v>45644</v>
      </c>
      <c r="B1222" s="74">
        <v>45644.650841446593</v>
      </c>
      <c r="C1222" s="74"/>
      <c r="D1222" s="75" t="s">
        <v>40</v>
      </c>
      <c r="E1222" s="76">
        <v>883</v>
      </c>
      <c r="F1222" s="77">
        <v>15.74</v>
      </c>
      <c r="G1222" s="75" t="s">
        <v>30</v>
      </c>
      <c r="H1222" s="78" t="s">
        <v>32</v>
      </c>
    </row>
    <row r="1223" spans="1:8" ht="20.100000000000001" customHeight="1">
      <c r="A1223" s="73">
        <v>45644</v>
      </c>
      <c r="B1223" s="74">
        <v>45644.650841446593</v>
      </c>
      <c r="C1223" s="74"/>
      <c r="D1223" s="75" t="s">
        <v>40</v>
      </c>
      <c r="E1223" s="76">
        <v>296</v>
      </c>
      <c r="F1223" s="77">
        <v>15.74</v>
      </c>
      <c r="G1223" s="75" t="s">
        <v>30</v>
      </c>
      <c r="H1223" s="78" t="s">
        <v>32</v>
      </c>
    </row>
    <row r="1224" spans="1:8" ht="20.100000000000001" customHeight="1">
      <c r="A1224" s="73">
        <v>45644</v>
      </c>
      <c r="B1224" s="74">
        <v>45644.650841423776</v>
      </c>
      <c r="C1224" s="74"/>
      <c r="D1224" s="75" t="s">
        <v>40</v>
      </c>
      <c r="E1224" s="76">
        <v>2467</v>
      </c>
      <c r="F1224" s="77">
        <v>15.74</v>
      </c>
      <c r="G1224" s="75" t="s">
        <v>30</v>
      </c>
      <c r="H1224" s="78" t="s">
        <v>31</v>
      </c>
    </row>
    <row r="1225" spans="1:8" ht="20.100000000000001" customHeight="1">
      <c r="A1225" s="73">
        <v>45644</v>
      </c>
      <c r="B1225" s="74">
        <v>45644.650841423776</v>
      </c>
      <c r="C1225" s="74"/>
      <c r="D1225" s="75" t="s">
        <v>40</v>
      </c>
      <c r="E1225" s="76">
        <v>892</v>
      </c>
      <c r="F1225" s="77">
        <v>15.74</v>
      </c>
      <c r="G1225" s="75" t="s">
        <v>30</v>
      </c>
      <c r="H1225" s="78" t="s">
        <v>31</v>
      </c>
    </row>
    <row r="1226" spans="1:8" ht="20.100000000000001" customHeight="1">
      <c r="A1226" s="73">
        <v>45644</v>
      </c>
      <c r="B1226" s="74">
        <v>45644.652069109026</v>
      </c>
      <c r="C1226" s="74"/>
      <c r="D1226" s="75" t="s">
        <v>40</v>
      </c>
      <c r="E1226" s="76">
        <v>441</v>
      </c>
      <c r="F1226" s="77">
        <v>15.74</v>
      </c>
      <c r="G1226" s="75" t="s">
        <v>30</v>
      </c>
      <c r="H1226" s="78" t="s">
        <v>32</v>
      </c>
    </row>
    <row r="1227" spans="1:8" ht="20.100000000000001" customHeight="1">
      <c r="A1227" s="73">
        <v>45644</v>
      </c>
      <c r="B1227" s="74">
        <v>45644.652069120202</v>
      </c>
      <c r="C1227" s="74"/>
      <c r="D1227" s="75" t="s">
        <v>40</v>
      </c>
      <c r="E1227" s="76">
        <v>2</v>
      </c>
      <c r="F1227" s="77">
        <v>15.74</v>
      </c>
      <c r="G1227" s="75" t="s">
        <v>30</v>
      </c>
      <c r="H1227" s="78" t="s">
        <v>32</v>
      </c>
    </row>
    <row r="1228" spans="1:8" ht="20.100000000000001" customHeight="1">
      <c r="A1228" s="73">
        <v>45644</v>
      </c>
      <c r="B1228" s="74">
        <v>45644.652069189586</v>
      </c>
      <c r="C1228" s="74"/>
      <c r="D1228" s="75" t="s">
        <v>40</v>
      </c>
      <c r="E1228" s="76">
        <v>252</v>
      </c>
      <c r="F1228" s="77">
        <v>15.74</v>
      </c>
      <c r="G1228" s="75" t="s">
        <v>30</v>
      </c>
      <c r="H1228" s="78" t="s">
        <v>34</v>
      </c>
    </row>
    <row r="1229" spans="1:8" ht="20.100000000000001" customHeight="1">
      <c r="A1229" s="73">
        <v>45644</v>
      </c>
      <c r="B1229" s="74">
        <v>45644.652069131844</v>
      </c>
      <c r="C1229" s="74"/>
      <c r="D1229" s="75" t="s">
        <v>40</v>
      </c>
      <c r="E1229" s="76">
        <v>1453</v>
      </c>
      <c r="F1229" s="77">
        <v>15.74</v>
      </c>
      <c r="G1229" s="75" t="s">
        <v>30</v>
      </c>
      <c r="H1229" s="78" t="s">
        <v>31</v>
      </c>
    </row>
    <row r="1230" spans="1:8" ht="20.100000000000001" customHeight="1">
      <c r="A1230" s="73">
        <v>45644</v>
      </c>
      <c r="B1230" s="74">
        <v>45644.652231608983</v>
      </c>
      <c r="C1230" s="74"/>
      <c r="D1230" s="75" t="s">
        <v>40</v>
      </c>
      <c r="E1230" s="76">
        <v>2906</v>
      </c>
      <c r="F1230" s="77">
        <v>15.744999999999999</v>
      </c>
      <c r="G1230" s="75" t="s">
        <v>30</v>
      </c>
      <c r="H1230" s="78" t="s">
        <v>31</v>
      </c>
    </row>
    <row r="1231" spans="1:8" ht="20.100000000000001" customHeight="1">
      <c r="A1231" s="73">
        <v>45644</v>
      </c>
      <c r="B1231" s="74">
        <v>45644.652908344753</v>
      </c>
      <c r="C1231" s="74"/>
      <c r="D1231" s="75" t="s">
        <v>40</v>
      </c>
      <c r="E1231" s="76">
        <v>86</v>
      </c>
      <c r="F1231" s="77">
        <v>15.744999999999999</v>
      </c>
      <c r="G1231" s="75" t="s">
        <v>30</v>
      </c>
      <c r="H1231" s="78" t="s">
        <v>32</v>
      </c>
    </row>
    <row r="1232" spans="1:8" ht="20.100000000000001" customHeight="1">
      <c r="A1232" s="73">
        <v>45644</v>
      </c>
      <c r="B1232" s="74">
        <v>45644.652908344753</v>
      </c>
      <c r="C1232" s="74"/>
      <c r="D1232" s="75" t="s">
        <v>40</v>
      </c>
      <c r="E1232" s="76">
        <v>92</v>
      </c>
      <c r="F1232" s="77">
        <v>15.744999999999999</v>
      </c>
      <c r="G1232" s="75" t="s">
        <v>30</v>
      </c>
      <c r="H1232" s="78" t="s">
        <v>32</v>
      </c>
    </row>
    <row r="1233" spans="1:8" ht="20.100000000000001" customHeight="1">
      <c r="A1233" s="73">
        <v>45644</v>
      </c>
      <c r="B1233" s="74">
        <v>45644.652908344753</v>
      </c>
      <c r="C1233" s="74"/>
      <c r="D1233" s="75" t="s">
        <v>40</v>
      </c>
      <c r="E1233" s="76">
        <v>142</v>
      </c>
      <c r="F1233" s="77">
        <v>15.744999999999999</v>
      </c>
      <c r="G1233" s="75" t="s">
        <v>30</v>
      </c>
      <c r="H1233" s="78" t="s">
        <v>34</v>
      </c>
    </row>
    <row r="1234" spans="1:8" ht="20.100000000000001" customHeight="1">
      <c r="A1234" s="73">
        <v>45644</v>
      </c>
      <c r="B1234" s="74">
        <v>45644.652908344753</v>
      </c>
      <c r="C1234" s="74"/>
      <c r="D1234" s="75" t="s">
        <v>40</v>
      </c>
      <c r="E1234" s="76">
        <v>118</v>
      </c>
      <c r="F1234" s="77">
        <v>15.744999999999999</v>
      </c>
      <c r="G1234" s="75" t="s">
        <v>30</v>
      </c>
      <c r="H1234" s="78" t="s">
        <v>32</v>
      </c>
    </row>
    <row r="1235" spans="1:8" ht="20.100000000000001" customHeight="1">
      <c r="A1235" s="73">
        <v>45644</v>
      </c>
      <c r="B1235" s="74">
        <v>45644.652908344753</v>
      </c>
      <c r="C1235" s="74"/>
      <c r="D1235" s="75" t="s">
        <v>40</v>
      </c>
      <c r="E1235" s="76">
        <v>28</v>
      </c>
      <c r="F1235" s="77">
        <v>15.744999999999999</v>
      </c>
      <c r="G1235" s="75" t="s">
        <v>30</v>
      </c>
      <c r="H1235" s="78" t="s">
        <v>34</v>
      </c>
    </row>
    <row r="1236" spans="1:8" ht="20.100000000000001" customHeight="1">
      <c r="A1236" s="73">
        <v>45644</v>
      </c>
      <c r="B1236" s="74">
        <v>45644.652908344753</v>
      </c>
      <c r="C1236" s="74"/>
      <c r="D1236" s="75" t="s">
        <v>40</v>
      </c>
      <c r="E1236" s="76">
        <v>25</v>
      </c>
      <c r="F1236" s="77">
        <v>15.744999999999999</v>
      </c>
      <c r="G1236" s="75" t="s">
        <v>30</v>
      </c>
      <c r="H1236" s="78" t="s">
        <v>34</v>
      </c>
    </row>
    <row r="1237" spans="1:8" ht="20.100000000000001" customHeight="1">
      <c r="A1237" s="73">
        <v>45644</v>
      </c>
      <c r="B1237" s="74">
        <v>45644.652908344753</v>
      </c>
      <c r="C1237" s="74"/>
      <c r="D1237" s="75" t="s">
        <v>40</v>
      </c>
      <c r="E1237" s="76">
        <v>193</v>
      </c>
      <c r="F1237" s="77">
        <v>15.744999999999999</v>
      </c>
      <c r="G1237" s="75" t="s">
        <v>30</v>
      </c>
      <c r="H1237" s="78" t="s">
        <v>32</v>
      </c>
    </row>
    <row r="1238" spans="1:8" ht="20.100000000000001" customHeight="1">
      <c r="A1238" s="73">
        <v>45644</v>
      </c>
      <c r="B1238" s="74">
        <v>45644.652908344753</v>
      </c>
      <c r="C1238" s="74"/>
      <c r="D1238" s="75" t="s">
        <v>40</v>
      </c>
      <c r="E1238" s="76">
        <v>1413</v>
      </c>
      <c r="F1238" s="77">
        <v>15.744999999999999</v>
      </c>
      <c r="G1238" s="75" t="s">
        <v>30</v>
      </c>
      <c r="H1238" s="78" t="s">
        <v>31</v>
      </c>
    </row>
    <row r="1239" spans="1:8" ht="20.100000000000001" customHeight="1">
      <c r="A1239" s="73">
        <v>45644</v>
      </c>
      <c r="B1239" s="74">
        <v>45644.653102453798</v>
      </c>
      <c r="C1239" s="74"/>
      <c r="D1239" s="75" t="s">
        <v>40</v>
      </c>
      <c r="E1239" s="76">
        <v>2066</v>
      </c>
      <c r="F1239" s="77">
        <v>15.75</v>
      </c>
      <c r="G1239" s="75" t="s">
        <v>30</v>
      </c>
      <c r="H1239" s="78" t="s">
        <v>31</v>
      </c>
    </row>
    <row r="1240" spans="1:8" ht="20.100000000000001" customHeight="1">
      <c r="A1240" s="73">
        <v>45644</v>
      </c>
      <c r="B1240" s="74">
        <v>45644.653102453798</v>
      </c>
      <c r="C1240" s="74"/>
      <c r="D1240" s="75" t="s">
        <v>40</v>
      </c>
      <c r="E1240" s="76">
        <v>382</v>
      </c>
      <c r="F1240" s="77">
        <v>15.75</v>
      </c>
      <c r="G1240" s="75" t="s">
        <v>30</v>
      </c>
      <c r="H1240" s="78" t="s">
        <v>31</v>
      </c>
    </row>
    <row r="1241" spans="1:8" ht="20.100000000000001" customHeight="1">
      <c r="A1241" s="73">
        <v>45644</v>
      </c>
      <c r="B1241" s="74">
        <v>45644.653654942289</v>
      </c>
      <c r="C1241" s="74"/>
      <c r="D1241" s="75" t="s">
        <v>40</v>
      </c>
      <c r="E1241" s="76">
        <v>1904</v>
      </c>
      <c r="F1241" s="77">
        <v>15.755000000000001</v>
      </c>
      <c r="G1241" s="75" t="s">
        <v>30</v>
      </c>
      <c r="H1241" s="78" t="s">
        <v>31</v>
      </c>
    </row>
    <row r="1242" spans="1:8" ht="20.100000000000001" customHeight="1">
      <c r="A1242" s="73">
        <v>45644</v>
      </c>
      <c r="B1242" s="74">
        <v>45644.654146967456</v>
      </c>
      <c r="C1242" s="74"/>
      <c r="D1242" s="75" t="s">
        <v>40</v>
      </c>
      <c r="E1242" s="76">
        <v>338</v>
      </c>
      <c r="F1242" s="77">
        <v>15.755000000000001</v>
      </c>
      <c r="G1242" s="75" t="s">
        <v>30</v>
      </c>
      <c r="H1242" s="78" t="s">
        <v>31</v>
      </c>
    </row>
    <row r="1243" spans="1:8" ht="20.100000000000001" customHeight="1">
      <c r="A1243" s="73">
        <v>45644</v>
      </c>
      <c r="B1243" s="74">
        <v>45644.654854861088</v>
      </c>
      <c r="C1243" s="74"/>
      <c r="D1243" s="75" t="s">
        <v>40</v>
      </c>
      <c r="E1243" s="76">
        <v>152</v>
      </c>
      <c r="F1243" s="77">
        <v>15.76</v>
      </c>
      <c r="G1243" s="75" t="s">
        <v>30</v>
      </c>
      <c r="H1243" s="78" t="s">
        <v>32</v>
      </c>
    </row>
    <row r="1244" spans="1:8" ht="20.100000000000001" customHeight="1">
      <c r="A1244" s="73">
        <v>45644</v>
      </c>
      <c r="B1244" s="74">
        <v>45644.654854861088</v>
      </c>
      <c r="C1244" s="74"/>
      <c r="D1244" s="75" t="s">
        <v>40</v>
      </c>
      <c r="E1244" s="76">
        <v>472</v>
      </c>
      <c r="F1244" s="77">
        <v>15.76</v>
      </c>
      <c r="G1244" s="75" t="s">
        <v>30</v>
      </c>
      <c r="H1244" s="78" t="s">
        <v>32</v>
      </c>
    </row>
    <row r="1245" spans="1:8" ht="20.100000000000001" customHeight="1">
      <c r="A1245" s="73">
        <v>45644</v>
      </c>
      <c r="B1245" s="74">
        <v>45644.654854861088</v>
      </c>
      <c r="C1245" s="74"/>
      <c r="D1245" s="75" t="s">
        <v>40</v>
      </c>
      <c r="E1245" s="76">
        <v>179</v>
      </c>
      <c r="F1245" s="77">
        <v>15.76</v>
      </c>
      <c r="G1245" s="75" t="s">
        <v>30</v>
      </c>
      <c r="H1245" s="78" t="s">
        <v>34</v>
      </c>
    </row>
    <row r="1246" spans="1:8" ht="20.100000000000001" customHeight="1">
      <c r="A1246" s="73">
        <v>45644</v>
      </c>
      <c r="B1246" s="74">
        <v>45644.654854861088</v>
      </c>
      <c r="C1246" s="74"/>
      <c r="D1246" s="75" t="s">
        <v>40</v>
      </c>
      <c r="E1246" s="76">
        <v>179</v>
      </c>
      <c r="F1246" s="77">
        <v>15.76</v>
      </c>
      <c r="G1246" s="75" t="s">
        <v>30</v>
      </c>
      <c r="H1246" s="78" t="s">
        <v>34</v>
      </c>
    </row>
    <row r="1247" spans="1:8" ht="20.100000000000001" customHeight="1">
      <c r="A1247" s="73">
        <v>45644</v>
      </c>
      <c r="B1247" s="74">
        <v>45644.654854907189</v>
      </c>
      <c r="C1247" s="74"/>
      <c r="D1247" s="75" t="s">
        <v>40</v>
      </c>
      <c r="E1247" s="76">
        <v>1394</v>
      </c>
      <c r="F1247" s="77">
        <v>15.76</v>
      </c>
      <c r="G1247" s="75" t="s">
        <v>30</v>
      </c>
      <c r="H1247" s="78" t="s">
        <v>32</v>
      </c>
    </row>
    <row r="1248" spans="1:8" ht="20.100000000000001" customHeight="1">
      <c r="A1248" s="73">
        <v>45644</v>
      </c>
      <c r="B1248" s="74">
        <v>45644.654854907189</v>
      </c>
      <c r="C1248" s="74"/>
      <c r="D1248" s="75" t="s">
        <v>40</v>
      </c>
      <c r="E1248" s="76">
        <v>358</v>
      </c>
      <c r="F1248" s="77">
        <v>15.76</v>
      </c>
      <c r="G1248" s="75" t="s">
        <v>30</v>
      </c>
      <c r="H1248" s="78" t="s">
        <v>34</v>
      </c>
    </row>
    <row r="1249" spans="1:8" ht="20.100000000000001" customHeight="1">
      <c r="A1249" s="73">
        <v>45644</v>
      </c>
      <c r="B1249" s="74">
        <v>45644.654854907189</v>
      </c>
      <c r="C1249" s="74"/>
      <c r="D1249" s="75" t="s">
        <v>40</v>
      </c>
      <c r="E1249" s="76">
        <v>219</v>
      </c>
      <c r="F1249" s="77">
        <v>15.76</v>
      </c>
      <c r="G1249" s="75" t="s">
        <v>30</v>
      </c>
      <c r="H1249" s="78" t="s">
        <v>34</v>
      </c>
    </row>
    <row r="1250" spans="1:8" ht="20.100000000000001" customHeight="1">
      <c r="A1250" s="73">
        <v>45644</v>
      </c>
      <c r="B1250" s="74">
        <v>45644.655401330907</v>
      </c>
      <c r="C1250" s="74"/>
      <c r="D1250" s="75" t="s">
        <v>40</v>
      </c>
      <c r="E1250" s="76">
        <v>449</v>
      </c>
      <c r="F1250" s="77">
        <v>15.765000000000001</v>
      </c>
      <c r="G1250" s="75" t="s">
        <v>30</v>
      </c>
      <c r="H1250" s="78" t="s">
        <v>32</v>
      </c>
    </row>
    <row r="1251" spans="1:8" ht="20.100000000000001" customHeight="1">
      <c r="A1251" s="73">
        <v>45644</v>
      </c>
      <c r="B1251" s="74">
        <v>45644.655401330907</v>
      </c>
      <c r="C1251" s="74"/>
      <c r="D1251" s="75" t="s">
        <v>40</v>
      </c>
      <c r="E1251" s="76">
        <v>101</v>
      </c>
      <c r="F1251" s="77">
        <v>15.765000000000001</v>
      </c>
      <c r="G1251" s="75" t="s">
        <v>30</v>
      </c>
      <c r="H1251" s="78" t="s">
        <v>32</v>
      </c>
    </row>
    <row r="1252" spans="1:8" ht="20.100000000000001" customHeight="1">
      <c r="A1252" s="73">
        <v>45644</v>
      </c>
      <c r="B1252" s="74">
        <v>45644.655401330907</v>
      </c>
      <c r="C1252" s="74"/>
      <c r="D1252" s="75" t="s">
        <v>40</v>
      </c>
      <c r="E1252" s="76">
        <v>121</v>
      </c>
      <c r="F1252" s="77">
        <v>15.765000000000001</v>
      </c>
      <c r="G1252" s="75" t="s">
        <v>30</v>
      </c>
      <c r="H1252" s="78" t="s">
        <v>32</v>
      </c>
    </row>
    <row r="1253" spans="1:8" ht="20.100000000000001" customHeight="1">
      <c r="A1253" s="73">
        <v>45644</v>
      </c>
      <c r="B1253" s="74">
        <v>45644.655401330907</v>
      </c>
      <c r="C1253" s="74"/>
      <c r="D1253" s="75" t="s">
        <v>40</v>
      </c>
      <c r="E1253" s="76">
        <v>94</v>
      </c>
      <c r="F1253" s="77">
        <v>15.765000000000001</v>
      </c>
      <c r="G1253" s="75" t="s">
        <v>30</v>
      </c>
      <c r="H1253" s="78" t="s">
        <v>32</v>
      </c>
    </row>
    <row r="1254" spans="1:8" ht="20.100000000000001" customHeight="1">
      <c r="A1254" s="73">
        <v>45644</v>
      </c>
      <c r="B1254" s="74">
        <v>45644.655401330907</v>
      </c>
      <c r="C1254" s="74"/>
      <c r="D1254" s="75" t="s">
        <v>40</v>
      </c>
      <c r="E1254" s="76">
        <v>235</v>
      </c>
      <c r="F1254" s="77">
        <v>15.765000000000001</v>
      </c>
      <c r="G1254" s="75" t="s">
        <v>30</v>
      </c>
      <c r="H1254" s="78" t="s">
        <v>32</v>
      </c>
    </row>
    <row r="1255" spans="1:8" ht="20.100000000000001" customHeight="1">
      <c r="A1255" s="73">
        <v>45644</v>
      </c>
      <c r="B1255" s="74">
        <v>45644.655401330907</v>
      </c>
      <c r="C1255" s="74"/>
      <c r="D1255" s="75" t="s">
        <v>40</v>
      </c>
      <c r="E1255" s="76">
        <v>839</v>
      </c>
      <c r="F1255" s="77">
        <v>15.765000000000001</v>
      </c>
      <c r="G1255" s="75" t="s">
        <v>30</v>
      </c>
      <c r="H1255" s="78" t="s">
        <v>31</v>
      </c>
    </row>
    <row r="1256" spans="1:8" ht="20.100000000000001" customHeight="1">
      <c r="A1256" s="73">
        <v>45644</v>
      </c>
      <c r="B1256" s="74">
        <v>45644.655766909942</v>
      </c>
      <c r="C1256" s="74"/>
      <c r="D1256" s="75" t="s">
        <v>40</v>
      </c>
      <c r="E1256" s="76">
        <v>358</v>
      </c>
      <c r="F1256" s="77">
        <v>15.76</v>
      </c>
      <c r="G1256" s="75" t="s">
        <v>30</v>
      </c>
      <c r="H1256" s="78" t="s">
        <v>31</v>
      </c>
    </row>
    <row r="1257" spans="1:8" ht="20.100000000000001" customHeight="1">
      <c r="A1257" s="73">
        <v>45644</v>
      </c>
      <c r="B1257" s="74">
        <v>45644.655822048429</v>
      </c>
      <c r="C1257" s="74"/>
      <c r="D1257" s="75" t="s">
        <v>40</v>
      </c>
      <c r="E1257" s="76">
        <v>96</v>
      </c>
      <c r="F1257" s="77">
        <v>15.76</v>
      </c>
      <c r="G1257" s="75" t="s">
        <v>30</v>
      </c>
      <c r="H1257" s="78" t="s">
        <v>32</v>
      </c>
    </row>
    <row r="1258" spans="1:8" ht="20.100000000000001" customHeight="1">
      <c r="A1258" s="73">
        <v>45644</v>
      </c>
      <c r="B1258" s="74">
        <v>45644.655822048429</v>
      </c>
      <c r="C1258" s="74"/>
      <c r="D1258" s="75" t="s">
        <v>40</v>
      </c>
      <c r="E1258" s="76">
        <v>144</v>
      </c>
      <c r="F1258" s="77">
        <v>15.76</v>
      </c>
      <c r="G1258" s="75" t="s">
        <v>30</v>
      </c>
      <c r="H1258" s="78" t="s">
        <v>32</v>
      </c>
    </row>
    <row r="1259" spans="1:8" ht="20.100000000000001" customHeight="1">
      <c r="A1259" s="73">
        <v>45644</v>
      </c>
      <c r="B1259" s="74">
        <v>45644.655822048429</v>
      </c>
      <c r="C1259" s="74"/>
      <c r="D1259" s="75" t="s">
        <v>40</v>
      </c>
      <c r="E1259" s="76">
        <v>142</v>
      </c>
      <c r="F1259" s="77">
        <v>15.76</v>
      </c>
      <c r="G1259" s="75" t="s">
        <v>30</v>
      </c>
      <c r="H1259" s="78" t="s">
        <v>34</v>
      </c>
    </row>
    <row r="1260" spans="1:8" ht="20.100000000000001" customHeight="1">
      <c r="A1260" s="73">
        <v>45644</v>
      </c>
      <c r="B1260" s="74">
        <v>45644.655822071712</v>
      </c>
      <c r="C1260" s="74"/>
      <c r="D1260" s="75" t="s">
        <v>40</v>
      </c>
      <c r="E1260" s="76">
        <v>993</v>
      </c>
      <c r="F1260" s="77">
        <v>15.76</v>
      </c>
      <c r="G1260" s="75" t="s">
        <v>30</v>
      </c>
      <c r="H1260" s="78" t="s">
        <v>31</v>
      </c>
    </row>
    <row r="1261" spans="1:8" ht="20.100000000000001" customHeight="1">
      <c r="A1261" s="73">
        <v>45644</v>
      </c>
      <c r="B1261" s="74">
        <v>45644.655853159726</v>
      </c>
      <c r="C1261" s="74"/>
      <c r="D1261" s="75" t="s">
        <v>40</v>
      </c>
      <c r="E1261" s="76">
        <v>661</v>
      </c>
      <c r="F1261" s="77">
        <v>15.76</v>
      </c>
      <c r="G1261" s="75" t="s">
        <v>30</v>
      </c>
      <c r="H1261" s="78" t="s">
        <v>31</v>
      </c>
    </row>
    <row r="1262" spans="1:8" ht="20.100000000000001" customHeight="1">
      <c r="A1262" s="73">
        <v>45644</v>
      </c>
      <c r="B1262" s="74">
        <v>45644.656022823881</v>
      </c>
      <c r="C1262" s="74"/>
      <c r="D1262" s="75" t="s">
        <v>40</v>
      </c>
      <c r="E1262" s="76">
        <v>273</v>
      </c>
      <c r="F1262" s="77">
        <v>15.755000000000001</v>
      </c>
      <c r="G1262" s="75" t="s">
        <v>30</v>
      </c>
      <c r="H1262" s="78" t="s">
        <v>32</v>
      </c>
    </row>
    <row r="1263" spans="1:8" ht="20.100000000000001" customHeight="1">
      <c r="A1263" s="73">
        <v>45644</v>
      </c>
      <c r="B1263" s="74">
        <v>45644.656022801064</v>
      </c>
      <c r="C1263" s="74"/>
      <c r="D1263" s="75" t="s">
        <v>40</v>
      </c>
      <c r="E1263" s="76">
        <v>843</v>
      </c>
      <c r="F1263" s="77">
        <v>15.755000000000001</v>
      </c>
      <c r="G1263" s="75" t="s">
        <v>30</v>
      </c>
      <c r="H1263" s="78" t="s">
        <v>31</v>
      </c>
    </row>
    <row r="1264" spans="1:8" ht="20.100000000000001" customHeight="1">
      <c r="A1264" s="73">
        <v>45644</v>
      </c>
      <c r="B1264" s="74">
        <v>45644.656402349472</v>
      </c>
      <c r="C1264" s="74"/>
      <c r="D1264" s="75" t="s">
        <v>40</v>
      </c>
      <c r="E1264" s="76">
        <v>1650</v>
      </c>
      <c r="F1264" s="77">
        <v>15.755000000000001</v>
      </c>
      <c r="G1264" s="75" t="s">
        <v>30</v>
      </c>
      <c r="H1264" s="78" t="s">
        <v>31</v>
      </c>
    </row>
    <row r="1265" spans="1:8" ht="20.100000000000001" customHeight="1">
      <c r="A1265" s="73">
        <v>45644</v>
      </c>
      <c r="B1265" s="74">
        <v>45644.656418391038</v>
      </c>
      <c r="C1265" s="74"/>
      <c r="D1265" s="75" t="s">
        <v>40</v>
      </c>
      <c r="E1265" s="76">
        <v>232</v>
      </c>
      <c r="F1265" s="77">
        <v>15.744999999999999</v>
      </c>
      <c r="G1265" s="75" t="s">
        <v>30</v>
      </c>
      <c r="H1265" s="78" t="s">
        <v>31</v>
      </c>
    </row>
    <row r="1266" spans="1:8" ht="20.100000000000001" customHeight="1">
      <c r="A1266" s="73">
        <v>45644</v>
      </c>
      <c r="B1266" s="74">
        <v>45644.656930150464</v>
      </c>
      <c r="C1266" s="74"/>
      <c r="D1266" s="75" t="s">
        <v>40</v>
      </c>
      <c r="E1266" s="76">
        <v>844</v>
      </c>
      <c r="F1266" s="77">
        <v>15.75</v>
      </c>
      <c r="G1266" s="75" t="s">
        <v>30</v>
      </c>
      <c r="H1266" s="78" t="s">
        <v>31</v>
      </c>
    </row>
    <row r="1267" spans="1:8" ht="20.100000000000001" customHeight="1">
      <c r="A1267" s="73">
        <v>45644</v>
      </c>
      <c r="B1267" s="74">
        <v>45644.656930150464</v>
      </c>
      <c r="C1267" s="74"/>
      <c r="D1267" s="75" t="s">
        <v>40</v>
      </c>
      <c r="E1267" s="76">
        <v>162</v>
      </c>
      <c r="F1267" s="77">
        <v>15.75</v>
      </c>
      <c r="G1267" s="75" t="s">
        <v>30</v>
      </c>
      <c r="H1267" s="78" t="s">
        <v>31</v>
      </c>
    </row>
    <row r="1268" spans="1:8" ht="20.100000000000001" customHeight="1">
      <c r="A1268" s="73">
        <v>45644</v>
      </c>
      <c r="B1268" s="74">
        <v>45644.656930150464</v>
      </c>
      <c r="C1268" s="74"/>
      <c r="D1268" s="75" t="s">
        <v>40</v>
      </c>
      <c r="E1268" s="76">
        <v>167</v>
      </c>
      <c r="F1268" s="77">
        <v>15.75</v>
      </c>
      <c r="G1268" s="75" t="s">
        <v>30</v>
      </c>
      <c r="H1268" s="78" t="s">
        <v>31</v>
      </c>
    </row>
    <row r="1269" spans="1:8" ht="20.100000000000001" customHeight="1">
      <c r="A1269" s="73">
        <v>45644</v>
      </c>
      <c r="B1269" s="74">
        <v>45644.656930358615</v>
      </c>
      <c r="C1269" s="74"/>
      <c r="D1269" s="75" t="s">
        <v>40</v>
      </c>
      <c r="E1269" s="76">
        <v>387</v>
      </c>
      <c r="F1269" s="77">
        <v>15.75</v>
      </c>
      <c r="G1269" s="75" t="s">
        <v>30</v>
      </c>
      <c r="H1269" s="78" t="s">
        <v>32</v>
      </c>
    </row>
    <row r="1270" spans="1:8" ht="20.100000000000001" customHeight="1">
      <c r="A1270" s="73">
        <v>45644</v>
      </c>
      <c r="B1270" s="74">
        <v>45644.656947673764</v>
      </c>
      <c r="C1270" s="74"/>
      <c r="D1270" s="75" t="s">
        <v>40</v>
      </c>
      <c r="E1270" s="76">
        <v>314</v>
      </c>
      <c r="F1270" s="77">
        <v>15.744999999999999</v>
      </c>
      <c r="G1270" s="75" t="s">
        <v>30</v>
      </c>
      <c r="H1270" s="78" t="s">
        <v>31</v>
      </c>
    </row>
    <row r="1271" spans="1:8" ht="20.100000000000001" customHeight="1">
      <c r="A1271" s="73">
        <v>45644</v>
      </c>
      <c r="B1271" s="74">
        <v>45644.65772231482</v>
      </c>
      <c r="C1271" s="74"/>
      <c r="D1271" s="75" t="s">
        <v>40</v>
      </c>
      <c r="E1271" s="76">
        <v>458</v>
      </c>
      <c r="F1271" s="77">
        <v>15.75</v>
      </c>
      <c r="G1271" s="75" t="s">
        <v>30</v>
      </c>
      <c r="H1271" s="78" t="s">
        <v>32</v>
      </c>
    </row>
    <row r="1272" spans="1:8" ht="20.100000000000001" customHeight="1">
      <c r="A1272" s="73">
        <v>45644</v>
      </c>
      <c r="B1272" s="74">
        <v>45644.657722338103</v>
      </c>
      <c r="C1272" s="74"/>
      <c r="D1272" s="75" t="s">
        <v>40</v>
      </c>
      <c r="E1272" s="76">
        <v>1369</v>
      </c>
      <c r="F1272" s="77">
        <v>15.75</v>
      </c>
      <c r="G1272" s="75" t="s">
        <v>30</v>
      </c>
      <c r="H1272" s="78" t="s">
        <v>31</v>
      </c>
    </row>
    <row r="1273" spans="1:8" ht="20.100000000000001" customHeight="1">
      <c r="A1273" s="73">
        <v>45644</v>
      </c>
      <c r="B1273" s="74">
        <v>45644.657722708303</v>
      </c>
      <c r="C1273" s="74"/>
      <c r="D1273" s="75" t="s">
        <v>40</v>
      </c>
      <c r="E1273" s="76">
        <v>841</v>
      </c>
      <c r="F1273" s="77">
        <v>15.75</v>
      </c>
      <c r="G1273" s="75" t="s">
        <v>30</v>
      </c>
      <c r="H1273" s="78" t="s">
        <v>31</v>
      </c>
    </row>
    <row r="1274" spans="1:8" ht="20.100000000000001" customHeight="1">
      <c r="A1274" s="73">
        <v>45644</v>
      </c>
      <c r="B1274" s="74">
        <v>45644.658393518534</v>
      </c>
      <c r="C1274" s="74"/>
      <c r="D1274" s="75" t="s">
        <v>40</v>
      </c>
      <c r="E1274" s="76">
        <v>301</v>
      </c>
      <c r="F1274" s="77">
        <v>15.75</v>
      </c>
      <c r="G1274" s="75" t="s">
        <v>30</v>
      </c>
      <c r="H1274" s="78" t="s">
        <v>32</v>
      </c>
    </row>
    <row r="1275" spans="1:8" ht="20.100000000000001" customHeight="1">
      <c r="A1275" s="73">
        <v>45644</v>
      </c>
      <c r="B1275" s="74">
        <v>45644.658393518534</v>
      </c>
      <c r="C1275" s="74"/>
      <c r="D1275" s="75" t="s">
        <v>40</v>
      </c>
      <c r="E1275" s="76">
        <v>142</v>
      </c>
      <c r="F1275" s="77">
        <v>15.75</v>
      </c>
      <c r="G1275" s="75" t="s">
        <v>30</v>
      </c>
      <c r="H1275" s="78" t="s">
        <v>34</v>
      </c>
    </row>
    <row r="1276" spans="1:8" ht="20.100000000000001" customHeight="1">
      <c r="A1276" s="73">
        <v>45644</v>
      </c>
      <c r="B1276" s="74">
        <v>45644.658494409639</v>
      </c>
      <c r="C1276" s="74"/>
      <c r="D1276" s="75" t="s">
        <v>40</v>
      </c>
      <c r="E1276" s="76">
        <v>1342</v>
      </c>
      <c r="F1276" s="77">
        <v>15.75</v>
      </c>
      <c r="G1276" s="75" t="s">
        <v>30</v>
      </c>
      <c r="H1276" s="78" t="s">
        <v>32</v>
      </c>
    </row>
    <row r="1277" spans="1:8" ht="20.100000000000001" customHeight="1">
      <c r="A1277" s="73">
        <v>45644</v>
      </c>
      <c r="B1277" s="74">
        <v>45644.658494421281</v>
      </c>
      <c r="C1277" s="74"/>
      <c r="D1277" s="75" t="s">
        <v>40</v>
      </c>
      <c r="E1277" s="76">
        <v>527</v>
      </c>
      <c r="F1277" s="77">
        <v>15.75</v>
      </c>
      <c r="G1277" s="75" t="s">
        <v>30</v>
      </c>
      <c r="H1277" s="78" t="s">
        <v>34</v>
      </c>
    </row>
    <row r="1278" spans="1:8" ht="20.100000000000001" customHeight="1">
      <c r="A1278" s="73">
        <v>45644</v>
      </c>
      <c r="B1278" s="74">
        <v>45644.65899943281</v>
      </c>
      <c r="C1278" s="74"/>
      <c r="D1278" s="75" t="s">
        <v>40</v>
      </c>
      <c r="E1278" s="76">
        <v>91</v>
      </c>
      <c r="F1278" s="77">
        <v>15.75</v>
      </c>
      <c r="G1278" s="75" t="s">
        <v>30</v>
      </c>
      <c r="H1278" s="78" t="s">
        <v>32</v>
      </c>
    </row>
    <row r="1279" spans="1:8" ht="20.100000000000001" customHeight="1">
      <c r="A1279" s="73">
        <v>45644</v>
      </c>
      <c r="B1279" s="74">
        <v>45644.65899943281</v>
      </c>
      <c r="C1279" s="74"/>
      <c r="D1279" s="75" t="s">
        <v>40</v>
      </c>
      <c r="E1279" s="76">
        <v>105</v>
      </c>
      <c r="F1279" s="77">
        <v>15.75</v>
      </c>
      <c r="G1279" s="75" t="s">
        <v>30</v>
      </c>
      <c r="H1279" s="78" t="s">
        <v>32</v>
      </c>
    </row>
    <row r="1280" spans="1:8" ht="20.100000000000001" customHeight="1">
      <c r="A1280" s="73">
        <v>45644</v>
      </c>
      <c r="B1280" s="74">
        <v>45644.65899943281</v>
      </c>
      <c r="C1280" s="74"/>
      <c r="D1280" s="75" t="s">
        <v>40</v>
      </c>
      <c r="E1280" s="76">
        <v>23</v>
      </c>
      <c r="F1280" s="77">
        <v>15.75</v>
      </c>
      <c r="G1280" s="75" t="s">
        <v>30</v>
      </c>
      <c r="H1280" s="78" t="s">
        <v>34</v>
      </c>
    </row>
    <row r="1281" spans="1:8" ht="20.100000000000001" customHeight="1">
      <c r="A1281" s="73">
        <v>45644</v>
      </c>
      <c r="B1281" s="74">
        <v>45644.65899943281</v>
      </c>
      <c r="C1281" s="74"/>
      <c r="D1281" s="75" t="s">
        <v>40</v>
      </c>
      <c r="E1281" s="76">
        <v>368</v>
      </c>
      <c r="F1281" s="77">
        <v>15.75</v>
      </c>
      <c r="G1281" s="75" t="s">
        <v>30</v>
      </c>
      <c r="H1281" s="78" t="s">
        <v>32</v>
      </c>
    </row>
    <row r="1282" spans="1:8" ht="20.100000000000001" customHeight="1">
      <c r="A1282" s="73">
        <v>45644</v>
      </c>
      <c r="B1282" s="74">
        <v>45644.65899943281</v>
      </c>
      <c r="C1282" s="74"/>
      <c r="D1282" s="75" t="s">
        <v>40</v>
      </c>
      <c r="E1282" s="76">
        <v>26</v>
      </c>
      <c r="F1282" s="77">
        <v>15.75</v>
      </c>
      <c r="G1282" s="75" t="s">
        <v>30</v>
      </c>
      <c r="H1282" s="78" t="s">
        <v>34</v>
      </c>
    </row>
    <row r="1283" spans="1:8" ht="20.100000000000001" customHeight="1">
      <c r="A1283" s="73">
        <v>45644</v>
      </c>
      <c r="B1283" s="74">
        <v>45644.65899943281</v>
      </c>
      <c r="C1283" s="74"/>
      <c r="D1283" s="75" t="s">
        <v>40</v>
      </c>
      <c r="E1283" s="76">
        <v>199</v>
      </c>
      <c r="F1283" s="77">
        <v>15.75</v>
      </c>
      <c r="G1283" s="75" t="s">
        <v>30</v>
      </c>
      <c r="H1283" s="78" t="s">
        <v>32</v>
      </c>
    </row>
    <row r="1284" spans="1:8" ht="20.100000000000001" customHeight="1">
      <c r="A1284" s="73">
        <v>45644</v>
      </c>
      <c r="B1284" s="74">
        <v>45644.65899943281</v>
      </c>
      <c r="C1284" s="74"/>
      <c r="D1284" s="75" t="s">
        <v>40</v>
      </c>
      <c r="E1284" s="76">
        <v>142</v>
      </c>
      <c r="F1284" s="77">
        <v>15.75</v>
      </c>
      <c r="G1284" s="75" t="s">
        <v>30</v>
      </c>
      <c r="H1284" s="78" t="s">
        <v>34</v>
      </c>
    </row>
    <row r="1285" spans="1:8" ht="20.100000000000001" customHeight="1">
      <c r="A1285" s="73">
        <v>45644</v>
      </c>
      <c r="B1285" s="74">
        <v>45644.65899943281</v>
      </c>
      <c r="C1285" s="74"/>
      <c r="D1285" s="75" t="s">
        <v>40</v>
      </c>
      <c r="E1285" s="76">
        <v>186</v>
      </c>
      <c r="F1285" s="77">
        <v>15.75</v>
      </c>
      <c r="G1285" s="75" t="s">
        <v>30</v>
      </c>
      <c r="H1285" s="78" t="s">
        <v>32</v>
      </c>
    </row>
    <row r="1286" spans="1:8" ht="20.100000000000001" customHeight="1">
      <c r="A1286" s="73">
        <v>45644</v>
      </c>
      <c r="B1286" s="74">
        <v>45644.65899943281</v>
      </c>
      <c r="C1286" s="74"/>
      <c r="D1286" s="75" t="s">
        <v>40</v>
      </c>
      <c r="E1286" s="76">
        <v>476</v>
      </c>
      <c r="F1286" s="77">
        <v>15.75</v>
      </c>
      <c r="G1286" s="75" t="s">
        <v>30</v>
      </c>
      <c r="H1286" s="78" t="s">
        <v>31</v>
      </c>
    </row>
    <row r="1287" spans="1:8" ht="20.100000000000001" customHeight="1">
      <c r="A1287" s="73">
        <v>45644</v>
      </c>
      <c r="B1287" s="74">
        <v>45644.659140555654</v>
      </c>
      <c r="C1287" s="74"/>
      <c r="D1287" s="75" t="s">
        <v>40</v>
      </c>
      <c r="E1287" s="76">
        <v>94</v>
      </c>
      <c r="F1287" s="77">
        <v>15.75</v>
      </c>
      <c r="G1287" s="75" t="s">
        <v>30</v>
      </c>
      <c r="H1287" s="78" t="s">
        <v>32</v>
      </c>
    </row>
    <row r="1288" spans="1:8" ht="20.100000000000001" customHeight="1">
      <c r="A1288" s="73">
        <v>45644</v>
      </c>
      <c r="B1288" s="74">
        <v>45644.659140555654</v>
      </c>
      <c r="C1288" s="74"/>
      <c r="D1288" s="75" t="s">
        <v>40</v>
      </c>
      <c r="E1288" s="76">
        <v>168</v>
      </c>
      <c r="F1288" s="77">
        <v>15.75</v>
      </c>
      <c r="G1288" s="75" t="s">
        <v>30</v>
      </c>
      <c r="H1288" s="78" t="s">
        <v>32</v>
      </c>
    </row>
    <row r="1289" spans="1:8" ht="20.100000000000001" customHeight="1">
      <c r="A1289" s="73">
        <v>45644</v>
      </c>
      <c r="B1289" s="74">
        <v>45644.659140555654</v>
      </c>
      <c r="C1289" s="74"/>
      <c r="D1289" s="75" t="s">
        <v>40</v>
      </c>
      <c r="E1289" s="76">
        <v>1360</v>
      </c>
      <c r="F1289" s="77">
        <v>15.75</v>
      </c>
      <c r="G1289" s="75" t="s">
        <v>30</v>
      </c>
      <c r="H1289" s="78" t="s">
        <v>31</v>
      </c>
    </row>
    <row r="1290" spans="1:8" ht="20.100000000000001" customHeight="1">
      <c r="A1290" s="73">
        <v>45644</v>
      </c>
      <c r="B1290" s="74">
        <v>45644.659140787087</v>
      </c>
      <c r="C1290" s="74"/>
      <c r="D1290" s="75" t="s">
        <v>40</v>
      </c>
      <c r="E1290" s="76">
        <v>376</v>
      </c>
      <c r="F1290" s="77">
        <v>15.75</v>
      </c>
      <c r="G1290" s="75" t="s">
        <v>30</v>
      </c>
      <c r="H1290" s="78" t="s">
        <v>31</v>
      </c>
    </row>
    <row r="1291" spans="1:8" ht="20.100000000000001" customHeight="1">
      <c r="A1291" s="73">
        <v>45644</v>
      </c>
      <c r="B1291" s="74">
        <v>45644.659641041886</v>
      </c>
      <c r="C1291" s="74"/>
      <c r="D1291" s="75" t="s">
        <v>40</v>
      </c>
      <c r="E1291" s="76">
        <v>433</v>
      </c>
      <c r="F1291" s="77">
        <v>15.75</v>
      </c>
      <c r="G1291" s="75" t="s">
        <v>30</v>
      </c>
      <c r="H1291" s="78" t="s">
        <v>32</v>
      </c>
    </row>
    <row r="1292" spans="1:8" ht="20.100000000000001" customHeight="1">
      <c r="A1292" s="73">
        <v>45644</v>
      </c>
      <c r="B1292" s="74">
        <v>45644.659641099628</v>
      </c>
      <c r="C1292" s="74"/>
      <c r="D1292" s="75" t="s">
        <v>40</v>
      </c>
      <c r="E1292" s="76">
        <v>1311</v>
      </c>
      <c r="F1292" s="77">
        <v>15.75</v>
      </c>
      <c r="G1292" s="75" t="s">
        <v>30</v>
      </c>
      <c r="H1292" s="78" t="s">
        <v>31</v>
      </c>
    </row>
    <row r="1293" spans="1:8" ht="20.100000000000001" customHeight="1">
      <c r="A1293" s="73">
        <v>45644</v>
      </c>
      <c r="B1293" s="74">
        <v>45644.659803032409</v>
      </c>
      <c r="C1293" s="74"/>
      <c r="D1293" s="75" t="s">
        <v>40</v>
      </c>
      <c r="E1293" s="76">
        <v>283</v>
      </c>
      <c r="F1293" s="77">
        <v>15.74</v>
      </c>
      <c r="G1293" s="75" t="s">
        <v>30</v>
      </c>
      <c r="H1293" s="78" t="s">
        <v>31</v>
      </c>
    </row>
    <row r="1294" spans="1:8" ht="20.100000000000001" customHeight="1">
      <c r="A1294" s="73">
        <v>45644</v>
      </c>
      <c r="B1294" s="74">
        <v>45644.66038476862</v>
      </c>
      <c r="C1294" s="74"/>
      <c r="D1294" s="75" t="s">
        <v>40</v>
      </c>
      <c r="E1294" s="76">
        <v>1702</v>
      </c>
      <c r="F1294" s="77">
        <v>15.744999999999999</v>
      </c>
      <c r="G1294" s="75" t="s">
        <v>30</v>
      </c>
      <c r="H1294" s="78" t="s">
        <v>31</v>
      </c>
    </row>
    <row r="1295" spans="1:8" ht="20.100000000000001" customHeight="1">
      <c r="A1295" s="73">
        <v>45644</v>
      </c>
      <c r="B1295" s="74">
        <v>45644.6608824539</v>
      </c>
      <c r="C1295" s="74"/>
      <c r="D1295" s="75" t="s">
        <v>40</v>
      </c>
      <c r="E1295" s="76">
        <v>12</v>
      </c>
      <c r="F1295" s="77">
        <v>15.75</v>
      </c>
      <c r="G1295" s="75" t="s">
        <v>30</v>
      </c>
      <c r="H1295" s="78" t="s">
        <v>32</v>
      </c>
    </row>
    <row r="1296" spans="1:8" ht="20.100000000000001" customHeight="1">
      <c r="A1296" s="73">
        <v>45644</v>
      </c>
      <c r="B1296" s="74">
        <v>45644.6608824539</v>
      </c>
      <c r="C1296" s="74"/>
      <c r="D1296" s="75" t="s">
        <v>40</v>
      </c>
      <c r="E1296" s="76">
        <v>244</v>
      </c>
      <c r="F1296" s="77">
        <v>15.75</v>
      </c>
      <c r="G1296" s="75" t="s">
        <v>30</v>
      </c>
      <c r="H1296" s="78" t="s">
        <v>32</v>
      </c>
    </row>
    <row r="1297" spans="1:8" ht="20.100000000000001" customHeight="1">
      <c r="A1297" s="73">
        <v>45644</v>
      </c>
      <c r="B1297" s="74">
        <v>45644.6608824539</v>
      </c>
      <c r="C1297" s="74"/>
      <c r="D1297" s="75" t="s">
        <v>40</v>
      </c>
      <c r="E1297" s="76">
        <v>301</v>
      </c>
      <c r="F1297" s="77">
        <v>15.75</v>
      </c>
      <c r="G1297" s="75" t="s">
        <v>30</v>
      </c>
      <c r="H1297" s="78" t="s">
        <v>32</v>
      </c>
    </row>
    <row r="1298" spans="1:8" ht="20.100000000000001" customHeight="1">
      <c r="A1298" s="73">
        <v>45644</v>
      </c>
      <c r="B1298" s="74">
        <v>45644.6608824539</v>
      </c>
      <c r="C1298" s="74"/>
      <c r="D1298" s="75" t="s">
        <v>40</v>
      </c>
      <c r="E1298" s="76">
        <v>63</v>
      </c>
      <c r="F1298" s="77">
        <v>15.75</v>
      </c>
      <c r="G1298" s="75" t="s">
        <v>30</v>
      </c>
      <c r="H1298" s="78" t="s">
        <v>32</v>
      </c>
    </row>
    <row r="1299" spans="1:8" ht="20.100000000000001" customHeight="1">
      <c r="A1299" s="73">
        <v>45644</v>
      </c>
      <c r="B1299" s="74">
        <v>45644.6608824539</v>
      </c>
      <c r="C1299" s="74"/>
      <c r="D1299" s="75" t="s">
        <v>40</v>
      </c>
      <c r="E1299" s="76">
        <v>82</v>
      </c>
      <c r="F1299" s="77">
        <v>15.75</v>
      </c>
      <c r="G1299" s="75" t="s">
        <v>30</v>
      </c>
      <c r="H1299" s="78" t="s">
        <v>32</v>
      </c>
    </row>
    <row r="1300" spans="1:8" ht="20.100000000000001" customHeight="1">
      <c r="A1300" s="73">
        <v>45644</v>
      </c>
      <c r="B1300" s="74">
        <v>45644.661131458357</v>
      </c>
      <c r="C1300" s="74"/>
      <c r="D1300" s="75" t="s">
        <v>40</v>
      </c>
      <c r="E1300" s="76">
        <v>2115</v>
      </c>
      <c r="F1300" s="77">
        <v>15.75</v>
      </c>
      <c r="G1300" s="75" t="s">
        <v>30</v>
      </c>
      <c r="H1300" s="78" t="s">
        <v>32</v>
      </c>
    </row>
    <row r="1301" spans="1:8" ht="20.100000000000001" customHeight="1">
      <c r="A1301" s="73">
        <v>45644</v>
      </c>
      <c r="B1301" s="74">
        <v>45644.661131735891</v>
      </c>
      <c r="C1301" s="74"/>
      <c r="D1301" s="75" t="s">
        <v>40</v>
      </c>
      <c r="E1301" s="76">
        <v>130</v>
      </c>
      <c r="F1301" s="77">
        <v>15.744999999999999</v>
      </c>
      <c r="G1301" s="75" t="s">
        <v>30</v>
      </c>
      <c r="H1301" s="78" t="s">
        <v>32</v>
      </c>
    </row>
    <row r="1302" spans="1:8" ht="20.100000000000001" customHeight="1">
      <c r="A1302" s="73">
        <v>45644</v>
      </c>
      <c r="B1302" s="74">
        <v>45644.661131735891</v>
      </c>
      <c r="C1302" s="74"/>
      <c r="D1302" s="75" t="s">
        <v>40</v>
      </c>
      <c r="E1302" s="76">
        <v>193</v>
      </c>
      <c r="F1302" s="77">
        <v>15.744999999999999</v>
      </c>
      <c r="G1302" s="75" t="s">
        <v>30</v>
      </c>
      <c r="H1302" s="78" t="s">
        <v>32</v>
      </c>
    </row>
    <row r="1303" spans="1:8" ht="20.100000000000001" customHeight="1">
      <c r="A1303" s="73">
        <v>45644</v>
      </c>
      <c r="B1303" s="74">
        <v>45644.661131713074</v>
      </c>
      <c r="C1303" s="74"/>
      <c r="D1303" s="75" t="s">
        <v>40</v>
      </c>
      <c r="E1303" s="76">
        <v>807</v>
      </c>
      <c r="F1303" s="77">
        <v>15.744999999999999</v>
      </c>
      <c r="G1303" s="75" t="s">
        <v>30</v>
      </c>
      <c r="H1303" s="78" t="s">
        <v>31</v>
      </c>
    </row>
    <row r="1304" spans="1:8" ht="20.100000000000001" customHeight="1">
      <c r="A1304" s="73">
        <v>45644</v>
      </c>
      <c r="B1304" s="74">
        <v>45644.661131713074</v>
      </c>
      <c r="C1304" s="74"/>
      <c r="D1304" s="75" t="s">
        <v>40</v>
      </c>
      <c r="E1304" s="76">
        <v>131</v>
      </c>
      <c r="F1304" s="77">
        <v>15.744999999999999</v>
      </c>
      <c r="G1304" s="75" t="s">
        <v>30</v>
      </c>
      <c r="H1304" s="78" t="s">
        <v>31</v>
      </c>
    </row>
    <row r="1305" spans="1:8" ht="20.100000000000001" customHeight="1">
      <c r="A1305" s="73">
        <v>45644</v>
      </c>
      <c r="B1305" s="74">
        <v>45644.66187819466</v>
      </c>
      <c r="C1305" s="74"/>
      <c r="D1305" s="75" t="s">
        <v>40</v>
      </c>
      <c r="E1305" s="76">
        <v>142</v>
      </c>
      <c r="F1305" s="77">
        <v>15.75</v>
      </c>
      <c r="G1305" s="75" t="s">
        <v>30</v>
      </c>
      <c r="H1305" s="78" t="s">
        <v>34</v>
      </c>
    </row>
    <row r="1306" spans="1:8" ht="20.100000000000001" customHeight="1">
      <c r="A1306" s="73">
        <v>45644</v>
      </c>
      <c r="B1306" s="74">
        <v>45644.66187819466</v>
      </c>
      <c r="C1306" s="74"/>
      <c r="D1306" s="75" t="s">
        <v>40</v>
      </c>
      <c r="E1306" s="76">
        <v>28</v>
      </c>
      <c r="F1306" s="77">
        <v>15.75</v>
      </c>
      <c r="G1306" s="75" t="s">
        <v>30</v>
      </c>
      <c r="H1306" s="78" t="s">
        <v>34</v>
      </c>
    </row>
    <row r="1307" spans="1:8" ht="20.100000000000001" customHeight="1">
      <c r="A1307" s="73">
        <v>45644</v>
      </c>
      <c r="B1307" s="74">
        <v>45644.66187819466</v>
      </c>
      <c r="C1307" s="74"/>
      <c r="D1307" s="75" t="s">
        <v>40</v>
      </c>
      <c r="E1307" s="76">
        <v>23</v>
      </c>
      <c r="F1307" s="77">
        <v>15.75</v>
      </c>
      <c r="G1307" s="75" t="s">
        <v>30</v>
      </c>
      <c r="H1307" s="78" t="s">
        <v>34</v>
      </c>
    </row>
    <row r="1308" spans="1:8" ht="20.100000000000001" customHeight="1">
      <c r="A1308" s="73">
        <v>45644</v>
      </c>
      <c r="B1308" s="74">
        <v>45644.661878229119</v>
      </c>
      <c r="C1308" s="74"/>
      <c r="D1308" s="75" t="s">
        <v>40</v>
      </c>
      <c r="E1308" s="76">
        <v>142</v>
      </c>
      <c r="F1308" s="77">
        <v>15.75</v>
      </c>
      <c r="G1308" s="75" t="s">
        <v>30</v>
      </c>
      <c r="H1308" s="78" t="s">
        <v>34</v>
      </c>
    </row>
    <row r="1309" spans="1:8" ht="20.100000000000001" customHeight="1">
      <c r="A1309" s="73">
        <v>45644</v>
      </c>
      <c r="B1309" s="74">
        <v>45644.661878264043</v>
      </c>
      <c r="C1309" s="74"/>
      <c r="D1309" s="75" t="s">
        <v>40</v>
      </c>
      <c r="E1309" s="76">
        <v>26</v>
      </c>
      <c r="F1309" s="77">
        <v>15.75</v>
      </c>
      <c r="G1309" s="75" t="s">
        <v>30</v>
      </c>
      <c r="H1309" s="78" t="s">
        <v>34</v>
      </c>
    </row>
    <row r="1310" spans="1:8" ht="20.100000000000001" customHeight="1">
      <c r="A1310" s="73">
        <v>45644</v>
      </c>
      <c r="B1310" s="74">
        <v>45644.661878264043</v>
      </c>
      <c r="C1310" s="74"/>
      <c r="D1310" s="75" t="s">
        <v>40</v>
      </c>
      <c r="E1310" s="76">
        <v>142</v>
      </c>
      <c r="F1310" s="77">
        <v>15.75</v>
      </c>
      <c r="G1310" s="75" t="s">
        <v>30</v>
      </c>
      <c r="H1310" s="78" t="s">
        <v>34</v>
      </c>
    </row>
    <row r="1311" spans="1:8" ht="20.100000000000001" customHeight="1">
      <c r="A1311" s="73">
        <v>45644</v>
      </c>
      <c r="B1311" s="74">
        <v>45644.661878264043</v>
      </c>
      <c r="C1311" s="74"/>
      <c r="D1311" s="75" t="s">
        <v>40</v>
      </c>
      <c r="E1311" s="76">
        <v>27</v>
      </c>
      <c r="F1311" s="77">
        <v>15.75</v>
      </c>
      <c r="G1311" s="75" t="s">
        <v>30</v>
      </c>
      <c r="H1311" s="78" t="s">
        <v>34</v>
      </c>
    </row>
    <row r="1312" spans="1:8" ht="20.100000000000001" customHeight="1">
      <c r="A1312" s="73">
        <v>45644</v>
      </c>
      <c r="B1312" s="74">
        <v>45644.661878310144</v>
      </c>
      <c r="C1312" s="74"/>
      <c r="D1312" s="75" t="s">
        <v>40</v>
      </c>
      <c r="E1312" s="76">
        <v>142</v>
      </c>
      <c r="F1312" s="77">
        <v>15.75</v>
      </c>
      <c r="G1312" s="75" t="s">
        <v>30</v>
      </c>
      <c r="H1312" s="78" t="s">
        <v>34</v>
      </c>
    </row>
    <row r="1313" spans="1:8" ht="20.100000000000001" customHeight="1">
      <c r="A1313" s="73">
        <v>45644</v>
      </c>
      <c r="B1313" s="74">
        <v>45644.661878310144</v>
      </c>
      <c r="C1313" s="74"/>
      <c r="D1313" s="75" t="s">
        <v>40</v>
      </c>
      <c r="E1313" s="76">
        <v>24</v>
      </c>
      <c r="F1313" s="77">
        <v>15.75</v>
      </c>
      <c r="G1313" s="75" t="s">
        <v>30</v>
      </c>
      <c r="H1313" s="78" t="s">
        <v>34</v>
      </c>
    </row>
    <row r="1314" spans="1:8" ht="20.100000000000001" customHeight="1">
      <c r="A1314" s="73">
        <v>45644</v>
      </c>
      <c r="B1314" s="74">
        <v>45644.661878310144</v>
      </c>
      <c r="C1314" s="74"/>
      <c r="D1314" s="75" t="s">
        <v>40</v>
      </c>
      <c r="E1314" s="76">
        <v>26</v>
      </c>
      <c r="F1314" s="77">
        <v>15.75</v>
      </c>
      <c r="G1314" s="75" t="s">
        <v>30</v>
      </c>
      <c r="H1314" s="78" t="s">
        <v>34</v>
      </c>
    </row>
    <row r="1315" spans="1:8" ht="20.100000000000001" customHeight="1">
      <c r="A1315" s="73">
        <v>45644</v>
      </c>
      <c r="B1315" s="74">
        <v>45644.66187835671</v>
      </c>
      <c r="C1315" s="74"/>
      <c r="D1315" s="75" t="s">
        <v>40</v>
      </c>
      <c r="E1315" s="76">
        <v>142</v>
      </c>
      <c r="F1315" s="77">
        <v>15.75</v>
      </c>
      <c r="G1315" s="75" t="s">
        <v>30</v>
      </c>
      <c r="H1315" s="78" t="s">
        <v>34</v>
      </c>
    </row>
    <row r="1316" spans="1:8" ht="20.100000000000001" customHeight="1">
      <c r="A1316" s="73">
        <v>45644</v>
      </c>
      <c r="B1316" s="74">
        <v>45644.661878379527</v>
      </c>
      <c r="C1316" s="74"/>
      <c r="D1316" s="75" t="s">
        <v>40</v>
      </c>
      <c r="E1316" s="76">
        <v>142</v>
      </c>
      <c r="F1316" s="77">
        <v>15.75</v>
      </c>
      <c r="G1316" s="75" t="s">
        <v>30</v>
      </c>
      <c r="H1316" s="78" t="s">
        <v>34</v>
      </c>
    </row>
    <row r="1317" spans="1:8" ht="20.100000000000001" customHeight="1">
      <c r="A1317" s="73">
        <v>45644</v>
      </c>
      <c r="B1317" s="74">
        <v>45644.661878379527</v>
      </c>
      <c r="C1317" s="74"/>
      <c r="D1317" s="75" t="s">
        <v>40</v>
      </c>
      <c r="E1317" s="76">
        <v>24</v>
      </c>
      <c r="F1317" s="77">
        <v>15.75</v>
      </c>
      <c r="G1317" s="75" t="s">
        <v>30</v>
      </c>
      <c r="H1317" s="78" t="s">
        <v>34</v>
      </c>
    </row>
    <row r="1318" spans="1:8" ht="20.100000000000001" customHeight="1">
      <c r="A1318" s="73">
        <v>45644</v>
      </c>
      <c r="B1318" s="74">
        <v>45644.661878379527</v>
      </c>
      <c r="C1318" s="74"/>
      <c r="D1318" s="75" t="s">
        <v>40</v>
      </c>
      <c r="E1318" s="76">
        <v>23</v>
      </c>
      <c r="F1318" s="77">
        <v>15.75</v>
      </c>
      <c r="G1318" s="75" t="s">
        <v>30</v>
      </c>
      <c r="H1318" s="78" t="s">
        <v>34</v>
      </c>
    </row>
    <row r="1319" spans="1:8" ht="20.100000000000001" customHeight="1">
      <c r="A1319" s="73">
        <v>45644</v>
      </c>
      <c r="B1319" s="74">
        <v>45644.661878426094</v>
      </c>
      <c r="C1319" s="74"/>
      <c r="D1319" s="75" t="s">
        <v>40</v>
      </c>
      <c r="E1319" s="76">
        <v>142</v>
      </c>
      <c r="F1319" s="77">
        <v>15.75</v>
      </c>
      <c r="G1319" s="75" t="s">
        <v>30</v>
      </c>
      <c r="H1319" s="78" t="s">
        <v>34</v>
      </c>
    </row>
    <row r="1320" spans="1:8" ht="20.100000000000001" customHeight="1">
      <c r="A1320" s="73">
        <v>45644</v>
      </c>
      <c r="B1320" s="74">
        <v>45644.661878426094</v>
      </c>
      <c r="C1320" s="74"/>
      <c r="D1320" s="75" t="s">
        <v>40</v>
      </c>
      <c r="E1320" s="76">
        <v>25</v>
      </c>
      <c r="F1320" s="77">
        <v>15.75</v>
      </c>
      <c r="G1320" s="75" t="s">
        <v>30</v>
      </c>
      <c r="H1320" s="78" t="s">
        <v>34</v>
      </c>
    </row>
    <row r="1321" spans="1:8" ht="20.100000000000001" customHeight="1">
      <c r="A1321" s="73">
        <v>45644</v>
      </c>
      <c r="B1321" s="74">
        <v>45644.661878426094</v>
      </c>
      <c r="C1321" s="74"/>
      <c r="D1321" s="75" t="s">
        <v>40</v>
      </c>
      <c r="E1321" s="76">
        <v>26</v>
      </c>
      <c r="F1321" s="77">
        <v>15.75</v>
      </c>
      <c r="G1321" s="75" t="s">
        <v>30</v>
      </c>
      <c r="H1321" s="78" t="s">
        <v>34</v>
      </c>
    </row>
    <row r="1322" spans="1:8" ht="20.100000000000001" customHeight="1">
      <c r="A1322" s="73">
        <v>45644</v>
      </c>
      <c r="B1322" s="74">
        <v>45644.661878460553</v>
      </c>
      <c r="C1322" s="74"/>
      <c r="D1322" s="75" t="s">
        <v>40</v>
      </c>
      <c r="E1322" s="76">
        <v>142</v>
      </c>
      <c r="F1322" s="77">
        <v>15.75</v>
      </c>
      <c r="G1322" s="75" t="s">
        <v>30</v>
      </c>
      <c r="H1322" s="78" t="s">
        <v>34</v>
      </c>
    </row>
    <row r="1323" spans="1:8" ht="20.100000000000001" customHeight="1">
      <c r="A1323" s="73">
        <v>45644</v>
      </c>
      <c r="B1323" s="74">
        <v>45644.661878460553</v>
      </c>
      <c r="C1323" s="74"/>
      <c r="D1323" s="75" t="s">
        <v>40</v>
      </c>
      <c r="E1323" s="76">
        <v>28</v>
      </c>
      <c r="F1323" s="77">
        <v>15.75</v>
      </c>
      <c r="G1323" s="75" t="s">
        <v>30</v>
      </c>
      <c r="H1323" s="78" t="s">
        <v>34</v>
      </c>
    </row>
    <row r="1324" spans="1:8" ht="20.100000000000001" customHeight="1">
      <c r="A1324" s="73">
        <v>45644</v>
      </c>
      <c r="B1324" s="74">
        <v>45644.661878460553</v>
      </c>
      <c r="C1324" s="74"/>
      <c r="D1324" s="75" t="s">
        <v>40</v>
      </c>
      <c r="E1324" s="76">
        <v>25</v>
      </c>
      <c r="F1324" s="77">
        <v>15.75</v>
      </c>
      <c r="G1324" s="75" t="s">
        <v>30</v>
      </c>
      <c r="H1324" s="78" t="s">
        <v>34</v>
      </c>
    </row>
    <row r="1325" spans="1:8" ht="20.100000000000001" customHeight="1">
      <c r="A1325" s="73">
        <v>45644</v>
      </c>
      <c r="B1325" s="74">
        <v>45644.661878507119</v>
      </c>
      <c r="C1325" s="74"/>
      <c r="D1325" s="75" t="s">
        <v>40</v>
      </c>
      <c r="E1325" s="76">
        <v>142</v>
      </c>
      <c r="F1325" s="77">
        <v>15.75</v>
      </c>
      <c r="G1325" s="75" t="s">
        <v>30</v>
      </c>
      <c r="H1325" s="78" t="s">
        <v>34</v>
      </c>
    </row>
    <row r="1326" spans="1:8" ht="20.100000000000001" customHeight="1">
      <c r="A1326" s="73">
        <v>45644</v>
      </c>
      <c r="B1326" s="74">
        <v>45644.661878541578</v>
      </c>
      <c r="C1326" s="74"/>
      <c r="D1326" s="75" t="s">
        <v>40</v>
      </c>
      <c r="E1326" s="76">
        <v>142</v>
      </c>
      <c r="F1326" s="77">
        <v>15.75</v>
      </c>
      <c r="G1326" s="75" t="s">
        <v>30</v>
      </c>
      <c r="H1326" s="78" t="s">
        <v>34</v>
      </c>
    </row>
    <row r="1327" spans="1:8" ht="20.100000000000001" customHeight="1">
      <c r="A1327" s="73">
        <v>45644</v>
      </c>
      <c r="B1327" s="74">
        <v>45644.661878564861</v>
      </c>
      <c r="C1327" s="74"/>
      <c r="D1327" s="75" t="s">
        <v>40</v>
      </c>
      <c r="E1327" s="76">
        <v>142</v>
      </c>
      <c r="F1327" s="77">
        <v>15.75</v>
      </c>
      <c r="G1327" s="75" t="s">
        <v>30</v>
      </c>
      <c r="H1327" s="78" t="s">
        <v>34</v>
      </c>
    </row>
    <row r="1328" spans="1:8" ht="20.100000000000001" customHeight="1">
      <c r="A1328" s="73">
        <v>45644</v>
      </c>
      <c r="B1328" s="74">
        <v>45644.66187859932</v>
      </c>
      <c r="C1328" s="74"/>
      <c r="D1328" s="75" t="s">
        <v>40</v>
      </c>
      <c r="E1328" s="76">
        <v>381</v>
      </c>
      <c r="F1328" s="77">
        <v>15.75</v>
      </c>
      <c r="G1328" s="75" t="s">
        <v>30</v>
      </c>
      <c r="H1328" s="78" t="s">
        <v>33</v>
      </c>
    </row>
    <row r="1329" spans="1:8" ht="20.100000000000001" customHeight="1">
      <c r="A1329" s="73">
        <v>45644</v>
      </c>
      <c r="B1329" s="74">
        <v>45644.662624849472</v>
      </c>
      <c r="C1329" s="74"/>
      <c r="D1329" s="75" t="s">
        <v>40</v>
      </c>
      <c r="E1329" s="76">
        <v>2255</v>
      </c>
      <c r="F1329" s="77">
        <v>15.744999999999999</v>
      </c>
      <c r="G1329" s="75" t="s">
        <v>30</v>
      </c>
      <c r="H1329" s="78" t="s">
        <v>31</v>
      </c>
    </row>
    <row r="1330" spans="1:8" ht="20.100000000000001" customHeight="1">
      <c r="A1330" s="73">
        <v>45644</v>
      </c>
      <c r="B1330" s="74">
        <v>45644.66262495378</v>
      </c>
      <c r="C1330" s="74"/>
      <c r="D1330" s="75" t="s">
        <v>40</v>
      </c>
      <c r="E1330" s="76">
        <v>902</v>
      </c>
      <c r="F1330" s="77">
        <v>15.734999999999999</v>
      </c>
      <c r="G1330" s="75" t="s">
        <v>30</v>
      </c>
      <c r="H1330" s="78" t="s">
        <v>31</v>
      </c>
    </row>
    <row r="1331" spans="1:8" ht="20.100000000000001" customHeight="1">
      <c r="A1331" s="73">
        <v>45644</v>
      </c>
      <c r="B1331" s="74">
        <v>45644.663585243281</v>
      </c>
      <c r="C1331" s="74"/>
      <c r="D1331" s="75" t="s">
        <v>40</v>
      </c>
      <c r="E1331" s="76">
        <v>2397</v>
      </c>
      <c r="F1331" s="77">
        <v>15.73</v>
      </c>
      <c r="G1331" s="75" t="s">
        <v>30</v>
      </c>
      <c r="H1331" s="78" t="s">
        <v>32</v>
      </c>
    </row>
    <row r="1332" spans="1:8" ht="20.100000000000001" customHeight="1">
      <c r="A1332" s="73">
        <v>45644</v>
      </c>
      <c r="B1332" s="74">
        <v>45644.664274212904</v>
      </c>
      <c r="C1332" s="74"/>
      <c r="D1332" s="75" t="s">
        <v>40</v>
      </c>
      <c r="E1332" s="76">
        <v>84</v>
      </c>
      <c r="F1332" s="77">
        <v>15.734999999999999</v>
      </c>
      <c r="G1332" s="75" t="s">
        <v>30</v>
      </c>
      <c r="H1332" s="78" t="s">
        <v>31</v>
      </c>
    </row>
    <row r="1333" spans="1:8" ht="20.100000000000001" customHeight="1">
      <c r="A1333" s="73">
        <v>45644</v>
      </c>
      <c r="B1333" s="74">
        <v>45644.664274351671</v>
      </c>
      <c r="C1333" s="74"/>
      <c r="D1333" s="75" t="s">
        <v>40</v>
      </c>
      <c r="E1333" s="76">
        <v>267</v>
      </c>
      <c r="F1333" s="77">
        <v>15.734999999999999</v>
      </c>
      <c r="G1333" s="75" t="s">
        <v>30</v>
      </c>
      <c r="H1333" s="78" t="s">
        <v>32</v>
      </c>
    </row>
    <row r="1334" spans="1:8" ht="20.100000000000001" customHeight="1">
      <c r="A1334" s="73">
        <v>45644</v>
      </c>
      <c r="B1334" s="74">
        <v>45644.664274594747</v>
      </c>
      <c r="C1334" s="74"/>
      <c r="D1334" s="75" t="s">
        <v>40</v>
      </c>
      <c r="E1334" s="76">
        <v>249</v>
      </c>
      <c r="F1334" s="77">
        <v>15.734999999999999</v>
      </c>
      <c r="G1334" s="75" t="s">
        <v>30</v>
      </c>
      <c r="H1334" s="78" t="s">
        <v>32</v>
      </c>
    </row>
    <row r="1335" spans="1:8" ht="20.100000000000001" customHeight="1">
      <c r="A1335" s="73">
        <v>45644</v>
      </c>
      <c r="B1335" s="74">
        <v>45644.664274560288</v>
      </c>
      <c r="C1335" s="74"/>
      <c r="D1335" s="75" t="s">
        <v>40</v>
      </c>
      <c r="E1335" s="76">
        <v>1240</v>
      </c>
      <c r="F1335" s="77">
        <v>15.734999999999999</v>
      </c>
      <c r="G1335" s="75" t="s">
        <v>30</v>
      </c>
      <c r="H1335" s="78" t="s">
        <v>31</v>
      </c>
    </row>
    <row r="1336" spans="1:8" ht="20.100000000000001" customHeight="1">
      <c r="A1336" s="73">
        <v>45644</v>
      </c>
      <c r="B1336" s="74">
        <v>45644.664274872746</v>
      </c>
      <c r="C1336" s="74"/>
      <c r="D1336" s="75" t="s">
        <v>40</v>
      </c>
      <c r="E1336" s="76">
        <v>60</v>
      </c>
      <c r="F1336" s="77">
        <v>15.734999999999999</v>
      </c>
      <c r="G1336" s="75" t="s">
        <v>30</v>
      </c>
      <c r="H1336" s="78" t="s">
        <v>32</v>
      </c>
    </row>
    <row r="1337" spans="1:8" ht="20.100000000000001" customHeight="1">
      <c r="A1337" s="73">
        <v>45644</v>
      </c>
      <c r="B1337" s="74">
        <v>45644.664274872746</v>
      </c>
      <c r="C1337" s="74"/>
      <c r="D1337" s="75" t="s">
        <v>40</v>
      </c>
      <c r="E1337" s="76">
        <v>117</v>
      </c>
      <c r="F1337" s="77">
        <v>15.734999999999999</v>
      </c>
      <c r="G1337" s="75" t="s">
        <v>30</v>
      </c>
      <c r="H1337" s="78" t="s">
        <v>32</v>
      </c>
    </row>
    <row r="1338" spans="1:8" ht="20.100000000000001" customHeight="1">
      <c r="A1338" s="73">
        <v>45644</v>
      </c>
      <c r="B1338" s="74">
        <v>45644.664648495149</v>
      </c>
      <c r="C1338" s="74"/>
      <c r="D1338" s="75" t="s">
        <v>40</v>
      </c>
      <c r="E1338" s="76">
        <v>166</v>
      </c>
      <c r="F1338" s="77">
        <v>15.734999999999999</v>
      </c>
      <c r="G1338" s="75" t="s">
        <v>30</v>
      </c>
      <c r="H1338" s="78" t="s">
        <v>32</v>
      </c>
    </row>
    <row r="1339" spans="1:8" ht="20.100000000000001" customHeight="1">
      <c r="A1339" s="73">
        <v>45644</v>
      </c>
      <c r="B1339" s="74">
        <v>45644.664648657199</v>
      </c>
      <c r="C1339" s="74"/>
      <c r="D1339" s="75" t="s">
        <v>40</v>
      </c>
      <c r="E1339" s="76">
        <v>448</v>
      </c>
      <c r="F1339" s="77">
        <v>15.734999999999999</v>
      </c>
      <c r="G1339" s="75" t="s">
        <v>30</v>
      </c>
      <c r="H1339" s="78" t="s">
        <v>32</v>
      </c>
    </row>
    <row r="1340" spans="1:8" ht="20.100000000000001" customHeight="1">
      <c r="A1340" s="73">
        <v>45644</v>
      </c>
      <c r="B1340" s="74">
        <v>45644.664648692124</v>
      </c>
      <c r="C1340" s="74"/>
      <c r="D1340" s="75" t="s">
        <v>40</v>
      </c>
      <c r="E1340" s="76">
        <v>1305</v>
      </c>
      <c r="F1340" s="77">
        <v>15.734999999999999</v>
      </c>
      <c r="G1340" s="75" t="s">
        <v>30</v>
      </c>
      <c r="H1340" s="78" t="s">
        <v>31</v>
      </c>
    </row>
    <row r="1341" spans="1:8" ht="20.100000000000001" customHeight="1">
      <c r="A1341" s="73">
        <v>45644</v>
      </c>
      <c r="B1341" s="74">
        <v>45644.664946736302</v>
      </c>
      <c r="C1341" s="74"/>
      <c r="D1341" s="75" t="s">
        <v>40</v>
      </c>
      <c r="E1341" s="76">
        <v>169</v>
      </c>
      <c r="F1341" s="77">
        <v>15.744999999999999</v>
      </c>
      <c r="G1341" s="75" t="s">
        <v>30</v>
      </c>
      <c r="H1341" s="78" t="s">
        <v>34</v>
      </c>
    </row>
    <row r="1342" spans="1:8" ht="20.100000000000001" customHeight="1">
      <c r="A1342" s="73">
        <v>45644</v>
      </c>
      <c r="B1342" s="74">
        <v>45644.664947754703</v>
      </c>
      <c r="C1342" s="74"/>
      <c r="D1342" s="75" t="s">
        <v>40</v>
      </c>
      <c r="E1342" s="76">
        <v>1334</v>
      </c>
      <c r="F1342" s="77">
        <v>15.744999999999999</v>
      </c>
      <c r="G1342" s="75" t="s">
        <v>30</v>
      </c>
      <c r="H1342" s="78" t="s">
        <v>32</v>
      </c>
    </row>
    <row r="1343" spans="1:8" ht="20.100000000000001" customHeight="1">
      <c r="A1343" s="73">
        <v>45644</v>
      </c>
      <c r="B1343" s="74">
        <v>45644.664956654888</v>
      </c>
      <c r="C1343" s="74"/>
      <c r="D1343" s="75" t="s">
        <v>40</v>
      </c>
      <c r="E1343" s="76">
        <v>495</v>
      </c>
      <c r="F1343" s="77">
        <v>15.744999999999999</v>
      </c>
      <c r="G1343" s="75" t="s">
        <v>30</v>
      </c>
      <c r="H1343" s="78" t="s">
        <v>34</v>
      </c>
    </row>
    <row r="1344" spans="1:8" ht="20.100000000000001" customHeight="1">
      <c r="A1344" s="73">
        <v>45644</v>
      </c>
      <c r="B1344" s="74">
        <v>45644.665141817182</v>
      </c>
      <c r="C1344" s="74"/>
      <c r="D1344" s="75" t="s">
        <v>40</v>
      </c>
      <c r="E1344" s="76">
        <v>63</v>
      </c>
      <c r="F1344" s="77">
        <v>15.74</v>
      </c>
      <c r="G1344" s="75" t="s">
        <v>30</v>
      </c>
      <c r="H1344" s="78" t="s">
        <v>31</v>
      </c>
    </row>
    <row r="1345" spans="1:8" ht="20.100000000000001" customHeight="1">
      <c r="A1345" s="73">
        <v>45644</v>
      </c>
      <c r="B1345" s="74">
        <v>45644.665311516263</v>
      </c>
      <c r="C1345" s="74"/>
      <c r="D1345" s="75" t="s">
        <v>40</v>
      </c>
      <c r="E1345" s="76">
        <v>592</v>
      </c>
      <c r="F1345" s="77">
        <v>15.734999999999999</v>
      </c>
      <c r="G1345" s="75" t="s">
        <v>30</v>
      </c>
      <c r="H1345" s="78" t="s">
        <v>31</v>
      </c>
    </row>
    <row r="1346" spans="1:8" ht="20.100000000000001" customHeight="1">
      <c r="A1346" s="73">
        <v>45644</v>
      </c>
      <c r="B1346" s="74">
        <v>45644.665930185001</v>
      </c>
      <c r="C1346" s="74"/>
      <c r="D1346" s="75" t="s">
        <v>40</v>
      </c>
      <c r="E1346" s="76">
        <v>229</v>
      </c>
      <c r="F1346" s="77">
        <v>15.744999999999999</v>
      </c>
      <c r="G1346" s="75" t="s">
        <v>30</v>
      </c>
      <c r="H1346" s="78" t="s">
        <v>31</v>
      </c>
    </row>
    <row r="1347" spans="1:8" ht="20.100000000000001" customHeight="1">
      <c r="A1347" s="73">
        <v>45644</v>
      </c>
      <c r="B1347" s="74">
        <v>45644.665930185001</v>
      </c>
      <c r="C1347" s="74"/>
      <c r="D1347" s="75" t="s">
        <v>40</v>
      </c>
      <c r="E1347" s="76">
        <v>94</v>
      </c>
      <c r="F1347" s="77">
        <v>15.744999999999999</v>
      </c>
      <c r="G1347" s="75" t="s">
        <v>30</v>
      </c>
      <c r="H1347" s="78" t="s">
        <v>31</v>
      </c>
    </row>
    <row r="1348" spans="1:8" ht="20.100000000000001" customHeight="1">
      <c r="A1348" s="73">
        <v>45644</v>
      </c>
      <c r="B1348" s="74">
        <v>45644.665930185001</v>
      </c>
      <c r="C1348" s="74"/>
      <c r="D1348" s="75" t="s">
        <v>40</v>
      </c>
      <c r="E1348" s="76">
        <v>17</v>
      </c>
      <c r="F1348" s="77">
        <v>15.744999999999999</v>
      </c>
      <c r="G1348" s="75" t="s">
        <v>30</v>
      </c>
      <c r="H1348" s="78" t="s">
        <v>31</v>
      </c>
    </row>
    <row r="1349" spans="1:8" ht="20.100000000000001" customHeight="1">
      <c r="A1349" s="73">
        <v>45644</v>
      </c>
      <c r="B1349" s="74">
        <v>45644.665930486284</v>
      </c>
      <c r="C1349" s="74"/>
      <c r="D1349" s="75" t="s">
        <v>40</v>
      </c>
      <c r="E1349" s="76">
        <v>1570</v>
      </c>
      <c r="F1349" s="77">
        <v>15.744999999999999</v>
      </c>
      <c r="G1349" s="75" t="s">
        <v>30</v>
      </c>
      <c r="H1349" s="78" t="s">
        <v>31</v>
      </c>
    </row>
    <row r="1350" spans="1:8" ht="20.100000000000001" customHeight="1">
      <c r="A1350" s="73">
        <v>45644</v>
      </c>
      <c r="B1350" s="74">
        <v>45644.666607164312</v>
      </c>
      <c r="C1350" s="74"/>
      <c r="D1350" s="75" t="s">
        <v>40</v>
      </c>
      <c r="E1350" s="76">
        <v>715</v>
      </c>
      <c r="F1350" s="77">
        <v>15.75</v>
      </c>
      <c r="G1350" s="75" t="s">
        <v>30</v>
      </c>
      <c r="H1350" s="78" t="s">
        <v>32</v>
      </c>
    </row>
    <row r="1351" spans="1:8" ht="20.100000000000001" customHeight="1">
      <c r="A1351" s="73">
        <v>45644</v>
      </c>
      <c r="B1351" s="74">
        <v>45644.666607164312</v>
      </c>
      <c r="C1351" s="74"/>
      <c r="D1351" s="75" t="s">
        <v>40</v>
      </c>
      <c r="E1351" s="76">
        <v>86</v>
      </c>
      <c r="F1351" s="77">
        <v>15.75</v>
      </c>
      <c r="G1351" s="75" t="s">
        <v>30</v>
      </c>
      <c r="H1351" s="78" t="s">
        <v>32</v>
      </c>
    </row>
    <row r="1352" spans="1:8" ht="20.100000000000001" customHeight="1">
      <c r="A1352" s="73">
        <v>45644</v>
      </c>
      <c r="B1352" s="74">
        <v>45644.666607164312</v>
      </c>
      <c r="C1352" s="74"/>
      <c r="D1352" s="75" t="s">
        <v>40</v>
      </c>
      <c r="E1352" s="76">
        <v>142</v>
      </c>
      <c r="F1352" s="77">
        <v>15.75</v>
      </c>
      <c r="G1352" s="75" t="s">
        <v>30</v>
      </c>
      <c r="H1352" s="78" t="s">
        <v>34</v>
      </c>
    </row>
    <row r="1353" spans="1:8" ht="20.100000000000001" customHeight="1">
      <c r="A1353" s="73">
        <v>45644</v>
      </c>
      <c r="B1353" s="74">
        <v>45644.666607164312</v>
      </c>
      <c r="C1353" s="74"/>
      <c r="D1353" s="75" t="s">
        <v>40</v>
      </c>
      <c r="E1353" s="76">
        <v>98</v>
      </c>
      <c r="F1353" s="77">
        <v>15.75</v>
      </c>
      <c r="G1353" s="75" t="s">
        <v>30</v>
      </c>
      <c r="H1353" s="78" t="s">
        <v>32</v>
      </c>
    </row>
    <row r="1354" spans="1:8" ht="20.100000000000001" customHeight="1">
      <c r="A1354" s="73">
        <v>45644</v>
      </c>
      <c r="B1354" s="74">
        <v>45644.666607164312</v>
      </c>
      <c r="C1354" s="74"/>
      <c r="D1354" s="75" t="s">
        <v>40</v>
      </c>
      <c r="E1354" s="76">
        <v>27</v>
      </c>
      <c r="F1354" s="77">
        <v>15.75</v>
      </c>
      <c r="G1354" s="75" t="s">
        <v>30</v>
      </c>
      <c r="H1354" s="78" t="s">
        <v>34</v>
      </c>
    </row>
    <row r="1355" spans="1:8" ht="20.100000000000001" customHeight="1">
      <c r="A1355" s="73">
        <v>45644</v>
      </c>
      <c r="B1355" s="74">
        <v>45644.666607164312</v>
      </c>
      <c r="C1355" s="74"/>
      <c r="D1355" s="75" t="s">
        <v>40</v>
      </c>
      <c r="E1355" s="76">
        <v>28</v>
      </c>
      <c r="F1355" s="77">
        <v>15.75</v>
      </c>
      <c r="G1355" s="75" t="s">
        <v>30</v>
      </c>
      <c r="H1355" s="78" t="s">
        <v>34</v>
      </c>
    </row>
    <row r="1356" spans="1:8" ht="20.100000000000001" customHeight="1">
      <c r="A1356" s="73">
        <v>45644</v>
      </c>
      <c r="B1356" s="74">
        <v>45644.666607164312</v>
      </c>
      <c r="C1356" s="74"/>
      <c r="D1356" s="75" t="s">
        <v>40</v>
      </c>
      <c r="E1356" s="76">
        <v>735</v>
      </c>
      <c r="F1356" s="77">
        <v>15.75</v>
      </c>
      <c r="G1356" s="75" t="s">
        <v>30</v>
      </c>
      <c r="H1356" s="78" t="s">
        <v>31</v>
      </c>
    </row>
    <row r="1357" spans="1:8" ht="20.100000000000001" customHeight="1">
      <c r="A1357" s="73">
        <v>45644</v>
      </c>
      <c r="B1357" s="74">
        <v>45644.667104652617</v>
      </c>
      <c r="C1357" s="74"/>
      <c r="D1357" s="75" t="s">
        <v>40</v>
      </c>
      <c r="E1357" s="76">
        <v>98</v>
      </c>
      <c r="F1357" s="77">
        <v>15.76</v>
      </c>
      <c r="G1357" s="75" t="s">
        <v>30</v>
      </c>
      <c r="H1357" s="78" t="s">
        <v>32</v>
      </c>
    </row>
    <row r="1358" spans="1:8" ht="20.100000000000001" customHeight="1">
      <c r="A1358" s="73">
        <v>45644</v>
      </c>
      <c r="B1358" s="74">
        <v>45644.667139919009</v>
      </c>
      <c r="C1358" s="74"/>
      <c r="D1358" s="75" t="s">
        <v>40</v>
      </c>
      <c r="E1358" s="76">
        <v>58</v>
      </c>
      <c r="F1358" s="77">
        <v>15.76</v>
      </c>
      <c r="G1358" s="75" t="s">
        <v>30</v>
      </c>
      <c r="H1358" s="78" t="s">
        <v>32</v>
      </c>
    </row>
    <row r="1359" spans="1:8" ht="20.100000000000001" customHeight="1">
      <c r="A1359" s="73">
        <v>45644</v>
      </c>
      <c r="B1359" s="74">
        <v>45644.667139919009</v>
      </c>
      <c r="C1359" s="74"/>
      <c r="D1359" s="75" t="s">
        <v>40</v>
      </c>
      <c r="E1359" s="76">
        <v>1</v>
      </c>
      <c r="F1359" s="77">
        <v>15.76</v>
      </c>
      <c r="G1359" s="75" t="s">
        <v>30</v>
      </c>
      <c r="H1359" s="78" t="s">
        <v>32</v>
      </c>
    </row>
    <row r="1360" spans="1:8" ht="20.100000000000001" customHeight="1">
      <c r="A1360" s="73">
        <v>45644</v>
      </c>
      <c r="B1360" s="74">
        <v>45644.667139953934</v>
      </c>
      <c r="C1360" s="74"/>
      <c r="D1360" s="75" t="s">
        <v>40</v>
      </c>
      <c r="E1360" s="76">
        <v>1678</v>
      </c>
      <c r="F1360" s="77">
        <v>15.76</v>
      </c>
      <c r="G1360" s="75" t="s">
        <v>30</v>
      </c>
      <c r="H1360" s="78" t="s">
        <v>32</v>
      </c>
    </row>
    <row r="1361" spans="1:8" ht="20.100000000000001" customHeight="1">
      <c r="A1361" s="73">
        <v>45644</v>
      </c>
      <c r="B1361" s="74">
        <v>45644.66747283563</v>
      </c>
      <c r="C1361" s="74"/>
      <c r="D1361" s="75" t="s">
        <v>40</v>
      </c>
      <c r="E1361" s="76">
        <v>274</v>
      </c>
      <c r="F1361" s="77">
        <v>15.76</v>
      </c>
      <c r="G1361" s="75" t="s">
        <v>30</v>
      </c>
      <c r="H1361" s="78" t="s">
        <v>32</v>
      </c>
    </row>
    <row r="1362" spans="1:8" ht="20.100000000000001" customHeight="1">
      <c r="A1362" s="73">
        <v>45644</v>
      </c>
      <c r="B1362" s="74">
        <v>45644.66747283563</v>
      </c>
      <c r="C1362" s="74"/>
      <c r="D1362" s="75" t="s">
        <v>40</v>
      </c>
      <c r="E1362" s="76">
        <v>317</v>
      </c>
      <c r="F1362" s="77">
        <v>15.76</v>
      </c>
      <c r="G1362" s="75" t="s">
        <v>30</v>
      </c>
      <c r="H1362" s="78" t="s">
        <v>32</v>
      </c>
    </row>
    <row r="1363" spans="1:8" ht="20.100000000000001" customHeight="1">
      <c r="A1363" s="73">
        <v>45644</v>
      </c>
      <c r="B1363" s="74">
        <v>45644.66747283563</v>
      </c>
      <c r="C1363" s="74"/>
      <c r="D1363" s="75" t="s">
        <v>40</v>
      </c>
      <c r="E1363" s="76">
        <v>82</v>
      </c>
      <c r="F1363" s="77">
        <v>15.76</v>
      </c>
      <c r="G1363" s="75" t="s">
        <v>30</v>
      </c>
      <c r="H1363" s="78" t="s">
        <v>32</v>
      </c>
    </row>
    <row r="1364" spans="1:8" ht="20.100000000000001" customHeight="1">
      <c r="A1364" s="73">
        <v>45644</v>
      </c>
      <c r="B1364" s="74">
        <v>45644.66747283563</v>
      </c>
      <c r="C1364" s="74"/>
      <c r="D1364" s="75" t="s">
        <v>40</v>
      </c>
      <c r="E1364" s="76">
        <v>206</v>
      </c>
      <c r="F1364" s="77">
        <v>15.76</v>
      </c>
      <c r="G1364" s="75" t="s">
        <v>30</v>
      </c>
      <c r="H1364" s="78" t="s">
        <v>32</v>
      </c>
    </row>
    <row r="1365" spans="1:8" ht="20.100000000000001" customHeight="1">
      <c r="A1365" s="73">
        <v>45644</v>
      </c>
      <c r="B1365" s="74">
        <v>45644.66747283563</v>
      </c>
      <c r="C1365" s="74"/>
      <c r="D1365" s="75" t="s">
        <v>40</v>
      </c>
      <c r="E1365" s="76">
        <v>95</v>
      </c>
      <c r="F1365" s="77">
        <v>15.76</v>
      </c>
      <c r="G1365" s="75" t="s">
        <v>30</v>
      </c>
      <c r="H1365" s="78" t="s">
        <v>32</v>
      </c>
    </row>
    <row r="1366" spans="1:8" ht="20.100000000000001" customHeight="1">
      <c r="A1366" s="73">
        <v>45644</v>
      </c>
      <c r="B1366" s="74">
        <v>45644.66747283563</v>
      </c>
      <c r="C1366" s="74"/>
      <c r="D1366" s="75" t="s">
        <v>40</v>
      </c>
      <c r="E1366" s="76">
        <v>92</v>
      </c>
      <c r="F1366" s="77">
        <v>15.76</v>
      </c>
      <c r="G1366" s="75" t="s">
        <v>30</v>
      </c>
      <c r="H1366" s="78" t="s">
        <v>32</v>
      </c>
    </row>
    <row r="1367" spans="1:8" ht="20.100000000000001" customHeight="1">
      <c r="A1367" s="73">
        <v>45644</v>
      </c>
      <c r="B1367" s="74">
        <v>45644.66747283563</v>
      </c>
      <c r="C1367" s="74"/>
      <c r="D1367" s="75" t="s">
        <v>40</v>
      </c>
      <c r="E1367" s="76">
        <v>86</v>
      </c>
      <c r="F1367" s="77">
        <v>15.76</v>
      </c>
      <c r="G1367" s="75" t="s">
        <v>30</v>
      </c>
      <c r="H1367" s="78" t="s">
        <v>32</v>
      </c>
    </row>
    <row r="1368" spans="1:8" ht="20.100000000000001" customHeight="1">
      <c r="A1368" s="73">
        <v>45644</v>
      </c>
      <c r="B1368" s="74">
        <v>45644.66747283563</v>
      </c>
      <c r="C1368" s="74"/>
      <c r="D1368" s="75" t="s">
        <v>40</v>
      </c>
      <c r="E1368" s="76">
        <v>189</v>
      </c>
      <c r="F1368" s="77">
        <v>15.76</v>
      </c>
      <c r="G1368" s="75" t="s">
        <v>30</v>
      </c>
      <c r="H1368" s="78" t="s">
        <v>32</v>
      </c>
    </row>
    <row r="1369" spans="1:8" ht="20.100000000000001" customHeight="1">
      <c r="A1369" s="73">
        <v>45644</v>
      </c>
      <c r="B1369" s="74">
        <v>45644.66747283563</v>
      </c>
      <c r="C1369" s="74"/>
      <c r="D1369" s="75" t="s">
        <v>40</v>
      </c>
      <c r="E1369" s="76">
        <v>121</v>
      </c>
      <c r="F1369" s="77">
        <v>15.76</v>
      </c>
      <c r="G1369" s="75" t="s">
        <v>30</v>
      </c>
      <c r="H1369" s="78" t="s">
        <v>32</v>
      </c>
    </row>
    <row r="1370" spans="1:8" ht="20.100000000000001" customHeight="1">
      <c r="A1370" s="73">
        <v>45644</v>
      </c>
      <c r="B1370" s="74">
        <v>45644.667472893372</v>
      </c>
      <c r="C1370" s="74"/>
      <c r="D1370" s="75" t="s">
        <v>40</v>
      </c>
      <c r="E1370" s="76">
        <v>187</v>
      </c>
      <c r="F1370" s="77">
        <v>15.76</v>
      </c>
      <c r="G1370" s="75" t="s">
        <v>30</v>
      </c>
      <c r="H1370" s="78" t="s">
        <v>32</v>
      </c>
    </row>
    <row r="1371" spans="1:8" ht="20.100000000000001" customHeight="1">
      <c r="A1371" s="73">
        <v>45644</v>
      </c>
      <c r="B1371" s="74">
        <v>45644.667472893372</v>
      </c>
      <c r="C1371" s="74"/>
      <c r="D1371" s="75" t="s">
        <v>40</v>
      </c>
      <c r="E1371" s="76">
        <v>187</v>
      </c>
      <c r="F1371" s="77">
        <v>15.76</v>
      </c>
      <c r="G1371" s="75" t="s">
        <v>30</v>
      </c>
      <c r="H1371" s="78" t="s">
        <v>32</v>
      </c>
    </row>
    <row r="1372" spans="1:8" ht="20.100000000000001" customHeight="1">
      <c r="A1372" s="73">
        <v>45644</v>
      </c>
      <c r="B1372" s="74">
        <v>45644.667472916655</v>
      </c>
      <c r="C1372" s="74"/>
      <c r="D1372" s="75" t="s">
        <v>40</v>
      </c>
      <c r="E1372" s="76">
        <v>92</v>
      </c>
      <c r="F1372" s="77">
        <v>15.76</v>
      </c>
      <c r="G1372" s="75" t="s">
        <v>30</v>
      </c>
      <c r="H1372" s="78" t="s">
        <v>32</v>
      </c>
    </row>
    <row r="1373" spans="1:8" ht="20.100000000000001" customHeight="1">
      <c r="A1373" s="73">
        <v>45644</v>
      </c>
      <c r="B1373" s="74">
        <v>45644.667851539329</v>
      </c>
      <c r="C1373" s="74"/>
      <c r="D1373" s="75" t="s">
        <v>40</v>
      </c>
      <c r="E1373" s="76">
        <v>102</v>
      </c>
      <c r="F1373" s="77">
        <v>15.76</v>
      </c>
      <c r="G1373" s="75" t="s">
        <v>30</v>
      </c>
      <c r="H1373" s="78" t="s">
        <v>32</v>
      </c>
    </row>
    <row r="1374" spans="1:8" ht="20.100000000000001" customHeight="1">
      <c r="A1374" s="73">
        <v>45644</v>
      </c>
      <c r="B1374" s="74">
        <v>45644.667851539329</v>
      </c>
      <c r="C1374" s="74"/>
      <c r="D1374" s="75" t="s">
        <v>40</v>
      </c>
      <c r="E1374" s="76">
        <v>97</v>
      </c>
      <c r="F1374" s="77">
        <v>15.76</v>
      </c>
      <c r="G1374" s="75" t="s">
        <v>30</v>
      </c>
      <c r="H1374" s="78" t="s">
        <v>32</v>
      </c>
    </row>
    <row r="1375" spans="1:8" ht="20.100000000000001" customHeight="1">
      <c r="A1375" s="73">
        <v>45644</v>
      </c>
      <c r="B1375" s="74">
        <v>45644.667851539329</v>
      </c>
      <c r="C1375" s="74"/>
      <c r="D1375" s="75" t="s">
        <v>40</v>
      </c>
      <c r="E1375" s="76">
        <v>176</v>
      </c>
      <c r="F1375" s="77">
        <v>15.76</v>
      </c>
      <c r="G1375" s="75" t="s">
        <v>30</v>
      </c>
      <c r="H1375" s="78" t="s">
        <v>32</v>
      </c>
    </row>
    <row r="1376" spans="1:8" ht="20.100000000000001" customHeight="1">
      <c r="A1376" s="73">
        <v>45644</v>
      </c>
      <c r="B1376" s="74">
        <v>45644.667851539329</v>
      </c>
      <c r="C1376" s="74"/>
      <c r="D1376" s="75" t="s">
        <v>40</v>
      </c>
      <c r="E1376" s="76">
        <v>108</v>
      </c>
      <c r="F1376" s="77">
        <v>15.76</v>
      </c>
      <c r="G1376" s="75" t="s">
        <v>30</v>
      </c>
      <c r="H1376" s="78" t="s">
        <v>32</v>
      </c>
    </row>
    <row r="1377" spans="1:8" ht="20.100000000000001" customHeight="1">
      <c r="A1377" s="73">
        <v>45644</v>
      </c>
      <c r="B1377" s="74">
        <v>45644.667851539329</v>
      </c>
      <c r="C1377" s="74"/>
      <c r="D1377" s="75" t="s">
        <v>40</v>
      </c>
      <c r="E1377" s="76">
        <v>1062</v>
      </c>
      <c r="F1377" s="77">
        <v>15.76</v>
      </c>
      <c r="G1377" s="75" t="s">
        <v>30</v>
      </c>
      <c r="H1377" s="78" t="s">
        <v>31</v>
      </c>
    </row>
    <row r="1378" spans="1:8" ht="20.100000000000001" customHeight="1">
      <c r="A1378" s="73">
        <v>45644</v>
      </c>
      <c r="B1378" s="74">
        <v>45644.667851678096</v>
      </c>
      <c r="C1378" s="74"/>
      <c r="D1378" s="75" t="s">
        <v>40</v>
      </c>
      <c r="E1378" s="76">
        <v>44</v>
      </c>
      <c r="F1378" s="77">
        <v>15.76</v>
      </c>
      <c r="G1378" s="75" t="s">
        <v>30</v>
      </c>
      <c r="H1378" s="78" t="s">
        <v>31</v>
      </c>
    </row>
    <row r="1379" spans="1:8" ht="20.100000000000001" customHeight="1">
      <c r="A1379" s="73">
        <v>45644</v>
      </c>
      <c r="B1379" s="74">
        <v>45644.667851678096</v>
      </c>
      <c r="C1379" s="74"/>
      <c r="D1379" s="75" t="s">
        <v>40</v>
      </c>
      <c r="E1379" s="76">
        <v>71</v>
      </c>
      <c r="F1379" s="77">
        <v>15.76</v>
      </c>
      <c r="G1379" s="75" t="s">
        <v>30</v>
      </c>
      <c r="H1379" s="78" t="s">
        <v>31</v>
      </c>
    </row>
    <row r="1380" spans="1:8" ht="20.100000000000001" customHeight="1">
      <c r="A1380" s="73">
        <v>45644</v>
      </c>
      <c r="B1380" s="74">
        <v>45644.667851678096</v>
      </c>
      <c r="C1380" s="74"/>
      <c r="D1380" s="75" t="s">
        <v>40</v>
      </c>
      <c r="E1380" s="76">
        <v>61</v>
      </c>
      <c r="F1380" s="77">
        <v>15.76</v>
      </c>
      <c r="G1380" s="75" t="s">
        <v>30</v>
      </c>
      <c r="H1380" s="78" t="s">
        <v>31</v>
      </c>
    </row>
    <row r="1381" spans="1:8" ht="20.100000000000001" customHeight="1">
      <c r="A1381" s="73">
        <v>45644</v>
      </c>
      <c r="B1381" s="74">
        <v>45644.667851678096</v>
      </c>
      <c r="C1381" s="74"/>
      <c r="D1381" s="75" t="s">
        <v>40</v>
      </c>
      <c r="E1381" s="76">
        <v>70</v>
      </c>
      <c r="F1381" s="77">
        <v>15.76</v>
      </c>
      <c r="G1381" s="75" t="s">
        <v>30</v>
      </c>
      <c r="H1381" s="78" t="s">
        <v>31</v>
      </c>
    </row>
    <row r="1382" spans="1:8" ht="20.100000000000001" customHeight="1">
      <c r="A1382" s="73">
        <v>45644</v>
      </c>
      <c r="B1382" s="74">
        <v>45644.667851678096</v>
      </c>
      <c r="C1382" s="74"/>
      <c r="D1382" s="75" t="s">
        <v>40</v>
      </c>
      <c r="E1382" s="76">
        <v>23</v>
      </c>
      <c r="F1382" s="77">
        <v>15.76</v>
      </c>
      <c r="G1382" s="75" t="s">
        <v>30</v>
      </c>
      <c r="H1382" s="78" t="s">
        <v>31</v>
      </c>
    </row>
    <row r="1383" spans="1:8" ht="20.100000000000001" customHeight="1">
      <c r="A1383" s="73">
        <v>45644</v>
      </c>
      <c r="B1383" s="74">
        <v>45644.667851678096</v>
      </c>
      <c r="C1383" s="74"/>
      <c r="D1383" s="75" t="s">
        <v>40</v>
      </c>
      <c r="E1383" s="76">
        <v>332</v>
      </c>
      <c r="F1383" s="77">
        <v>15.76</v>
      </c>
      <c r="G1383" s="75" t="s">
        <v>30</v>
      </c>
      <c r="H1383" s="78" t="s">
        <v>31</v>
      </c>
    </row>
    <row r="1384" spans="1:8" ht="20.100000000000001" customHeight="1">
      <c r="A1384" s="73">
        <v>45644</v>
      </c>
      <c r="B1384" s="74">
        <v>45644.667852118146</v>
      </c>
      <c r="C1384" s="74"/>
      <c r="D1384" s="75" t="s">
        <v>40</v>
      </c>
      <c r="E1384" s="76">
        <v>294</v>
      </c>
      <c r="F1384" s="77">
        <v>15.755000000000001</v>
      </c>
      <c r="G1384" s="75" t="s">
        <v>30</v>
      </c>
      <c r="H1384" s="78" t="s">
        <v>31</v>
      </c>
    </row>
    <row r="1385" spans="1:8" ht="20.100000000000001" customHeight="1">
      <c r="A1385" s="73">
        <v>45644</v>
      </c>
      <c r="B1385" s="74">
        <v>45644.668349189684</v>
      </c>
      <c r="C1385" s="74"/>
      <c r="D1385" s="75" t="s">
        <v>40</v>
      </c>
      <c r="E1385" s="76">
        <v>108</v>
      </c>
      <c r="F1385" s="77">
        <v>15.76</v>
      </c>
      <c r="G1385" s="75" t="s">
        <v>30</v>
      </c>
      <c r="H1385" s="78" t="s">
        <v>32</v>
      </c>
    </row>
    <row r="1386" spans="1:8" ht="20.100000000000001" customHeight="1">
      <c r="A1386" s="73">
        <v>45644</v>
      </c>
      <c r="B1386" s="74">
        <v>45644.668349189684</v>
      </c>
      <c r="C1386" s="74"/>
      <c r="D1386" s="75" t="s">
        <v>40</v>
      </c>
      <c r="E1386" s="76">
        <v>110</v>
      </c>
      <c r="F1386" s="77">
        <v>15.76</v>
      </c>
      <c r="G1386" s="75" t="s">
        <v>30</v>
      </c>
      <c r="H1386" s="78" t="s">
        <v>32</v>
      </c>
    </row>
    <row r="1387" spans="1:8" ht="20.100000000000001" customHeight="1">
      <c r="A1387" s="73">
        <v>45644</v>
      </c>
      <c r="B1387" s="74">
        <v>45644.668349189684</v>
      </c>
      <c r="C1387" s="74"/>
      <c r="D1387" s="75" t="s">
        <v>40</v>
      </c>
      <c r="E1387" s="76">
        <v>988</v>
      </c>
      <c r="F1387" s="77">
        <v>15.76</v>
      </c>
      <c r="G1387" s="75" t="s">
        <v>30</v>
      </c>
      <c r="H1387" s="78" t="s">
        <v>31</v>
      </c>
    </row>
    <row r="1388" spans="1:8" ht="20.100000000000001" customHeight="1">
      <c r="A1388" s="73">
        <v>45644</v>
      </c>
      <c r="B1388" s="74">
        <v>45644.668846898247</v>
      </c>
      <c r="C1388" s="74"/>
      <c r="D1388" s="75" t="s">
        <v>40</v>
      </c>
      <c r="E1388" s="76">
        <v>841</v>
      </c>
      <c r="F1388" s="77">
        <v>15.76</v>
      </c>
      <c r="G1388" s="75" t="s">
        <v>30</v>
      </c>
      <c r="H1388" s="78" t="s">
        <v>32</v>
      </c>
    </row>
    <row r="1389" spans="1:8" ht="20.100000000000001" customHeight="1">
      <c r="A1389" s="73">
        <v>45644</v>
      </c>
      <c r="B1389" s="74">
        <v>45644.668846898247</v>
      </c>
      <c r="C1389" s="74"/>
      <c r="D1389" s="75" t="s">
        <v>40</v>
      </c>
      <c r="E1389" s="76">
        <v>57</v>
      </c>
      <c r="F1389" s="77">
        <v>15.76</v>
      </c>
      <c r="G1389" s="75" t="s">
        <v>30</v>
      </c>
      <c r="H1389" s="78" t="s">
        <v>32</v>
      </c>
    </row>
    <row r="1390" spans="1:8" ht="20.100000000000001" customHeight="1">
      <c r="A1390" s="73">
        <v>45644</v>
      </c>
      <c r="B1390" s="74">
        <v>45644.668846898247</v>
      </c>
      <c r="C1390" s="74"/>
      <c r="D1390" s="75" t="s">
        <v>40</v>
      </c>
      <c r="E1390" s="76">
        <v>737</v>
      </c>
      <c r="F1390" s="77">
        <v>15.76</v>
      </c>
      <c r="G1390" s="75" t="s">
        <v>30</v>
      </c>
      <c r="H1390" s="78" t="s">
        <v>31</v>
      </c>
    </row>
    <row r="1391" spans="1:8" ht="20.100000000000001" customHeight="1">
      <c r="A1391" s="73">
        <v>45644</v>
      </c>
      <c r="B1391" s="74">
        <v>45644.669345127419</v>
      </c>
      <c r="C1391" s="74"/>
      <c r="D1391" s="75" t="s">
        <v>40</v>
      </c>
      <c r="E1391" s="76">
        <v>2154</v>
      </c>
      <c r="F1391" s="77">
        <v>15.765000000000001</v>
      </c>
      <c r="G1391" s="75" t="s">
        <v>30</v>
      </c>
      <c r="H1391" s="78" t="s">
        <v>31</v>
      </c>
    </row>
    <row r="1392" spans="1:8" ht="20.100000000000001" customHeight="1">
      <c r="A1392" s="73">
        <v>45644</v>
      </c>
      <c r="B1392" s="74">
        <v>45644.669449803419</v>
      </c>
      <c r="C1392" s="74"/>
      <c r="D1392" s="75" t="s">
        <v>40</v>
      </c>
      <c r="E1392" s="76">
        <v>267</v>
      </c>
      <c r="F1392" s="77">
        <v>15.76</v>
      </c>
      <c r="G1392" s="75" t="s">
        <v>30</v>
      </c>
      <c r="H1392" s="78" t="s">
        <v>32</v>
      </c>
    </row>
    <row r="1393" spans="1:8" ht="20.100000000000001" customHeight="1">
      <c r="A1393" s="73">
        <v>45644</v>
      </c>
      <c r="B1393" s="74">
        <v>45644.669449780136</v>
      </c>
      <c r="C1393" s="74"/>
      <c r="D1393" s="75" t="s">
        <v>40</v>
      </c>
      <c r="E1393" s="76">
        <v>623</v>
      </c>
      <c r="F1393" s="77">
        <v>15.76</v>
      </c>
      <c r="G1393" s="75" t="s">
        <v>30</v>
      </c>
      <c r="H1393" s="78" t="s">
        <v>31</v>
      </c>
    </row>
    <row r="1394" spans="1:8" ht="20.100000000000001" customHeight="1">
      <c r="A1394" s="73">
        <v>45644</v>
      </c>
      <c r="B1394" s="74">
        <v>45644.669449780136</v>
      </c>
      <c r="C1394" s="74"/>
      <c r="D1394" s="75" t="s">
        <v>40</v>
      </c>
      <c r="E1394" s="76">
        <v>227</v>
      </c>
      <c r="F1394" s="77">
        <v>15.76</v>
      </c>
      <c r="G1394" s="75" t="s">
        <v>30</v>
      </c>
      <c r="H1394" s="78" t="s">
        <v>31</v>
      </c>
    </row>
    <row r="1395" spans="1:8" ht="20.100000000000001" customHeight="1">
      <c r="A1395" s="73">
        <v>45644</v>
      </c>
      <c r="B1395" s="74">
        <v>45644.669842754491</v>
      </c>
      <c r="C1395" s="74"/>
      <c r="D1395" s="75" t="s">
        <v>40</v>
      </c>
      <c r="E1395" s="76">
        <v>1110</v>
      </c>
      <c r="F1395" s="77">
        <v>15.76</v>
      </c>
      <c r="G1395" s="75" t="s">
        <v>30</v>
      </c>
      <c r="H1395" s="78" t="s">
        <v>34</v>
      </c>
    </row>
    <row r="1396" spans="1:8" ht="20.100000000000001" customHeight="1">
      <c r="A1396" s="73">
        <v>45644</v>
      </c>
      <c r="B1396" s="74">
        <v>45644.670147650409</v>
      </c>
      <c r="C1396" s="74"/>
      <c r="D1396" s="75" t="s">
        <v>40</v>
      </c>
      <c r="E1396" s="76">
        <v>288</v>
      </c>
      <c r="F1396" s="77">
        <v>15.755000000000001</v>
      </c>
      <c r="G1396" s="75" t="s">
        <v>30</v>
      </c>
      <c r="H1396" s="78" t="s">
        <v>31</v>
      </c>
    </row>
    <row r="1397" spans="1:8" ht="20.100000000000001" customHeight="1">
      <c r="A1397" s="73">
        <v>45644</v>
      </c>
      <c r="B1397" s="74">
        <v>45644.670147650409</v>
      </c>
      <c r="C1397" s="74"/>
      <c r="D1397" s="75" t="s">
        <v>40</v>
      </c>
      <c r="E1397" s="76">
        <v>290</v>
      </c>
      <c r="F1397" s="77">
        <v>15.755000000000001</v>
      </c>
      <c r="G1397" s="75" t="s">
        <v>30</v>
      </c>
      <c r="H1397" s="78" t="s">
        <v>31</v>
      </c>
    </row>
    <row r="1398" spans="1:8" ht="20.100000000000001" customHeight="1">
      <c r="A1398" s="73">
        <v>45644</v>
      </c>
      <c r="B1398" s="74">
        <v>45644.67035228014</v>
      </c>
      <c r="C1398" s="74"/>
      <c r="D1398" s="75" t="s">
        <v>40</v>
      </c>
      <c r="E1398" s="76">
        <v>455</v>
      </c>
      <c r="F1398" s="77">
        <v>15.755000000000001</v>
      </c>
      <c r="G1398" s="75" t="s">
        <v>30</v>
      </c>
      <c r="H1398" s="78" t="s">
        <v>32</v>
      </c>
    </row>
    <row r="1399" spans="1:8" ht="20.100000000000001" customHeight="1">
      <c r="A1399" s="73">
        <v>45644</v>
      </c>
      <c r="B1399" s="74">
        <v>45644.670352349523</v>
      </c>
      <c r="C1399" s="74"/>
      <c r="D1399" s="75" t="s">
        <v>40</v>
      </c>
      <c r="E1399" s="76">
        <v>1427</v>
      </c>
      <c r="F1399" s="77">
        <v>15.755000000000001</v>
      </c>
      <c r="G1399" s="75" t="s">
        <v>30</v>
      </c>
      <c r="H1399" s="78" t="s">
        <v>31</v>
      </c>
    </row>
    <row r="1400" spans="1:8" ht="20.100000000000001" customHeight="1">
      <c r="A1400" s="73">
        <v>45644</v>
      </c>
      <c r="B1400" s="74">
        <v>45644.670852731448</v>
      </c>
      <c r="C1400" s="74"/>
      <c r="D1400" s="75" t="s">
        <v>40</v>
      </c>
      <c r="E1400" s="76">
        <v>311</v>
      </c>
      <c r="F1400" s="77">
        <v>15.76</v>
      </c>
      <c r="G1400" s="75" t="s">
        <v>30</v>
      </c>
      <c r="H1400" s="78" t="s">
        <v>32</v>
      </c>
    </row>
    <row r="1401" spans="1:8" ht="20.100000000000001" customHeight="1">
      <c r="A1401" s="73">
        <v>45644</v>
      </c>
      <c r="B1401" s="74">
        <v>45644.670852731448</v>
      </c>
      <c r="C1401" s="74"/>
      <c r="D1401" s="75" t="s">
        <v>40</v>
      </c>
      <c r="E1401" s="76">
        <v>95</v>
      </c>
      <c r="F1401" s="77">
        <v>15.76</v>
      </c>
      <c r="G1401" s="75" t="s">
        <v>30</v>
      </c>
      <c r="H1401" s="78" t="s">
        <v>32</v>
      </c>
    </row>
    <row r="1402" spans="1:8" ht="20.100000000000001" customHeight="1">
      <c r="A1402" s="73">
        <v>45644</v>
      </c>
      <c r="B1402" s="74">
        <v>45644.67085278919</v>
      </c>
      <c r="C1402" s="74"/>
      <c r="D1402" s="75" t="s">
        <v>40</v>
      </c>
      <c r="E1402" s="76">
        <v>1305</v>
      </c>
      <c r="F1402" s="77">
        <v>15.76</v>
      </c>
      <c r="G1402" s="75" t="s">
        <v>30</v>
      </c>
      <c r="H1402" s="78" t="s">
        <v>31</v>
      </c>
    </row>
    <row r="1403" spans="1:8" ht="20.100000000000001" customHeight="1">
      <c r="A1403" s="73">
        <v>45644</v>
      </c>
      <c r="B1403" s="74">
        <v>45644.671596574131</v>
      </c>
      <c r="C1403" s="74"/>
      <c r="D1403" s="75" t="s">
        <v>40</v>
      </c>
      <c r="E1403" s="76">
        <v>531</v>
      </c>
      <c r="F1403" s="77">
        <v>15.765000000000001</v>
      </c>
      <c r="G1403" s="75" t="s">
        <v>30</v>
      </c>
      <c r="H1403" s="78" t="s">
        <v>32</v>
      </c>
    </row>
    <row r="1404" spans="1:8" ht="20.100000000000001" customHeight="1">
      <c r="A1404" s="73">
        <v>45644</v>
      </c>
      <c r="B1404" s="74">
        <v>45644.671596574131</v>
      </c>
      <c r="C1404" s="74"/>
      <c r="D1404" s="75" t="s">
        <v>40</v>
      </c>
      <c r="E1404" s="76">
        <v>144</v>
      </c>
      <c r="F1404" s="77">
        <v>15.765000000000001</v>
      </c>
      <c r="G1404" s="75" t="s">
        <v>30</v>
      </c>
      <c r="H1404" s="78" t="s">
        <v>32</v>
      </c>
    </row>
    <row r="1405" spans="1:8" ht="20.100000000000001" customHeight="1">
      <c r="A1405" s="73">
        <v>45644</v>
      </c>
      <c r="B1405" s="74">
        <v>45644.671596597414</v>
      </c>
      <c r="C1405" s="74"/>
      <c r="D1405" s="75" t="s">
        <v>40</v>
      </c>
      <c r="E1405" s="76">
        <v>1246</v>
      </c>
      <c r="F1405" s="77">
        <v>15.765000000000001</v>
      </c>
      <c r="G1405" s="75" t="s">
        <v>30</v>
      </c>
      <c r="H1405" s="78" t="s">
        <v>32</v>
      </c>
    </row>
    <row r="1406" spans="1:8" ht="20.100000000000001" customHeight="1">
      <c r="A1406" s="73">
        <v>45644</v>
      </c>
      <c r="B1406" s="74">
        <v>45644.672062986065</v>
      </c>
      <c r="C1406" s="74"/>
      <c r="D1406" s="75" t="s">
        <v>40</v>
      </c>
      <c r="E1406" s="76">
        <v>121</v>
      </c>
      <c r="F1406" s="77">
        <v>15.77</v>
      </c>
      <c r="G1406" s="75" t="s">
        <v>30</v>
      </c>
      <c r="H1406" s="78" t="s">
        <v>32</v>
      </c>
    </row>
    <row r="1407" spans="1:8" ht="20.100000000000001" customHeight="1">
      <c r="A1407" s="73">
        <v>45644</v>
      </c>
      <c r="B1407" s="74">
        <v>45644.672062986065</v>
      </c>
      <c r="C1407" s="74"/>
      <c r="D1407" s="75" t="s">
        <v>40</v>
      </c>
      <c r="E1407" s="76">
        <v>51</v>
      </c>
      <c r="F1407" s="77">
        <v>15.77</v>
      </c>
      <c r="G1407" s="75" t="s">
        <v>30</v>
      </c>
      <c r="H1407" s="78" t="s">
        <v>32</v>
      </c>
    </row>
    <row r="1408" spans="1:8" ht="20.100000000000001" customHeight="1">
      <c r="A1408" s="73">
        <v>45644</v>
      </c>
      <c r="B1408" s="74">
        <v>45644.672062986065</v>
      </c>
      <c r="C1408" s="74"/>
      <c r="D1408" s="75" t="s">
        <v>40</v>
      </c>
      <c r="E1408" s="76">
        <v>223</v>
      </c>
      <c r="F1408" s="77">
        <v>15.77</v>
      </c>
      <c r="G1408" s="75" t="s">
        <v>30</v>
      </c>
      <c r="H1408" s="78" t="s">
        <v>34</v>
      </c>
    </row>
    <row r="1409" spans="1:8" ht="20.100000000000001" customHeight="1">
      <c r="A1409" s="73">
        <v>45644</v>
      </c>
      <c r="B1409" s="74">
        <v>45644.672062986065</v>
      </c>
      <c r="C1409" s="74"/>
      <c r="D1409" s="75" t="s">
        <v>40</v>
      </c>
      <c r="E1409" s="76">
        <v>458</v>
      </c>
      <c r="F1409" s="77">
        <v>15.77</v>
      </c>
      <c r="G1409" s="75" t="s">
        <v>30</v>
      </c>
      <c r="H1409" s="78" t="s">
        <v>31</v>
      </c>
    </row>
    <row r="1410" spans="1:8" ht="20.100000000000001" customHeight="1">
      <c r="A1410" s="73">
        <v>45644</v>
      </c>
      <c r="B1410" s="74">
        <v>45644.672063796315</v>
      </c>
      <c r="C1410" s="74"/>
      <c r="D1410" s="75" t="s">
        <v>40</v>
      </c>
      <c r="E1410" s="76">
        <v>251</v>
      </c>
      <c r="F1410" s="77">
        <v>15.77</v>
      </c>
      <c r="G1410" s="75" t="s">
        <v>30</v>
      </c>
      <c r="H1410" s="78" t="s">
        <v>32</v>
      </c>
    </row>
    <row r="1411" spans="1:8" ht="20.100000000000001" customHeight="1">
      <c r="A1411" s="73">
        <v>45644</v>
      </c>
      <c r="B1411" s="74">
        <v>45644.672063807957</v>
      </c>
      <c r="C1411" s="74"/>
      <c r="D1411" s="75" t="s">
        <v>40</v>
      </c>
      <c r="E1411" s="76">
        <v>801</v>
      </c>
      <c r="F1411" s="77">
        <v>15.77</v>
      </c>
      <c r="G1411" s="75" t="s">
        <v>30</v>
      </c>
      <c r="H1411" s="78" t="s">
        <v>31</v>
      </c>
    </row>
    <row r="1412" spans="1:8" ht="20.100000000000001" customHeight="1">
      <c r="A1412" s="73">
        <v>45644</v>
      </c>
      <c r="B1412" s="74">
        <v>45644.672130358871</v>
      </c>
      <c r="C1412" s="74"/>
      <c r="D1412" s="75" t="s">
        <v>40</v>
      </c>
      <c r="E1412" s="76">
        <v>447</v>
      </c>
      <c r="F1412" s="77">
        <v>15.77</v>
      </c>
      <c r="G1412" s="75" t="s">
        <v>30</v>
      </c>
      <c r="H1412" s="78" t="s">
        <v>32</v>
      </c>
    </row>
    <row r="1413" spans="1:8" ht="20.100000000000001" customHeight="1">
      <c r="A1413" s="73">
        <v>45644</v>
      </c>
      <c r="B1413" s="74">
        <v>45644.672130370513</v>
      </c>
      <c r="C1413" s="74"/>
      <c r="D1413" s="75" t="s">
        <v>40</v>
      </c>
      <c r="E1413" s="76">
        <v>1414</v>
      </c>
      <c r="F1413" s="77">
        <v>15.77</v>
      </c>
      <c r="G1413" s="75" t="s">
        <v>30</v>
      </c>
      <c r="H1413" s="78" t="s">
        <v>31</v>
      </c>
    </row>
    <row r="1414" spans="1:8" ht="20.100000000000001" customHeight="1">
      <c r="A1414" s="73">
        <v>45644</v>
      </c>
      <c r="B1414" s="74">
        <v>45644.672810138669</v>
      </c>
      <c r="C1414" s="74"/>
      <c r="D1414" s="75" t="s">
        <v>40</v>
      </c>
      <c r="E1414" s="76">
        <v>695</v>
      </c>
      <c r="F1414" s="77">
        <v>15.765000000000001</v>
      </c>
      <c r="G1414" s="75" t="s">
        <v>30</v>
      </c>
      <c r="H1414" s="78" t="s">
        <v>31</v>
      </c>
    </row>
    <row r="1415" spans="1:8" ht="20.100000000000001" customHeight="1">
      <c r="A1415" s="73">
        <v>45644</v>
      </c>
      <c r="B1415" s="74">
        <v>45644.672810138669</v>
      </c>
      <c r="C1415" s="74"/>
      <c r="D1415" s="75" t="s">
        <v>40</v>
      </c>
      <c r="E1415" s="76">
        <v>249</v>
      </c>
      <c r="F1415" s="77">
        <v>15.765000000000001</v>
      </c>
      <c r="G1415" s="75" t="s">
        <v>30</v>
      </c>
      <c r="H1415" s="78" t="s">
        <v>31</v>
      </c>
    </row>
    <row r="1416" spans="1:8" ht="20.100000000000001" customHeight="1">
      <c r="A1416" s="73">
        <v>45644</v>
      </c>
      <c r="B1416" s="74">
        <v>45644.673492164351</v>
      </c>
      <c r="C1416" s="74"/>
      <c r="D1416" s="75" t="s">
        <v>40</v>
      </c>
      <c r="E1416" s="76">
        <v>480</v>
      </c>
      <c r="F1416" s="77">
        <v>15.8</v>
      </c>
      <c r="G1416" s="75" t="s">
        <v>30</v>
      </c>
      <c r="H1416" s="78" t="s">
        <v>32</v>
      </c>
    </row>
    <row r="1417" spans="1:8" ht="20.100000000000001" customHeight="1">
      <c r="A1417" s="73">
        <v>45644</v>
      </c>
      <c r="B1417" s="74">
        <v>45644.673492164351</v>
      </c>
      <c r="C1417" s="74"/>
      <c r="D1417" s="75" t="s">
        <v>40</v>
      </c>
      <c r="E1417" s="76">
        <v>282</v>
      </c>
      <c r="F1417" s="77">
        <v>15.8</v>
      </c>
      <c r="G1417" s="75" t="s">
        <v>30</v>
      </c>
      <c r="H1417" s="78" t="s">
        <v>34</v>
      </c>
    </row>
    <row r="1418" spans="1:8" ht="20.100000000000001" customHeight="1">
      <c r="A1418" s="73">
        <v>45644</v>
      </c>
      <c r="B1418" s="74">
        <v>45644.673492187634</v>
      </c>
      <c r="C1418" s="74"/>
      <c r="D1418" s="75" t="s">
        <v>40</v>
      </c>
      <c r="E1418" s="76">
        <v>288</v>
      </c>
      <c r="F1418" s="77">
        <v>15.8</v>
      </c>
      <c r="G1418" s="75" t="s">
        <v>30</v>
      </c>
      <c r="H1418" s="78" t="s">
        <v>31</v>
      </c>
    </row>
    <row r="1419" spans="1:8" ht="20.100000000000001" customHeight="1">
      <c r="A1419" s="73">
        <v>45644</v>
      </c>
      <c r="B1419" s="74">
        <v>45644.673492187634</v>
      </c>
      <c r="C1419" s="74"/>
      <c r="D1419" s="75" t="s">
        <v>40</v>
      </c>
      <c r="E1419" s="76">
        <v>1552</v>
      </c>
      <c r="F1419" s="77">
        <v>15.8</v>
      </c>
      <c r="G1419" s="75" t="s">
        <v>30</v>
      </c>
      <c r="H1419" s="78" t="s">
        <v>31</v>
      </c>
    </row>
    <row r="1420" spans="1:8" ht="20.100000000000001" customHeight="1">
      <c r="A1420" s="73">
        <v>45644</v>
      </c>
      <c r="B1420" s="74">
        <v>45644.673942928202</v>
      </c>
      <c r="C1420" s="74"/>
      <c r="D1420" s="75" t="s">
        <v>40</v>
      </c>
      <c r="E1420" s="76">
        <v>329</v>
      </c>
      <c r="F1420" s="77">
        <v>15.8</v>
      </c>
      <c r="G1420" s="75" t="s">
        <v>30</v>
      </c>
      <c r="H1420" s="78" t="s">
        <v>32</v>
      </c>
    </row>
    <row r="1421" spans="1:8" ht="20.100000000000001" customHeight="1">
      <c r="A1421" s="73">
        <v>45644</v>
      </c>
      <c r="B1421" s="74">
        <v>45644.673942939844</v>
      </c>
      <c r="C1421" s="74"/>
      <c r="D1421" s="75" t="s">
        <v>40</v>
      </c>
      <c r="E1421" s="76">
        <v>159</v>
      </c>
      <c r="F1421" s="77">
        <v>15.8</v>
      </c>
      <c r="G1421" s="75" t="s">
        <v>30</v>
      </c>
      <c r="H1421" s="78" t="s">
        <v>32</v>
      </c>
    </row>
    <row r="1422" spans="1:8" ht="20.100000000000001" customHeight="1">
      <c r="A1422" s="73">
        <v>45644</v>
      </c>
      <c r="B1422" s="74">
        <v>45644.673942939844</v>
      </c>
      <c r="C1422" s="74"/>
      <c r="D1422" s="75" t="s">
        <v>40</v>
      </c>
      <c r="E1422" s="76">
        <v>140</v>
      </c>
      <c r="F1422" s="77">
        <v>15.8</v>
      </c>
      <c r="G1422" s="75" t="s">
        <v>30</v>
      </c>
      <c r="H1422" s="78" t="s">
        <v>34</v>
      </c>
    </row>
    <row r="1423" spans="1:8" ht="20.100000000000001" customHeight="1">
      <c r="A1423" s="73">
        <v>45644</v>
      </c>
      <c r="B1423" s="74">
        <v>45644.673942939844</v>
      </c>
      <c r="C1423" s="74"/>
      <c r="D1423" s="75" t="s">
        <v>40</v>
      </c>
      <c r="E1423" s="76">
        <v>140</v>
      </c>
      <c r="F1423" s="77">
        <v>15.8</v>
      </c>
      <c r="G1423" s="75" t="s">
        <v>30</v>
      </c>
      <c r="H1423" s="78" t="s">
        <v>34</v>
      </c>
    </row>
    <row r="1424" spans="1:8" ht="20.100000000000001" customHeight="1">
      <c r="A1424" s="73">
        <v>45644</v>
      </c>
      <c r="B1424" s="74">
        <v>45644.673942963127</v>
      </c>
      <c r="C1424" s="74"/>
      <c r="D1424" s="75" t="s">
        <v>40</v>
      </c>
      <c r="E1424" s="76">
        <v>1560</v>
      </c>
      <c r="F1424" s="77">
        <v>15.8</v>
      </c>
      <c r="G1424" s="75" t="s">
        <v>30</v>
      </c>
      <c r="H1424" s="78" t="s">
        <v>31</v>
      </c>
    </row>
    <row r="1425" spans="1:8" ht="20.100000000000001" customHeight="1">
      <c r="A1425" s="73">
        <v>45644</v>
      </c>
      <c r="B1425" s="74">
        <v>45644.674217372667</v>
      </c>
      <c r="C1425" s="74"/>
      <c r="D1425" s="75" t="s">
        <v>40</v>
      </c>
      <c r="E1425" s="76">
        <v>294</v>
      </c>
      <c r="F1425" s="77">
        <v>15.805</v>
      </c>
      <c r="G1425" s="75" t="s">
        <v>30</v>
      </c>
      <c r="H1425" s="78" t="s">
        <v>31</v>
      </c>
    </row>
    <row r="1426" spans="1:8" ht="20.100000000000001" customHeight="1">
      <c r="A1426" s="73">
        <v>45644</v>
      </c>
      <c r="B1426" s="74">
        <v>45644.674654838163</v>
      </c>
      <c r="C1426" s="74"/>
      <c r="D1426" s="75" t="s">
        <v>40</v>
      </c>
      <c r="E1426" s="76">
        <v>1728</v>
      </c>
      <c r="F1426" s="77">
        <v>15.805</v>
      </c>
      <c r="G1426" s="75" t="s">
        <v>30</v>
      </c>
      <c r="H1426" s="78" t="s">
        <v>31</v>
      </c>
    </row>
    <row r="1427" spans="1:8" ht="20.100000000000001" customHeight="1">
      <c r="A1427" s="73">
        <v>45644</v>
      </c>
      <c r="B1427" s="74">
        <v>45644.675316458102</v>
      </c>
      <c r="C1427" s="74"/>
      <c r="D1427" s="75" t="s">
        <v>40</v>
      </c>
      <c r="E1427" s="76">
        <v>326</v>
      </c>
      <c r="F1427" s="77">
        <v>15.795</v>
      </c>
      <c r="G1427" s="75" t="s">
        <v>30</v>
      </c>
      <c r="H1427" s="78" t="s">
        <v>31</v>
      </c>
    </row>
    <row r="1428" spans="1:8" ht="20.100000000000001" customHeight="1">
      <c r="A1428" s="73">
        <v>45644</v>
      </c>
      <c r="B1428" s="74">
        <v>45644.675316458102</v>
      </c>
      <c r="C1428" s="74"/>
      <c r="D1428" s="75" t="s">
        <v>40</v>
      </c>
      <c r="E1428" s="76">
        <v>822</v>
      </c>
      <c r="F1428" s="77">
        <v>15.795</v>
      </c>
      <c r="G1428" s="75" t="s">
        <v>30</v>
      </c>
      <c r="H1428" s="78" t="s">
        <v>31</v>
      </c>
    </row>
    <row r="1429" spans="1:8" ht="20.100000000000001" customHeight="1">
      <c r="A1429" s="73">
        <v>45644</v>
      </c>
      <c r="B1429" s="74">
        <v>45644.675419768319</v>
      </c>
      <c r="C1429" s="74"/>
      <c r="D1429" s="75" t="s">
        <v>40</v>
      </c>
      <c r="E1429" s="76">
        <v>223</v>
      </c>
      <c r="F1429" s="77">
        <v>15.8</v>
      </c>
      <c r="G1429" s="75" t="s">
        <v>30</v>
      </c>
      <c r="H1429" s="78" t="s">
        <v>34</v>
      </c>
    </row>
    <row r="1430" spans="1:8" ht="20.100000000000001" customHeight="1">
      <c r="A1430" s="73">
        <v>45644</v>
      </c>
      <c r="B1430" s="74">
        <v>45644.675419768319</v>
      </c>
      <c r="C1430" s="74"/>
      <c r="D1430" s="75" t="s">
        <v>40</v>
      </c>
      <c r="E1430" s="76">
        <v>26</v>
      </c>
      <c r="F1430" s="77">
        <v>15.8</v>
      </c>
      <c r="G1430" s="75" t="s">
        <v>30</v>
      </c>
      <c r="H1430" s="78" t="s">
        <v>34</v>
      </c>
    </row>
    <row r="1431" spans="1:8" ht="20.100000000000001" customHeight="1">
      <c r="A1431" s="73">
        <v>45644</v>
      </c>
      <c r="B1431" s="74">
        <v>45644.675419768319</v>
      </c>
      <c r="C1431" s="74"/>
      <c r="D1431" s="75" t="s">
        <v>40</v>
      </c>
      <c r="E1431" s="76">
        <v>27</v>
      </c>
      <c r="F1431" s="77">
        <v>15.8</v>
      </c>
      <c r="G1431" s="75" t="s">
        <v>30</v>
      </c>
      <c r="H1431" s="78" t="s">
        <v>34</v>
      </c>
    </row>
    <row r="1432" spans="1:8" ht="20.100000000000001" customHeight="1">
      <c r="A1432" s="73">
        <v>45644</v>
      </c>
      <c r="B1432" s="74">
        <v>45644.675419768319</v>
      </c>
      <c r="C1432" s="74"/>
      <c r="D1432" s="75" t="s">
        <v>40</v>
      </c>
      <c r="E1432" s="76">
        <v>967</v>
      </c>
      <c r="F1432" s="77">
        <v>15.8</v>
      </c>
      <c r="G1432" s="75" t="s">
        <v>30</v>
      </c>
      <c r="H1432" s="78" t="s">
        <v>34</v>
      </c>
    </row>
    <row r="1433" spans="1:8" ht="20.100000000000001" customHeight="1">
      <c r="A1433" s="73">
        <v>45644</v>
      </c>
      <c r="B1433" s="74">
        <v>45644.675419814885</v>
      </c>
      <c r="C1433" s="74"/>
      <c r="D1433" s="75" t="s">
        <v>40</v>
      </c>
      <c r="E1433" s="76">
        <v>219</v>
      </c>
      <c r="F1433" s="77">
        <v>15.8</v>
      </c>
      <c r="G1433" s="75" t="s">
        <v>30</v>
      </c>
      <c r="H1433" s="78" t="s">
        <v>34</v>
      </c>
    </row>
    <row r="1434" spans="1:8" ht="20.100000000000001" customHeight="1">
      <c r="A1434" s="73">
        <v>45644</v>
      </c>
      <c r="B1434" s="74">
        <v>45644.675940752495</v>
      </c>
      <c r="C1434" s="74"/>
      <c r="D1434" s="75" t="s">
        <v>40</v>
      </c>
      <c r="E1434" s="76">
        <v>223</v>
      </c>
      <c r="F1434" s="77">
        <v>15.795</v>
      </c>
      <c r="G1434" s="75" t="s">
        <v>30</v>
      </c>
      <c r="H1434" s="78" t="s">
        <v>34</v>
      </c>
    </row>
    <row r="1435" spans="1:8" ht="20.100000000000001" customHeight="1">
      <c r="A1435" s="73">
        <v>45644</v>
      </c>
      <c r="B1435" s="74">
        <v>45644.675940752495</v>
      </c>
      <c r="C1435" s="74"/>
      <c r="D1435" s="75" t="s">
        <v>40</v>
      </c>
      <c r="E1435" s="76">
        <v>1123</v>
      </c>
      <c r="F1435" s="77">
        <v>15.795</v>
      </c>
      <c r="G1435" s="75" t="s">
        <v>30</v>
      </c>
      <c r="H1435" s="78" t="s">
        <v>34</v>
      </c>
    </row>
    <row r="1436" spans="1:8" ht="20.100000000000001" customHeight="1">
      <c r="A1436" s="73">
        <v>45644</v>
      </c>
      <c r="B1436" s="74">
        <v>45644.67646168964</v>
      </c>
      <c r="C1436" s="74"/>
      <c r="D1436" s="75" t="s">
        <v>40</v>
      </c>
      <c r="E1436" s="76">
        <v>27</v>
      </c>
      <c r="F1436" s="77">
        <v>15.795</v>
      </c>
      <c r="G1436" s="75" t="s">
        <v>30</v>
      </c>
      <c r="H1436" s="78" t="s">
        <v>34</v>
      </c>
    </row>
    <row r="1437" spans="1:8" ht="20.100000000000001" customHeight="1">
      <c r="A1437" s="73">
        <v>45644</v>
      </c>
      <c r="B1437" s="74">
        <v>45644.67646168964</v>
      </c>
      <c r="C1437" s="74"/>
      <c r="D1437" s="75" t="s">
        <v>40</v>
      </c>
      <c r="E1437" s="76">
        <v>28</v>
      </c>
      <c r="F1437" s="77">
        <v>15.795</v>
      </c>
      <c r="G1437" s="75" t="s">
        <v>30</v>
      </c>
      <c r="H1437" s="78" t="s">
        <v>34</v>
      </c>
    </row>
    <row r="1438" spans="1:8" ht="20.100000000000001" customHeight="1">
      <c r="A1438" s="73">
        <v>45644</v>
      </c>
      <c r="B1438" s="74">
        <v>45644.67646168964</v>
      </c>
      <c r="C1438" s="74"/>
      <c r="D1438" s="75" t="s">
        <v>40</v>
      </c>
      <c r="E1438" s="76">
        <v>1140</v>
      </c>
      <c r="F1438" s="77">
        <v>15.795</v>
      </c>
      <c r="G1438" s="75" t="s">
        <v>30</v>
      </c>
      <c r="H1438" s="78" t="s">
        <v>34</v>
      </c>
    </row>
    <row r="1439" spans="1:8" ht="20.100000000000001" customHeight="1">
      <c r="A1439" s="73">
        <v>45644</v>
      </c>
      <c r="B1439" s="74">
        <v>45644.67646168964</v>
      </c>
      <c r="C1439" s="74"/>
      <c r="D1439" s="75" t="s">
        <v>40</v>
      </c>
      <c r="E1439" s="76">
        <v>268</v>
      </c>
      <c r="F1439" s="77">
        <v>15.795</v>
      </c>
      <c r="G1439" s="75" t="s">
        <v>30</v>
      </c>
      <c r="H1439" s="78" t="s">
        <v>34</v>
      </c>
    </row>
    <row r="1440" spans="1:8" ht="20.100000000000001" customHeight="1">
      <c r="A1440" s="73">
        <v>45644</v>
      </c>
      <c r="B1440" s="74">
        <v>45644.676606030203</v>
      </c>
      <c r="C1440" s="74"/>
      <c r="D1440" s="75" t="s">
        <v>40</v>
      </c>
      <c r="E1440" s="76">
        <v>621</v>
      </c>
      <c r="F1440" s="77">
        <v>15.785</v>
      </c>
      <c r="G1440" s="75" t="s">
        <v>30</v>
      </c>
      <c r="H1440" s="78" t="s">
        <v>31</v>
      </c>
    </row>
    <row r="1441" spans="1:8" ht="20.100000000000001" customHeight="1">
      <c r="A1441" s="73">
        <v>45644</v>
      </c>
      <c r="B1441" s="74">
        <v>45644.677243298385</v>
      </c>
      <c r="C1441" s="74"/>
      <c r="D1441" s="75" t="s">
        <v>40</v>
      </c>
      <c r="E1441" s="76">
        <v>441</v>
      </c>
      <c r="F1441" s="77">
        <v>15.79</v>
      </c>
      <c r="G1441" s="75" t="s">
        <v>30</v>
      </c>
      <c r="H1441" s="78" t="s">
        <v>32</v>
      </c>
    </row>
    <row r="1442" spans="1:8" ht="20.100000000000001" customHeight="1">
      <c r="A1442" s="73">
        <v>45644</v>
      </c>
      <c r="B1442" s="74">
        <v>45644.677243298385</v>
      </c>
      <c r="C1442" s="74"/>
      <c r="D1442" s="75" t="s">
        <v>40</v>
      </c>
      <c r="E1442" s="76">
        <v>15</v>
      </c>
      <c r="F1442" s="77">
        <v>15.79</v>
      </c>
      <c r="G1442" s="75" t="s">
        <v>30</v>
      </c>
      <c r="H1442" s="78" t="s">
        <v>32</v>
      </c>
    </row>
    <row r="1443" spans="1:8" ht="20.100000000000001" customHeight="1">
      <c r="A1443" s="73">
        <v>45644</v>
      </c>
      <c r="B1443" s="74">
        <v>45644.677243298385</v>
      </c>
      <c r="C1443" s="74"/>
      <c r="D1443" s="75" t="s">
        <v>40</v>
      </c>
      <c r="E1443" s="76">
        <v>15</v>
      </c>
      <c r="F1443" s="77">
        <v>15.79</v>
      </c>
      <c r="G1443" s="75" t="s">
        <v>30</v>
      </c>
      <c r="H1443" s="78" t="s">
        <v>32</v>
      </c>
    </row>
    <row r="1444" spans="1:8" ht="20.100000000000001" customHeight="1">
      <c r="A1444" s="73">
        <v>45644</v>
      </c>
      <c r="B1444" s="74">
        <v>45644.677243344951</v>
      </c>
      <c r="C1444" s="74"/>
      <c r="D1444" s="75" t="s">
        <v>40</v>
      </c>
      <c r="E1444" s="76">
        <v>1463</v>
      </c>
      <c r="F1444" s="77">
        <v>15.79</v>
      </c>
      <c r="G1444" s="75" t="s">
        <v>30</v>
      </c>
      <c r="H1444" s="78" t="s">
        <v>31</v>
      </c>
    </row>
    <row r="1445" spans="1:8" ht="20.100000000000001" customHeight="1">
      <c r="A1445" s="73">
        <v>45644</v>
      </c>
      <c r="B1445" s="74">
        <v>45644.677461724728</v>
      </c>
      <c r="C1445" s="74"/>
      <c r="D1445" s="75" t="s">
        <v>40</v>
      </c>
      <c r="E1445" s="76">
        <v>591</v>
      </c>
      <c r="F1445" s="77">
        <v>15.78</v>
      </c>
      <c r="G1445" s="75" t="s">
        <v>30</v>
      </c>
      <c r="H1445" s="78" t="s">
        <v>31</v>
      </c>
    </row>
    <row r="1446" spans="1:8" ht="20.100000000000001" customHeight="1">
      <c r="A1446" s="73">
        <v>45644</v>
      </c>
      <c r="B1446" s="74">
        <v>45644.678024768364</v>
      </c>
      <c r="C1446" s="74"/>
      <c r="D1446" s="75" t="s">
        <v>40</v>
      </c>
      <c r="E1446" s="76">
        <v>189</v>
      </c>
      <c r="F1446" s="77">
        <v>15.785</v>
      </c>
      <c r="G1446" s="75" t="s">
        <v>30</v>
      </c>
      <c r="H1446" s="78" t="s">
        <v>32</v>
      </c>
    </row>
    <row r="1447" spans="1:8" ht="20.100000000000001" customHeight="1">
      <c r="A1447" s="73">
        <v>45644</v>
      </c>
      <c r="B1447" s="74">
        <v>45644.678024768364</v>
      </c>
      <c r="C1447" s="74"/>
      <c r="D1447" s="75" t="s">
        <v>40</v>
      </c>
      <c r="E1447" s="76">
        <v>90</v>
      </c>
      <c r="F1447" s="77">
        <v>15.785</v>
      </c>
      <c r="G1447" s="75" t="s">
        <v>30</v>
      </c>
      <c r="H1447" s="78" t="s">
        <v>32</v>
      </c>
    </row>
    <row r="1448" spans="1:8" ht="20.100000000000001" customHeight="1">
      <c r="A1448" s="73">
        <v>45644</v>
      </c>
      <c r="B1448" s="74">
        <v>45644.678024768364</v>
      </c>
      <c r="C1448" s="74"/>
      <c r="D1448" s="75" t="s">
        <v>40</v>
      </c>
      <c r="E1448" s="76">
        <v>345</v>
      </c>
      <c r="F1448" s="77">
        <v>15.785</v>
      </c>
      <c r="G1448" s="75" t="s">
        <v>30</v>
      </c>
      <c r="H1448" s="78" t="s">
        <v>32</v>
      </c>
    </row>
    <row r="1449" spans="1:8" ht="20.100000000000001" customHeight="1">
      <c r="A1449" s="73">
        <v>45644</v>
      </c>
      <c r="B1449" s="74">
        <v>45644.678024768364</v>
      </c>
      <c r="C1449" s="74"/>
      <c r="D1449" s="75" t="s">
        <v>40</v>
      </c>
      <c r="E1449" s="76">
        <v>109</v>
      </c>
      <c r="F1449" s="77">
        <v>15.785</v>
      </c>
      <c r="G1449" s="75" t="s">
        <v>30</v>
      </c>
      <c r="H1449" s="78" t="s">
        <v>32</v>
      </c>
    </row>
    <row r="1450" spans="1:8" ht="20.100000000000001" customHeight="1">
      <c r="A1450" s="73">
        <v>45644</v>
      </c>
      <c r="B1450" s="74">
        <v>45644.678024768364</v>
      </c>
      <c r="C1450" s="74"/>
      <c r="D1450" s="75" t="s">
        <v>40</v>
      </c>
      <c r="E1450" s="76">
        <v>97</v>
      </c>
      <c r="F1450" s="77">
        <v>15.785</v>
      </c>
      <c r="G1450" s="75" t="s">
        <v>30</v>
      </c>
      <c r="H1450" s="78" t="s">
        <v>32</v>
      </c>
    </row>
    <row r="1451" spans="1:8" ht="20.100000000000001" customHeight="1">
      <c r="A1451" s="73">
        <v>45644</v>
      </c>
      <c r="B1451" s="74">
        <v>45644.678024780005</v>
      </c>
      <c r="C1451" s="74"/>
      <c r="D1451" s="75" t="s">
        <v>40</v>
      </c>
      <c r="E1451" s="76">
        <v>1376</v>
      </c>
      <c r="F1451" s="77">
        <v>15.785</v>
      </c>
      <c r="G1451" s="75" t="s">
        <v>30</v>
      </c>
      <c r="H1451" s="78" t="s">
        <v>31</v>
      </c>
    </row>
    <row r="1452" spans="1:8" ht="20.100000000000001" customHeight="1">
      <c r="A1452" s="73">
        <v>45644</v>
      </c>
      <c r="B1452" s="74">
        <v>45644.678995092399</v>
      </c>
      <c r="C1452" s="74"/>
      <c r="D1452" s="75" t="s">
        <v>40</v>
      </c>
      <c r="E1452" s="76">
        <v>492</v>
      </c>
      <c r="F1452" s="77">
        <v>15.785</v>
      </c>
      <c r="G1452" s="75" t="s">
        <v>30</v>
      </c>
      <c r="H1452" s="78" t="s">
        <v>32</v>
      </c>
    </row>
    <row r="1453" spans="1:8" ht="20.100000000000001" customHeight="1">
      <c r="A1453" s="73">
        <v>45644</v>
      </c>
      <c r="B1453" s="74">
        <v>45644.678995092399</v>
      </c>
      <c r="C1453" s="74"/>
      <c r="D1453" s="75" t="s">
        <v>40</v>
      </c>
      <c r="E1453" s="76">
        <v>289</v>
      </c>
      <c r="F1453" s="77">
        <v>15.785</v>
      </c>
      <c r="G1453" s="75" t="s">
        <v>30</v>
      </c>
      <c r="H1453" s="78" t="s">
        <v>34</v>
      </c>
    </row>
    <row r="1454" spans="1:8" ht="20.100000000000001" customHeight="1">
      <c r="A1454" s="73">
        <v>45644</v>
      </c>
      <c r="B1454" s="74">
        <v>45644.678995115682</v>
      </c>
      <c r="C1454" s="74"/>
      <c r="D1454" s="75" t="s">
        <v>40</v>
      </c>
      <c r="E1454" s="76">
        <v>342</v>
      </c>
      <c r="F1454" s="77">
        <v>15.785</v>
      </c>
      <c r="G1454" s="75" t="s">
        <v>30</v>
      </c>
      <c r="H1454" s="78" t="s">
        <v>31</v>
      </c>
    </row>
    <row r="1455" spans="1:8" ht="20.100000000000001" customHeight="1">
      <c r="A1455" s="73">
        <v>45644</v>
      </c>
      <c r="B1455" s="74">
        <v>45644.678995115682</v>
      </c>
      <c r="C1455" s="74"/>
      <c r="D1455" s="75" t="s">
        <v>40</v>
      </c>
      <c r="E1455" s="76">
        <v>1552</v>
      </c>
      <c r="F1455" s="77">
        <v>15.785</v>
      </c>
      <c r="G1455" s="75" t="s">
        <v>30</v>
      </c>
      <c r="H1455" s="78" t="s">
        <v>31</v>
      </c>
    </row>
    <row r="1456" spans="1:8" ht="20.100000000000001" customHeight="1">
      <c r="A1456" s="73">
        <v>45644</v>
      </c>
      <c r="B1456" s="74">
        <v>45644.679587257095</v>
      </c>
      <c r="C1456" s="74"/>
      <c r="D1456" s="75" t="s">
        <v>40</v>
      </c>
      <c r="E1456" s="76">
        <v>223</v>
      </c>
      <c r="F1456" s="77">
        <v>15.785</v>
      </c>
      <c r="G1456" s="75" t="s">
        <v>30</v>
      </c>
      <c r="H1456" s="78" t="s">
        <v>34</v>
      </c>
    </row>
    <row r="1457" spans="1:8" ht="20.100000000000001" customHeight="1">
      <c r="A1457" s="73">
        <v>45644</v>
      </c>
      <c r="B1457" s="74">
        <v>45644.679587257095</v>
      </c>
      <c r="C1457" s="74"/>
      <c r="D1457" s="75" t="s">
        <v>40</v>
      </c>
      <c r="E1457" s="76">
        <v>28</v>
      </c>
      <c r="F1457" s="77">
        <v>15.785</v>
      </c>
      <c r="G1457" s="75" t="s">
        <v>30</v>
      </c>
      <c r="H1457" s="78" t="s">
        <v>34</v>
      </c>
    </row>
    <row r="1458" spans="1:8" ht="20.100000000000001" customHeight="1">
      <c r="A1458" s="73">
        <v>45644</v>
      </c>
      <c r="B1458" s="74">
        <v>45644.679587257095</v>
      </c>
      <c r="C1458" s="74"/>
      <c r="D1458" s="75" t="s">
        <v>40</v>
      </c>
      <c r="E1458" s="76">
        <v>23</v>
      </c>
      <c r="F1458" s="77">
        <v>15.785</v>
      </c>
      <c r="G1458" s="75" t="s">
        <v>30</v>
      </c>
      <c r="H1458" s="78" t="s">
        <v>34</v>
      </c>
    </row>
    <row r="1459" spans="1:8" ht="20.100000000000001" customHeight="1">
      <c r="A1459" s="73">
        <v>45644</v>
      </c>
      <c r="B1459" s="74">
        <v>45644.679587257095</v>
      </c>
      <c r="C1459" s="74"/>
      <c r="D1459" s="75" t="s">
        <v>40</v>
      </c>
      <c r="E1459" s="76">
        <v>618</v>
      </c>
      <c r="F1459" s="77">
        <v>15.785</v>
      </c>
      <c r="G1459" s="75" t="s">
        <v>30</v>
      </c>
      <c r="H1459" s="78" t="s">
        <v>34</v>
      </c>
    </row>
    <row r="1460" spans="1:8" ht="20.100000000000001" customHeight="1">
      <c r="A1460" s="73">
        <v>45644</v>
      </c>
      <c r="B1460" s="74">
        <v>45644.679587257095</v>
      </c>
      <c r="C1460" s="74"/>
      <c r="D1460" s="75" t="s">
        <v>40</v>
      </c>
      <c r="E1460" s="76">
        <v>198</v>
      </c>
      <c r="F1460" s="77">
        <v>15.785</v>
      </c>
      <c r="G1460" s="75" t="s">
        <v>30</v>
      </c>
      <c r="H1460" s="78" t="s">
        <v>34</v>
      </c>
    </row>
    <row r="1461" spans="1:8" ht="20.100000000000001" customHeight="1">
      <c r="A1461" s="73">
        <v>45644</v>
      </c>
      <c r="B1461" s="74">
        <v>45644.679587257095</v>
      </c>
      <c r="C1461" s="74"/>
      <c r="D1461" s="75" t="s">
        <v>40</v>
      </c>
      <c r="E1461" s="76">
        <v>222</v>
      </c>
      <c r="F1461" s="77">
        <v>15.785</v>
      </c>
      <c r="G1461" s="75" t="s">
        <v>30</v>
      </c>
      <c r="H1461" s="78" t="s">
        <v>34</v>
      </c>
    </row>
    <row r="1462" spans="1:8" ht="20.100000000000001" customHeight="1">
      <c r="A1462" s="73">
        <v>45644</v>
      </c>
      <c r="B1462" s="74">
        <v>45644.680108286906</v>
      </c>
      <c r="C1462" s="74"/>
      <c r="D1462" s="75" t="s">
        <v>40</v>
      </c>
      <c r="E1462" s="76">
        <v>341</v>
      </c>
      <c r="F1462" s="77">
        <v>15.785</v>
      </c>
      <c r="G1462" s="75" t="s">
        <v>30</v>
      </c>
      <c r="H1462" s="78" t="s">
        <v>32</v>
      </c>
    </row>
    <row r="1463" spans="1:8" ht="20.100000000000001" customHeight="1">
      <c r="A1463" s="73">
        <v>45644</v>
      </c>
      <c r="B1463" s="74">
        <v>45644.680108286906</v>
      </c>
      <c r="C1463" s="74"/>
      <c r="D1463" s="75" t="s">
        <v>40</v>
      </c>
      <c r="E1463" s="76">
        <v>94</v>
      </c>
      <c r="F1463" s="77">
        <v>15.785</v>
      </c>
      <c r="G1463" s="75" t="s">
        <v>30</v>
      </c>
      <c r="H1463" s="78" t="s">
        <v>32</v>
      </c>
    </row>
    <row r="1464" spans="1:8" ht="20.100000000000001" customHeight="1">
      <c r="A1464" s="73">
        <v>45644</v>
      </c>
      <c r="B1464" s="74">
        <v>45644.680108286906</v>
      </c>
      <c r="C1464" s="74"/>
      <c r="D1464" s="75" t="s">
        <v>40</v>
      </c>
      <c r="E1464" s="76">
        <v>770</v>
      </c>
      <c r="F1464" s="77">
        <v>15.785</v>
      </c>
      <c r="G1464" s="75" t="s">
        <v>30</v>
      </c>
      <c r="H1464" s="78" t="s">
        <v>34</v>
      </c>
    </row>
    <row r="1465" spans="1:8" ht="20.100000000000001" customHeight="1">
      <c r="A1465" s="73">
        <v>45644</v>
      </c>
      <c r="B1465" s="74">
        <v>45644.680108286906</v>
      </c>
      <c r="C1465" s="74"/>
      <c r="D1465" s="75" t="s">
        <v>40</v>
      </c>
      <c r="E1465" s="76">
        <v>83</v>
      </c>
      <c r="F1465" s="77">
        <v>15.785</v>
      </c>
      <c r="G1465" s="75" t="s">
        <v>30</v>
      </c>
      <c r="H1465" s="78" t="s">
        <v>32</v>
      </c>
    </row>
    <row r="1466" spans="1:8" ht="20.100000000000001" customHeight="1">
      <c r="A1466" s="73">
        <v>45644</v>
      </c>
      <c r="B1466" s="74">
        <v>45644.680108286906</v>
      </c>
      <c r="C1466" s="74"/>
      <c r="D1466" s="75" t="s">
        <v>40</v>
      </c>
      <c r="E1466" s="76">
        <v>37</v>
      </c>
      <c r="F1466" s="77">
        <v>15.785</v>
      </c>
      <c r="G1466" s="75" t="s">
        <v>30</v>
      </c>
      <c r="H1466" s="78" t="s">
        <v>34</v>
      </c>
    </row>
    <row r="1467" spans="1:8" ht="20.100000000000001" customHeight="1">
      <c r="A1467" s="73">
        <v>45644</v>
      </c>
      <c r="B1467" s="74">
        <v>45644.680108286906</v>
      </c>
      <c r="C1467" s="74"/>
      <c r="D1467" s="75" t="s">
        <v>40</v>
      </c>
      <c r="E1467" s="76">
        <v>29</v>
      </c>
      <c r="F1467" s="77">
        <v>15.785</v>
      </c>
      <c r="G1467" s="75" t="s">
        <v>30</v>
      </c>
      <c r="H1467" s="78" t="s">
        <v>32</v>
      </c>
    </row>
    <row r="1468" spans="1:8" ht="20.100000000000001" customHeight="1">
      <c r="A1468" s="73">
        <v>45644</v>
      </c>
      <c r="B1468" s="74">
        <v>45644.680108286906</v>
      </c>
      <c r="C1468" s="74"/>
      <c r="D1468" s="75" t="s">
        <v>40</v>
      </c>
      <c r="E1468" s="76">
        <v>23</v>
      </c>
      <c r="F1468" s="77">
        <v>15.785</v>
      </c>
      <c r="G1468" s="75" t="s">
        <v>30</v>
      </c>
      <c r="H1468" s="78" t="s">
        <v>34</v>
      </c>
    </row>
    <row r="1469" spans="1:8" ht="20.100000000000001" customHeight="1">
      <c r="A1469" s="73">
        <v>45644</v>
      </c>
      <c r="B1469" s="74">
        <v>45644.680108286906</v>
      </c>
      <c r="C1469" s="74"/>
      <c r="D1469" s="75" t="s">
        <v>40</v>
      </c>
      <c r="E1469" s="76">
        <v>26</v>
      </c>
      <c r="F1469" s="77">
        <v>15.785</v>
      </c>
      <c r="G1469" s="75" t="s">
        <v>30</v>
      </c>
      <c r="H1469" s="78" t="s">
        <v>34</v>
      </c>
    </row>
    <row r="1470" spans="1:8" ht="20.100000000000001" customHeight="1">
      <c r="A1470" s="73">
        <v>45644</v>
      </c>
      <c r="B1470" s="74">
        <v>45644.680629212875</v>
      </c>
      <c r="C1470" s="74"/>
      <c r="D1470" s="75" t="s">
        <v>40</v>
      </c>
      <c r="E1470" s="76">
        <v>1139</v>
      </c>
      <c r="F1470" s="77">
        <v>15.785</v>
      </c>
      <c r="G1470" s="75" t="s">
        <v>30</v>
      </c>
      <c r="H1470" s="78" t="s">
        <v>32</v>
      </c>
    </row>
    <row r="1471" spans="1:8" ht="20.100000000000001" customHeight="1">
      <c r="A1471" s="73">
        <v>45644</v>
      </c>
      <c r="B1471" s="74">
        <v>45644.680629212875</v>
      </c>
      <c r="C1471" s="74"/>
      <c r="D1471" s="75" t="s">
        <v>40</v>
      </c>
      <c r="E1471" s="76">
        <v>26</v>
      </c>
      <c r="F1471" s="77">
        <v>15.785</v>
      </c>
      <c r="G1471" s="75" t="s">
        <v>30</v>
      </c>
      <c r="H1471" s="78" t="s">
        <v>34</v>
      </c>
    </row>
    <row r="1472" spans="1:8" ht="20.100000000000001" customHeight="1">
      <c r="A1472" s="73">
        <v>45644</v>
      </c>
      <c r="B1472" s="74">
        <v>45644.680629212875</v>
      </c>
      <c r="C1472" s="74"/>
      <c r="D1472" s="75" t="s">
        <v>40</v>
      </c>
      <c r="E1472" s="76">
        <v>24</v>
      </c>
      <c r="F1472" s="77">
        <v>15.785</v>
      </c>
      <c r="G1472" s="75" t="s">
        <v>30</v>
      </c>
      <c r="H1472" s="78" t="s">
        <v>34</v>
      </c>
    </row>
    <row r="1473" spans="1:8" ht="20.100000000000001" customHeight="1">
      <c r="A1473" s="73">
        <v>45644</v>
      </c>
      <c r="B1473" s="74">
        <v>45644.680629212875</v>
      </c>
      <c r="C1473" s="74"/>
      <c r="D1473" s="75" t="s">
        <v>40</v>
      </c>
      <c r="E1473" s="76">
        <v>223</v>
      </c>
      <c r="F1473" s="77">
        <v>15.785</v>
      </c>
      <c r="G1473" s="75" t="s">
        <v>30</v>
      </c>
      <c r="H1473" s="78" t="s">
        <v>34</v>
      </c>
    </row>
    <row r="1474" spans="1:8" ht="20.100000000000001" customHeight="1">
      <c r="A1474" s="73">
        <v>45644</v>
      </c>
      <c r="B1474" s="74">
        <v>45644.681130705867</v>
      </c>
      <c r="C1474" s="74"/>
      <c r="D1474" s="75" t="s">
        <v>40</v>
      </c>
      <c r="E1474" s="76">
        <v>732</v>
      </c>
      <c r="F1474" s="77">
        <v>15.77</v>
      </c>
      <c r="G1474" s="75" t="s">
        <v>30</v>
      </c>
      <c r="H1474" s="78" t="s">
        <v>31</v>
      </c>
    </row>
    <row r="1475" spans="1:8" ht="20.100000000000001" customHeight="1">
      <c r="A1475" s="73">
        <v>45644</v>
      </c>
      <c r="B1475" s="74">
        <v>45644.681130705867</v>
      </c>
      <c r="C1475" s="74"/>
      <c r="D1475" s="75" t="s">
        <v>40</v>
      </c>
      <c r="E1475" s="76">
        <v>417</v>
      </c>
      <c r="F1475" s="77">
        <v>15.77</v>
      </c>
      <c r="G1475" s="75" t="s">
        <v>30</v>
      </c>
      <c r="H1475" s="78" t="s">
        <v>31</v>
      </c>
    </row>
    <row r="1476" spans="1:8" ht="20.100000000000001" customHeight="1">
      <c r="A1476" s="73">
        <v>45644</v>
      </c>
      <c r="B1476" s="74">
        <v>45644.681399247609</v>
      </c>
      <c r="C1476" s="74"/>
      <c r="D1476" s="75" t="s">
        <v>40</v>
      </c>
      <c r="E1476" s="76">
        <v>96</v>
      </c>
      <c r="F1476" s="77">
        <v>15.77</v>
      </c>
      <c r="G1476" s="75" t="s">
        <v>30</v>
      </c>
      <c r="H1476" s="78" t="s">
        <v>32</v>
      </c>
    </row>
    <row r="1477" spans="1:8" ht="20.100000000000001" customHeight="1">
      <c r="A1477" s="73">
        <v>45644</v>
      </c>
      <c r="B1477" s="74">
        <v>45644.681399247609</v>
      </c>
      <c r="C1477" s="74"/>
      <c r="D1477" s="75" t="s">
        <v>40</v>
      </c>
      <c r="E1477" s="76">
        <v>244</v>
      </c>
      <c r="F1477" s="77">
        <v>15.77</v>
      </c>
      <c r="G1477" s="75" t="s">
        <v>30</v>
      </c>
      <c r="H1477" s="78" t="s">
        <v>32</v>
      </c>
    </row>
    <row r="1478" spans="1:8" ht="20.100000000000001" customHeight="1">
      <c r="A1478" s="73">
        <v>45644</v>
      </c>
      <c r="B1478" s="74">
        <v>45644.681399247609</v>
      </c>
      <c r="C1478" s="74"/>
      <c r="D1478" s="75" t="s">
        <v>40</v>
      </c>
      <c r="E1478" s="76">
        <v>110</v>
      </c>
      <c r="F1478" s="77">
        <v>15.77</v>
      </c>
      <c r="G1478" s="75" t="s">
        <v>30</v>
      </c>
      <c r="H1478" s="78" t="s">
        <v>32</v>
      </c>
    </row>
    <row r="1479" spans="1:8" ht="20.100000000000001" customHeight="1">
      <c r="A1479" s="73">
        <v>45644</v>
      </c>
      <c r="B1479" s="74">
        <v>45644.681399247609</v>
      </c>
      <c r="C1479" s="74"/>
      <c r="D1479" s="75" t="s">
        <v>40</v>
      </c>
      <c r="E1479" s="76">
        <v>1293</v>
      </c>
      <c r="F1479" s="77">
        <v>15.77</v>
      </c>
      <c r="G1479" s="75" t="s">
        <v>30</v>
      </c>
      <c r="H1479" s="78" t="s">
        <v>34</v>
      </c>
    </row>
    <row r="1480" spans="1:8" ht="20.100000000000001" customHeight="1">
      <c r="A1480" s="73">
        <v>45644</v>
      </c>
      <c r="B1480" s="74">
        <v>45644.681399247609</v>
      </c>
      <c r="C1480" s="74"/>
      <c r="D1480" s="75" t="s">
        <v>40</v>
      </c>
      <c r="E1480" s="76">
        <v>75</v>
      </c>
      <c r="F1480" s="77">
        <v>15.77</v>
      </c>
      <c r="G1480" s="75" t="s">
        <v>30</v>
      </c>
      <c r="H1480" s="78" t="s">
        <v>32</v>
      </c>
    </row>
    <row r="1481" spans="1:8" ht="20.100000000000001" customHeight="1">
      <c r="A1481" s="73">
        <v>45644</v>
      </c>
      <c r="B1481" s="74">
        <v>45644.681399247609</v>
      </c>
      <c r="C1481" s="74"/>
      <c r="D1481" s="75" t="s">
        <v>40</v>
      </c>
      <c r="E1481" s="76">
        <v>25</v>
      </c>
      <c r="F1481" s="77">
        <v>15.77</v>
      </c>
      <c r="G1481" s="75" t="s">
        <v>30</v>
      </c>
      <c r="H1481" s="78" t="s">
        <v>34</v>
      </c>
    </row>
    <row r="1482" spans="1:8" ht="20.100000000000001" customHeight="1">
      <c r="A1482" s="73">
        <v>45644</v>
      </c>
      <c r="B1482" s="74">
        <v>45644.681399247609</v>
      </c>
      <c r="C1482" s="74"/>
      <c r="D1482" s="75" t="s">
        <v>40</v>
      </c>
      <c r="E1482" s="76">
        <v>61</v>
      </c>
      <c r="F1482" s="77">
        <v>15.77</v>
      </c>
      <c r="G1482" s="75" t="s">
        <v>30</v>
      </c>
      <c r="H1482" s="78" t="s">
        <v>32</v>
      </c>
    </row>
    <row r="1483" spans="1:8" ht="20.100000000000001" customHeight="1">
      <c r="A1483" s="73">
        <v>45644</v>
      </c>
      <c r="B1483" s="74">
        <v>45644.681399247609</v>
      </c>
      <c r="C1483" s="74"/>
      <c r="D1483" s="75" t="s">
        <v>40</v>
      </c>
      <c r="E1483" s="76">
        <v>28</v>
      </c>
      <c r="F1483" s="77">
        <v>15.77</v>
      </c>
      <c r="G1483" s="75" t="s">
        <v>30</v>
      </c>
      <c r="H1483" s="78" t="s">
        <v>34</v>
      </c>
    </row>
    <row r="1484" spans="1:8" ht="20.100000000000001" customHeight="1">
      <c r="A1484" s="73">
        <v>45644</v>
      </c>
      <c r="B1484" s="74">
        <v>45644.681399247609</v>
      </c>
      <c r="C1484" s="74"/>
      <c r="D1484" s="75" t="s">
        <v>40</v>
      </c>
      <c r="E1484" s="76">
        <v>117</v>
      </c>
      <c r="F1484" s="77">
        <v>15.77</v>
      </c>
      <c r="G1484" s="75" t="s">
        <v>30</v>
      </c>
      <c r="H1484" s="78" t="s">
        <v>32</v>
      </c>
    </row>
    <row r="1485" spans="1:8" ht="20.100000000000001" customHeight="1">
      <c r="A1485" s="73">
        <v>45644</v>
      </c>
      <c r="B1485" s="74">
        <v>45644.681399247609</v>
      </c>
      <c r="C1485" s="74"/>
      <c r="D1485" s="75" t="s">
        <v>40</v>
      </c>
      <c r="E1485" s="76">
        <v>153</v>
      </c>
      <c r="F1485" s="77">
        <v>15.77</v>
      </c>
      <c r="G1485" s="75" t="s">
        <v>30</v>
      </c>
      <c r="H1485" s="78" t="s">
        <v>32</v>
      </c>
    </row>
    <row r="1486" spans="1:8" ht="20.100000000000001" customHeight="1">
      <c r="A1486" s="73">
        <v>45644</v>
      </c>
      <c r="B1486" s="74">
        <v>45644.682145867962</v>
      </c>
      <c r="C1486" s="74"/>
      <c r="D1486" s="75" t="s">
        <v>40</v>
      </c>
      <c r="E1486" s="76">
        <v>186</v>
      </c>
      <c r="F1486" s="77">
        <v>15.77</v>
      </c>
      <c r="G1486" s="75" t="s">
        <v>30</v>
      </c>
      <c r="H1486" s="78" t="s">
        <v>32</v>
      </c>
    </row>
    <row r="1487" spans="1:8" ht="20.100000000000001" customHeight="1">
      <c r="A1487" s="73">
        <v>45644</v>
      </c>
      <c r="B1487" s="74">
        <v>45644.682145867962</v>
      </c>
      <c r="C1487" s="74"/>
      <c r="D1487" s="75" t="s">
        <v>40</v>
      </c>
      <c r="E1487" s="76">
        <v>175</v>
      </c>
      <c r="F1487" s="77">
        <v>15.77</v>
      </c>
      <c r="G1487" s="75" t="s">
        <v>30</v>
      </c>
      <c r="H1487" s="78" t="s">
        <v>32</v>
      </c>
    </row>
    <row r="1488" spans="1:8" ht="20.100000000000001" customHeight="1">
      <c r="A1488" s="73">
        <v>45644</v>
      </c>
      <c r="B1488" s="74">
        <v>45644.682145867962</v>
      </c>
      <c r="C1488" s="74"/>
      <c r="D1488" s="75" t="s">
        <v>40</v>
      </c>
      <c r="E1488" s="76">
        <v>533</v>
      </c>
      <c r="F1488" s="77">
        <v>15.77</v>
      </c>
      <c r="G1488" s="75" t="s">
        <v>30</v>
      </c>
      <c r="H1488" s="78" t="s">
        <v>32</v>
      </c>
    </row>
    <row r="1489" spans="1:8" ht="20.100000000000001" customHeight="1">
      <c r="A1489" s="73">
        <v>45644</v>
      </c>
      <c r="B1489" s="74">
        <v>45644.682145867962</v>
      </c>
      <c r="C1489" s="74"/>
      <c r="D1489" s="75" t="s">
        <v>40</v>
      </c>
      <c r="E1489" s="76">
        <v>205</v>
      </c>
      <c r="F1489" s="77">
        <v>15.77</v>
      </c>
      <c r="G1489" s="75" t="s">
        <v>30</v>
      </c>
      <c r="H1489" s="78" t="s">
        <v>32</v>
      </c>
    </row>
    <row r="1490" spans="1:8" ht="20.100000000000001" customHeight="1">
      <c r="A1490" s="73">
        <v>45644</v>
      </c>
      <c r="B1490" s="74">
        <v>45644.682145867962</v>
      </c>
      <c r="C1490" s="74"/>
      <c r="D1490" s="75" t="s">
        <v>40</v>
      </c>
      <c r="E1490" s="76">
        <v>249</v>
      </c>
      <c r="F1490" s="77">
        <v>15.77</v>
      </c>
      <c r="G1490" s="75" t="s">
        <v>30</v>
      </c>
      <c r="H1490" s="78" t="s">
        <v>32</v>
      </c>
    </row>
    <row r="1491" spans="1:8" ht="20.100000000000001" customHeight="1">
      <c r="A1491" s="73">
        <v>45644</v>
      </c>
      <c r="B1491" s="74">
        <v>45644.682145867962</v>
      </c>
      <c r="C1491" s="74"/>
      <c r="D1491" s="75" t="s">
        <v>40</v>
      </c>
      <c r="E1491" s="76">
        <v>558</v>
      </c>
      <c r="F1491" s="77">
        <v>15.77</v>
      </c>
      <c r="G1491" s="75" t="s">
        <v>30</v>
      </c>
      <c r="H1491" s="78" t="s">
        <v>31</v>
      </c>
    </row>
    <row r="1492" spans="1:8" ht="20.100000000000001" customHeight="1">
      <c r="A1492" s="73">
        <v>45644</v>
      </c>
      <c r="B1492" s="74">
        <v>45644.683348564897</v>
      </c>
      <c r="C1492" s="74"/>
      <c r="D1492" s="75" t="s">
        <v>40</v>
      </c>
      <c r="E1492" s="76">
        <v>88</v>
      </c>
      <c r="F1492" s="77">
        <v>15.785</v>
      </c>
      <c r="G1492" s="75" t="s">
        <v>30</v>
      </c>
      <c r="H1492" s="78" t="s">
        <v>32</v>
      </c>
    </row>
    <row r="1493" spans="1:8" ht="20.100000000000001" customHeight="1">
      <c r="A1493" s="73">
        <v>45644</v>
      </c>
      <c r="B1493" s="74">
        <v>45644.683440752327</v>
      </c>
      <c r="C1493" s="74"/>
      <c r="D1493" s="75" t="s">
        <v>40</v>
      </c>
      <c r="E1493" s="76">
        <v>792</v>
      </c>
      <c r="F1493" s="77">
        <v>15.785</v>
      </c>
      <c r="G1493" s="75" t="s">
        <v>30</v>
      </c>
      <c r="H1493" s="78" t="s">
        <v>32</v>
      </c>
    </row>
    <row r="1494" spans="1:8" ht="20.100000000000001" customHeight="1">
      <c r="A1494" s="73">
        <v>45644</v>
      </c>
      <c r="B1494" s="74">
        <v>45644.683440787252</v>
      </c>
      <c r="C1494" s="74"/>
      <c r="D1494" s="75" t="s">
        <v>40</v>
      </c>
      <c r="E1494" s="76">
        <v>2000</v>
      </c>
      <c r="F1494" s="77">
        <v>15.785</v>
      </c>
      <c r="G1494" s="75" t="s">
        <v>30</v>
      </c>
      <c r="H1494" s="78" t="s">
        <v>31</v>
      </c>
    </row>
    <row r="1495" spans="1:8" ht="20.100000000000001" customHeight="1">
      <c r="A1495" s="73">
        <v>45644</v>
      </c>
      <c r="B1495" s="74">
        <v>45644.683440787252</v>
      </c>
      <c r="C1495" s="74"/>
      <c r="D1495" s="75" t="s">
        <v>40</v>
      </c>
      <c r="E1495" s="76">
        <v>288</v>
      </c>
      <c r="F1495" s="77">
        <v>15.785</v>
      </c>
      <c r="G1495" s="75" t="s">
        <v>30</v>
      </c>
      <c r="H1495" s="78" t="s">
        <v>31</v>
      </c>
    </row>
    <row r="1496" spans="1:8" ht="20.100000000000001" customHeight="1">
      <c r="A1496" s="73">
        <v>45644</v>
      </c>
      <c r="B1496" s="74">
        <v>45644.683760474436</v>
      </c>
      <c r="C1496" s="74"/>
      <c r="D1496" s="75" t="s">
        <v>40</v>
      </c>
      <c r="E1496" s="76">
        <v>309</v>
      </c>
      <c r="F1496" s="77">
        <v>15.78</v>
      </c>
      <c r="G1496" s="75" t="s">
        <v>30</v>
      </c>
      <c r="H1496" s="78" t="s">
        <v>32</v>
      </c>
    </row>
    <row r="1497" spans="1:8" ht="20.100000000000001" customHeight="1">
      <c r="A1497" s="73">
        <v>45644</v>
      </c>
      <c r="B1497" s="74">
        <v>45644.683760497719</v>
      </c>
      <c r="C1497" s="74"/>
      <c r="D1497" s="75" t="s">
        <v>40</v>
      </c>
      <c r="E1497" s="76">
        <v>219</v>
      </c>
      <c r="F1497" s="77">
        <v>15.78</v>
      </c>
      <c r="G1497" s="75" t="s">
        <v>30</v>
      </c>
      <c r="H1497" s="78" t="s">
        <v>31</v>
      </c>
    </row>
    <row r="1498" spans="1:8" ht="20.100000000000001" customHeight="1">
      <c r="A1498" s="73">
        <v>45644</v>
      </c>
      <c r="B1498" s="74">
        <v>45644.683760497719</v>
      </c>
      <c r="C1498" s="74"/>
      <c r="D1498" s="75" t="s">
        <v>40</v>
      </c>
      <c r="E1498" s="76">
        <v>670</v>
      </c>
      <c r="F1498" s="77">
        <v>15.78</v>
      </c>
      <c r="G1498" s="75" t="s">
        <v>30</v>
      </c>
      <c r="H1498" s="78" t="s">
        <v>31</v>
      </c>
    </row>
    <row r="1499" spans="1:8" ht="20.100000000000001" customHeight="1">
      <c r="A1499" s="73">
        <v>45644</v>
      </c>
      <c r="B1499" s="74">
        <v>45644.68378717592</v>
      </c>
      <c r="C1499" s="74"/>
      <c r="D1499" s="75" t="s">
        <v>40</v>
      </c>
      <c r="E1499" s="76">
        <v>494</v>
      </c>
      <c r="F1499" s="77">
        <v>15.77</v>
      </c>
      <c r="G1499" s="75" t="s">
        <v>30</v>
      </c>
      <c r="H1499" s="78" t="s">
        <v>31</v>
      </c>
    </row>
    <row r="1500" spans="1:8" ht="20.100000000000001" customHeight="1">
      <c r="A1500" s="73">
        <v>45644</v>
      </c>
      <c r="B1500" s="74">
        <v>45644.684362766333</v>
      </c>
      <c r="C1500" s="74"/>
      <c r="D1500" s="75" t="s">
        <v>40</v>
      </c>
      <c r="E1500" s="76">
        <v>563</v>
      </c>
      <c r="F1500" s="77">
        <v>15.77</v>
      </c>
      <c r="G1500" s="75" t="s">
        <v>30</v>
      </c>
      <c r="H1500" s="78" t="s">
        <v>32</v>
      </c>
    </row>
    <row r="1501" spans="1:8" ht="20.100000000000001" customHeight="1">
      <c r="A1501" s="73">
        <v>45644</v>
      </c>
      <c r="B1501" s="74">
        <v>45644.684362824075</v>
      </c>
      <c r="C1501" s="74"/>
      <c r="D1501" s="75" t="s">
        <v>40</v>
      </c>
      <c r="E1501" s="76">
        <v>1563</v>
      </c>
      <c r="F1501" s="77">
        <v>15.77</v>
      </c>
      <c r="G1501" s="75" t="s">
        <v>30</v>
      </c>
      <c r="H1501" s="78" t="s">
        <v>31</v>
      </c>
    </row>
    <row r="1502" spans="1:8" ht="20.100000000000001" customHeight="1">
      <c r="A1502" s="73">
        <v>45644</v>
      </c>
      <c r="B1502" s="74">
        <v>45644.684713263996</v>
      </c>
      <c r="C1502" s="74"/>
      <c r="D1502" s="75" t="s">
        <v>40</v>
      </c>
      <c r="E1502" s="76">
        <v>840</v>
      </c>
      <c r="F1502" s="77">
        <v>15.765000000000001</v>
      </c>
      <c r="G1502" s="75" t="s">
        <v>30</v>
      </c>
      <c r="H1502" s="78" t="s">
        <v>31</v>
      </c>
    </row>
    <row r="1503" spans="1:8" ht="20.100000000000001" customHeight="1">
      <c r="A1503" s="73">
        <v>45644</v>
      </c>
      <c r="B1503" s="74">
        <v>45644.68506880803</v>
      </c>
      <c r="C1503" s="74"/>
      <c r="D1503" s="75" t="s">
        <v>40</v>
      </c>
      <c r="E1503" s="76">
        <v>739</v>
      </c>
      <c r="F1503" s="77">
        <v>15.744999999999999</v>
      </c>
      <c r="G1503" s="75" t="s">
        <v>30</v>
      </c>
      <c r="H1503" s="78" t="s">
        <v>31</v>
      </c>
    </row>
    <row r="1504" spans="1:8" ht="20.100000000000001" customHeight="1">
      <c r="A1504" s="73">
        <v>45644</v>
      </c>
      <c r="B1504" s="74">
        <v>45644.68549148133</v>
      </c>
      <c r="C1504" s="74"/>
      <c r="D1504" s="75" t="s">
        <v>40</v>
      </c>
      <c r="E1504" s="76">
        <v>652</v>
      </c>
      <c r="F1504" s="77">
        <v>15.74</v>
      </c>
      <c r="G1504" s="75" t="s">
        <v>30</v>
      </c>
      <c r="H1504" s="78" t="s">
        <v>31</v>
      </c>
    </row>
    <row r="1505" spans="1:8" ht="20.100000000000001" customHeight="1">
      <c r="A1505" s="73">
        <v>45644</v>
      </c>
      <c r="B1505" s="74">
        <v>45644.685892650392</v>
      </c>
      <c r="C1505" s="74"/>
      <c r="D1505" s="75" t="s">
        <v>40</v>
      </c>
      <c r="E1505" s="76">
        <v>518</v>
      </c>
      <c r="F1505" s="77">
        <v>15.74</v>
      </c>
      <c r="G1505" s="75" t="s">
        <v>30</v>
      </c>
      <c r="H1505" s="78" t="s">
        <v>32</v>
      </c>
    </row>
    <row r="1506" spans="1:8" ht="20.100000000000001" customHeight="1">
      <c r="A1506" s="73">
        <v>45644</v>
      </c>
      <c r="B1506" s="74">
        <v>45644.685892673675</v>
      </c>
      <c r="C1506" s="74"/>
      <c r="D1506" s="75" t="s">
        <v>40</v>
      </c>
      <c r="E1506" s="76">
        <v>1456</v>
      </c>
      <c r="F1506" s="77">
        <v>15.74</v>
      </c>
      <c r="G1506" s="75" t="s">
        <v>30</v>
      </c>
      <c r="H1506" s="78" t="s">
        <v>31</v>
      </c>
    </row>
    <row r="1507" spans="1:8" ht="20.100000000000001" customHeight="1">
      <c r="A1507" s="73">
        <v>45644</v>
      </c>
      <c r="B1507" s="74">
        <v>45644.686629999895</v>
      </c>
      <c r="C1507" s="74"/>
      <c r="D1507" s="75" t="s">
        <v>40</v>
      </c>
      <c r="E1507" s="76">
        <v>1709</v>
      </c>
      <c r="F1507" s="77">
        <v>15.74</v>
      </c>
      <c r="G1507" s="75" t="s">
        <v>30</v>
      </c>
      <c r="H1507" s="78" t="s">
        <v>31</v>
      </c>
    </row>
    <row r="1508" spans="1:8" ht="20.100000000000001" customHeight="1">
      <c r="A1508" s="73">
        <v>45644</v>
      </c>
      <c r="B1508" s="74">
        <v>45644.687365162186</v>
      </c>
      <c r="C1508" s="74"/>
      <c r="D1508" s="75" t="s">
        <v>40</v>
      </c>
      <c r="E1508" s="76">
        <v>433</v>
      </c>
      <c r="F1508" s="77">
        <v>15.74</v>
      </c>
      <c r="G1508" s="75" t="s">
        <v>30</v>
      </c>
      <c r="H1508" s="78" t="s">
        <v>32</v>
      </c>
    </row>
    <row r="1509" spans="1:8" ht="20.100000000000001" customHeight="1">
      <c r="A1509" s="73">
        <v>45644</v>
      </c>
      <c r="B1509" s="74">
        <v>45644.687365162186</v>
      </c>
      <c r="C1509" s="74"/>
      <c r="D1509" s="75" t="s">
        <v>40</v>
      </c>
      <c r="E1509" s="76">
        <v>241</v>
      </c>
      <c r="F1509" s="77">
        <v>15.74</v>
      </c>
      <c r="G1509" s="75" t="s">
        <v>30</v>
      </c>
      <c r="H1509" s="78" t="s">
        <v>32</v>
      </c>
    </row>
    <row r="1510" spans="1:8" ht="20.100000000000001" customHeight="1">
      <c r="A1510" s="73">
        <v>45644</v>
      </c>
      <c r="B1510" s="74">
        <v>45644.687365162186</v>
      </c>
      <c r="C1510" s="74"/>
      <c r="D1510" s="75" t="s">
        <v>40</v>
      </c>
      <c r="E1510" s="76">
        <v>219</v>
      </c>
      <c r="F1510" s="77">
        <v>15.74</v>
      </c>
      <c r="G1510" s="75" t="s">
        <v>30</v>
      </c>
      <c r="H1510" s="78" t="s">
        <v>32</v>
      </c>
    </row>
    <row r="1511" spans="1:8" ht="20.100000000000001" customHeight="1">
      <c r="A1511" s="73">
        <v>45644</v>
      </c>
      <c r="B1511" s="74">
        <v>45644.687365162186</v>
      </c>
      <c r="C1511" s="74"/>
      <c r="D1511" s="75" t="s">
        <v>40</v>
      </c>
      <c r="E1511" s="76">
        <v>303</v>
      </c>
      <c r="F1511" s="77">
        <v>15.74</v>
      </c>
      <c r="G1511" s="75" t="s">
        <v>30</v>
      </c>
      <c r="H1511" s="78" t="s">
        <v>32</v>
      </c>
    </row>
    <row r="1512" spans="1:8" ht="20.100000000000001" customHeight="1">
      <c r="A1512" s="73">
        <v>45644</v>
      </c>
      <c r="B1512" s="74">
        <v>45644.687365162186</v>
      </c>
      <c r="C1512" s="74"/>
      <c r="D1512" s="75" t="s">
        <v>40</v>
      </c>
      <c r="E1512" s="76">
        <v>877</v>
      </c>
      <c r="F1512" s="77">
        <v>15.74</v>
      </c>
      <c r="G1512" s="75" t="s">
        <v>30</v>
      </c>
      <c r="H1512" s="78" t="s">
        <v>31</v>
      </c>
    </row>
    <row r="1513" spans="1:8" ht="20.100000000000001" customHeight="1">
      <c r="A1513" s="73">
        <v>45644</v>
      </c>
      <c r="B1513" s="74">
        <v>45644.687791191973</v>
      </c>
      <c r="C1513" s="74"/>
      <c r="D1513" s="75" t="s">
        <v>40</v>
      </c>
      <c r="E1513" s="76">
        <v>854</v>
      </c>
      <c r="F1513" s="77">
        <v>15.734999999999999</v>
      </c>
      <c r="G1513" s="75" t="s">
        <v>30</v>
      </c>
      <c r="H1513" s="78" t="s">
        <v>31</v>
      </c>
    </row>
    <row r="1514" spans="1:8" ht="20.100000000000001" customHeight="1">
      <c r="A1514" s="73">
        <v>45644</v>
      </c>
      <c r="B1514" s="74">
        <v>45644.687791191973</v>
      </c>
      <c r="C1514" s="74"/>
      <c r="D1514" s="75" t="s">
        <v>40</v>
      </c>
      <c r="E1514" s="76">
        <v>187</v>
      </c>
      <c r="F1514" s="77">
        <v>15.734999999999999</v>
      </c>
      <c r="G1514" s="75" t="s">
        <v>30</v>
      </c>
      <c r="H1514" s="78" t="s">
        <v>31</v>
      </c>
    </row>
    <row r="1515" spans="1:8" ht="20.100000000000001" customHeight="1">
      <c r="A1515" s="73">
        <v>45644</v>
      </c>
      <c r="B1515" s="74">
        <v>45644.688100636471</v>
      </c>
      <c r="C1515" s="74"/>
      <c r="D1515" s="75" t="s">
        <v>40</v>
      </c>
      <c r="E1515" s="76">
        <v>1972</v>
      </c>
      <c r="F1515" s="77">
        <v>15.73</v>
      </c>
      <c r="G1515" s="75" t="s">
        <v>30</v>
      </c>
      <c r="H1515" s="78" t="s">
        <v>32</v>
      </c>
    </row>
    <row r="1516" spans="1:8" ht="20.100000000000001" customHeight="1">
      <c r="A1516" s="73">
        <v>45644</v>
      </c>
      <c r="B1516" s="74">
        <v>45644.688100636471</v>
      </c>
      <c r="C1516" s="74"/>
      <c r="D1516" s="75" t="s">
        <v>40</v>
      </c>
      <c r="E1516" s="76">
        <v>141</v>
      </c>
      <c r="F1516" s="77">
        <v>15.73</v>
      </c>
      <c r="G1516" s="75" t="s">
        <v>30</v>
      </c>
      <c r="H1516" s="78" t="s">
        <v>32</v>
      </c>
    </row>
    <row r="1517" spans="1:8" ht="20.100000000000001" customHeight="1">
      <c r="A1517" s="73">
        <v>45644</v>
      </c>
      <c r="B1517" s="74">
        <v>45644.688974490855</v>
      </c>
      <c r="C1517" s="74"/>
      <c r="D1517" s="75" t="s">
        <v>40</v>
      </c>
      <c r="E1517" s="76">
        <v>485</v>
      </c>
      <c r="F1517" s="77">
        <v>15.73</v>
      </c>
      <c r="G1517" s="75" t="s">
        <v>30</v>
      </c>
      <c r="H1517" s="78" t="s">
        <v>32</v>
      </c>
    </row>
    <row r="1518" spans="1:8" ht="20.100000000000001" customHeight="1">
      <c r="A1518" s="73">
        <v>45644</v>
      </c>
      <c r="B1518" s="74">
        <v>45644.688974536955</v>
      </c>
      <c r="C1518" s="74"/>
      <c r="D1518" s="75" t="s">
        <v>40</v>
      </c>
      <c r="E1518" s="76">
        <v>1329</v>
      </c>
      <c r="F1518" s="77">
        <v>15.73</v>
      </c>
      <c r="G1518" s="75" t="s">
        <v>30</v>
      </c>
      <c r="H1518" s="78" t="s">
        <v>31</v>
      </c>
    </row>
    <row r="1519" spans="1:8" ht="20.100000000000001" customHeight="1">
      <c r="A1519" s="73">
        <v>45644</v>
      </c>
      <c r="B1519" s="74">
        <v>45644.68930127332</v>
      </c>
      <c r="C1519" s="74"/>
      <c r="D1519" s="75" t="s">
        <v>40</v>
      </c>
      <c r="E1519" s="76">
        <v>255</v>
      </c>
      <c r="F1519" s="77">
        <v>15.73</v>
      </c>
      <c r="G1519" s="75" t="s">
        <v>30</v>
      </c>
      <c r="H1519" s="78" t="s">
        <v>32</v>
      </c>
    </row>
    <row r="1520" spans="1:8" ht="20.100000000000001" customHeight="1">
      <c r="A1520" s="73">
        <v>45644</v>
      </c>
      <c r="B1520" s="74">
        <v>45644.689301446546</v>
      </c>
      <c r="C1520" s="74"/>
      <c r="D1520" s="75" t="s">
        <v>40</v>
      </c>
      <c r="E1520" s="76">
        <v>528</v>
      </c>
      <c r="F1520" s="77">
        <v>15.73</v>
      </c>
      <c r="G1520" s="75" t="s">
        <v>30</v>
      </c>
      <c r="H1520" s="78" t="s">
        <v>31</v>
      </c>
    </row>
    <row r="1521" spans="1:8" ht="20.100000000000001" customHeight="1">
      <c r="A1521" s="73">
        <v>45644</v>
      </c>
      <c r="B1521" s="74">
        <v>45644.690008622594</v>
      </c>
      <c r="C1521" s="74"/>
      <c r="D1521" s="75" t="s">
        <v>40</v>
      </c>
      <c r="E1521" s="76">
        <v>824</v>
      </c>
      <c r="F1521" s="77">
        <v>15.73</v>
      </c>
      <c r="G1521" s="75" t="s">
        <v>30</v>
      </c>
      <c r="H1521" s="78" t="s">
        <v>31</v>
      </c>
    </row>
    <row r="1522" spans="1:8" ht="20.100000000000001" customHeight="1">
      <c r="A1522" s="73">
        <v>45644</v>
      </c>
      <c r="B1522" s="74">
        <v>45644.690129305702</v>
      </c>
      <c r="C1522" s="74"/>
      <c r="D1522" s="75" t="s">
        <v>40</v>
      </c>
      <c r="E1522" s="76">
        <v>441</v>
      </c>
      <c r="F1522" s="77">
        <v>15.73</v>
      </c>
      <c r="G1522" s="75" t="s">
        <v>30</v>
      </c>
      <c r="H1522" s="78" t="s">
        <v>32</v>
      </c>
    </row>
    <row r="1523" spans="1:8" ht="20.100000000000001" customHeight="1">
      <c r="A1523" s="73">
        <v>45644</v>
      </c>
      <c r="B1523" s="74">
        <v>45644.690129305702</v>
      </c>
      <c r="C1523" s="74"/>
      <c r="D1523" s="75" t="s">
        <v>40</v>
      </c>
      <c r="E1523" s="76">
        <v>213</v>
      </c>
      <c r="F1523" s="77">
        <v>15.73</v>
      </c>
      <c r="G1523" s="75" t="s">
        <v>30</v>
      </c>
      <c r="H1523" s="78" t="s">
        <v>32</v>
      </c>
    </row>
    <row r="1524" spans="1:8" ht="20.100000000000001" customHeight="1">
      <c r="A1524" s="73">
        <v>45644</v>
      </c>
      <c r="B1524" s="74">
        <v>45644.690129328519</v>
      </c>
      <c r="C1524" s="74"/>
      <c r="D1524" s="75" t="s">
        <v>40</v>
      </c>
      <c r="E1524" s="76">
        <v>939</v>
      </c>
      <c r="F1524" s="77">
        <v>15.73</v>
      </c>
      <c r="G1524" s="75" t="s">
        <v>30</v>
      </c>
      <c r="H1524" s="78" t="s">
        <v>31</v>
      </c>
    </row>
    <row r="1525" spans="1:8" ht="20.100000000000001" customHeight="1">
      <c r="A1525" s="73">
        <v>45644</v>
      </c>
      <c r="B1525" s="74">
        <v>45644.690136331134</v>
      </c>
      <c r="C1525" s="74"/>
      <c r="D1525" s="75" t="s">
        <v>40</v>
      </c>
      <c r="E1525" s="76">
        <v>675</v>
      </c>
      <c r="F1525" s="77">
        <v>15.725</v>
      </c>
      <c r="G1525" s="75" t="s">
        <v>30</v>
      </c>
      <c r="H1525" s="78" t="s">
        <v>31</v>
      </c>
    </row>
    <row r="1526" spans="1:8" ht="20.100000000000001" customHeight="1">
      <c r="A1526" s="73">
        <v>45644</v>
      </c>
      <c r="B1526" s="74">
        <v>45644.690783414524</v>
      </c>
      <c r="C1526" s="74"/>
      <c r="D1526" s="75" t="s">
        <v>40</v>
      </c>
      <c r="E1526" s="76">
        <v>294</v>
      </c>
      <c r="F1526" s="77">
        <v>15.73</v>
      </c>
      <c r="G1526" s="75" t="s">
        <v>30</v>
      </c>
      <c r="H1526" s="78" t="s">
        <v>32</v>
      </c>
    </row>
    <row r="1527" spans="1:8" ht="20.100000000000001" customHeight="1">
      <c r="A1527" s="73">
        <v>45644</v>
      </c>
      <c r="B1527" s="74">
        <v>45644.690783414524</v>
      </c>
      <c r="C1527" s="74"/>
      <c r="D1527" s="75" t="s">
        <v>40</v>
      </c>
      <c r="E1527" s="76">
        <v>294</v>
      </c>
      <c r="F1527" s="77">
        <v>15.73</v>
      </c>
      <c r="G1527" s="75" t="s">
        <v>30</v>
      </c>
      <c r="H1527" s="78" t="s">
        <v>32</v>
      </c>
    </row>
    <row r="1528" spans="1:8" ht="20.100000000000001" customHeight="1">
      <c r="A1528" s="73">
        <v>45644</v>
      </c>
      <c r="B1528" s="74">
        <v>45644.690783391241</v>
      </c>
      <c r="C1528" s="74"/>
      <c r="D1528" s="75" t="s">
        <v>40</v>
      </c>
      <c r="E1528" s="76">
        <v>1622</v>
      </c>
      <c r="F1528" s="77">
        <v>15.73</v>
      </c>
      <c r="G1528" s="75" t="s">
        <v>30</v>
      </c>
      <c r="H1528" s="78" t="s">
        <v>31</v>
      </c>
    </row>
    <row r="1529" spans="1:8" ht="20.100000000000001" customHeight="1">
      <c r="A1529" s="73">
        <v>45644</v>
      </c>
      <c r="B1529" s="74">
        <v>45644.691315648146</v>
      </c>
      <c r="C1529" s="74"/>
      <c r="D1529" s="75" t="s">
        <v>40</v>
      </c>
      <c r="E1529" s="76">
        <v>401</v>
      </c>
      <c r="F1529" s="77">
        <v>15.73</v>
      </c>
      <c r="G1529" s="75" t="s">
        <v>30</v>
      </c>
      <c r="H1529" s="78" t="s">
        <v>32</v>
      </c>
    </row>
    <row r="1530" spans="1:8" ht="20.100000000000001" customHeight="1">
      <c r="A1530" s="73">
        <v>45644</v>
      </c>
      <c r="B1530" s="74">
        <v>45644.691315648146</v>
      </c>
      <c r="C1530" s="74"/>
      <c r="D1530" s="75" t="s">
        <v>40</v>
      </c>
      <c r="E1530" s="76">
        <v>7</v>
      </c>
      <c r="F1530" s="77">
        <v>15.73</v>
      </c>
      <c r="G1530" s="75" t="s">
        <v>30</v>
      </c>
      <c r="H1530" s="78" t="s">
        <v>32</v>
      </c>
    </row>
    <row r="1531" spans="1:8" ht="20.100000000000001" customHeight="1">
      <c r="A1531" s="73">
        <v>45644</v>
      </c>
      <c r="B1531" s="74">
        <v>45644.691315648146</v>
      </c>
      <c r="C1531" s="74"/>
      <c r="D1531" s="75" t="s">
        <v>40</v>
      </c>
      <c r="E1531" s="76">
        <v>98</v>
      </c>
      <c r="F1531" s="77">
        <v>15.73</v>
      </c>
      <c r="G1531" s="75" t="s">
        <v>30</v>
      </c>
      <c r="H1531" s="78" t="s">
        <v>32</v>
      </c>
    </row>
    <row r="1532" spans="1:8" ht="20.100000000000001" customHeight="1">
      <c r="A1532" s="73">
        <v>45644</v>
      </c>
      <c r="B1532" s="74">
        <v>45644.691315648146</v>
      </c>
      <c r="C1532" s="74"/>
      <c r="D1532" s="75" t="s">
        <v>40</v>
      </c>
      <c r="E1532" s="76">
        <v>1019</v>
      </c>
      <c r="F1532" s="77">
        <v>15.73</v>
      </c>
      <c r="G1532" s="75" t="s">
        <v>30</v>
      </c>
      <c r="H1532" s="78" t="s">
        <v>31</v>
      </c>
    </row>
    <row r="1533" spans="1:8" ht="20.100000000000001" customHeight="1">
      <c r="A1533" s="73">
        <v>45644</v>
      </c>
      <c r="B1533" s="74">
        <v>45644.691832800861</v>
      </c>
      <c r="C1533" s="74"/>
      <c r="D1533" s="75" t="s">
        <v>40</v>
      </c>
      <c r="E1533" s="76">
        <v>150</v>
      </c>
      <c r="F1533" s="77">
        <v>15.73</v>
      </c>
      <c r="G1533" s="75" t="s">
        <v>30</v>
      </c>
      <c r="H1533" s="78" t="s">
        <v>32</v>
      </c>
    </row>
    <row r="1534" spans="1:8" ht="20.100000000000001" customHeight="1">
      <c r="A1534" s="73">
        <v>45644</v>
      </c>
      <c r="B1534" s="74">
        <v>45644.691832800861</v>
      </c>
      <c r="C1534" s="74"/>
      <c r="D1534" s="75" t="s">
        <v>40</v>
      </c>
      <c r="E1534" s="76">
        <v>377</v>
      </c>
      <c r="F1534" s="77">
        <v>15.73</v>
      </c>
      <c r="G1534" s="75" t="s">
        <v>30</v>
      </c>
      <c r="H1534" s="78" t="s">
        <v>32</v>
      </c>
    </row>
    <row r="1535" spans="1:8" ht="20.100000000000001" customHeight="1">
      <c r="A1535" s="73">
        <v>45644</v>
      </c>
      <c r="B1535" s="74">
        <v>45644.691832800861</v>
      </c>
      <c r="C1535" s="74"/>
      <c r="D1535" s="75" t="s">
        <v>40</v>
      </c>
      <c r="E1535" s="76">
        <v>142</v>
      </c>
      <c r="F1535" s="77">
        <v>15.73</v>
      </c>
      <c r="G1535" s="75" t="s">
        <v>30</v>
      </c>
      <c r="H1535" s="78" t="s">
        <v>32</v>
      </c>
    </row>
    <row r="1536" spans="1:8" ht="20.100000000000001" customHeight="1">
      <c r="A1536" s="73">
        <v>45644</v>
      </c>
      <c r="B1536" s="74">
        <v>45644.691832835786</v>
      </c>
      <c r="C1536" s="74"/>
      <c r="D1536" s="75" t="s">
        <v>40</v>
      </c>
      <c r="E1536" s="76">
        <v>693</v>
      </c>
      <c r="F1536" s="77">
        <v>15.73</v>
      </c>
      <c r="G1536" s="75" t="s">
        <v>30</v>
      </c>
      <c r="H1536" s="78" t="s">
        <v>34</v>
      </c>
    </row>
    <row r="1537" spans="1:8" ht="20.100000000000001" customHeight="1">
      <c r="A1537" s="73">
        <v>45644</v>
      </c>
      <c r="B1537" s="74">
        <v>45644.692307615653</v>
      </c>
      <c r="C1537" s="74"/>
      <c r="D1537" s="75" t="s">
        <v>40</v>
      </c>
      <c r="E1537" s="76">
        <v>402</v>
      </c>
      <c r="F1537" s="77">
        <v>15.73</v>
      </c>
      <c r="G1537" s="75" t="s">
        <v>30</v>
      </c>
      <c r="H1537" s="78" t="s">
        <v>32</v>
      </c>
    </row>
    <row r="1538" spans="1:8" ht="20.100000000000001" customHeight="1">
      <c r="A1538" s="73">
        <v>45644</v>
      </c>
      <c r="B1538" s="74">
        <v>45644.692308125086</v>
      </c>
      <c r="C1538" s="74"/>
      <c r="D1538" s="75" t="s">
        <v>40</v>
      </c>
      <c r="E1538" s="76">
        <v>49</v>
      </c>
      <c r="F1538" s="77">
        <v>15.73</v>
      </c>
      <c r="G1538" s="75" t="s">
        <v>30</v>
      </c>
      <c r="H1538" s="78" t="s">
        <v>32</v>
      </c>
    </row>
    <row r="1539" spans="1:8" ht="20.100000000000001" customHeight="1">
      <c r="A1539" s="73">
        <v>45644</v>
      </c>
      <c r="B1539" s="74">
        <v>45644.692308148369</v>
      </c>
      <c r="C1539" s="74"/>
      <c r="D1539" s="75" t="s">
        <v>40</v>
      </c>
      <c r="E1539" s="76">
        <v>1181</v>
      </c>
      <c r="F1539" s="77">
        <v>15.73</v>
      </c>
      <c r="G1539" s="75" t="s">
        <v>30</v>
      </c>
      <c r="H1539" s="78" t="s">
        <v>31</v>
      </c>
    </row>
    <row r="1540" spans="1:8" ht="20.100000000000001" customHeight="1">
      <c r="A1540" s="73">
        <v>45644</v>
      </c>
      <c r="B1540" s="74">
        <v>45644.693030544091</v>
      </c>
      <c r="C1540" s="74"/>
      <c r="D1540" s="75" t="s">
        <v>40</v>
      </c>
      <c r="E1540" s="76">
        <v>564</v>
      </c>
      <c r="F1540" s="77">
        <v>15.73</v>
      </c>
      <c r="G1540" s="75" t="s">
        <v>30</v>
      </c>
      <c r="H1540" s="78" t="s">
        <v>32</v>
      </c>
    </row>
    <row r="1541" spans="1:8" ht="20.100000000000001" customHeight="1">
      <c r="A1541" s="73">
        <v>45644</v>
      </c>
      <c r="B1541" s="74">
        <v>45644.693030566908</v>
      </c>
      <c r="C1541" s="74"/>
      <c r="D1541" s="75" t="s">
        <v>40</v>
      </c>
      <c r="E1541" s="76">
        <v>1503</v>
      </c>
      <c r="F1541" s="77">
        <v>15.73</v>
      </c>
      <c r="G1541" s="75" t="s">
        <v>30</v>
      </c>
      <c r="H1541" s="78" t="s">
        <v>31</v>
      </c>
    </row>
    <row r="1542" spans="1:8" ht="20.100000000000001" customHeight="1">
      <c r="A1542" s="73">
        <v>45644</v>
      </c>
      <c r="B1542" s="74">
        <v>45644.69377777772</v>
      </c>
      <c r="C1542" s="74"/>
      <c r="D1542" s="75" t="s">
        <v>40</v>
      </c>
      <c r="E1542" s="76">
        <v>560</v>
      </c>
      <c r="F1542" s="77">
        <v>15.73</v>
      </c>
      <c r="G1542" s="75" t="s">
        <v>30</v>
      </c>
      <c r="H1542" s="78" t="s">
        <v>32</v>
      </c>
    </row>
    <row r="1543" spans="1:8" ht="20.100000000000001" customHeight="1">
      <c r="A1543" s="73">
        <v>45644</v>
      </c>
      <c r="B1543" s="74">
        <v>45644.693777974695</v>
      </c>
      <c r="C1543" s="74"/>
      <c r="D1543" s="75" t="s">
        <v>40</v>
      </c>
      <c r="E1543" s="76">
        <v>1535</v>
      </c>
      <c r="F1543" s="77">
        <v>15.73</v>
      </c>
      <c r="G1543" s="75" t="s">
        <v>30</v>
      </c>
      <c r="H1543" s="78" t="s">
        <v>31</v>
      </c>
    </row>
    <row r="1544" spans="1:8" ht="20.100000000000001" customHeight="1">
      <c r="A1544" s="73">
        <v>45644</v>
      </c>
      <c r="B1544" s="74">
        <v>45644.694454976823</v>
      </c>
      <c r="C1544" s="74"/>
      <c r="D1544" s="75" t="s">
        <v>40</v>
      </c>
      <c r="E1544" s="76">
        <v>457</v>
      </c>
      <c r="F1544" s="77">
        <v>15.73</v>
      </c>
      <c r="G1544" s="75" t="s">
        <v>30</v>
      </c>
      <c r="H1544" s="78" t="s">
        <v>32</v>
      </c>
    </row>
    <row r="1545" spans="1:8" ht="20.100000000000001" customHeight="1">
      <c r="A1545" s="73">
        <v>45644</v>
      </c>
      <c r="B1545" s="74">
        <v>45644.694455034565</v>
      </c>
      <c r="C1545" s="74"/>
      <c r="D1545" s="75" t="s">
        <v>40</v>
      </c>
      <c r="E1545" s="76">
        <v>1241</v>
      </c>
      <c r="F1545" s="77">
        <v>15.73</v>
      </c>
      <c r="G1545" s="75" t="s">
        <v>30</v>
      </c>
      <c r="H1545" s="78" t="s">
        <v>31</v>
      </c>
    </row>
    <row r="1546" spans="1:8" ht="20.100000000000001" customHeight="1">
      <c r="A1546" s="73">
        <v>45644</v>
      </c>
      <c r="B1546" s="74">
        <v>45644.694871736225</v>
      </c>
      <c r="C1546" s="74"/>
      <c r="D1546" s="75" t="s">
        <v>40</v>
      </c>
      <c r="E1546" s="76">
        <v>490</v>
      </c>
      <c r="F1546" s="77">
        <v>15.725</v>
      </c>
      <c r="G1546" s="75" t="s">
        <v>30</v>
      </c>
      <c r="H1546" s="78" t="s">
        <v>31</v>
      </c>
    </row>
    <row r="1547" spans="1:8" ht="20.100000000000001" customHeight="1">
      <c r="A1547" s="73">
        <v>45644</v>
      </c>
      <c r="B1547" s="74">
        <v>45644.694871736225</v>
      </c>
      <c r="C1547" s="74"/>
      <c r="D1547" s="75" t="s">
        <v>40</v>
      </c>
      <c r="E1547" s="76">
        <v>285</v>
      </c>
      <c r="F1547" s="77">
        <v>15.725</v>
      </c>
      <c r="G1547" s="75" t="s">
        <v>30</v>
      </c>
      <c r="H1547" s="78" t="s">
        <v>31</v>
      </c>
    </row>
    <row r="1548" spans="1:8" ht="20.100000000000001" customHeight="1">
      <c r="A1548" s="73">
        <v>45644</v>
      </c>
      <c r="B1548" s="74">
        <v>45644.695398448966</v>
      </c>
      <c r="C1548" s="74"/>
      <c r="D1548" s="75" t="s">
        <v>40</v>
      </c>
      <c r="E1548" s="76">
        <v>472</v>
      </c>
      <c r="F1548" s="77">
        <v>15.73</v>
      </c>
      <c r="G1548" s="75" t="s">
        <v>30</v>
      </c>
      <c r="H1548" s="78" t="s">
        <v>32</v>
      </c>
    </row>
    <row r="1549" spans="1:8" ht="20.100000000000001" customHeight="1">
      <c r="A1549" s="73">
        <v>45644</v>
      </c>
      <c r="B1549" s="74">
        <v>45644.695398507174</v>
      </c>
      <c r="C1549" s="74"/>
      <c r="D1549" s="75" t="s">
        <v>40</v>
      </c>
      <c r="E1549" s="76">
        <v>1256</v>
      </c>
      <c r="F1549" s="77">
        <v>15.73</v>
      </c>
      <c r="G1549" s="75" t="s">
        <v>30</v>
      </c>
      <c r="H1549" s="78" t="s">
        <v>31</v>
      </c>
    </row>
    <row r="1550" spans="1:8" ht="20.100000000000001" customHeight="1">
      <c r="A1550" s="73">
        <v>45644</v>
      </c>
      <c r="B1550" s="74">
        <v>45644.695764398202</v>
      </c>
      <c r="C1550" s="74"/>
      <c r="D1550" s="75" t="s">
        <v>40</v>
      </c>
      <c r="E1550" s="76">
        <v>285</v>
      </c>
      <c r="F1550" s="77">
        <v>15.725</v>
      </c>
      <c r="G1550" s="75" t="s">
        <v>30</v>
      </c>
      <c r="H1550" s="78" t="s">
        <v>32</v>
      </c>
    </row>
    <row r="1551" spans="1:8" ht="20.100000000000001" customHeight="1">
      <c r="A1551" s="73">
        <v>45644</v>
      </c>
      <c r="B1551" s="74">
        <v>45644.695764363278</v>
      </c>
      <c r="C1551" s="74"/>
      <c r="D1551" s="75" t="s">
        <v>40</v>
      </c>
      <c r="E1551" s="76">
        <v>625</v>
      </c>
      <c r="F1551" s="77">
        <v>15.725</v>
      </c>
      <c r="G1551" s="75" t="s">
        <v>30</v>
      </c>
      <c r="H1551" s="78" t="s">
        <v>31</v>
      </c>
    </row>
    <row r="1552" spans="1:8" ht="20.100000000000001" customHeight="1">
      <c r="A1552" s="73">
        <v>45644</v>
      </c>
      <c r="B1552" s="74">
        <v>45644.695764363278</v>
      </c>
      <c r="C1552" s="74"/>
      <c r="D1552" s="75" t="s">
        <v>40</v>
      </c>
      <c r="E1552" s="76">
        <v>512</v>
      </c>
      <c r="F1552" s="77">
        <v>15.725</v>
      </c>
      <c r="G1552" s="75" t="s">
        <v>30</v>
      </c>
      <c r="H1552" s="78" t="s">
        <v>31</v>
      </c>
    </row>
    <row r="1553" spans="1:8" ht="20.100000000000001" customHeight="1">
      <c r="A1553" s="73">
        <v>45644</v>
      </c>
      <c r="B1553" s="74">
        <v>45644.695764363278</v>
      </c>
      <c r="C1553" s="74"/>
      <c r="D1553" s="75" t="s">
        <v>40</v>
      </c>
      <c r="E1553" s="76">
        <v>265</v>
      </c>
      <c r="F1553" s="77">
        <v>15.725</v>
      </c>
      <c r="G1553" s="75" t="s">
        <v>30</v>
      </c>
      <c r="H1553" s="78" t="s">
        <v>31</v>
      </c>
    </row>
    <row r="1554" spans="1:8" ht="20.100000000000001" customHeight="1">
      <c r="A1554" s="73">
        <v>45644</v>
      </c>
      <c r="B1554" s="74">
        <v>45644.696385231335</v>
      </c>
      <c r="C1554" s="74"/>
      <c r="D1554" s="75" t="s">
        <v>40</v>
      </c>
      <c r="E1554" s="76">
        <v>433</v>
      </c>
      <c r="F1554" s="77">
        <v>15.725</v>
      </c>
      <c r="G1554" s="75" t="s">
        <v>30</v>
      </c>
      <c r="H1554" s="78" t="s">
        <v>32</v>
      </c>
    </row>
    <row r="1555" spans="1:8" ht="20.100000000000001" customHeight="1">
      <c r="A1555" s="73">
        <v>45644</v>
      </c>
      <c r="B1555" s="74">
        <v>45644.696385231335</v>
      </c>
      <c r="C1555" s="74"/>
      <c r="D1555" s="75" t="s">
        <v>40</v>
      </c>
      <c r="E1555" s="76">
        <v>7</v>
      </c>
      <c r="F1555" s="77">
        <v>15.725</v>
      </c>
      <c r="G1555" s="75" t="s">
        <v>30</v>
      </c>
      <c r="H1555" s="78" t="s">
        <v>32</v>
      </c>
    </row>
    <row r="1556" spans="1:8" ht="20.100000000000001" customHeight="1">
      <c r="A1556" s="73">
        <v>45644</v>
      </c>
      <c r="B1556" s="74">
        <v>45644.696385300718</v>
      </c>
      <c r="C1556" s="74"/>
      <c r="D1556" s="75" t="s">
        <v>40</v>
      </c>
      <c r="E1556" s="76">
        <v>406</v>
      </c>
      <c r="F1556" s="77">
        <v>15.725</v>
      </c>
      <c r="G1556" s="75" t="s">
        <v>30</v>
      </c>
      <c r="H1556" s="78" t="s">
        <v>32</v>
      </c>
    </row>
    <row r="1557" spans="1:8" ht="20.100000000000001" customHeight="1">
      <c r="A1557" s="73">
        <v>45644</v>
      </c>
      <c r="B1557" s="74">
        <v>45644.696623576339</v>
      </c>
      <c r="C1557" s="74"/>
      <c r="D1557" s="75" t="s">
        <v>40</v>
      </c>
      <c r="E1557" s="76">
        <v>549</v>
      </c>
      <c r="F1557" s="77">
        <v>15.73</v>
      </c>
      <c r="G1557" s="75" t="s">
        <v>30</v>
      </c>
      <c r="H1557" s="78" t="s">
        <v>32</v>
      </c>
    </row>
    <row r="1558" spans="1:8" ht="20.100000000000001" customHeight="1">
      <c r="A1558" s="73">
        <v>45644</v>
      </c>
      <c r="B1558" s="74">
        <v>45644.696623564698</v>
      </c>
      <c r="C1558" s="74"/>
      <c r="D1558" s="75" t="s">
        <v>40</v>
      </c>
      <c r="E1558" s="76">
        <v>130</v>
      </c>
      <c r="F1558" s="77">
        <v>15.73</v>
      </c>
      <c r="G1558" s="75" t="s">
        <v>30</v>
      </c>
      <c r="H1558" s="78" t="s">
        <v>31</v>
      </c>
    </row>
    <row r="1559" spans="1:8" ht="20.100000000000001" customHeight="1">
      <c r="A1559" s="73">
        <v>45644</v>
      </c>
      <c r="B1559" s="74">
        <v>45644.696623564698</v>
      </c>
      <c r="C1559" s="74"/>
      <c r="D1559" s="75" t="s">
        <v>40</v>
      </c>
      <c r="E1559" s="76">
        <v>1405</v>
      </c>
      <c r="F1559" s="77">
        <v>15.73</v>
      </c>
      <c r="G1559" s="75" t="s">
        <v>30</v>
      </c>
      <c r="H1559" s="78" t="s">
        <v>31</v>
      </c>
    </row>
    <row r="1560" spans="1:8" ht="20.100000000000001" customHeight="1">
      <c r="A1560" s="73">
        <v>45644</v>
      </c>
      <c r="B1560" s="74">
        <v>45644.697270717472</v>
      </c>
      <c r="C1560" s="74"/>
      <c r="D1560" s="75" t="s">
        <v>40</v>
      </c>
      <c r="E1560" s="76">
        <v>20</v>
      </c>
      <c r="F1560" s="77">
        <v>15.73</v>
      </c>
      <c r="G1560" s="75" t="s">
        <v>30</v>
      </c>
      <c r="H1560" s="78" t="s">
        <v>31</v>
      </c>
    </row>
    <row r="1561" spans="1:8" ht="20.100000000000001" customHeight="1">
      <c r="A1561" s="73">
        <v>45644</v>
      </c>
      <c r="B1561" s="74">
        <v>45644.697270764038</v>
      </c>
      <c r="C1561" s="74"/>
      <c r="D1561" s="75" t="s">
        <v>40</v>
      </c>
      <c r="E1561" s="76">
        <v>29</v>
      </c>
      <c r="F1561" s="77">
        <v>15.73</v>
      </c>
      <c r="G1561" s="75" t="s">
        <v>30</v>
      </c>
      <c r="H1561" s="78" t="s">
        <v>31</v>
      </c>
    </row>
    <row r="1562" spans="1:8" ht="20.100000000000001" customHeight="1">
      <c r="A1562" s="73">
        <v>45644</v>
      </c>
      <c r="B1562" s="74">
        <v>45644.697270764038</v>
      </c>
      <c r="C1562" s="74"/>
      <c r="D1562" s="75" t="s">
        <v>40</v>
      </c>
      <c r="E1562" s="76">
        <v>87</v>
      </c>
      <c r="F1562" s="77">
        <v>15.73</v>
      </c>
      <c r="G1562" s="75" t="s">
        <v>30</v>
      </c>
      <c r="H1562" s="78" t="s">
        <v>31</v>
      </c>
    </row>
    <row r="1563" spans="1:8" ht="20.100000000000001" customHeight="1">
      <c r="A1563" s="73">
        <v>45644</v>
      </c>
      <c r="B1563" s="74">
        <v>45644.697270764038</v>
      </c>
      <c r="C1563" s="74"/>
      <c r="D1563" s="75" t="s">
        <v>40</v>
      </c>
      <c r="E1563" s="76">
        <v>30</v>
      </c>
      <c r="F1563" s="77">
        <v>15.73</v>
      </c>
      <c r="G1563" s="75" t="s">
        <v>30</v>
      </c>
      <c r="H1563" s="78" t="s">
        <v>31</v>
      </c>
    </row>
    <row r="1564" spans="1:8" ht="20.100000000000001" customHeight="1">
      <c r="A1564" s="73">
        <v>45644</v>
      </c>
      <c r="B1564" s="74">
        <v>45644.69727082178</v>
      </c>
      <c r="C1564" s="74"/>
      <c r="D1564" s="75" t="s">
        <v>40</v>
      </c>
      <c r="E1564" s="76">
        <v>405</v>
      </c>
      <c r="F1564" s="77">
        <v>15.73</v>
      </c>
      <c r="G1564" s="75" t="s">
        <v>30</v>
      </c>
      <c r="H1564" s="78" t="s">
        <v>31</v>
      </c>
    </row>
    <row r="1565" spans="1:8" ht="20.100000000000001" customHeight="1">
      <c r="A1565" s="73">
        <v>45644</v>
      </c>
      <c r="B1565" s="74">
        <v>45644.697809190024</v>
      </c>
      <c r="C1565" s="74"/>
      <c r="D1565" s="75" t="s">
        <v>40</v>
      </c>
      <c r="E1565" s="76">
        <v>208</v>
      </c>
      <c r="F1565" s="77">
        <v>15.73</v>
      </c>
      <c r="G1565" s="75" t="s">
        <v>30</v>
      </c>
      <c r="H1565" s="78" t="s">
        <v>32</v>
      </c>
    </row>
    <row r="1566" spans="1:8" ht="20.100000000000001" customHeight="1">
      <c r="A1566" s="73">
        <v>45644</v>
      </c>
      <c r="B1566" s="74">
        <v>45644.697844953742</v>
      </c>
      <c r="C1566" s="74"/>
      <c r="D1566" s="75" t="s">
        <v>40</v>
      </c>
      <c r="E1566" s="76">
        <v>382</v>
      </c>
      <c r="F1566" s="77">
        <v>15.73</v>
      </c>
      <c r="G1566" s="75" t="s">
        <v>30</v>
      </c>
      <c r="H1566" s="78" t="s">
        <v>32</v>
      </c>
    </row>
    <row r="1567" spans="1:8" ht="20.100000000000001" customHeight="1">
      <c r="A1567" s="73">
        <v>45644</v>
      </c>
      <c r="B1567" s="74">
        <v>45644.697844907176</v>
      </c>
      <c r="C1567" s="74"/>
      <c r="D1567" s="75" t="s">
        <v>40</v>
      </c>
      <c r="E1567" s="76">
        <v>16</v>
      </c>
      <c r="F1567" s="77">
        <v>15.73</v>
      </c>
      <c r="G1567" s="75" t="s">
        <v>30</v>
      </c>
      <c r="H1567" s="78" t="s">
        <v>31</v>
      </c>
    </row>
    <row r="1568" spans="1:8" ht="20.100000000000001" customHeight="1">
      <c r="A1568" s="73">
        <v>45644</v>
      </c>
      <c r="B1568" s="74">
        <v>45644.697844907176</v>
      </c>
      <c r="C1568" s="74"/>
      <c r="D1568" s="75" t="s">
        <v>40</v>
      </c>
      <c r="E1568" s="76">
        <v>96</v>
      </c>
      <c r="F1568" s="77">
        <v>15.73</v>
      </c>
      <c r="G1568" s="75" t="s">
        <v>30</v>
      </c>
      <c r="H1568" s="78" t="s">
        <v>31</v>
      </c>
    </row>
    <row r="1569" spans="1:8" ht="20.100000000000001" customHeight="1">
      <c r="A1569" s="73">
        <v>45644</v>
      </c>
      <c r="B1569" s="74">
        <v>45644.697844907176</v>
      </c>
      <c r="C1569" s="74"/>
      <c r="D1569" s="75" t="s">
        <v>40</v>
      </c>
      <c r="E1569" s="76">
        <v>35</v>
      </c>
      <c r="F1569" s="77">
        <v>15.73</v>
      </c>
      <c r="G1569" s="75" t="s">
        <v>30</v>
      </c>
      <c r="H1569" s="78" t="s">
        <v>31</v>
      </c>
    </row>
    <row r="1570" spans="1:8" ht="20.100000000000001" customHeight="1">
      <c r="A1570" s="73">
        <v>45644</v>
      </c>
      <c r="B1570" s="74">
        <v>45644.697845011484</v>
      </c>
      <c r="C1570" s="74"/>
      <c r="D1570" s="75" t="s">
        <v>40</v>
      </c>
      <c r="E1570" s="76">
        <v>1550</v>
      </c>
      <c r="F1570" s="77">
        <v>15.73</v>
      </c>
      <c r="G1570" s="75" t="s">
        <v>30</v>
      </c>
      <c r="H1570" s="78" t="s">
        <v>31</v>
      </c>
    </row>
    <row r="1571" spans="1:8" ht="20.100000000000001" customHeight="1">
      <c r="A1571" s="73">
        <v>45644</v>
      </c>
      <c r="B1571" s="74">
        <v>45644.698429953773</v>
      </c>
      <c r="C1571" s="74"/>
      <c r="D1571" s="75" t="s">
        <v>40</v>
      </c>
      <c r="E1571" s="76">
        <v>562</v>
      </c>
      <c r="F1571" s="77">
        <v>15.725</v>
      </c>
      <c r="G1571" s="75" t="s">
        <v>30</v>
      </c>
      <c r="H1571" s="78" t="s">
        <v>31</v>
      </c>
    </row>
    <row r="1572" spans="1:8" ht="20.100000000000001" customHeight="1">
      <c r="A1572" s="73">
        <v>45644</v>
      </c>
      <c r="B1572" s="74">
        <v>45644.698758367915</v>
      </c>
      <c r="C1572" s="74"/>
      <c r="D1572" s="75" t="s">
        <v>40</v>
      </c>
      <c r="E1572" s="76">
        <v>481</v>
      </c>
      <c r="F1572" s="77">
        <v>15.72</v>
      </c>
      <c r="G1572" s="75" t="s">
        <v>30</v>
      </c>
      <c r="H1572" s="78" t="s">
        <v>32</v>
      </c>
    </row>
    <row r="1573" spans="1:8" ht="20.100000000000001" customHeight="1">
      <c r="A1573" s="73">
        <v>45644</v>
      </c>
      <c r="B1573" s="74">
        <v>45644.698758414481</v>
      </c>
      <c r="C1573" s="74"/>
      <c r="D1573" s="75" t="s">
        <v>40</v>
      </c>
      <c r="E1573" s="76">
        <v>1359</v>
      </c>
      <c r="F1573" s="77">
        <v>15.72</v>
      </c>
      <c r="G1573" s="75" t="s">
        <v>30</v>
      </c>
      <c r="H1573" s="78" t="s">
        <v>31</v>
      </c>
    </row>
    <row r="1574" spans="1:8" ht="20.100000000000001" customHeight="1">
      <c r="A1574" s="73">
        <v>45644</v>
      </c>
      <c r="B1574" s="74">
        <v>45644.69947039336</v>
      </c>
      <c r="C1574" s="74"/>
      <c r="D1574" s="75" t="s">
        <v>40</v>
      </c>
      <c r="E1574" s="76">
        <v>1557</v>
      </c>
      <c r="F1574" s="77">
        <v>15.725</v>
      </c>
      <c r="G1574" s="75" t="s">
        <v>30</v>
      </c>
      <c r="H1574" s="78" t="s">
        <v>31</v>
      </c>
    </row>
    <row r="1575" spans="1:8" ht="20.100000000000001" customHeight="1">
      <c r="A1575" s="73">
        <v>45644</v>
      </c>
      <c r="B1575" s="74">
        <v>45644.699583507143</v>
      </c>
      <c r="C1575" s="74"/>
      <c r="D1575" s="75" t="s">
        <v>40</v>
      </c>
      <c r="E1575" s="76">
        <v>649</v>
      </c>
      <c r="F1575" s="77">
        <v>15.715</v>
      </c>
      <c r="G1575" s="75" t="s">
        <v>30</v>
      </c>
      <c r="H1575" s="78" t="s">
        <v>31</v>
      </c>
    </row>
    <row r="1576" spans="1:8" ht="20.100000000000001" customHeight="1">
      <c r="A1576" s="73">
        <v>45644</v>
      </c>
      <c r="B1576" s="74">
        <v>45644.699878865853</v>
      </c>
      <c r="C1576" s="74"/>
      <c r="D1576" s="75" t="s">
        <v>40</v>
      </c>
      <c r="E1576" s="76">
        <v>326</v>
      </c>
      <c r="F1576" s="77">
        <v>15.71</v>
      </c>
      <c r="G1576" s="75" t="s">
        <v>30</v>
      </c>
      <c r="H1576" s="78" t="s">
        <v>31</v>
      </c>
    </row>
    <row r="1577" spans="1:8" ht="20.100000000000001" customHeight="1">
      <c r="A1577" s="73">
        <v>45644</v>
      </c>
      <c r="B1577" s="74">
        <v>45644.700182395987</v>
      </c>
      <c r="C1577" s="74"/>
      <c r="D1577" s="75" t="s">
        <v>40</v>
      </c>
      <c r="E1577" s="76">
        <v>818</v>
      </c>
      <c r="F1577" s="77">
        <v>15.71</v>
      </c>
      <c r="G1577" s="75" t="s">
        <v>30</v>
      </c>
      <c r="H1577" s="78" t="s">
        <v>31</v>
      </c>
    </row>
    <row r="1578" spans="1:8" ht="20.100000000000001" customHeight="1">
      <c r="A1578" s="73">
        <v>45644</v>
      </c>
      <c r="B1578" s="74">
        <v>45644.70018314803</v>
      </c>
      <c r="C1578" s="74"/>
      <c r="D1578" s="75" t="s">
        <v>40</v>
      </c>
      <c r="E1578" s="76">
        <v>265</v>
      </c>
      <c r="F1578" s="77">
        <v>15.71</v>
      </c>
      <c r="G1578" s="75" t="s">
        <v>30</v>
      </c>
      <c r="H1578" s="78" t="s">
        <v>32</v>
      </c>
    </row>
    <row r="1579" spans="1:8" ht="20.100000000000001" customHeight="1">
      <c r="A1579" s="73">
        <v>45644</v>
      </c>
      <c r="B1579" s="74">
        <v>45644.700183182955</v>
      </c>
      <c r="C1579" s="74"/>
      <c r="D1579" s="75" t="s">
        <v>40</v>
      </c>
      <c r="E1579" s="76">
        <v>738</v>
      </c>
      <c r="F1579" s="77">
        <v>15.71</v>
      </c>
      <c r="G1579" s="75" t="s">
        <v>30</v>
      </c>
      <c r="H1579" s="78" t="s">
        <v>31</v>
      </c>
    </row>
    <row r="1580" spans="1:8" ht="20.100000000000001" customHeight="1">
      <c r="A1580" s="73">
        <v>45644</v>
      </c>
      <c r="B1580" s="74">
        <v>45644.701838344801</v>
      </c>
      <c r="C1580" s="74"/>
      <c r="D1580" s="75" t="s">
        <v>40</v>
      </c>
      <c r="E1580" s="76">
        <v>485</v>
      </c>
      <c r="F1580" s="77">
        <v>15.715</v>
      </c>
      <c r="G1580" s="75" t="s">
        <v>30</v>
      </c>
      <c r="H1580" s="78" t="s">
        <v>32</v>
      </c>
    </row>
    <row r="1581" spans="1:8" ht="20.100000000000001" customHeight="1">
      <c r="A1581" s="73">
        <v>45644</v>
      </c>
      <c r="B1581" s="74">
        <v>45644.701838391367</v>
      </c>
      <c r="C1581" s="74"/>
      <c r="D1581" s="75" t="s">
        <v>40</v>
      </c>
      <c r="E1581" s="76">
        <v>1290</v>
      </c>
      <c r="F1581" s="77">
        <v>15.715</v>
      </c>
      <c r="G1581" s="75" t="s">
        <v>30</v>
      </c>
      <c r="H1581" s="78" t="s">
        <v>31</v>
      </c>
    </row>
    <row r="1582" spans="1:8" ht="20.100000000000001" customHeight="1">
      <c r="A1582" s="73">
        <v>45644</v>
      </c>
      <c r="B1582" s="74">
        <v>45644.701838391367</v>
      </c>
      <c r="C1582" s="74"/>
      <c r="D1582" s="75" t="s">
        <v>40</v>
      </c>
      <c r="E1582" s="76">
        <v>691</v>
      </c>
      <c r="F1582" s="77">
        <v>15.715</v>
      </c>
      <c r="G1582" s="75" t="s">
        <v>30</v>
      </c>
      <c r="H1582" s="78" t="s">
        <v>31</v>
      </c>
    </row>
    <row r="1583" spans="1:8" ht="20.100000000000001" customHeight="1">
      <c r="A1583" s="73">
        <v>45644</v>
      </c>
      <c r="B1583" s="74">
        <v>45644.702234120574</v>
      </c>
      <c r="C1583" s="74"/>
      <c r="D1583" s="75" t="s">
        <v>40</v>
      </c>
      <c r="E1583" s="76">
        <v>3186</v>
      </c>
      <c r="F1583" s="77">
        <v>15.72</v>
      </c>
      <c r="G1583" s="75" t="s">
        <v>30</v>
      </c>
      <c r="H1583" s="78" t="s">
        <v>31</v>
      </c>
    </row>
    <row r="1584" spans="1:8" ht="20.100000000000001" customHeight="1">
      <c r="A1584" s="73">
        <v>45644</v>
      </c>
      <c r="B1584" s="74">
        <v>45644.702553425916</v>
      </c>
      <c r="C1584" s="74"/>
      <c r="D1584" s="75" t="s">
        <v>40</v>
      </c>
      <c r="E1584" s="76">
        <v>653</v>
      </c>
      <c r="F1584" s="77">
        <v>15.705</v>
      </c>
      <c r="G1584" s="75" t="s">
        <v>30</v>
      </c>
      <c r="H1584" s="78" t="s">
        <v>31</v>
      </c>
    </row>
    <row r="1585" spans="1:8" ht="20.100000000000001" customHeight="1">
      <c r="A1585" s="73">
        <v>45644</v>
      </c>
      <c r="B1585" s="74">
        <v>45644.70293745352</v>
      </c>
      <c r="C1585" s="74"/>
      <c r="D1585" s="75" t="s">
        <v>40</v>
      </c>
      <c r="E1585" s="76">
        <v>1967</v>
      </c>
      <c r="F1585" s="77">
        <v>15.7</v>
      </c>
      <c r="G1585" s="75" t="s">
        <v>30</v>
      </c>
      <c r="H1585" s="78" t="s">
        <v>31</v>
      </c>
    </row>
    <row r="1586" spans="1:8" ht="20.100000000000001" customHeight="1">
      <c r="A1586" s="73">
        <v>45644</v>
      </c>
      <c r="B1586" s="74">
        <v>45644.703649375122</v>
      </c>
      <c r="C1586" s="74"/>
      <c r="D1586" s="75" t="s">
        <v>40</v>
      </c>
      <c r="E1586" s="76">
        <v>551</v>
      </c>
      <c r="F1586" s="77">
        <v>15.695</v>
      </c>
      <c r="G1586" s="75" t="s">
        <v>30</v>
      </c>
      <c r="H1586" s="78" t="s">
        <v>32</v>
      </c>
    </row>
    <row r="1587" spans="1:8" ht="20.100000000000001" customHeight="1">
      <c r="A1587" s="73">
        <v>45644</v>
      </c>
      <c r="B1587" s="74">
        <v>45644.703649409581</v>
      </c>
      <c r="C1587" s="74"/>
      <c r="D1587" s="75" t="s">
        <v>40</v>
      </c>
      <c r="E1587" s="76">
        <v>1481</v>
      </c>
      <c r="F1587" s="77">
        <v>15.695</v>
      </c>
      <c r="G1587" s="75" t="s">
        <v>30</v>
      </c>
      <c r="H1587" s="78" t="s">
        <v>31</v>
      </c>
    </row>
    <row r="1588" spans="1:8" ht="20.100000000000001" customHeight="1">
      <c r="A1588" s="73">
        <v>45644</v>
      </c>
      <c r="B1588" s="74">
        <v>45644.704291620292</v>
      </c>
      <c r="C1588" s="74"/>
      <c r="D1588" s="75" t="s">
        <v>40</v>
      </c>
      <c r="E1588" s="76">
        <v>31</v>
      </c>
      <c r="F1588" s="77">
        <v>15.695</v>
      </c>
      <c r="G1588" s="75" t="s">
        <v>30</v>
      </c>
      <c r="H1588" s="78" t="s">
        <v>32</v>
      </c>
    </row>
    <row r="1589" spans="1:8" ht="20.100000000000001" customHeight="1">
      <c r="A1589" s="73">
        <v>45644</v>
      </c>
      <c r="B1589" s="74">
        <v>45644.704291620292</v>
      </c>
      <c r="C1589" s="74"/>
      <c r="D1589" s="75" t="s">
        <v>40</v>
      </c>
      <c r="E1589" s="76">
        <v>137</v>
      </c>
      <c r="F1589" s="77">
        <v>15.695</v>
      </c>
      <c r="G1589" s="75" t="s">
        <v>30</v>
      </c>
      <c r="H1589" s="78" t="s">
        <v>32</v>
      </c>
    </row>
    <row r="1590" spans="1:8" ht="20.100000000000001" customHeight="1">
      <c r="A1590" s="73">
        <v>45644</v>
      </c>
      <c r="B1590" s="74">
        <v>45644.704291620292</v>
      </c>
      <c r="C1590" s="74"/>
      <c r="D1590" s="75" t="s">
        <v>40</v>
      </c>
      <c r="E1590" s="76">
        <v>1121</v>
      </c>
      <c r="F1590" s="77">
        <v>15.695</v>
      </c>
      <c r="G1590" s="75" t="s">
        <v>30</v>
      </c>
      <c r="H1590" s="78" t="s">
        <v>32</v>
      </c>
    </row>
    <row r="1591" spans="1:8" ht="20.100000000000001" customHeight="1">
      <c r="A1591" s="73">
        <v>45644</v>
      </c>
      <c r="B1591" s="74">
        <v>45644.704291620292</v>
      </c>
      <c r="C1591" s="74"/>
      <c r="D1591" s="75" t="s">
        <v>40</v>
      </c>
      <c r="E1591" s="76">
        <v>10</v>
      </c>
      <c r="F1591" s="77">
        <v>15.695</v>
      </c>
      <c r="G1591" s="75" t="s">
        <v>30</v>
      </c>
      <c r="H1591" s="78" t="s">
        <v>32</v>
      </c>
    </row>
    <row r="1592" spans="1:8" ht="20.100000000000001" customHeight="1">
      <c r="A1592" s="73">
        <v>45644</v>
      </c>
      <c r="B1592" s="74">
        <v>45644.704743252136</v>
      </c>
      <c r="C1592" s="74"/>
      <c r="D1592" s="75" t="s">
        <v>40</v>
      </c>
      <c r="E1592" s="76">
        <v>973</v>
      </c>
      <c r="F1592" s="77">
        <v>15.695</v>
      </c>
      <c r="G1592" s="75" t="s">
        <v>30</v>
      </c>
      <c r="H1592" s="78" t="s">
        <v>32</v>
      </c>
    </row>
    <row r="1593" spans="1:8" ht="20.100000000000001" customHeight="1">
      <c r="A1593" s="73">
        <v>45644</v>
      </c>
      <c r="B1593" s="74">
        <v>45644.704743252136</v>
      </c>
      <c r="C1593" s="74"/>
      <c r="D1593" s="75" t="s">
        <v>40</v>
      </c>
      <c r="E1593" s="76">
        <v>7</v>
      </c>
      <c r="F1593" s="77">
        <v>15.695</v>
      </c>
      <c r="G1593" s="75" t="s">
        <v>30</v>
      </c>
      <c r="H1593" s="78" t="s">
        <v>32</v>
      </c>
    </row>
    <row r="1594" spans="1:8" ht="20.100000000000001" customHeight="1">
      <c r="A1594" s="73">
        <v>45644</v>
      </c>
      <c r="B1594" s="74">
        <v>45644.704743252136</v>
      </c>
      <c r="C1594" s="74"/>
      <c r="D1594" s="75" t="s">
        <v>40</v>
      </c>
      <c r="E1594" s="76">
        <v>306</v>
      </c>
      <c r="F1594" s="77">
        <v>15.695</v>
      </c>
      <c r="G1594" s="75" t="s">
        <v>30</v>
      </c>
      <c r="H1594" s="78" t="s">
        <v>31</v>
      </c>
    </row>
    <row r="1595" spans="1:8" ht="20.100000000000001" customHeight="1">
      <c r="A1595" s="73">
        <v>45644</v>
      </c>
      <c r="B1595" s="74">
        <v>45644.705034641083</v>
      </c>
      <c r="C1595" s="74"/>
      <c r="D1595" s="75" t="s">
        <v>40</v>
      </c>
      <c r="E1595" s="76">
        <v>585</v>
      </c>
      <c r="F1595" s="77">
        <v>15.69</v>
      </c>
      <c r="G1595" s="75" t="s">
        <v>30</v>
      </c>
      <c r="H1595" s="78" t="s">
        <v>31</v>
      </c>
    </row>
    <row r="1596" spans="1:8" ht="20.100000000000001" customHeight="1">
      <c r="A1596" s="73">
        <v>45644</v>
      </c>
      <c r="B1596" s="74">
        <v>45644.705034641083</v>
      </c>
      <c r="C1596" s="74"/>
      <c r="D1596" s="75" t="s">
        <v>40</v>
      </c>
      <c r="E1596" s="76">
        <v>731</v>
      </c>
      <c r="F1596" s="77">
        <v>15.69</v>
      </c>
      <c r="G1596" s="75" t="s">
        <v>30</v>
      </c>
      <c r="H1596" s="78" t="s">
        <v>31</v>
      </c>
    </row>
    <row r="1597" spans="1:8" ht="20.100000000000001" customHeight="1">
      <c r="A1597" s="73">
        <v>45644</v>
      </c>
      <c r="B1597" s="74">
        <v>45644.705408842769</v>
      </c>
      <c r="C1597" s="74"/>
      <c r="D1597" s="75" t="s">
        <v>40</v>
      </c>
      <c r="E1597" s="76">
        <v>558</v>
      </c>
      <c r="F1597" s="77">
        <v>15.7</v>
      </c>
      <c r="G1597" s="75" t="s">
        <v>30</v>
      </c>
      <c r="H1597" s="78" t="s">
        <v>32</v>
      </c>
    </row>
    <row r="1598" spans="1:8" ht="20.100000000000001" customHeight="1">
      <c r="A1598" s="73">
        <v>45644</v>
      </c>
      <c r="B1598" s="74">
        <v>45644.705408877227</v>
      </c>
      <c r="C1598" s="74"/>
      <c r="D1598" s="75" t="s">
        <v>40</v>
      </c>
      <c r="E1598" s="76">
        <v>1548</v>
      </c>
      <c r="F1598" s="77">
        <v>15.7</v>
      </c>
      <c r="G1598" s="75" t="s">
        <v>30</v>
      </c>
      <c r="H1598" s="78" t="s">
        <v>31</v>
      </c>
    </row>
    <row r="1599" spans="1:8" ht="20.100000000000001" customHeight="1">
      <c r="A1599" s="73">
        <v>45644</v>
      </c>
      <c r="B1599" s="74">
        <v>45644.705567847006</v>
      </c>
      <c r="C1599" s="74"/>
      <c r="D1599" s="75" t="s">
        <v>40</v>
      </c>
      <c r="E1599" s="76">
        <v>294</v>
      </c>
      <c r="F1599" s="77">
        <v>15.69</v>
      </c>
      <c r="G1599" s="75" t="s">
        <v>30</v>
      </c>
      <c r="H1599" s="78" t="s">
        <v>31</v>
      </c>
    </row>
    <row r="1600" spans="1:8" ht="20.100000000000001" customHeight="1">
      <c r="A1600" s="73">
        <v>45644</v>
      </c>
      <c r="B1600" s="74">
        <v>45644.706287337933</v>
      </c>
      <c r="C1600" s="74"/>
      <c r="D1600" s="75" t="s">
        <v>40</v>
      </c>
      <c r="E1600" s="76">
        <v>550</v>
      </c>
      <c r="F1600" s="77">
        <v>15.7</v>
      </c>
      <c r="G1600" s="75" t="s">
        <v>30</v>
      </c>
      <c r="H1600" s="78" t="s">
        <v>32</v>
      </c>
    </row>
    <row r="1601" spans="1:8" ht="20.100000000000001" customHeight="1">
      <c r="A1601" s="73">
        <v>45644</v>
      </c>
      <c r="B1601" s="74">
        <v>45644.706287395675</v>
      </c>
      <c r="C1601" s="74"/>
      <c r="D1601" s="75" t="s">
        <v>40</v>
      </c>
      <c r="E1601" s="76">
        <v>1502</v>
      </c>
      <c r="F1601" s="77">
        <v>15.7</v>
      </c>
      <c r="G1601" s="75" t="s">
        <v>30</v>
      </c>
      <c r="H1601" s="78" t="s">
        <v>31</v>
      </c>
    </row>
    <row r="1602" spans="1:8" ht="20.100000000000001" customHeight="1">
      <c r="A1602" s="73">
        <v>45644</v>
      </c>
      <c r="B1602" s="74">
        <v>45644.70645423606</v>
      </c>
      <c r="C1602" s="74"/>
      <c r="D1602" s="75" t="s">
        <v>40</v>
      </c>
      <c r="E1602" s="76">
        <v>204</v>
      </c>
      <c r="F1602" s="77">
        <v>15.695</v>
      </c>
      <c r="G1602" s="75" t="s">
        <v>30</v>
      </c>
      <c r="H1602" s="78" t="s">
        <v>31</v>
      </c>
    </row>
    <row r="1603" spans="1:8" ht="20.100000000000001" customHeight="1">
      <c r="A1603" s="73">
        <v>45644</v>
      </c>
      <c r="B1603" s="74">
        <v>45644.706740173511</v>
      </c>
      <c r="C1603" s="74"/>
      <c r="D1603" s="75" t="s">
        <v>40</v>
      </c>
      <c r="E1603" s="76">
        <v>531</v>
      </c>
      <c r="F1603" s="77">
        <v>15.695</v>
      </c>
      <c r="G1603" s="75" t="s">
        <v>30</v>
      </c>
      <c r="H1603" s="78" t="s">
        <v>32</v>
      </c>
    </row>
    <row r="1604" spans="1:8" ht="20.100000000000001" customHeight="1">
      <c r="A1604" s="73">
        <v>45644</v>
      </c>
      <c r="B1604" s="74">
        <v>45644.706766412128</v>
      </c>
      <c r="C1604" s="74"/>
      <c r="D1604" s="75" t="s">
        <v>40</v>
      </c>
      <c r="E1604" s="76">
        <v>1451</v>
      </c>
      <c r="F1604" s="77">
        <v>15.695</v>
      </c>
      <c r="G1604" s="75" t="s">
        <v>30</v>
      </c>
      <c r="H1604" s="78" t="s">
        <v>31</v>
      </c>
    </row>
    <row r="1605" spans="1:8" ht="20.100000000000001" customHeight="1">
      <c r="A1605" s="73">
        <v>45644</v>
      </c>
      <c r="B1605" s="74">
        <v>45644.707382638939</v>
      </c>
      <c r="C1605" s="74"/>
      <c r="D1605" s="75" t="s">
        <v>40</v>
      </c>
      <c r="E1605" s="76">
        <v>1765</v>
      </c>
      <c r="F1605" s="77">
        <v>15.705</v>
      </c>
      <c r="G1605" s="75" t="s">
        <v>30</v>
      </c>
      <c r="H1605" s="78" t="s">
        <v>31</v>
      </c>
    </row>
    <row r="1606" spans="1:8" ht="20.100000000000001" customHeight="1">
      <c r="A1606" s="73">
        <v>45644</v>
      </c>
      <c r="B1606" s="74">
        <v>45644.708059884142</v>
      </c>
      <c r="C1606" s="74"/>
      <c r="D1606" s="75" t="s">
        <v>40</v>
      </c>
      <c r="E1606" s="76">
        <v>581</v>
      </c>
      <c r="F1606" s="77">
        <v>15.715</v>
      </c>
      <c r="G1606" s="75" t="s">
        <v>30</v>
      </c>
      <c r="H1606" s="78" t="s">
        <v>32</v>
      </c>
    </row>
    <row r="1607" spans="1:8" ht="20.100000000000001" customHeight="1">
      <c r="A1607" s="73">
        <v>45644</v>
      </c>
      <c r="B1607" s="74">
        <v>45644.708059884142</v>
      </c>
      <c r="C1607" s="74"/>
      <c r="D1607" s="75" t="s">
        <v>40</v>
      </c>
      <c r="E1607" s="76">
        <v>1669</v>
      </c>
      <c r="F1607" s="77">
        <v>15.715</v>
      </c>
      <c r="G1607" s="75" t="s">
        <v>30</v>
      </c>
      <c r="H1607" s="78" t="s">
        <v>31</v>
      </c>
    </row>
    <row r="1608" spans="1:8" ht="20.100000000000001" customHeight="1">
      <c r="A1608" s="73">
        <v>45644</v>
      </c>
      <c r="B1608" s="74">
        <v>45644.708680960815</v>
      </c>
      <c r="C1608" s="74"/>
      <c r="D1608" s="75" t="s">
        <v>40</v>
      </c>
      <c r="E1608" s="76">
        <v>912</v>
      </c>
      <c r="F1608" s="77">
        <v>15.71</v>
      </c>
      <c r="G1608" s="75" t="s">
        <v>30</v>
      </c>
      <c r="H1608" s="78" t="s">
        <v>32</v>
      </c>
    </row>
    <row r="1609" spans="1:8" ht="20.100000000000001" customHeight="1">
      <c r="A1609" s="73">
        <v>45644</v>
      </c>
      <c r="B1609" s="74">
        <v>45644.708680960815</v>
      </c>
      <c r="C1609" s="74"/>
      <c r="D1609" s="75" t="s">
        <v>40</v>
      </c>
      <c r="E1609" s="76">
        <v>1</v>
      </c>
      <c r="F1609" s="77">
        <v>15.71</v>
      </c>
      <c r="G1609" s="75" t="s">
        <v>30</v>
      </c>
      <c r="H1609" s="78" t="s">
        <v>32</v>
      </c>
    </row>
    <row r="1610" spans="1:8" ht="20.100000000000001" customHeight="1">
      <c r="A1610" s="73">
        <v>45644</v>
      </c>
      <c r="B1610" s="74">
        <v>45644.708895092364</v>
      </c>
      <c r="C1610" s="74"/>
      <c r="D1610" s="75" t="s">
        <v>40</v>
      </c>
      <c r="E1610" s="76">
        <v>1139</v>
      </c>
      <c r="F1610" s="77">
        <v>15.71</v>
      </c>
      <c r="G1610" s="75" t="s">
        <v>30</v>
      </c>
      <c r="H1610" s="78" t="s">
        <v>32</v>
      </c>
    </row>
    <row r="1611" spans="1:8" ht="20.100000000000001" customHeight="1">
      <c r="A1611" s="73">
        <v>45644</v>
      </c>
      <c r="B1611" s="74">
        <v>45644.709323749878</v>
      </c>
      <c r="C1611" s="74"/>
      <c r="D1611" s="75" t="s">
        <v>40</v>
      </c>
      <c r="E1611" s="76">
        <v>1301</v>
      </c>
      <c r="F1611" s="77">
        <v>15.71</v>
      </c>
      <c r="G1611" s="75" t="s">
        <v>30</v>
      </c>
      <c r="H1611" s="78" t="s">
        <v>32</v>
      </c>
    </row>
    <row r="1612" spans="1:8" ht="20.100000000000001" customHeight="1">
      <c r="A1612" s="73">
        <v>45644</v>
      </c>
      <c r="B1612" s="74">
        <v>45644.709323749878</v>
      </c>
      <c r="C1612" s="74"/>
      <c r="D1612" s="75" t="s">
        <v>40</v>
      </c>
      <c r="E1612" s="76">
        <v>276</v>
      </c>
      <c r="F1612" s="77">
        <v>15.71</v>
      </c>
      <c r="G1612" s="75" t="s">
        <v>30</v>
      </c>
      <c r="H1612" s="78" t="s">
        <v>32</v>
      </c>
    </row>
    <row r="1613" spans="1:8" ht="20.100000000000001" customHeight="1">
      <c r="A1613" s="73">
        <v>45644</v>
      </c>
      <c r="B1613" s="74">
        <v>45644.709726516157</v>
      </c>
      <c r="C1613" s="74"/>
      <c r="D1613" s="75" t="s">
        <v>40</v>
      </c>
      <c r="E1613" s="76">
        <v>334</v>
      </c>
      <c r="F1613" s="77">
        <v>15.715</v>
      </c>
      <c r="G1613" s="75" t="s">
        <v>30</v>
      </c>
      <c r="H1613" s="78" t="s">
        <v>32</v>
      </c>
    </row>
    <row r="1614" spans="1:8" ht="20.100000000000001" customHeight="1">
      <c r="A1614" s="73">
        <v>45644</v>
      </c>
      <c r="B1614" s="74">
        <v>45644.709726492874</v>
      </c>
      <c r="C1614" s="74"/>
      <c r="D1614" s="75" t="s">
        <v>40</v>
      </c>
      <c r="E1614" s="76">
        <v>931</v>
      </c>
      <c r="F1614" s="77">
        <v>15.715</v>
      </c>
      <c r="G1614" s="75" t="s">
        <v>30</v>
      </c>
      <c r="H1614" s="78" t="s">
        <v>31</v>
      </c>
    </row>
    <row r="1615" spans="1:8" ht="20.100000000000001" customHeight="1">
      <c r="A1615" s="73">
        <v>45644</v>
      </c>
      <c r="B1615" s="74">
        <v>45644.709727997892</v>
      </c>
      <c r="C1615" s="74"/>
      <c r="D1615" s="75" t="s">
        <v>40</v>
      </c>
      <c r="E1615" s="76">
        <v>260</v>
      </c>
      <c r="F1615" s="77">
        <v>15.705</v>
      </c>
      <c r="G1615" s="75" t="s">
        <v>30</v>
      </c>
      <c r="H1615" s="78" t="s">
        <v>32</v>
      </c>
    </row>
    <row r="1616" spans="1:8" ht="20.100000000000001" customHeight="1">
      <c r="A1616" s="73">
        <v>45644</v>
      </c>
      <c r="B1616" s="74">
        <v>45644.709727974609</v>
      </c>
      <c r="C1616" s="74"/>
      <c r="D1616" s="75" t="s">
        <v>40</v>
      </c>
      <c r="E1616" s="76">
        <v>720</v>
      </c>
      <c r="F1616" s="77">
        <v>15.705</v>
      </c>
      <c r="G1616" s="75" t="s">
        <v>30</v>
      </c>
      <c r="H1616" s="78" t="s">
        <v>31</v>
      </c>
    </row>
    <row r="1617" spans="1:8" ht="20.100000000000001" customHeight="1">
      <c r="A1617" s="73">
        <v>45644</v>
      </c>
      <c r="B1617" s="74">
        <v>45644.709980323911</v>
      </c>
      <c r="C1617" s="74"/>
      <c r="D1617" s="75" t="s">
        <v>40</v>
      </c>
      <c r="E1617" s="76">
        <v>496</v>
      </c>
      <c r="F1617" s="77">
        <v>15.69</v>
      </c>
      <c r="G1617" s="75" t="s">
        <v>30</v>
      </c>
      <c r="H1617" s="78" t="s">
        <v>32</v>
      </c>
    </row>
    <row r="1618" spans="1:8" ht="20.100000000000001" customHeight="1">
      <c r="A1618" s="73">
        <v>45644</v>
      </c>
      <c r="B1618" s="74">
        <v>45644.709980266169</v>
      </c>
      <c r="C1618" s="74"/>
      <c r="D1618" s="75" t="s">
        <v>40</v>
      </c>
      <c r="E1618" s="76">
        <v>1298</v>
      </c>
      <c r="F1618" s="77">
        <v>15.69</v>
      </c>
      <c r="G1618" s="75" t="s">
        <v>30</v>
      </c>
      <c r="H1618" s="78" t="s">
        <v>31</v>
      </c>
    </row>
    <row r="1619" spans="1:8" ht="20.100000000000001" customHeight="1">
      <c r="A1619" s="73">
        <v>45644</v>
      </c>
      <c r="B1619" s="74">
        <v>45644.710264282301</v>
      </c>
      <c r="C1619" s="74"/>
      <c r="D1619" s="75" t="s">
        <v>40</v>
      </c>
      <c r="E1619" s="76">
        <v>680</v>
      </c>
      <c r="F1619" s="77">
        <v>15.68</v>
      </c>
      <c r="G1619" s="75" t="s">
        <v>30</v>
      </c>
      <c r="H1619" s="78" t="s">
        <v>31</v>
      </c>
    </row>
    <row r="1620" spans="1:8" ht="20.100000000000001" customHeight="1">
      <c r="A1620" s="73">
        <v>45644</v>
      </c>
      <c r="B1620" s="74">
        <v>45644.710587395821</v>
      </c>
      <c r="C1620" s="74"/>
      <c r="D1620" s="75" t="s">
        <v>40</v>
      </c>
      <c r="E1620" s="76">
        <v>778</v>
      </c>
      <c r="F1620" s="77">
        <v>15.68</v>
      </c>
      <c r="G1620" s="75" t="s">
        <v>30</v>
      </c>
      <c r="H1620" s="78" t="s">
        <v>31</v>
      </c>
    </row>
    <row r="1621" spans="1:8" ht="20.100000000000001" customHeight="1">
      <c r="A1621" s="73">
        <v>45644</v>
      </c>
      <c r="B1621" s="74">
        <v>45644.711253472138</v>
      </c>
      <c r="C1621" s="74"/>
      <c r="D1621" s="75" t="s">
        <v>40</v>
      </c>
      <c r="E1621" s="76">
        <v>2082</v>
      </c>
      <c r="F1621" s="77">
        <v>15.675000000000001</v>
      </c>
      <c r="G1621" s="75" t="s">
        <v>30</v>
      </c>
      <c r="H1621" s="78" t="s">
        <v>32</v>
      </c>
    </row>
    <row r="1622" spans="1:8" ht="20.100000000000001" customHeight="1">
      <c r="A1622" s="73">
        <v>45644</v>
      </c>
      <c r="B1622" s="74">
        <v>45644.711697245482</v>
      </c>
      <c r="C1622" s="74"/>
      <c r="D1622" s="75" t="s">
        <v>40</v>
      </c>
      <c r="E1622" s="76">
        <v>211</v>
      </c>
      <c r="F1622" s="77">
        <v>15.67</v>
      </c>
      <c r="G1622" s="75" t="s">
        <v>30</v>
      </c>
      <c r="H1622" s="78" t="s">
        <v>32</v>
      </c>
    </row>
    <row r="1623" spans="1:8" ht="20.100000000000001" customHeight="1">
      <c r="A1623" s="73">
        <v>45644</v>
      </c>
      <c r="B1623" s="74">
        <v>45644.711697245482</v>
      </c>
      <c r="C1623" s="74"/>
      <c r="D1623" s="75" t="s">
        <v>40</v>
      </c>
      <c r="E1623" s="76">
        <v>217</v>
      </c>
      <c r="F1623" s="77">
        <v>15.67</v>
      </c>
      <c r="G1623" s="75" t="s">
        <v>30</v>
      </c>
      <c r="H1623" s="78" t="s">
        <v>32</v>
      </c>
    </row>
    <row r="1624" spans="1:8" ht="20.100000000000001" customHeight="1">
      <c r="A1624" s="73">
        <v>45644</v>
      </c>
      <c r="B1624" s="74">
        <v>45644.711697291583</v>
      </c>
      <c r="C1624" s="74"/>
      <c r="D1624" s="75" t="s">
        <v>40</v>
      </c>
      <c r="E1624" s="76">
        <v>1191</v>
      </c>
      <c r="F1624" s="77">
        <v>15.67</v>
      </c>
      <c r="G1624" s="75" t="s">
        <v>30</v>
      </c>
      <c r="H1624" s="78" t="s">
        <v>31</v>
      </c>
    </row>
    <row r="1625" spans="1:8" ht="20.100000000000001" customHeight="1">
      <c r="A1625" s="73">
        <v>45644</v>
      </c>
      <c r="B1625" s="74">
        <v>45644.712169502396</v>
      </c>
      <c r="C1625" s="74"/>
      <c r="D1625" s="75" t="s">
        <v>40</v>
      </c>
      <c r="E1625" s="76">
        <v>2170</v>
      </c>
      <c r="F1625" s="77">
        <v>15.67</v>
      </c>
      <c r="G1625" s="75" t="s">
        <v>30</v>
      </c>
      <c r="H1625" s="78" t="s">
        <v>31</v>
      </c>
    </row>
    <row r="1626" spans="1:8" ht="20.100000000000001" customHeight="1">
      <c r="A1626" s="73">
        <v>45644</v>
      </c>
      <c r="B1626" s="74">
        <v>45644.712866041809</v>
      </c>
      <c r="C1626" s="74"/>
      <c r="D1626" s="75" t="s">
        <v>40</v>
      </c>
      <c r="E1626" s="76">
        <v>62</v>
      </c>
      <c r="F1626" s="77">
        <v>15.675000000000001</v>
      </c>
      <c r="G1626" s="75" t="s">
        <v>30</v>
      </c>
      <c r="H1626" s="78" t="s">
        <v>32</v>
      </c>
    </row>
    <row r="1627" spans="1:8" ht="20.100000000000001" customHeight="1">
      <c r="A1627" s="73">
        <v>45644</v>
      </c>
      <c r="B1627" s="74">
        <v>45644.712866041809</v>
      </c>
      <c r="C1627" s="74"/>
      <c r="D1627" s="75" t="s">
        <v>40</v>
      </c>
      <c r="E1627" s="76">
        <v>110</v>
      </c>
      <c r="F1627" s="77">
        <v>15.675000000000001</v>
      </c>
      <c r="G1627" s="75" t="s">
        <v>30</v>
      </c>
      <c r="H1627" s="78" t="s">
        <v>32</v>
      </c>
    </row>
    <row r="1628" spans="1:8" ht="20.100000000000001" customHeight="1">
      <c r="A1628" s="73">
        <v>45644</v>
      </c>
      <c r="B1628" s="74">
        <v>45644.712866041809</v>
      </c>
      <c r="C1628" s="74"/>
      <c r="D1628" s="75" t="s">
        <v>40</v>
      </c>
      <c r="E1628" s="76">
        <v>601</v>
      </c>
      <c r="F1628" s="77">
        <v>15.675000000000001</v>
      </c>
      <c r="G1628" s="75" t="s">
        <v>30</v>
      </c>
      <c r="H1628" s="78" t="s">
        <v>32</v>
      </c>
    </row>
    <row r="1629" spans="1:8" ht="20.100000000000001" customHeight="1">
      <c r="A1629" s="73">
        <v>45644</v>
      </c>
      <c r="B1629" s="74">
        <v>45644.712866041809</v>
      </c>
      <c r="C1629" s="74"/>
      <c r="D1629" s="75" t="s">
        <v>40</v>
      </c>
      <c r="E1629" s="76">
        <v>161</v>
      </c>
      <c r="F1629" s="77">
        <v>15.675000000000001</v>
      </c>
      <c r="G1629" s="75" t="s">
        <v>30</v>
      </c>
      <c r="H1629" s="78" t="s">
        <v>32</v>
      </c>
    </row>
    <row r="1630" spans="1:8" ht="20.100000000000001" customHeight="1">
      <c r="A1630" s="73">
        <v>45644</v>
      </c>
      <c r="B1630" s="74">
        <v>45644.712866041809</v>
      </c>
      <c r="C1630" s="74"/>
      <c r="D1630" s="75" t="s">
        <v>40</v>
      </c>
      <c r="E1630" s="76">
        <v>607</v>
      </c>
      <c r="F1630" s="77">
        <v>15.675000000000001</v>
      </c>
      <c r="G1630" s="75" t="s">
        <v>30</v>
      </c>
      <c r="H1630" s="78" t="s">
        <v>32</v>
      </c>
    </row>
    <row r="1631" spans="1:8" ht="20.100000000000001" customHeight="1">
      <c r="A1631" s="73">
        <v>45644</v>
      </c>
      <c r="B1631" s="74">
        <v>45644.712866041809</v>
      </c>
      <c r="C1631" s="74"/>
      <c r="D1631" s="75" t="s">
        <v>40</v>
      </c>
      <c r="E1631" s="76">
        <v>351</v>
      </c>
      <c r="F1631" s="77">
        <v>15.675000000000001</v>
      </c>
      <c r="G1631" s="75" t="s">
        <v>30</v>
      </c>
      <c r="H1631" s="78" t="s">
        <v>32</v>
      </c>
    </row>
    <row r="1632" spans="1:8" ht="20.100000000000001" customHeight="1">
      <c r="A1632" s="73">
        <v>45644</v>
      </c>
      <c r="B1632" s="74">
        <v>45644.712866122834</v>
      </c>
      <c r="C1632" s="74"/>
      <c r="D1632" s="75" t="s">
        <v>40</v>
      </c>
      <c r="E1632" s="76">
        <v>7</v>
      </c>
      <c r="F1632" s="77">
        <v>15.675000000000001</v>
      </c>
      <c r="G1632" s="75" t="s">
        <v>30</v>
      </c>
      <c r="H1632" s="78" t="s">
        <v>32</v>
      </c>
    </row>
    <row r="1633" spans="1:8" ht="20.100000000000001" customHeight="1">
      <c r="A1633" s="73">
        <v>45644</v>
      </c>
      <c r="B1633" s="74">
        <v>45644.712866215501</v>
      </c>
      <c r="C1633" s="74"/>
      <c r="D1633" s="75" t="s">
        <v>40</v>
      </c>
      <c r="E1633" s="76">
        <v>348</v>
      </c>
      <c r="F1633" s="77">
        <v>15.675000000000001</v>
      </c>
      <c r="G1633" s="75" t="s">
        <v>30</v>
      </c>
      <c r="H1633" s="78" t="s">
        <v>31</v>
      </c>
    </row>
    <row r="1634" spans="1:8" ht="20.100000000000001" customHeight="1">
      <c r="A1634" s="73">
        <v>45644</v>
      </c>
      <c r="B1634" s="74">
        <v>45644.713365856558</v>
      </c>
      <c r="C1634" s="74"/>
      <c r="D1634" s="75" t="s">
        <v>40</v>
      </c>
      <c r="E1634" s="76">
        <v>289</v>
      </c>
      <c r="F1634" s="77">
        <v>15.675000000000001</v>
      </c>
      <c r="G1634" s="75" t="s">
        <v>30</v>
      </c>
      <c r="H1634" s="78" t="s">
        <v>32</v>
      </c>
    </row>
    <row r="1635" spans="1:8" ht="20.100000000000001" customHeight="1">
      <c r="A1635" s="73">
        <v>45644</v>
      </c>
      <c r="B1635" s="74">
        <v>45644.713365833275</v>
      </c>
      <c r="C1635" s="74"/>
      <c r="D1635" s="75" t="s">
        <v>40</v>
      </c>
      <c r="E1635" s="76">
        <v>698</v>
      </c>
      <c r="F1635" s="77">
        <v>15.675000000000001</v>
      </c>
      <c r="G1635" s="75" t="s">
        <v>30</v>
      </c>
      <c r="H1635" s="78" t="s">
        <v>31</v>
      </c>
    </row>
    <row r="1636" spans="1:8" ht="20.100000000000001" customHeight="1">
      <c r="A1636" s="73">
        <v>45644</v>
      </c>
      <c r="B1636" s="74">
        <v>45644.713365833275</v>
      </c>
      <c r="C1636" s="74"/>
      <c r="D1636" s="75" t="s">
        <v>40</v>
      </c>
      <c r="E1636" s="76">
        <v>800</v>
      </c>
      <c r="F1636" s="77">
        <v>15.675000000000001</v>
      </c>
      <c r="G1636" s="75" t="s">
        <v>30</v>
      </c>
      <c r="H1636" s="78" t="s">
        <v>31</v>
      </c>
    </row>
    <row r="1637" spans="1:8" ht="20.100000000000001" customHeight="1">
      <c r="A1637" s="73">
        <v>45644</v>
      </c>
      <c r="B1637" s="74">
        <v>45644.714209999889</v>
      </c>
      <c r="C1637" s="74"/>
      <c r="D1637" s="75" t="s">
        <v>40</v>
      </c>
      <c r="E1637" s="76">
        <v>542</v>
      </c>
      <c r="F1637" s="77">
        <v>15.67</v>
      </c>
      <c r="G1637" s="75" t="s">
        <v>30</v>
      </c>
      <c r="H1637" s="78" t="s">
        <v>32</v>
      </c>
    </row>
    <row r="1638" spans="1:8" ht="20.100000000000001" customHeight="1">
      <c r="A1638" s="73">
        <v>45644</v>
      </c>
      <c r="B1638" s="74">
        <v>45644.714209999889</v>
      </c>
      <c r="C1638" s="74"/>
      <c r="D1638" s="75" t="s">
        <v>40</v>
      </c>
      <c r="E1638" s="76">
        <v>546</v>
      </c>
      <c r="F1638" s="77">
        <v>15.67</v>
      </c>
      <c r="G1638" s="75" t="s">
        <v>30</v>
      </c>
      <c r="H1638" s="78" t="s">
        <v>32</v>
      </c>
    </row>
    <row r="1639" spans="1:8" ht="20.100000000000001" customHeight="1">
      <c r="A1639" s="73">
        <v>45644</v>
      </c>
      <c r="B1639" s="74">
        <v>45644.714210023172</v>
      </c>
      <c r="C1639" s="74"/>
      <c r="D1639" s="75" t="s">
        <v>40</v>
      </c>
      <c r="E1639" s="76">
        <v>1284</v>
      </c>
      <c r="F1639" s="77">
        <v>15.67</v>
      </c>
      <c r="G1639" s="75" t="s">
        <v>30</v>
      </c>
      <c r="H1639" s="78" t="s">
        <v>31</v>
      </c>
    </row>
    <row r="1640" spans="1:8" ht="20.100000000000001" customHeight="1">
      <c r="A1640" s="73">
        <v>45644</v>
      </c>
      <c r="B1640" s="74">
        <v>45644.714210023172</v>
      </c>
      <c r="C1640" s="74"/>
      <c r="D1640" s="75" t="s">
        <v>40</v>
      </c>
      <c r="E1640" s="76">
        <v>749</v>
      </c>
      <c r="F1640" s="77">
        <v>15.67</v>
      </c>
      <c r="G1640" s="75" t="s">
        <v>30</v>
      </c>
      <c r="H1640" s="78" t="s">
        <v>31</v>
      </c>
    </row>
    <row r="1641" spans="1:8" ht="20.100000000000001" customHeight="1">
      <c r="A1641" s="73">
        <v>45644</v>
      </c>
      <c r="B1641" s="74">
        <v>45644.714210023172</v>
      </c>
      <c r="C1641" s="74"/>
      <c r="D1641" s="75" t="s">
        <v>40</v>
      </c>
      <c r="E1641" s="76">
        <v>109</v>
      </c>
      <c r="F1641" s="77">
        <v>15.67</v>
      </c>
      <c r="G1641" s="75" t="s">
        <v>30</v>
      </c>
      <c r="H1641" s="78" t="s">
        <v>31</v>
      </c>
    </row>
    <row r="1642" spans="1:8" ht="20.100000000000001" customHeight="1">
      <c r="A1642" s="73">
        <v>45644</v>
      </c>
      <c r="B1642" s="74">
        <v>45644.714210023172</v>
      </c>
      <c r="C1642" s="74"/>
      <c r="D1642" s="75" t="s">
        <v>40</v>
      </c>
      <c r="E1642" s="76">
        <v>29</v>
      </c>
      <c r="F1642" s="77">
        <v>15.67</v>
      </c>
      <c r="G1642" s="75" t="s">
        <v>30</v>
      </c>
      <c r="H1642" s="78" t="s">
        <v>31</v>
      </c>
    </row>
    <row r="1643" spans="1:8" ht="20.100000000000001" customHeight="1">
      <c r="A1643" s="73">
        <v>45644</v>
      </c>
      <c r="B1643" s="74">
        <v>45644.714210023172</v>
      </c>
      <c r="C1643" s="74"/>
      <c r="D1643" s="75" t="s">
        <v>40</v>
      </c>
      <c r="E1643" s="76">
        <v>716</v>
      </c>
      <c r="F1643" s="77">
        <v>15.67</v>
      </c>
      <c r="G1643" s="75" t="s">
        <v>30</v>
      </c>
      <c r="H1643" s="78" t="s">
        <v>31</v>
      </c>
    </row>
    <row r="1644" spans="1:8" ht="20.100000000000001" customHeight="1">
      <c r="A1644" s="73">
        <v>45644</v>
      </c>
      <c r="B1644" s="74">
        <v>45644.714210150298</v>
      </c>
      <c r="C1644" s="74"/>
      <c r="D1644" s="75" t="s">
        <v>40</v>
      </c>
      <c r="E1644" s="76">
        <v>89</v>
      </c>
      <c r="F1644" s="77">
        <v>15.67</v>
      </c>
      <c r="G1644" s="75" t="s">
        <v>30</v>
      </c>
      <c r="H1644" s="78" t="s">
        <v>32</v>
      </c>
    </row>
    <row r="1645" spans="1:8" ht="20.100000000000001" customHeight="1">
      <c r="A1645" s="73">
        <v>45644</v>
      </c>
      <c r="B1645" s="74">
        <v>45644.714210150298</v>
      </c>
      <c r="C1645" s="74"/>
      <c r="D1645" s="75" t="s">
        <v>40</v>
      </c>
      <c r="E1645" s="76">
        <v>102</v>
      </c>
      <c r="F1645" s="77">
        <v>15.67</v>
      </c>
      <c r="G1645" s="75" t="s">
        <v>30</v>
      </c>
      <c r="H1645" s="78" t="s">
        <v>32</v>
      </c>
    </row>
    <row r="1646" spans="1:8" ht="20.100000000000001" customHeight="1">
      <c r="A1646" s="73">
        <v>45644</v>
      </c>
      <c r="B1646" s="74">
        <v>45644.714210150298</v>
      </c>
      <c r="C1646" s="74"/>
      <c r="D1646" s="75" t="s">
        <v>40</v>
      </c>
      <c r="E1646" s="76">
        <v>118</v>
      </c>
      <c r="F1646" s="77">
        <v>15.67</v>
      </c>
      <c r="G1646" s="75" t="s">
        <v>30</v>
      </c>
      <c r="H1646" s="78" t="s">
        <v>32</v>
      </c>
    </row>
    <row r="1647" spans="1:8" ht="20.100000000000001" customHeight="1">
      <c r="A1647" s="73">
        <v>45644</v>
      </c>
      <c r="B1647" s="74">
        <v>45644.714210150298</v>
      </c>
      <c r="C1647" s="74"/>
      <c r="D1647" s="75" t="s">
        <v>40</v>
      </c>
      <c r="E1647" s="76">
        <v>70</v>
      </c>
      <c r="F1647" s="77">
        <v>15.67</v>
      </c>
      <c r="G1647" s="75" t="s">
        <v>30</v>
      </c>
      <c r="H1647" s="78" t="s">
        <v>32</v>
      </c>
    </row>
    <row r="1648" spans="1:8" ht="20.100000000000001" customHeight="1">
      <c r="A1648" s="73">
        <v>45644</v>
      </c>
      <c r="B1648" s="74">
        <v>45644.714210150298</v>
      </c>
      <c r="C1648" s="74"/>
      <c r="D1648" s="75" t="s">
        <v>40</v>
      </c>
      <c r="E1648" s="76">
        <v>897</v>
      </c>
      <c r="F1648" s="77">
        <v>15.67</v>
      </c>
      <c r="G1648" s="75" t="s">
        <v>30</v>
      </c>
      <c r="H1648" s="78" t="s">
        <v>32</v>
      </c>
    </row>
    <row r="1649" spans="1:8" ht="20.100000000000001" customHeight="1">
      <c r="A1649" s="73">
        <v>45644</v>
      </c>
      <c r="B1649" s="74">
        <v>45644.714560104068</v>
      </c>
      <c r="C1649" s="74"/>
      <c r="D1649" s="75" t="s">
        <v>40</v>
      </c>
      <c r="E1649" s="76">
        <v>114</v>
      </c>
      <c r="F1649" s="77">
        <v>15.67</v>
      </c>
      <c r="G1649" s="75" t="s">
        <v>30</v>
      </c>
      <c r="H1649" s="78" t="s">
        <v>34</v>
      </c>
    </row>
    <row r="1650" spans="1:8" ht="20.100000000000001" customHeight="1">
      <c r="A1650" s="73">
        <v>45644</v>
      </c>
      <c r="B1650" s="74">
        <v>45644.714560104068</v>
      </c>
      <c r="C1650" s="74"/>
      <c r="D1650" s="75" t="s">
        <v>40</v>
      </c>
      <c r="E1650" s="76">
        <v>201</v>
      </c>
      <c r="F1650" s="77">
        <v>15.67</v>
      </c>
      <c r="G1650" s="75" t="s">
        <v>30</v>
      </c>
      <c r="H1650" s="78" t="s">
        <v>34</v>
      </c>
    </row>
    <row r="1651" spans="1:8" ht="20.100000000000001" customHeight="1">
      <c r="A1651" s="73">
        <v>45644</v>
      </c>
      <c r="B1651" s="74">
        <v>45644.715580034535</v>
      </c>
      <c r="C1651" s="74"/>
      <c r="D1651" s="75" t="s">
        <v>40</v>
      </c>
      <c r="E1651" s="76">
        <v>436</v>
      </c>
      <c r="F1651" s="77">
        <v>15.685</v>
      </c>
      <c r="G1651" s="75" t="s">
        <v>30</v>
      </c>
      <c r="H1651" s="78" t="s">
        <v>32</v>
      </c>
    </row>
    <row r="1652" spans="1:8" ht="20.100000000000001" customHeight="1">
      <c r="A1652" s="73">
        <v>45644</v>
      </c>
      <c r="B1652" s="74">
        <v>45644.715580034535</v>
      </c>
      <c r="C1652" s="74"/>
      <c r="D1652" s="75" t="s">
        <v>40</v>
      </c>
      <c r="E1652" s="76">
        <v>439</v>
      </c>
      <c r="F1652" s="77">
        <v>15.685</v>
      </c>
      <c r="G1652" s="75" t="s">
        <v>30</v>
      </c>
      <c r="H1652" s="78" t="s">
        <v>32</v>
      </c>
    </row>
    <row r="1653" spans="1:8" ht="20.100000000000001" customHeight="1">
      <c r="A1653" s="73">
        <v>45644</v>
      </c>
      <c r="B1653" s="74">
        <v>45644.715580081102</v>
      </c>
      <c r="C1653" s="74"/>
      <c r="D1653" s="75" t="s">
        <v>40</v>
      </c>
      <c r="E1653" s="76">
        <v>1149</v>
      </c>
      <c r="F1653" s="77">
        <v>15.685</v>
      </c>
      <c r="G1653" s="75" t="s">
        <v>30</v>
      </c>
      <c r="H1653" s="78" t="s">
        <v>31</v>
      </c>
    </row>
    <row r="1654" spans="1:8" ht="20.100000000000001" customHeight="1">
      <c r="A1654" s="73">
        <v>45644</v>
      </c>
      <c r="B1654" s="74">
        <v>45644.715580081102</v>
      </c>
      <c r="C1654" s="74"/>
      <c r="D1654" s="75" t="s">
        <v>40</v>
      </c>
      <c r="E1654" s="76">
        <v>1174</v>
      </c>
      <c r="F1654" s="77">
        <v>15.685</v>
      </c>
      <c r="G1654" s="75" t="s">
        <v>30</v>
      </c>
      <c r="H1654" s="78" t="s">
        <v>31</v>
      </c>
    </row>
    <row r="1655" spans="1:8" ht="20.100000000000001" customHeight="1">
      <c r="A1655" s="73">
        <v>45644</v>
      </c>
      <c r="B1655" s="74">
        <v>45644.715580300894</v>
      </c>
      <c r="C1655" s="74"/>
      <c r="D1655" s="75" t="s">
        <v>40</v>
      </c>
      <c r="E1655" s="76">
        <v>482</v>
      </c>
      <c r="F1655" s="77">
        <v>15.685</v>
      </c>
      <c r="G1655" s="75" t="s">
        <v>30</v>
      </c>
      <c r="H1655" s="78" t="s">
        <v>31</v>
      </c>
    </row>
    <row r="1656" spans="1:8" ht="20.100000000000001" customHeight="1">
      <c r="A1656" s="73">
        <v>45644</v>
      </c>
      <c r="B1656" s="74">
        <v>45644.715580509044</v>
      </c>
      <c r="C1656" s="74"/>
      <c r="D1656" s="75" t="s">
        <v>40</v>
      </c>
      <c r="E1656" s="76">
        <v>216</v>
      </c>
      <c r="F1656" s="77">
        <v>15.685</v>
      </c>
      <c r="G1656" s="75" t="s">
        <v>30</v>
      </c>
      <c r="H1656" s="78" t="s">
        <v>31</v>
      </c>
    </row>
    <row r="1657" spans="1:8" ht="20.100000000000001" customHeight="1">
      <c r="A1657" s="73">
        <v>45644</v>
      </c>
      <c r="B1657" s="74">
        <v>45644.716262615751</v>
      </c>
      <c r="C1657" s="74"/>
      <c r="D1657" s="75" t="s">
        <v>40</v>
      </c>
      <c r="E1657" s="76">
        <v>2964</v>
      </c>
      <c r="F1657" s="77">
        <v>15.685</v>
      </c>
      <c r="G1657" s="75" t="s">
        <v>30</v>
      </c>
      <c r="H1657" s="78" t="s">
        <v>31</v>
      </c>
    </row>
    <row r="1658" spans="1:8" ht="20.100000000000001" customHeight="1">
      <c r="A1658" s="73">
        <v>45644</v>
      </c>
      <c r="B1658" s="74">
        <v>45644.716483425815</v>
      </c>
      <c r="C1658" s="74"/>
      <c r="D1658" s="75" t="s">
        <v>40</v>
      </c>
      <c r="E1658" s="76">
        <v>381</v>
      </c>
      <c r="F1658" s="77">
        <v>15.68</v>
      </c>
      <c r="G1658" s="75" t="s">
        <v>30</v>
      </c>
      <c r="H1658" s="78" t="s">
        <v>32</v>
      </c>
    </row>
    <row r="1659" spans="1:8" ht="20.100000000000001" customHeight="1">
      <c r="A1659" s="73">
        <v>45644</v>
      </c>
      <c r="B1659" s="74">
        <v>45644.71703236131</v>
      </c>
      <c r="C1659" s="74"/>
      <c r="D1659" s="75" t="s">
        <v>40</v>
      </c>
      <c r="E1659" s="76">
        <v>2000</v>
      </c>
      <c r="F1659" s="77">
        <v>15.68</v>
      </c>
      <c r="G1659" s="75" t="s">
        <v>30</v>
      </c>
      <c r="H1659" s="78" t="s">
        <v>32</v>
      </c>
    </row>
    <row r="1660" spans="1:8" ht="20.100000000000001" customHeight="1">
      <c r="A1660" s="73">
        <v>45644</v>
      </c>
      <c r="B1660" s="74">
        <v>45644.71703236131</v>
      </c>
      <c r="C1660" s="74"/>
      <c r="D1660" s="75" t="s">
        <v>40</v>
      </c>
      <c r="E1660" s="76">
        <v>3366</v>
      </c>
      <c r="F1660" s="77">
        <v>15.68</v>
      </c>
      <c r="G1660" s="75" t="s">
        <v>30</v>
      </c>
      <c r="H1660" s="78" t="s">
        <v>32</v>
      </c>
    </row>
    <row r="1661" spans="1:8" ht="20.100000000000001" customHeight="1">
      <c r="A1661" s="73">
        <v>45644</v>
      </c>
      <c r="B1661" s="74">
        <v>45644.717032338027</v>
      </c>
      <c r="C1661" s="74"/>
      <c r="D1661" s="75" t="s">
        <v>40</v>
      </c>
      <c r="E1661" s="76">
        <v>2000</v>
      </c>
      <c r="F1661" s="77">
        <v>15.68</v>
      </c>
      <c r="G1661" s="75" t="s">
        <v>30</v>
      </c>
      <c r="H1661" s="78" t="s">
        <v>31</v>
      </c>
    </row>
    <row r="1662" spans="1:8" ht="20.100000000000001" customHeight="1">
      <c r="A1662" s="73">
        <v>45644</v>
      </c>
      <c r="B1662" s="74">
        <v>45644.717032338027</v>
      </c>
      <c r="C1662" s="74"/>
      <c r="D1662" s="75" t="s">
        <v>40</v>
      </c>
      <c r="E1662" s="76">
        <v>2000</v>
      </c>
      <c r="F1662" s="77">
        <v>15.68</v>
      </c>
      <c r="G1662" s="75" t="s">
        <v>30</v>
      </c>
      <c r="H1662" s="78" t="s">
        <v>31</v>
      </c>
    </row>
    <row r="1663" spans="1:8" ht="20.100000000000001" customHeight="1">
      <c r="A1663" s="73">
        <v>45644</v>
      </c>
      <c r="B1663" s="74">
        <v>45644.717032338027</v>
      </c>
      <c r="C1663" s="74"/>
      <c r="D1663" s="75" t="s">
        <v>40</v>
      </c>
      <c r="E1663" s="76">
        <v>3987</v>
      </c>
      <c r="F1663" s="77">
        <v>15.68</v>
      </c>
      <c r="G1663" s="75" t="s">
        <v>30</v>
      </c>
      <c r="H1663" s="78" t="s">
        <v>31</v>
      </c>
    </row>
    <row r="1664" spans="1:8" ht="20.100000000000001" customHeight="1">
      <c r="A1664" s="73">
        <v>45644</v>
      </c>
      <c r="B1664" s="74">
        <v>45644.717032338027</v>
      </c>
      <c r="C1664" s="74"/>
      <c r="D1664" s="75" t="s">
        <v>40</v>
      </c>
      <c r="E1664" s="76">
        <v>7157</v>
      </c>
      <c r="F1664" s="77">
        <v>15.68</v>
      </c>
      <c r="G1664" s="75" t="s">
        <v>30</v>
      </c>
      <c r="H1664" s="78" t="s">
        <v>31</v>
      </c>
    </row>
    <row r="1665" spans="1:8" ht="20.100000000000001" customHeight="1">
      <c r="A1665" s="73">
        <v>45644</v>
      </c>
      <c r="B1665" s="74">
        <v>45644.718482546508</v>
      </c>
      <c r="C1665" s="74"/>
      <c r="D1665" s="75" t="s">
        <v>40</v>
      </c>
      <c r="E1665" s="76">
        <v>322</v>
      </c>
      <c r="F1665" s="77">
        <v>15.67</v>
      </c>
      <c r="G1665" s="75" t="s">
        <v>30</v>
      </c>
      <c r="H1665" s="78" t="s">
        <v>32</v>
      </c>
    </row>
    <row r="1666" spans="1:8" ht="20.100000000000001" customHeight="1">
      <c r="A1666" s="73">
        <v>45644</v>
      </c>
      <c r="B1666" s="74">
        <v>45644.718482569326</v>
      </c>
      <c r="C1666" s="74"/>
      <c r="D1666" s="75" t="s">
        <v>40</v>
      </c>
      <c r="E1666" s="76">
        <v>84</v>
      </c>
      <c r="F1666" s="77">
        <v>15.67</v>
      </c>
      <c r="G1666" s="75" t="s">
        <v>30</v>
      </c>
      <c r="H1666" s="78" t="s">
        <v>31</v>
      </c>
    </row>
    <row r="1667" spans="1:8" ht="20.100000000000001" customHeight="1">
      <c r="A1667" s="73">
        <v>45644</v>
      </c>
      <c r="B1667" s="74">
        <v>45644.718482569326</v>
      </c>
      <c r="C1667" s="74"/>
      <c r="D1667" s="75" t="s">
        <v>40</v>
      </c>
      <c r="E1667" s="76">
        <v>754</v>
      </c>
      <c r="F1667" s="77">
        <v>15.67</v>
      </c>
      <c r="G1667" s="75" t="s">
        <v>30</v>
      </c>
      <c r="H1667" s="78" t="s">
        <v>31</v>
      </c>
    </row>
    <row r="1668" spans="1:8" ht="20.100000000000001" customHeight="1">
      <c r="A1668" s="73">
        <v>45644</v>
      </c>
      <c r="B1668" s="74">
        <v>45644.718993391376</v>
      </c>
      <c r="C1668" s="74"/>
      <c r="D1668" s="75" t="s">
        <v>40</v>
      </c>
      <c r="E1668" s="76">
        <v>10</v>
      </c>
      <c r="F1668" s="77">
        <v>15.67</v>
      </c>
      <c r="G1668" s="75" t="s">
        <v>30</v>
      </c>
      <c r="H1668" s="78" t="s">
        <v>31</v>
      </c>
    </row>
  </sheetData>
  <mergeCells count="1668">
    <mergeCell ref="B1663:C1663"/>
    <mergeCell ref="B1664:C1664"/>
    <mergeCell ref="B1665:C1665"/>
    <mergeCell ref="B1666:C1666"/>
    <mergeCell ref="B1667:C1667"/>
    <mergeCell ref="B1668:C1668"/>
    <mergeCell ref="B1657:C1657"/>
    <mergeCell ref="B1658:C1658"/>
    <mergeCell ref="B1659:C1659"/>
    <mergeCell ref="B1660:C1660"/>
    <mergeCell ref="B1661:C1661"/>
    <mergeCell ref="B1662:C1662"/>
    <mergeCell ref="B1651:C1651"/>
    <mergeCell ref="B1652:C1652"/>
    <mergeCell ref="B1653:C1653"/>
    <mergeCell ref="B1654:C1654"/>
    <mergeCell ref="B1655:C1655"/>
    <mergeCell ref="B1656:C1656"/>
    <mergeCell ref="B1645:C1645"/>
    <mergeCell ref="B1646:C1646"/>
    <mergeCell ref="B1647:C1647"/>
    <mergeCell ref="B1648:C1648"/>
    <mergeCell ref="B1649:C1649"/>
    <mergeCell ref="B1650:C1650"/>
    <mergeCell ref="B1639:C1639"/>
    <mergeCell ref="B1640:C1640"/>
    <mergeCell ref="B1641:C1641"/>
    <mergeCell ref="B1642:C1642"/>
    <mergeCell ref="B1643:C1643"/>
    <mergeCell ref="B1644:C1644"/>
    <mergeCell ref="B1633:C1633"/>
    <mergeCell ref="B1634:C1634"/>
    <mergeCell ref="B1635:C1635"/>
    <mergeCell ref="B1636:C1636"/>
    <mergeCell ref="B1637:C1637"/>
    <mergeCell ref="B1638:C1638"/>
    <mergeCell ref="B1627:C1627"/>
    <mergeCell ref="B1628:C1628"/>
    <mergeCell ref="B1629:C1629"/>
    <mergeCell ref="B1630:C1630"/>
    <mergeCell ref="B1631:C1631"/>
    <mergeCell ref="B1632:C1632"/>
    <mergeCell ref="B1621:C1621"/>
    <mergeCell ref="B1622:C1622"/>
    <mergeCell ref="B1623:C1623"/>
    <mergeCell ref="B1624:C1624"/>
    <mergeCell ref="B1625:C1625"/>
    <mergeCell ref="B1626:C1626"/>
    <mergeCell ref="B1615:C1615"/>
    <mergeCell ref="B1616:C1616"/>
    <mergeCell ref="B1617:C1617"/>
    <mergeCell ref="B1618:C1618"/>
    <mergeCell ref="B1619:C1619"/>
    <mergeCell ref="B1620:C1620"/>
    <mergeCell ref="B1609:C1609"/>
    <mergeCell ref="B1610:C1610"/>
    <mergeCell ref="B1611:C1611"/>
    <mergeCell ref="B1612:C1612"/>
    <mergeCell ref="B1613:C1613"/>
    <mergeCell ref="B1614:C1614"/>
    <mergeCell ref="B1603:C1603"/>
    <mergeCell ref="B1604:C1604"/>
    <mergeCell ref="B1605:C1605"/>
    <mergeCell ref="B1606:C1606"/>
    <mergeCell ref="B1607:C1607"/>
    <mergeCell ref="B1608:C1608"/>
    <mergeCell ref="B1597:C1597"/>
    <mergeCell ref="B1598:C1598"/>
    <mergeCell ref="B1599:C1599"/>
    <mergeCell ref="B1600:C1600"/>
    <mergeCell ref="B1601:C1601"/>
    <mergeCell ref="B1602:C1602"/>
    <mergeCell ref="B1591:C1591"/>
    <mergeCell ref="B1592:C1592"/>
    <mergeCell ref="B1593:C1593"/>
    <mergeCell ref="B1594:C1594"/>
    <mergeCell ref="B1595:C1595"/>
    <mergeCell ref="B1596:C1596"/>
    <mergeCell ref="B1585:C1585"/>
    <mergeCell ref="B1586:C1586"/>
    <mergeCell ref="B1587:C1587"/>
    <mergeCell ref="B1588:C1588"/>
    <mergeCell ref="B1589:C1589"/>
    <mergeCell ref="B1590:C1590"/>
    <mergeCell ref="B1579:C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B1578:C1578"/>
    <mergeCell ref="B1567:C1567"/>
    <mergeCell ref="B1568:C1568"/>
    <mergeCell ref="B1569:C1569"/>
    <mergeCell ref="B1570:C1570"/>
    <mergeCell ref="B1571:C1571"/>
    <mergeCell ref="B1572:C1572"/>
    <mergeCell ref="B1561:C1561"/>
    <mergeCell ref="B1562:C1562"/>
    <mergeCell ref="B1563:C1563"/>
    <mergeCell ref="B1564:C1564"/>
    <mergeCell ref="B1565:C1565"/>
    <mergeCell ref="B1566:C1566"/>
    <mergeCell ref="B1555:C1555"/>
    <mergeCell ref="B1556:C1556"/>
    <mergeCell ref="B1557:C1557"/>
    <mergeCell ref="B1558:C1558"/>
    <mergeCell ref="B1559:C1559"/>
    <mergeCell ref="B1560:C1560"/>
    <mergeCell ref="B1549:C1549"/>
    <mergeCell ref="B1550:C1550"/>
    <mergeCell ref="B1551:C1551"/>
    <mergeCell ref="B1552:C1552"/>
    <mergeCell ref="B1553:C1553"/>
    <mergeCell ref="B1554:C1554"/>
    <mergeCell ref="B1543:C1543"/>
    <mergeCell ref="B1544:C1544"/>
    <mergeCell ref="B1545:C1545"/>
    <mergeCell ref="B1546:C1546"/>
    <mergeCell ref="B1547:C1547"/>
    <mergeCell ref="B1548:C1548"/>
    <mergeCell ref="B1537:C1537"/>
    <mergeCell ref="B1538:C1538"/>
    <mergeCell ref="B1539:C1539"/>
    <mergeCell ref="B1540:C1540"/>
    <mergeCell ref="B1541:C1541"/>
    <mergeCell ref="B1542:C1542"/>
    <mergeCell ref="B1531:C1531"/>
    <mergeCell ref="B1532:C1532"/>
    <mergeCell ref="B1533:C1533"/>
    <mergeCell ref="B1534:C1534"/>
    <mergeCell ref="B1535:C1535"/>
    <mergeCell ref="B1536:C1536"/>
    <mergeCell ref="B1525:C1525"/>
    <mergeCell ref="B1526:C1526"/>
    <mergeCell ref="B1527:C1527"/>
    <mergeCell ref="B1528:C1528"/>
    <mergeCell ref="B1529:C1529"/>
    <mergeCell ref="B1530:C1530"/>
    <mergeCell ref="B1519:C1519"/>
    <mergeCell ref="B1520:C1520"/>
    <mergeCell ref="B1521:C1521"/>
    <mergeCell ref="B1522:C1522"/>
    <mergeCell ref="B1523:C1523"/>
    <mergeCell ref="B1524:C1524"/>
    <mergeCell ref="B1513:C1513"/>
    <mergeCell ref="B1514:C1514"/>
    <mergeCell ref="B1515:C1515"/>
    <mergeCell ref="B1516:C1516"/>
    <mergeCell ref="B1517:C1517"/>
    <mergeCell ref="B1518:C1518"/>
    <mergeCell ref="B1507:C1507"/>
    <mergeCell ref="B1508:C1508"/>
    <mergeCell ref="B1509:C1509"/>
    <mergeCell ref="B1510:C1510"/>
    <mergeCell ref="B1511:C1511"/>
    <mergeCell ref="B1512:C1512"/>
    <mergeCell ref="B1501:C1501"/>
    <mergeCell ref="B1502:C1502"/>
    <mergeCell ref="B1503:C1503"/>
    <mergeCell ref="B1504:C1504"/>
    <mergeCell ref="B1505:C1505"/>
    <mergeCell ref="B1506:C1506"/>
    <mergeCell ref="B1495:C1495"/>
    <mergeCell ref="B1496:C1496"/>
    <mergeCell ref="B1497:C1497"/>
    <mergeCell ref="B1498:C1498"/>
    <mergeCell ref="B1499:C1499"/>
    <mergeCell ref="B1500:C1500"/>
    <mergeCell ref="B1489:C1489"/>
    <mergeCell ref="B1490:C1490"/>
    <mergeCell ref="B1491:C1491"/>
    <mergeCell ref="B1492:C1492"/>
    <mergeCell ref="B1493:C1493"/>
    <mergeCell ref="B1494:C1494"/>
    <mergeCell ref="B1483:C1483"/>
    <mergeCell ref="B1484:C1484"/>
    <mergeCell ref="B1485:C1485"/>
    <mergeCell ref="B1486:C1486"/>
    <mergeCell ref="B1487:C1487"/>
    <mergeCell ref="B1488:C1488"/>
    <mergeCell ref="B1477:C1477"/>
    <mergeCell ref="B1478:C1478"/>
    <mergeCell ref="B1479:C1479"/>
    <mergeCell ref="B1480:C1480"/>
    <mergeCell ref="B1481:C1481"/>
    <mergeCell ref="B1482:C1482"/>
    <mergeCell ref="B1471:C1471"/>
    <mergeCell ref="B1472:C1472"/>
    <mergeCell ref="B1473:C1473"/>
    <mergeCell ref="B1474:C1474"/>
    <mergeCell ref="B1475:C1475"/>
    <mergeCell ref="B1476:C1476"/>
    <mergeCell ref="B1465:C1465"/>
    <mergeCell ref="B1466:C1466"/>
    <mergeCell ref="B1467:C1467"/>
    <mergeCell ref="B1468:C1468"/>
    <mergeCell ref="B1469:C1469"/>
    <mergeCell ref="B1470:C1470"/>
    <mergeCell ref="B1459:C1459"/>
    <mergeCell ref="B1460:C1460"/>
    <mergeCell ref="B1461:C1461"/>
    <mergeCell ref="B1462:C1462"/>
    <mergeCell ref="B1463:C1463"/>
    <mergeCell ref="B1464:C1464"/>
    <mergeCell ref="B1453:C1453"/>
    <mergeCell ref="B1454:C1454"/>
    <mergeCell ref="B1455:C1455"/>
    <mergeCell ref="B1456:C1456"/>
    <mergeCell ref="B1457:C1457"/>
    <mergeCell ref="B1458:C1458"/>
    <mergeCell ref="B1447:C1447"/>
    <mergeCell ref="B1448:C1448"/>
    <mergeCell ref="B1449:C1449"/>
    <mergeCell ref="B1450:C1450"/>
    <mergeCell ref="B1451:C1451"/>
    <mergeCell ref="B1452:C1452"/>
    <mergeCell ref="B1441:C1441"/>
    <mergeCell ref="B1442:C1442"/>
    <mergeCell ref="B1443:C1443"/>
    <mergeCell ref="B1444:C1444"/>
    <mergeCell ref="B1445:C1445"/>
    <mergeCell ref="B1446:C1446"/>
    <mergeCell ref="B1435:C1435"/>
    <mergeCell ref="B1436:C1436"/>
    <mergeCell ref="B1437:C1437"/>
    <mergeCell ref="B1438:C1438"/>
    <mergeCell ref="B1439:C1439"/>
    <mergeCell ref="B1440:C1440"/>
    <mergeCell ref="B1429:C1429"/>
    <mergeCell ref="B1430:C1430"/>
    <mergeCell ref="B1431:C1431"/>
    <mergeCell ref="B1432:C1432"/>
    <mergeCell ref="B1433:C1433"/>
    <mergeCell ref="B1434:C1434"/>
    <mergeCell ref="B1423:C1423"/>
    <mergeCell ref="B1424:C1424"/>
    <mergeCell ref="B1425:C1425"/>
    <mergeCell ref="B1426:C1426"/>
    <mergeCell ref="B1427:C1427"/>
    <mergeCell ref="B1428:C1428"/>
    <mergeCell ref="B1417:C1417"/>
    <mergeCell ref="B1418:C1418"/>
    <mergeCell ref="B1419:C1419"/>
    <mergeCell ref="B1420:C1420"/>
    <mergeCell ref="B1421:C1421"/>
    <mergeCell ref="B1422:C1422"/>
    <mergeCell ref="B1411:C1411"/>
    <mergeCell ref="B1412:C1412"/>
    <mergeCell ref="B1413:C1413"/>
    <mergeCell ref="B1414:C1414"/>
    <mergeCell ref="B1415:C1415"/>
    <mergeCell ref="B1416:C1416"/>
    <mergeCell ref="B1405:C1405"/>
    <mergeCell ref="B1406:C1406"/>
    <mergeCell ref="B1407:C1407"/>
    <mergeCell ref="B1408:C1408"/>
    <mergeCell ref="B1409:C1409"/>
    <mergeCell ref="B1410:C1410"/>
    <mergeCell ref="B1399:C1399"/>
    <mergeCell ref="B1400:C1400"/>
    <mergeCell ref="B1401:C1401"/>
    <mergeCell ref="B1402:C1402"/>
    <mergeCell ref="B1403:C1403"/>
    <mergeCell ref="B1404:C1404"/>
    <mergeCell ref="B1393:C1393"/>
    <mergeCell ref="B1394:C1394"/>
    <mergeCell ref="B1395:C1395"/>
    <mergeCell ref="B1396:C1396"/>
    <mergeCell ref="B1397:C1397"/>
    <mergeCell ref="B1398:C1398"/>
    <mergeCell ref="B1387:C1387"/>
    <mergeCell ref="B1388:C1388"/>
    <mergeCell ref="B1389:C1389"/>
    <mergeCell ref="B1390:C1390"/>
    <mergeCell ref="B1391:C1391"/>
    <mergeCell ref="B1392:C1392"/>
    <mergeCell ref="B1381:C1381"/>
    <mergeCell ref="B1382:C1382"/>
    <mergeCell ref="B1383:C1383"/>
    <mergeCell ref="B1384:C1384"/>
    <mergeCell ref="B1385:C1385"/>
    <mergeCell ref="B1386:C1386"/>
    <mergeCell ref="B1375:C1375"/>
    <mergeCell ref="B1376:C1376"/>
    <mergeCell ref="B1377:C1377"/>
    <mergeCell ref="B1378:C1378"/>
    <mergeCell ref="B1379:C1379"/>
    <mergeCell ref="B1380:C1380"/>
    <mergeCell ref="B1369:C1369"/>
    <mergeCell ref="B1370:C1370"/>
    <mergeCell ref="B1371:C1371"/>
    <mergeCell ref="B1372:C1372"/>
    <mergeCell ref="B1373:C1373"/>
    <mergeCell ref="B1374:C1374"/>
    <mergeCell ref="B1363:C1363"/>
    <mergeCell ref="B1364:C1364"/>
    <mergeCell ref="B1365:C1365"/>
    <mergeCell ref="B1366:C1366"/>
    <mergeCell ref="B1367:C1367"/>
    <mergeCell ref="B1368:C1368"/>
    <mergeCell ref="B1357:C1357"/>
    <mergeCell ref="B1358:C1358"/>
    <mergeCell ref="B1359:C1359"/>
    <mergeCell ref="B1360:C1360"/>
    <mergeCell ref="B1361:C1361"/>
    <mergeCell ref="B1362:C1362"/>
    <mergeCell ref="B1351:C1351"/>
    <mergeCell ref="B1352:C1352"/>
    <mergeCell ref="B1353:C1353"/>
    <mergeCell ref="B1354:C1354"/>
    <mergeCell ref="B1355:C1355"/>
    <mergeCell ref="B1356:C1356"/>
    <mergeCell ref="B1345:C1345"/>
    <mergeCell ref="B1346:C1346"/>
    <mergeCell ref="B1347:C1347"/>
    <mergeCell ref="B1348:C1348"/>
    <mergeCell ref="B1349:C1349"/>
    <mergeCell ref="B1350:C1350"/>
    <mergeCell ref="B1339:C1339"/>
    <mergeCell ref="B1340:C1340"/>
    <mergeCell ref="B1341:C1341"/>
    <mergeCell ref="B1342:C1342"/>
    <mergeCell ref="B1343:C1343"/>
    <mergeCell ref="B1344:C1344"/>
    <mergeCell ref="B1333:C1333"/>
    <mergeCell ref="B1334:C1334"/>
    <mergeCell ref="B1335:C1335"/>
    <mergeCell ref="B1336:C1336"/>
    <mergeCell ref="B1337:C1337"/>
    <mergeCell ref="B1338:C1338"/>
    <mergeCell ref="B1327:C1327"/>
    <mergeCell ref="B1328:C1328"/>
    <mergeCell ref="B1329:C1329"/>
    <mergeCell ref="B1330:C1330"/>
    <mergeCell ref="B1331:C1331"/>
    <mergeCell ref="B1332:C1332"/>
    <mergeCell ref="B1321:C1321"/>
    <mergeCell ref="B1322:C1322"/>
    <mergeCell ref="B1323:C1323"/>
    <mergeCell ref="B1324:C1324"/>
    <mergeCell ref="B1325:C1325"/>
    <mergeCell ref="B1326:C1326"/>
    <mergeCell ref="B1315:C1315"/>
    <mergeCell ref="B1316:C1316"/>
    <mergeCell ref="B1317:C1317"/>
    <mergeCell ref="B1318:C1318"/>
    <mergeCell ref="B1319:C1319"/>
    <mergeCell ref="B1320:C1320"/>
    <mergeCell ref="B1309:C1309"/>
    <mergeCell ref="B1310:C1310"/>
    <mergeCell ref="B1311:C1311"/>
    <mergeCell ref="B1312:C1312"/>
    <mergeCell ref="B1313:C1313"/>
    <mergeCell ref="B1314:C1314"/>
    <mergeCell ref="B1303:C1303"/>
    <mergeCell ref="B1304:C1304"/>
    <mergeCell ref="B1305:C1305"/>
    <mergeCell ref="B1306:C1306"/>
    <mergeCell ref="B1307:C1307"/>
    <mergeCell ref="B1308:C1308"/>
    <mergeCell ref="B1297:C1297"/>
    <mergeCell ref="B1298:C1298"/>
    <mergeCell ref="B1299:C1299"/>
    <mergeCell ref="B1300:C1300"/>
    <mergeCell ref="B1301:C1301"/>
    <mergeCell ref="B1302:C1302"/>
    <mergeCell ref="B1291:C1291"/>
    <mergeCell ref="B1292:C1292"/>
    <mergeCell ref="B1293:C1293"/>
    <mergeCell ref="B1294:C1294"/>
    <mergeCell ref="B1295:C1295"/>
    <mergeCell ref="B1296:C1296"/>
    <mergeCell ref="B1285:C1285"/>
    <mergeCell ref="B1286:C1286"/>
    <mergeCell ref="B1287:C1287"/>
    <mergeCell ref="B1288:C1288"/>
    <mergeCell ref="B1289:C1289"/>
    <mergeCell ref="B1290:C1290"/>
    <mergeCell ref="B1279:C1279"/>
    <mergeCell ref="B1280:C1280"/>
    <mergeCell ref="B1281:C1281"/>
    <mergeCell ref="B1282:C1282"/>
    <mergeCell ref="B1283:C1283"/>
    <mergeCell ref="B1284:C1284"/>
    <mergeCell ref="B1273:C1273"/>
    <mergeCell ref="B1274:C1274"/>
    <mergeCell ref="B1275:C1275"/>
    <mergeCell ref="B1276:C1276"/>
    <mergeCell ref="B1277:C1277"/>
    <mergeCell ref="B1278:C1278"/>
    <mergeCell ref="B1267:C1267"/>
    <mergeCell ref="B1268:C1268"/>
    <mergeCell ref="B1269:C1269"/>
    <mergeCell ref="B1270:C1270"/>
    <mergeCell ref="B1271:C1271"/>
    <mergeCell ref="B1272:C1272"/>
    <mergeCell ref="B1261:C1261"/>
    <mergeCell ref="B1262:C1262"/>
    <mergeCell ref="B1263:C1263"/>
    <mergeCell ref="B1264:C1264"/>
    <mergeCell ref="B1265:C1265"/>
    <mergeCell ref="B1266:C1266"/>
    <mergeCell ref="B1255:C1255"/>
    <mergeCell ref="B1256:C1256"/>
    <mergeCell ref="B1257:C1257"/>
    <mergeCell ref="B1258:C1258"/>
    <mergeCell ref="B1259:C1259"/>
    <mergeCell ref="B1260:C1260"/>
    <mergeCell ref="B1249:C1249"/>
    <mergeCell ref="B1250:C1250"/>
    <mergeCell ref="B1251:C1251"/>
    <mergeCell ref="B1252:C1252"/>
    <mergeCell ref="B1253:C1253"/>
    <mergeCell ref="B1254:C1254"/>
    <mergeCell ref="B1243:C1243"/>
    <mergeCell ref="B1244:C1244"/>
    <mergeCell ref="B1245:C1245"/>
    <mergeCell ref="B1246:C1246"/>
    <mergeCell ref="B1247:C1247"/>
    <mergeCell ref="B1248:C1248"/>
    <mergeCell ref="B1237:C1237"/>
    <mergeCell ref="B1238:C1238"/>
    <mergeCell ref="B1239:C1239"/>
    <mergeCell ref="B1240:C1240"/>
    <mergeCell ref="B1241:C1241"/>
    <mergeCell ref="B1242:C1242"/>
    <mergeCell ref="B1231:C1231"/>
    <mergeCell ref="B1232:C1232"/>
    <mergeCell ref="B1233:C1233"/>
    <mergeCell ref="B1234:C1234"/>
    <mergeCell ref="B1235:C1235"/>
    <mergeCell ref="B1236:C1236"/>
    <mergeCell ref="B1225:C1225"/>
    <mergeCell ref="B1226:C1226"/>
    <mergeCell ref="B1227:C1227"/>
    <mergeCell ref="B1228:C1228"/>
    <mergeCell ref="B1229:C1229"/>
    <mergeCell ref="B1230:C1230"/>
    <mergeCell ref="B1219:C1219"/>
    <mergeCell ref="B1220:C1220"/>
    <mergeCell ref="B1221:C1221"/>
    <mergeCell ref="B1222:C1222"/>
    <mergeCell ref="B1223:C1223"/>
    <mergeCell ref="B1224:C1224"/>
    <mergeCell ref="B1213:C1213"/>
    <mergeCell ref="B1214:C1214"/>
    <mergeCell ref="B1215:C1215"/>
    <mergeCell ref="B1216:C1216"/>
    <mergeCell ref="B1217:C1217"/>
    <mergeCell ref="B1218:C1218"/>
    <mergeCell ref="B1207:C1207"/>
    <mergeCell ref="B1208:C1208"/>
    <mergeCell ref="B1209:C1209"/>
    <mergeCell ref="B1210:C1210"/>
    <mergeCell ref="B1211:C1211"/>
    <mergeCell ref="B1212:C1212"/>
    <mergeCell ref="B1201:C1201"/>
    <mergeCell ref="B1202:C1202"/>
    <mergeCell ref="B1203:C1203"/>
    <mergeCell ref="B1204:C1204"/>
    <mergeCell ref="B1205:C1205"/>
    <mergeCell ref="B1206:C1206"/>
    <mergeCell ref="B1195:C1195"/>
    <mergeCell ref="B1196:C1196"/>
    <mergeCell ref="B1197:C1197"/>
    <mergeCell ref="B1198:C1198"/>
    <mergeCell ref="B1199:C1199"/>
    <mergeCell ref="B1200:C1200"/>
    <mergeCell ref="B1189:C1189"/>
    <mergeCell ref="B1190:C1190"/>
    <mergeCell ref="B1191:C1191"/>
    <mergeCell ref="B1192:C1192"/>
    <mergeCell ref="B1193:C1193"/>
    <mergeCell ref="B1194:C1194"/>
    <mergeCell ref="B1183:C1183"/>
    <mergeCell ref="B1184:C1184"/>
    <mergeCell ref="B1185:C1185"/>
    <mergeCell ref="B1186:C1186"/>
    <mergeCell ref="B1187:C1187"/>
    <mergeCell ref="B1188:C1188"/>
    <mergeCell ref="B1177:C1177"/>
    <mergeCell ref="B1178:C1178"/>
    <mergeCell ref="B1179:C1179"/>
    <mergeCell ref="B1180:C1180"/>
    <mergeCell ref="B1181:C1181"/>
    <mergeCell ref="B1182:C1182"/>
    <mergeCell ref="B1171:C1171"/>
    <mergeCell ref="B1172:C1172"/>
    <mergeCell ref="B1173:C1173"/>
    <mergeCell ref="B1174:C1174"/>
    <mergeCell ref="B1175:C1175"/>
    <mergeCell ref="B1176:C1176"/>
    <mergeCell ref="B1165:C1165"/>
    <mergeCell ref="B1166:C1166"/>
    <mergeCell ref="B1167:C1167"/>
    <mergeCell ref="B1168:C1168"/>
    <mergeCell ref="B1169:C1169"/>
    <mergeCell ref="B1170:C1170"/>
    <mergeCell ref="B1159:C1159"/>
    <mergeCell ref="B1160:C1160"/>
    <mergeCell ref="B1161:C1161"/>
    <mergeCell ref="B1162:C1162"/>
    <mergeCell ref="B1163:C1163"/>
    <mergeCell ref="B1164:C1164"/>
    <mergeCell ref="B1153:C1153"/>
    <mergeCell ref="B1154:C1154"/>
    <mergeCell ref="B1155:C1155"/>
    <mergeCell ref="B1156:C1156"/>
    <mergeCell ref="B1157:C1157"/>
    <mergeCell ref="B1158:C1158"/>
    <mergeCell ref="B1147:C1147"/>
    <mergeCell ref="B1148:C1148"/>
    <mergeCell ref="B1149:C1149"/>
    <mergeCell ref="B1150:C1150"/>
    <mergeCell ref="B1151:C1151"/>
    <mergeCell ref="B1152:C1152"/>
    <mergeCell ref="B1141:C1141"/>
    <mergeCell ref="B1142:C1142"/>
    <mergeCell ref="B1143:C1143"/>
    <mergeCell ref="B1144:C1144"/>
    <mergeCell ref="B1145:C1145"/>
    <mergeCell ref="B1146:C1146"/>
    <mergeCell ref="B1135:C1135"/>
    <mergeCell ref="B1136:C1136"/>
    <mergeCell ref="B1137:C1137"/>
    <mergeCell ref="B1138:C1138"/>
    <mergeCell ref="B1139:C1139"/>
    <mergeCell ref="B1140:C1140"/>
    <mergeCell ref="B1129:C1129"/>
    <mergeCell ref="B1130:C1130"/>
    <mergeCell ref="B1131:C1131"/>
    <mergeCell ref="B1132:C1132"/>
    <mergeCell ref="B1133:C1133"/>
    <mergeCell ref="B1134:C1134"/>
    <mergeCell ref="B1123:C1123"/>
    <mergeCell ref="B1124:C1124"/>
    <mergeCell ref="B1125:C1125"/>
    <mergeCell ref="B1126:C1126"/>
    <mergeCell ref="B1127:C1127"/>
    <mergeCell ref="B1128:C1128"/>
    <mergeCell ref="B1117:C1117"/>
    <mergeCell ref="B1118:C1118"/>
    <mergeCell ref="B1119:C1119"/>
    <mergeCell ref="B1120:C1120"/>
    <mergeCell ref="B1121:C1121"/>
    <mergeCell ref="B1122:C1122"/>
    <mergeCell ref="B1111:C1111"/>
    <mergeCell ref="B1112:C1112"/>
    <mergeCell ref="B1113:C1113"/>
    <mergeCell ref="B1114:C1114"/>
    <mergeCell ref="B1115:C1115"/>
    <mergeCell ref="B1116:C1116"/>
    <mergeCell ref="B1105:C1105"/>
    <mergeCell ref="B1106:C1106"/>
    <mergeCell ref="B1107:C1107"/>
    <mergeCell ref="B1108:C1108"/>
    <mergeCell ref="B1109:C1109"/>
    <mergeCell ref="B1110:C1110"/>
    <mergeCell ref="B1099:C1099"/>
    <mergeCell ref="B1100:C1100"/>
    <mergeCell ref="B1101:C1101"/>
    <mergeCell ref="B1102:C1102"/>
    <mergeCell ref="B1103:C1103"/>
    <mergeCell ref="B1104:C1104"/>
    <mergeCell ref="B1093:C1093"/>
    <mergeCell ref="B1094:C1094"/>
    <mergeCell ref="B1095:C1095"/>
    <mergeCell ref="B1096:C1096"/>
    <mergeCell ref="B1097:C1097"/>
    <mergeCell ref="B1098:C1098"/>
    <mergeCell ref="B1087:C1087"/>
    <mergeCell ref="B1088:C1088"/>
    <mergeCell ref="B1089:C1089"/>
    <mergeCell ref="B1090:C1090"/>
    <mergeCell ref="B1091:C1091"/>
    <mergeCell ref="B1092:C1092"/>
    <mergeCell ref="B1081:C1081"/>
    <mergeCell ref="B1082:C1082"/>
    <mergeCell ref="B1083:C1083"/>
    <mergeCell ref="B1084:C1084"/>
    <mergeCell ref="B1085:C1085"/>
    <mergeCell ref="B1086:C1086"/>
    <mergeCell ref="B1075:C1075"/>
    <mergeCell ref="B1076:C1076"/>
    <mergeCell ref="B1077:C1077"/>
    <mergeCell ref="B1078:C1078"/>
    <mergeCell ref="B1079:C1079"/>
    <mergeCell ref="B1080:C1080"/>
    <mergeCell ref="B1069:C1069"/>
    <mergeCell ref="B1070:C1070"/>
    <mergeCell ref="B1071:C1071"/>
    <mergeCell ref="B1072:C1072"/>
    <mergeCell ref="B1073:C1073"/>
    <mergeCell ref="B1074:C1074"/>
    <mergeCell ref="B1063:C1063"/>
    <mergeCell ref="B1064:C1064"/>
    <mergeCell ref="B1065:C1065"/>
    <mergeCell ref="B1066:C1066"/>
    <mergeCell ref="B1067:C1067"/>
    <mergeCell ref="B1068:C1068"/>
    <mergeCell ref="B1057:C1057"/>
    <mergeCell ref="B1058:C1058"/>
    <mergeCell ref="B1059:C1059"/>
    <mergeCell ref="B1060:C1060"/>
    <mergeCell ref="B1061:C1061"/>
    <mergeCell ref="B1062:C1062"/>
    <mergeCell ref="B1051:C1051"/>
    <mergeCell ref="B1052:C1052"/>
    <mergeCell ref="B1053:C1053"/>
    <mergeCell ref="B1054:C1054"/>
    <mergeCell ref="B1055:C1055"/>
    <mergeCell ref="B1056:C1056"/>
    <mergeCell ref="B1045:C1045"/>
    <mergeCell ref="B1046:C1046"/>
    <mergeCell ref="B1047:C1047"/>
    <mergeCell ref="B1048:C1048"/>
    <mergeCell ref="B1049:C1049"/>
    <mergeCell ref="B1050:C1050"/>
    <mergeCell ref="B1039:C1039"/>
    <mergeCell ref="B1040:C1040"/>
    <mergeCell ref="B1041:C1041"/>
    <mergeCell ref="B1042:C1042"/>
    <mergeCell ref="B1043:C1043"/>
    <mergeCell ref="B1044:C1044"/>
    <mergeCell ref="B1033:C1033"/>
    <mergeCell ref="B1034:C1034"/>
    <mergeCell ref="B1035:C1035"/>
    <mergeCell ref="B1036:C1036"/>
    <mergeCell ref="B1037:C1037"/>
    <mergeCell ref="B1038:C1038"/>
    <mergeCell ref="B1027:C1027"/>
    <mergeCell ref="B1028:C1028"/>
    <mergeCell ref="B1029:C1029"/>
    <mergeCell ref="B1030:C1030"/>
    <mergeCell ref="B1031:C1031"/>
    <mergeCell ref="B1032:C1032"/>
    <mergeCell ref="B1021:C1021"/>
    <mergeCell ref="B1022:C1022"/>
    <mergeCell ref="B1023:C1023"/>
    <mergeCell ref="B1024:C1024"/>
    <mergeCell ref="B1025:C1025"/>
    <mergeCell ref="B1026:C1026"/>
    <mergeCell ref="B1015:C1015"/>
    <mergeCell ref="B1016:C1016"/>
    <mergeCell ref="B1017:C1017"/>
    <mergeCell ref="B1018:C1018"/>
    <mergeCell ref="B1019:C1019"/>
    <mergeCell ref="B1020:C1020"/>
    <mergeCell ref="B1009:C1009"/>
    <mergeCell ref="B1010:C1010"/>
    <mergeCell ref="B1011:C1011"/>
    <mergeCell ref="B1012:C1012"/>
    <mergeCell ref="B1013:C1013"/>
    <mergeCell ref="B1014:C1014"/>
    <mergeCell ref="B1003:C1003"/>
    <mergeCell ref="B1004:C1004"/>
    <mergeCell ref="B1005:C1005"/>
    <mergeCell ref="B1006:C1006"/>
    <mergeCell ref="B1007:C1007"/>
    <mergeCell ref="B1008:C1008"/>
    <mergeCell ref="B997:C997"/>
    <mergeCell ref="B998:C998"/>
    <mergeCell ref="B999:C999"/>
    <mergeCell ref="B1000:C1000"/>
    <mergeCell ref="B1001:C1001"/>
    <mergeCell ref="B1002:C1002"/>
    <mergeCell ref="B991:C991"/>
    <mergeCell ref="B992:C992"/>
    <mergeCell ref="B993:C993"/>
    <mergeCell ref="B994:C994"/>
    <mergeCell ref="B995:C995"/>
    <mergeCell ref="B996:C996"/>
    <mergeCell ref="B985:C985"/>
    <mergeCell ref="B986:C986"/>
    <mergeCell ref="B987:C987"/>
    <mergeCell ref="B988:C988"/>
    <mergeCell ref="B989:C989"/>
    <mergeCell ref="B990:C990"/>
    <mergeCell ref="B979:C979"/>
    <mergeCell ref="B980:C980"/>
    <mergeCell ref="B981:C981"/>
    <mergeCell ref="B982:C982"/>
    <mergeCell ref="B983:C983"/>
    <mergeCell ref="B984:C984"/>
    <mergeCell ref="B973:C973"/>
    <mergeCell ref="B974:C974"/>
    <mergeCell ref="B975:C975"/>
    <mergeCell ref="B976:C976"/>
    <mergeCell ref="B977:C977"/>
    <mergeCell ref="B978:C978"/>
    <mergeCell ref="B967:C967"/>
    <mergeCell ref="B968:C968"/>
    <mergeCell ref="B969:C969"/>
    <mergeCell ref="B970:C970"/>
    <mergeCell ref="B971:C971"/>
    <mergeCell ref="B972:C972"/>
    <mergeCell ref="B961:C961"/>
    <mergeCell ref="B962:C962"/>
    <mergeCell ref="B963:C963"/>
    <mergeCell ref="B964:C964"/>
    <mergeCell ref="B965:C965"/>
    <mergeCell ref="B966:C966"/>
    <mergeCell ref="B955:C955"/>
    <mergeCell ref="B956:C956"/>
    <mergeCell ref="B957:C957"/>
    <mergeCell ref="B958:C958"/>
    <mergeCell ref="B959:C959"/>
    <mergeCell ref="B960:C960"/>
    <mergeCell ref="B949:C949"/>
    <mergeCell ref="B950:C950"/>
    <mergeCell ref="B951:C951"/>
    <mergeCell ref="B952:C952"/>
    <mergeCell ref="B953:C953"/>
    <mergeCell ref="B954:C954"/>
    <mergeCell ref="B943:C943"/>
    <mergeCell ref="B944:C944"/>
    <mergeCell ref="B945:C945"/>
    <mergeCell ref="B946:C946"/>
    <mergeCell ref="B947:C947"/>
    <mergeCell ref="B948:C948"/>
    <mergeCell ref="B937:C937"/>
    <mergeCell ref="B938:C938"/>
    <mergeCell ref="B939:C939"/>
    <mergeCell ref="B940:C940"/>
    <mergeCell ref="B941:C941"/>
    <mergeCell ref="B942:C942"/>
    <mergeCell ref="B931:C931"/>
    <mergeCell ref="B932:C932"/>
    <mergeCell ref="B933:C933"/>
    <mergeCell ref="B934:C934"/>
    <mergeCell ref="B935:C935"/>
    <mergeCell ref="B936:C936"/>
    <mergeCell ref="B925:C925"/>
    <mergeCell ref="B926:C926"/>
    <mergeCell ref="B927:C927"/>
    <mergeCell ref="B928:C928"/>
    <mergeCell ref="B929:C929"/>
    <mergeCell ref="B930:C930"/>
    <mergeCell ref="B919:C919"/>
    <mergeCell ref="B920:C920"/>
    <mergeCell ref="B921:C921"/>
    <mergeCell ref="B922:C922"/>
    <mergeCell ref="B923:C923"/>
    <mergeCell ref="B924:C924"/>
    <mergeCell ref="B913:C913"/>
    <mergeCell ref="B914:C914"/>
    <mergeCell ref="B915:C915"/>
    <mergeCell ref="B916:C916"/>
    <mergeCell ref="B917:C917"/>
    <mergeCell ref="B918:C918"/>
    <mergeCell ref="B907:C907"/>
    <mergeCell ref="B908:C908"/>
    <mergeCell ref="B909:C909"/>
    <mergeCell ref="B910:C910"/>
    <mergeCell ref="B911:C911"/>
    <mergeCell ref="B912:C912"/>
    <mergeCell ref="B901:C901"/>
    <mergeCell ref="B902:C902"/>
    <mergeCell ref="B903:C903"/>
    <mergeCell ref="B904:C904"/>
    <mergeCell ref="B905:C905"/>
    <mergeCell ref="B906:C906"/>
    <mergeCell ref="B895:C895"/>
    <mergeCell ref="B896:C896"/>
    <mergeCell ref="B897:C897"/>
    <mergeCell ref="B898:C898"/>
    <mergeCell ref="B899:C899"/>
    <mergeCell ref="B900:C900"/>
    <mergeCell ref="B889:C889"/>
    <mergeCell ref="B890:C890"/>
    <mergeCell ref="B891:C891"/>
    <mergeCell ref="B892:C892"/>
    <mergeCell ref="B893:C893"/>
    <mergeCell ref="B894:C894"/>
    <mergeCell ref="B883:C883"/>
    <mergeCell ref="B884:C884"/>
    <mergeCell ref="B885:C885"/>
    <mergeCell ref="B886:C886"/>
    <mergeCell ref="B887:C887"/>
    <mergeCell ref="B888:C888"/>
    <mergeCell ref="B877:C877"/>
    <mergeCell ref="B878:C878"/>
    <mergeCell ref="B879:C879"/>
    <mergeCell ref="B880:C880"/>
    <mergeCell ref="B881:C881"/>
    <mergeCell ref="B882:C882"/>
    <mergeCell ref="B871:C871"/>
    <mergeCell ref="B872:C872"/>
    <mergeCell ref="B873:C873"/>
    <mergeCell ref="B874:C874"/>
    <mergeCell ref="B875:C875"/>
    <mergeCell ref="B876:C876"/>
    <mergeCell ref="B865:C865"/>
    <mergeCell ref="B866:C866"/>
    <mergeCell ref="B867:C867"/>
    <mergeCell ref="B868:C868"/>
    <mergeCell ref="B869:C869"/>
    <mergeCell ref="B870:C870"/>
    <mergeCell ref="B859:C859"/>
    <mergeCell ref="B860:C860"/>
    <mergeCell ref="B861:C861"/>
    <mergeCell ref="B862:C862"/>
    <mergeCell ref="B863:C863"/>
    <mergeCell ref="B864:C864"/>
    <mergeCell ref="B853:C853"/>
    <mergeCell ref="B854:C854"/>
    <mergeCell ref="B855:C855"/>
    <mergeCell ref="B856:C856"/>
    <mergeCell ref="B857:C857"/>
    <mergeCell ref="B858:C858"/>
    <mergeCell ref="B847:C847"/>
    <mergeCell ref="B848:C848"/>
    <mergeCell ref="B849:C849"/>
    <mergeCell ref="B850:C850"/>
    <mergeCell ref="B851:C851"/>
    <mergeCell ref="B852:C852"/>
    <mergeCell ref="B841:C841"/>
    <mergeCell ref="B842:C842"/>
    <mergeCell ref="B843:C843"/>
    <mergeCell ref="B844:C844"/>
    <mergeCell ref="B845:C845"/>
    <mergeCell ref="B846:C846"/>
    <mergeCell ref="B835:C835"/>
    <mergeCell ref="B836:C836"/>
    <mergeCell ref="B837:C837"/>
    <mergeCell ref="B838:C838"/>
    <mergeCell ref="B839:C839"/>
    <mergeCell ref="B840:C840"/>
    <mergeCell ref="B829:C829"/>
    <mergeCell ref="B830:C830"/>
    <mergeCell ref="B831:C831"/>
    <mergeCell ref="B832:C832"/>
    <mergeCell ref="B833:C833"/>
    <mergeCell ref="B834:C834"/>
    <mergeCell ref="B823:C823"/>
    <mergeCell ref="B824:C824"/>
    <mergeCell ref="B825:C825"/>
    <mergeCell ref="B826:C826"/>
    <mergeCell ref="B827:C827"/>
    <mergeCell ref="B828:C828"/>
    <mergeCell ref="B817:C817"/>
    <mergeCell ref="B818:C818"/>
    <mergeCell ref="B819:C819"/>
    <mergeCell ref="B820:C820"/>
    <mergeCell ref="B821:C821"/>
    <mergeCell ref="B822:C822"/>
    <mergeCell ref="B811:C811"/>
    <mergeCell ref="B812:C812"/>
    <mergeCell ref="B813:C813"/>
    <mergeCell ref="B814:C814"/>
    <mergeCell ref="B815:C815"/>
    <mergeCell ref="B816:C816"/>
    <mergeCell ref="B805:C805"/>
    <mergeCell ref="B806:C806"/>
    <mergeCell ref="B807:C807"/>
    <mergeCell ref="B808:C808"/>
    <mergeCell ref="B809:C809"/>
    <mergeCell ref="B810:C810"/>
    <mergeCell ref="B799:C799"/>
    <mergeCell ref="B800:C800"/>
    <mergeCell ref="B801:C801"/>
    <mergeCell ref="B802:C802"/>
    <mergeCell ref="B803:C803"/>
    <mergeCell ref="B804:C804"/>
    <mergeCell ref="B793:C793"/>
    <mergeCell ref="B794:C794"/>
    <mergeCell ref="B795:C795"/>
    <mergeCell ref="B796:C796"/>
    <mergeCell ref="B797:C797"/>
    <mergeCell ref="B798:C798"/>
    <mergeCell ref="B787:C787"/>
    <mergeCell ref="B788:C788"/>
    <mergeCell ref="B789:C789"/>
    <mergeCell ref="B790:C790"/>
    <mergeCell ref="B791:C791"/>
    <mergeCell ref="B792:C792"/>
    <mergeCell ref="B781:C781"/>
    <mergeCell ref="B782:C782"/>
    <mergeCell ref="B783:C783"/>
    <mergeCell ref="B784:C784"/>
    <mergeCell ref="B785:C785"/>
    <mergeCell ref="B786:C786"/>
    <mergeCell ref="B775:C775"/>
    <mergeCell ref="B776:C776"/>
    <mergeCell ref="B777:C777"/>
    <mergeCell ref="B778:C778"/>
    <mergeCell ref="B779:C779"/>
    <mergeCell ref="B780:C780"/>
    <mergeCell ref="B769:C769"/>
    <mergeCell ref="B770:C770"/>
    <mergeCell ref="B771:C771"/>
    <mergeCell ref="B772:C772"/>
    <mergeCell ref="B773:C773"/>
    <mergeCell ref="B774:C774"/>
    <mergeCell ref="B763:C763"/>
    <mergeCell ref="B764:C764"/>
    <mergeCell ref="B765:C765"/>
    <mergeCell ref="B766:C766"/>
    <mergeCell ref="B767:C767"/>
    <mergeCell ref="B768:C768"/>
    <mergeCell ref="B757:C757"/>
    <mergeCell ref="B758:C758"/>
    <mergeCell ref="B759:C759"/>
    <mergeCell ref="B760:C760"/>
    <mergeCell ref="B761:C761"/>
    <mergeCell ref="B762:C762"/>
    <mergeCell ref="B751:C751"/>
    <mergeCell ref="B752:C752"/>
    <mergeCell ref="B753:C753"/>
    <mergeCell ref="B754:C754"/>
    <mergeCell ref="B755:C755"/>
    <mergeCell ref="B756:C756"/>
    <mergeCell ref="B745:C745"/>
    <mergeCell ref="B746:C746"/>
    <mergeCell ref="B747:C747"/>
    <mergeCell ref="B748:C748"/>
    <mergeCell ref="B749:C749"/>
    <mergeCell ref="B750:C750"/>
    <mergeCell ref="B739:C739"/>
    <mergeCell ref="B740:C740"/>
    <mergeCell ref="B741:C741"/>
    <mergeCell ref="B742:C742"/>
    <mergeCell ref="B743:C743"/>
    <mergeCell ref="B744:C744"/>
    <mergeCell ref="B733:C733"/>
    <mergeCell ref="B734:C734"/>
    <mergeCell ref="B735:C735"/>
    <mergeCell ref="B736:C736"/>
    <mergeCell ref="B737:C737"/>
    <mergeCell ref="B738:C738"/>
    <mergeCell ref="B727:C727"/>
    <mergeCell ref="B728:C728"/>
    <mergeCell ref="B729:C729"/>
    <mergeCell ref="B730:C730"/>
    <mergeCell ref="B731:C731"/>
    <mergeCell ref="B732:C732"/>
    <mergeCell ref="B721:C721"/>
    <mergeCell ref="B722:C722"/>
    <mergeCell ref="B723:C723"/>
    <mergeCell ref="B724:C724"/>
    <mergeCell ref="B725:C725"/>
    <mergeCell ref="B726:C726"/>
    <mergeCell ref="B715:C715"/>
    <mergeCell ref="B716:C716"/>
    <mergeCell ref="B717:C717"/>
    <mergeCell ref="B718:C718"/>
    <mergeCell ref="B719:C719"/>
    <mergeCell ref="B720:C720"/>
    <mergeCell ref="B709:C709"/>
    <mergeCell ref="B710:C710"/>
    <mergeCell ref="B711:C711"/>
    <mergeCell ref="B712:C712"/>
    <mergeCell ref="B713:C713"/>
    <mergeCell ref="B714:C714"/>
    <mergeCell ref="B703:C703"/>
    <mergeCell ref="B704:C704"/>
    <mergeCell ref="B705:C705"/>
    <mergeCell ref="B706:C706"/>
    <mergeCell ref="B707:C707"/>
    <mergeCell ref="B708:C708"/>
    <mergeCell ref="B697:C697"/>
    <mergeCell ref="B698:C698"/>
    <mergeCell ref="B699:C699"/>
    <mergeCell ref="B700:C700"/>
    <mergeCell ref="B701:C701"/>
    <mergeCell ref="B702:C702"/>
    <mergeCell ref="B691:C691"/>
    <mergeCell ref="B692:C692"/>
    <mergeCell ref="B693:C693"/>
    <mergeCell ref="B694:C694"/>
    <mergeCell ref="B695:C695"/>
    <mergeCell ref="B696:C696"/>
    <mergeCell ref="B685:C685"/>
    <mergeCell ref="B686:C686"/>
    <mergeCell ref="B687:C687"/>
    <mergeCell ref="B688:C688"/>
    <mergeCell ref="B689:C689"/>
    <mergeCell ref="B690:C690"/>
    <mergeCell ref="B679:C679"/>
    <mergeCell ref="B680:C680"/>
    <mergeCell ref="B681:C681"/>
    <mergeCell ref="B682:C682"/>
    <mergeCell ref="B683:C683"/>
    <mergeCell ref="B684:C684"/>
    <mergeCell ref="B673:C673"/>
    <mergeCell ref="B674:C674"/>
    <mergeCell ref="B675:C675"/>
    <mergeCell ref="B676:C676"/>
    <mergeCell ref="B677:C677"/>
    <mergeCell ref="B678:C678"/>
    <mergeCell ref="B667:C667"/>
    <mergeCell ref="B668:C668"/>
    <mergeCell ref="B669:C669"/>
    <mergeCell ref="B670:C670"/>
    <mergeCell ref="B671:C671"/>
    <mergeCell ref="B672:C672"/>
    <mergeCell ref="B661:C661"/>
    <mergeCell ref="B662:C662"/>
    <mergeCell ref="B663:C663"/>
    <mergeCell ref="B664:C664"/>
    <mergeCell ref="B665:C665"/>
    <mergeCell ref="B666:C666"/>
    <mergeCell ref="B655:C655"/>
    <mergeCell ref="B656:C656"/>
    <mergeCell ref="B657:C657"/>
    <mergeCell ref="B658:C658"/>
    <mergeCell ref="B659:C659"/>
    <mergeCell ref="B660:C660"/>
    <mergeCell ref="B649:C649"/>
    <mergeCell ref="B650:C650"/>
    <mergeCell ref="B651:C651"/>
    <mergeCell ref="B652:C652"/>
    <mergeCell ref="B653:C653"/>
    <mergeCell ref="B654:C654"/>
    <mergeCell ref="B643:C643"/>
    <mergeCell ref="B644:C644"/>
    <mergeCell ref="B645:C645"/>
    <mergeCell ref="B646:C646"/>
    <mergeCell ref="B647:C647"/>
    <mergeCell ref="B648:C648"/>
    <mergeCell ref="B637:C637"/>
    <mergeCell ref="B638:C638"/>
    <mergeCell ref="B639:C639"/>
    <mergeCell ref="B640:C640"/>
    <mergeCell ref="B641:C641"/>
    <mergeCell ref="B642:C642"/>
    <mergeCell ref="B631:C631"/>
    <mergeCell ref="B632:C632"/>
    <mergeCell ref="B633:C633"/>
    <mergeCell ref="B634:C634"/>
    <mergeCell ref="B635:C635"/>
    <mergeCell ref="B636:C636"/>
    <mergeCell ref="B625:C625"/>
    <mergeCell ref="B626:C626"/>
    <mergeCell ref="B627:C627"/>
    <mergeCell ref="B628:C628"/>
    <mergeCell ref="B629:C629"/>
    <mergeCell ref="B630:C630"/>
    <mergeCell ref="B619:C619"/>
    <mergeCell ref="B620:C620"/>
    <mergeCell ref="B621:C621"/>
    <mergeCell ref="B622:C622"/>
    <mergeCell ref="B623:C623"/>
    <mergeCell ref="B624:C624"/>
    <mergeCell ref="B613:C613"/>
    <mergeCell ref="B614:C614"/>
    <mergeCell ref="B615:C615"/>
    <mergeCell ref="B616:C616"/>
    <mergeCell ref="B617:C617"/>
    <mergeCell ref="B618:C618"/>
    <mergeCell ref="B607:C607"/>
    <mergeCell ref="B608:C608"/>
    <mergeCell ref="B609:C609"/>
    <mergeCell ref="B610:C610"/>
    <mergeCell ref="B611:C611"/>
    <mergeCell ref="B612:C612"/>
    <mergeCell ref="B601:C601"/>
    <mergeCell ref="B602:C602"/>
    <mergeCell ref="B603:C603"/>
    <mergeCell ref="B604:C604"/>
    <mergeCell ref="B605:C605"/>
    <mergeCell ref="B606:C606"/>
    <mergeCell ref="B595:C595"/>
    <mergeCell ref="B596:C596"/>
    <mergeCell ref="B597:C597"/>
    <mergeCell ref="B598:C598"/>
    <mergeCell ref="B599:C599"/>
    <mergeCell ref="B600:C600"/>
    <mergeCell ref="B589:C589"/>
    <mergeCell ref="B590:C590"/>
    <mergeCell ref="B591:C591"/>
    <mergeCell ref="B592:C592"/>
    <mergeCell ref="B593:C593"/>
    <mergeCell ref="B594:C594"/>
    <mergeCell ref="B583:C583"/>
    <mergeCell ref="B584:C584"/>
    <mergeCell ref="B585:C585"/>
    <mergeCell ref="B586:C586"/>
    <mergeCell ref="B587:C587"/>
    <mergeCell ref="B588:C588"/>
    <mergeCell ref="B577:C577"/>
    <mergeCell ref="B578:C578"/>
    <mergeCell ref="B579:C579"/>
    <mergeCell ref="B580:C580"/>
    <mergeCell ref="B581:C581"/>
    <mergeCell ref="B582:C582"/>
    <mergeCell ref="B571:C571"/>
    <mergeCell ref="B572:C572"/>
    <mergeCell ref="B573:C573"/>
    <mergeCell ref="B574:C574"/>
    <mergeCell ref="B575:C575"/>
    <mergeCell ref="B576:C576"/>
    <mergeCell ref="B565:C565"/>
    <mergeCell ref="B566:C566"/>
    <mergeCell ref="B567:C567"/>
    <mergeCell ref="B568:C568"/>
    <mergeCell ref="B569:C569"/>
    <mergeCell ref="B570:C570"/>
    <mergeCell ref="B559:C559"/>
    <mergeCell ref="B560:C560"/>
    <mergeCell ref="B561:C561"/>
    <mergeCell ref="B562:C562"/>
    <mergeCell ref="B563:C563"/>
    <mergeCell ref="B564:C564"/>
    <mergeCell ref="B553:C553"/>
    <mergeCell ref="B554:C554"/>
    <mergeCell ref="B555:C555"/>
    <mergeCell ref="B556:C556"/>
    <mergeCell ref="B557:C557"/>
    <mergeCell ref="B558:C558"/>
    <mergeCell ref="B547:C547"/>
    <mergeCell ref="B548:C548"/>
    <mergeCell ref="B549:C549"/>
    <mergeCell ref="B550:C550"/>
    <mergeCell ref="B551:C551"/>
    <mergeCell ref="B552:C552"/>
    <mergeCell ref="B541:C541"/>
    <mergeCell ref="B542:C542"/>
    <mergeCell ref="B543:C543"/>
    <mergeCell ref="B544:C544"/>
    <mergeCell ref="B545:C545"/>
    <mergeCell ref="B546:C546"/>
    <mergeCell ref="B535:C535"/>
    <mergeCell ref="B536:C536"/>
    <mergeCell ref="B537:C537"/>
    <mergeCell ref="B538:C538"/>
    <mergeCell ref="B539:C539"/>
    <mergeCell ref="B540:C540"/>
    <mergeCell ref="B529:C529"/>
    <mergeCell ref="B530:C530"/>
    <mergeCell ref="B531:C531"/>
    <mergeCell ref="B532:C532"/>
    <mergeCell ref="B533:C533"/>
    <mergeCell ref="B534:C534"/>
    <mergeCell ref="B523:C523"/>
    <mergeCell ref="B524:C524"/>
    <mergeCell ref="B525:C525"/>
    <mergeCell ref="B526:C526"/>
    <mergeCell ref="B527:C527"/>
    <mergeCell ref="B528:C528"/>
    <mergeCell ref="B517:C517"/>
    <mergeCell ref="B518:C518"/>
    <mergeCell ref="B519:C519"/>
    <mergeCell ref="B520:C520"/>
    <mergeCell ref="B521:C521"/>
    <mergeCell ref="B522:C522"/>
    <mergeCell ref="B511:C511"/>
    <mergeCell ref="B512:C512"/>
    <mergeCell ref="B513:C513"/>
    <mergeCell ref="B514:C514"/>
    <mergeCell ref="B515:C515"/>
    <mergeCell ref="B516:C516"/>
    <mergeCell ref="B505:C505"/>
    <mergeCell ref="B506:C506"/>
    <mergeCell ref="B507:C507"/>
    <mergeCell ref="B508:C508"/>
    <mergeCell ref="B509:C509"/>
    <mergeCell ref="B510:C510"/>
    <mergeCell ref="B499:C499"/>
    <mergeCell ref="B500:C500"/>
    <mergeCell ref="B501:C501"/>
    <mergeCell ref="B502:C502"/>
    <mergeCell ref="B503:C503"/>
    <mergeCell ref="B504:C504"/>
    <mergeCell ref="B493:C493"/>
    <mergeCell ref="B494:C494"/>
    <mergeCell ref="B495:C495"/>
    <mergeCell ref="B496:C496"/>
    <mergeCell ref="B497:C497"/>
    <mergeCell ref="B498:C498"/>
    <mergeCell ref="B487:C487"/>
    <mergeCell ref="B488:C488"/>
    <mergeCell ref="B489:C489"/>
    <mergeCell ref="B490:C490"/>
    <mergeCell ref="B491:C491"/>
    <mergeCell ref="B492:C492"/>
    <mergeCell ref="B481:C481"/>
    <mergeCell ref="B482:C482"/>
    <mergeCell ref="B483:C483"/>
    <mergeCell ref="B484:C484"/>
    <mergeCell ref="B485:C485"/>
    <mergeCell ref="B486:C486"/>
    <mergeCell ref="B475:C475"/>
    <mergeCell ref="B476:C476"/>
    <mergeCell ref="B477:C477"/>
    <mergeCell ref="B478:C478"/>
    <mergeCell ref="B479:C479"/>
    <mergeCell ref="B480:C480"/>
    <mergeCell ref="B469:C469"/>
    <mergeCell ref="B470:C470"/>
    <mergeCell ref="B471:C471"/>
    <mergeCell ref="B472:C472"/>
    <mergeCell ref="B473:C473"/>
    <mergeCell ref="B474:C474"/>
    <mergeCell ref="B463:C463"/>
    <mergeCell ref="B464:C464"/>
    <mergeCell ref="B465:C465"/>
    <mergeCell ref="B466:C466"/>
    <mergeCell ref="B467:C467"/>
    <mergeCell ref="B468:C468"/>
    <mergeCell ref="B457:C457"/>
    <mergeCell ref="B458:C458"/>
    <mergeCell ref="B459:C459"/>
    <mergeCell ref="B460:C460"/>
    <mergeCell ref="B461:C461"/>
    <mergeCell ref="B462:C462"/>
    <mergeCell ref="B451:C451"/>
    <mergeCell ref="B452:C452"/>
    <mergeCell ref="B453:C453"/>
    <mergeCell ref="B454:C454"/>
    <mergeCell ref="B455:C455"/>
    <mergeCell ref="B456:C456"/>
    <mergeCell ref="B445:C445"/>
    <mergeCell ref="B446:C446"/>
    <mergeCell ref="B447:C447"/>
    <mergeCell ref="B448:C448"/>
    <mergeCell ref="B449:C449"/>
    <mergeCell ref="B450:C450"/>
    <mergeCell ref="B439:C439"/>
    <mergeCell ref="B440:C440"/>
    <mergeCell ref="B441:C441"/>
    <mergeCell ref="B442:C442"/>
    <mergeCell ref="B443:C443"/>
    <mergeCell ref="B444:C444"/>
    <mergeCell ref="B433:C433"/>
    <mergeCell ref="B434:C434"/>
    <mergeCell ref="B435:C435"/>
    <mergeCell ref="B436:C436"/>
    <mergeCell ref="B437:C437"/>
    <mergeCell ref="B438:C438"/>
    <mergeCell ref="B427:C427"/>
    <mergeCell ref="B428:C428"/>
    <mergeCell ref="B429:C429"/>
    <mergeCell ref="B430:C430"/>
    <mergeCell ref="B431:C431"/>
    <mergeCell ref="B432:C432"/>
    <mergeCell ref="B421:C421"/>
    <mergeCell ref="B422:C422"/>
    <mergeCell ref="B423:C423"/>
    <mergeCell ref="B424:C424"/>
    <mergeCell ref="B425:C425"/>
    <mergeCell ref="B426:C426"/>
    <mergeCell ref="B415:C415"/>
    <mergeCell ref="B416:C416"/>
    <mergeCell ref="B417:C417"/>
    <mergeCell ref="B418:C418"/>
    <mergeCell ref="B419:C419"/>
    <mergeCell ref="B420:C420"/>
    <mergeCell ref="B409:C409"/>
    <mergeCell ref="B410:C410"/>
    <mergeCell ref="B411:C411"/>
    <mergeCell ref="B412:C412"/>
    <mergeCell ref="B413:C413"/>
    <mergeCell ref="B414:C414"/>
    <mergeCell ref="B403:C403"/>
    <mergeCell ref="B404:C404"/>
    <mergeCell ref="B405:C405"/>
    <mergeCell ref="B406:C406"/>
    <mergeCell ref="B407:C407"/>
    <mergeCell ref="B408:C408"/>
    <mergeCell ref="B397:C397"/>
    <mergeCell ref="B398:C398"/>
    <mergeCell ref="B399:C399"/>
    <mergeCell ref="B400:C400"/>
    <mergeCell ref="B401:C401"/>
    <mergeCell ref="B402:C402"/>
    <mergeCell ref="B391:C391"/>
    <mergeCell ref="B392:C392"/>
    <mergeCell ref="B393:C393"/>
    <mergeCell ref="B394:C394"/>
    <mergeCell ref="B395:C395"/>
    <mergeCell ref="B396:C396"/>
    <mergeCell ref="B385:C385"/>
    <mergeCell ref="B386:C386"/>
    <mergeCell ref="B387:C387"/>
    <mergeCell ref="B388:C388"/>
    <mergeCell ref="B389:C389"/>
    <mergeCell ref="B390:C390"/>
    <mergeCell ref="B379:C379"/>
    <mergeCell ref="B380:C380"/>
    <mergeCell ref="B381:C381"/>
    <mergeCell ref="B382:C382"/>
    <mergeCell ref="B383:C383"/>
    <mergeCell ref="B384:C384"/>
    <mergeCell ref="B373:C373"/>
    <mergeCell ref="B374:C374"/>
    <mergeCell ref="B375:C375"/>
    <mergeCell ref="B376:C376"/>
    <mergeCell ref="B377:C377"/>
    <mergeCell ref="B378:C378"/>
    <mergeCell ref="B367:C367"/>
    <mergeCell ref="B368:C368"/>
    <mergeCell ref="B369:C369"/>
    <mergeCell ref="B370:C370"/>
    <mergeCell ref="B371:C371"/>
    <mergeCell ref="B372:C372"/>
    <mergeCell ref="B361:C361"/>
    <mergeCell ref="B362:C362"/>
    <mergeCell ref="B363:C363"/>
    <mergeCell ref="B364:C364"/>
    <mergeCell ref="B365:C365"/>
    <mergeCell ref="B366:C366"/>
    <mergeCell ref="B355:C355"/>
    <mergeCell ref="B356:C356"/>
    <mergeCell ref="B357:C357"/>
    <mergeCell ref="B358:C358"/>
    <mergeCell ref="B359:C359"/>
    <mergeCell ref="B360:C360"/>
    <mergeCell ref="B349:C349"/>
    <mergeCell ref="B350:C350"/>
    <mergeCell ref="B351:C351"/>
    <mergeCell ref="B352:C352"/>
    <mergeCell ref="B353:C353"/>
    <mergeCell ref="B354:C354"/>
    <mergeCell ref="B343:C343"/>
    <mergeCell ref="B344:C344"/>
    <mergeCell ref="B345:C345"/>
    <mergeCell ref="B346:C346"/>
    <mergeCell ref="B347:C347"/>
    <mergeCell ref="B348:C348"/>
    <mergeCell ref="B337:C337"/>
    <mergeCell ref="B338:C338"/>
    <mergeCell ref="B339:C339"/>
    <mergeCell ref="B340:C340"/>
    <mergeCell ref="B341:C341"/>
    <mergeCell ref="B342:C342"/>
    <mergeCell ref="B331:C331"/>
    <mergeCell ref="B332:C332"/>
    <mergeCell ref="B333:C333"/>
    <mergeCell ref="B334:C334"/>
    <mergeCell ref="B335:C335"/>
    <mergeCell ref="B336:C336"/>
    <mergeCell ref="B325:C325"/>
    <mergeCell ref="B326:C326"/>
    <mergeCell ref="B327:C327"/>
    <mergeCell ref="B328:C328"/>
    <mergeCell ref="B329:C329"/>
    <mergeCell ref="B330:C330"/>
    <mergeCell ref="B319:C319"/>
    <mergeCell ref="B320:C320"/>
    <mergeCell ref="B321:C321"/>
    <mergeCell ref="B322:C322"/>
    <mergeCell ref="B323:C323"/>
    <mergeCell ref="B324:C324"/>
    <mergeCell ref="B313:C313"/>
    <mergeCell ref="B314:C314"/>
    <mergeCell ref="B315:C315"/>
    <mergeCell ref="B316:C316"/>
    <mergeCell ref="B317:C317"/>
    <mergeCell ref="B318:C318"/>
    <mergeCell ref="B307:C307"/>
    <mergeCell ref="B308:C308"/>
    <mergeCell ref="B309:C309"/>
    <mergeCell ref="B310:C310"/>
    <mergeCell ref="B311:C311"/>
    <mergeCell ref="B312:C312"/>
    <mergeCell ref="B301:C301"/>
    <mergeCell ref="B302:C302"/>
    <mergeCell ref="B303:C303"/>
    <mergeCell ref="B304:C304"/>
    <mergeCell ref="B305:C305"/>
    <mergeCell ref="B306:C306"/>
    <mergeCell ref="B295:C295"/>
    <mergeCell ref="B296:C296"/>
    <mergeCell ref="B297:C297"/>
    <mergeCell ref="B298:C298"/>
    <mergeCell ref="B299:C299"/>
    <mergeCell ref="B300:C300"/>
    <mergeCell ref="B289:C289"/>
    <mergeCell ref="B290:C290"/>
    <mergeCell ref="B291:C291"/>
    <mergeCell ref="B292:C292"/>
    <mergeCell ref="B293:C293"/>
    <mergeCell ref="B294:C294"/>
    <mergeCell ref="B283:C283"/>
    <mergeCell ref="B284:C284"/>
    <mergeCell ref="B285:C285"/>
    <mergeCell ref="B286:C286"/>
    <mergeCell ref="B287:C287"/>
    <mergeCell ref="B288:C288"/>
    <mergeCell ref="B277:C277"/>
    <mergeCell ref="B278:C278"/>
    <mergeCell ref="B279:C279"/>
    <mergeCell ref="B280:C280"/>
    <mergeCell ref="B281:C281"/>
    <mergeCell ref="B282:C282"/>
    <mergeCell ref="B271:C271"/>
    <mergeCell ref="B272:C272"/>
    <mergeCell ref="B273:C273"/>
    <mergeCell ref="B274:C274"/>
    <mergeCell ref="B275:C275"/>
    <mergeCell ref="B276:C276"/>
    <mergeCell ref="B265:C265"/>
    <mergeCell ref="B266:C266"/>
    <mergeCell ref="B267:C267"/>
    <mergeCell ref="B268:C268"/>
    <mergeCell ref="B269:C269"/>
    <mergeCell ref="B270:C270"/>
    <mergeCell ref="B259:C259"/>
    <mergeCell ref="B260:C260"/>
    <mergeCell ref="B261:C261"/>
    <mergeCell ref="B262:C262"/>
    <mergeCell ref="B263:C263"/>
    <mergeCell ref="B264:C264"/>
    <mergeCell ref="B253:C253"/>
    <mergeCell ref="B254:C254"/>
    <mergeCell ref="B255:C255"/>
    <mergeCell ref="B256:C256"/>
    <mergeCell ref="B257:C257"/>
    <mergeCell ref="B258:C258"/>
    <mergeCell ref="B247:C247"/>
    <mergeCell ref="B248:C248"/>
    <mergeCell ref="B249:C249"/>
    <mergeCell ref="B250:C250"/>
    <mergeCell ref="B251:C251"/>
    <mergeCell ref="B252:C252"/>
    <mergeCell ref="B241:C241"/>
    <mergeCell ref="B242:C242"/>
    <mergeCell ref="B243:C243"/>
    <mergeCell ref="B244:C244"/>
    <mergeCell ref="B245:C245"/>
    <mergeCell ref="B246:C246"/>
    <mergeCell ref="B235:C235"/>
    <mergeCell ref="B236:C236"/>
    <mergeCell ref="B237:C237"/>
    <mergeCell ref="B238:C238"/>
    <mergeCell ref="B239:C239"/>
    <mergeCell ref="B240:C240"/>
    <mergeCell ref="B229:C229"/>
    <mergeCell ref="B230:C230"/>
    <mergeCell ref="B231:C231"/>
    <mergeCell ref="B232:C232"/>
    <mergeCell ref="B233:C233"/>
    <mergeCell ref="B234:C234"/>
    <mergeCell ref="B223:C223"/>
    <mergeCell ref="B224:C224"/>
    <mergeCell ref="B225:C225"/>
    <mergeCell ref="B226:C226"/>
    <mergeCell ref="B227:C227"/>
    <mergeCell ref="B228:C228"/>
    <mergeCell ref="B217:C217"/>
    <mergeCell ref="B218:C218"/>
    <mergeCell ref="B219:C219"/>
    <mergeCell ref="B220:C220"/>
    <mergeCell ref="B221:C221"/>
    <mergeCell ref="B222:C222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C210"/>
    <mergeCell ref="B199:C199"/>
    <mergeCell ref="B200:C200"/>
    <mergeCell ref="B201:C201"/>
    <mergeCell ref="B202:C202"/>
    <mergeCell ref="B203:C203"/>
    <mergeCell ref="B204:C204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B183:C183"/>
    <mergeCell ref="B184:C184"/>
    <mergeCell ref="B185:C185"/>
    <mergeCell ref="B186:C186"/>
    <mergeCell ref="B175:C175"/>
    <mergeCell ref="B176:C176"/>
    <mergeCell ref="B177:C177"/>
    <mergeCell ref="B178:C178"/>
    <mergeCell ref="B179:C179"/>
    <mergeCell ref="B180:C180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H10"/>
    <mergeCell ref="B11:H11"/>
    <mergeCell ref="B12:C12"/>
    <mergeCell ref="C1:F1"/>
    <mergeCell ref="B2:F2"/>
    <mergeCell ref="A3:F3"/>
    <mergeCell ref="B4:F4"/>
    <mergeCell ref="B5:C5"/>
    <mergeCell ref="B6:C6"/>
  </mergeCells>
  <pageMargins left="0" right="0" top="0" bottom="0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0661C-4F14-4B3F-855B-7C4B44A5F8E0}">
  <sheetPr>
    <outlinePr summaryBelow="0"/>
  </sheetPr>
  <dimension ref="A1:H2016"/>
  <sheetViews>
    <sheetView workbookViewId="0"/>
  </sheetViews>
  <sheetFormatPr defaultRowHeight="14.25"/>
  <cols>
    <col min="1" max="1" width="21.7109375" style="62" customWidth="1"/>
    <col min="2" max="2" width="20" style="62" customWidth="1"/>
    <col min="3" max="3" width="11.7109375" style="62" customWidth="1"/>
    <col min="4" max="4" width="31.7109375" style="62" customWidth="1"/>
    <col min="5" max="6" width="13.28515625" style="62" customWidth="1"/>
    <col min="7" max="7" width="15" style="62" customWidth="1"/>
    <col min="8" max="8" width="10" style="62" customWidth="1"/>
    <col min="9" max="16384" width="9.140625" style="62"/>
  </cols>
  <sheetData>
    <row r="1" spans="1:8" ht="20.100000000000001" customHeight="1">
      <c r="A1" s="58" t="s">
        <v>23</v>
      </c>
      <c r="B1" s="59">
        <v>45643</v>
      </c>
      <c r="C1" s="60"/>
      <c r="D1" s="60"/>
      <c r="E1" s="60"/>
      <c r="F1" s="60"/>
      <c r="G1" s="61"/>
      <c r="H1" s="61"/>
    </row>
    <row r="2" spans="1:8" ht="20.100000000000001" customHeight="1">
      <c r="A2" s="63" t="s">
        <v>2</v>
      </c>
      <c r="B2" s="60"/>
      <c r="C2" s="60"/>
      <c r="D2" s="60"/>
      <c r="E2" s="60"/>
      <c r="F2" s="60"/>
      <c r="G2" s="61"/>
      <c r="H2" s="61"/>
    </row>
    <row r="3" spans="1:8" ht="20.100000000000001" customHeight="1">
      <c r="A3" s="60"/>
      <c r="B3" s="60"/>
      <c r="C3" s="60"/>
      <c r="D3" s="60"/>
      <c r="E3" s="60"/>
      <c r="F3" s="60"/>
      <c r="G3" s="61"/>
      <c r="H3" s="61"/>
    </row>
    <row r="4" spans="1:8" ht="20.100000000000001" customHeight="1">
      <c r="A4" s="58" t="s">
        <v>24</v>
      </c>
      <c r="B4" s="60"/>
      <c r="C4" s="60"/>
      <c r="D4" s="60"/>
      <c r="E4" s="60"/>
      <c r="F4" s="60"/>
      <c r="G4" s="61"/>
      <c r="H4" s="61"/>
    </row>
    <row r="5" spans="1:8" ht="30" customHeight="1">
      <c r="A5" s="64" t="s">
        <v>25</v>
      </c>
      <c r="B5" s="65" t="s">
        <v>26</v>
      </c>
      <c r="C5" s="65"/>
      <c r="D5" s="64" t="s">
        <v>27</v>
      </c>
      <c r="E5" s="64" t="s">
        <v>28</v>
      </c>
      <c r="F5" s="64" t="s">
        <v>29</v>
      </c>
      <c r="G5" s="61"/>
      <c r="H5" s="61"/>
    </row>
    <row r="6" spans="1:8" ht="20.100000000000001" customHeight="1">
      <c r="A6" s="66">
        <v>45643</v>
      </c>
      <c r="B6" s="67">
        <v>601874</v>
      </c>
      <c r="C6" s="67"/>
      <c r="D6" s="68">
        <v>15.399800000000001</v>
      </c>
      <c r="E6" s="69" t="s">
        <v>30</v>
      </c>
      <c r="F6" s="69" t="s">
        <v>31</v>
      </c>
      <c r="G6" s="61"/>
      <c r="H6" s="61"/>
    </row>
    <row r="7" spans="1:8" ht="20.100000000000001" customHeight="1">
      <c r="A7" s="66">
        <v>45643</v>
      </c>
      <c r="B7" s="67">
        <v>266089</v>
      </c>
      <c r="C7" s="67"/>
      <c r="D7" s="68">
        <v>15.386900000000001</v>
      </c>
      <c r="E7" s="69" t="s">
        <v>30</v>
      </c>
      <c r="F7" s="69" t="s">
        <v>32</v>
      </c>
      <c r="G7" s="61"/>
      <c r="H7" s="61"/>
    </row>
    <row r="8" spans="1:8" ht="20.100000000000001" customHeight="1">
      <c r="A8" s="66">
        <v>45643</v>
      </c>
      <c r="B8" s="67">
        <v>58197</v>
      </c>
      <c r="C8" s="67"/>
      <c r="D8" s="68">
        <v>15.423</v>
      </c>
      <c r="E8" s="69" t="s">
        <v>30</v>
      </c>
      <c r="F8" s="69" t="s">
        <v>33</v>
      </c>
      <c r="G8" s="61"/>
      <c r="H8" s="61"/>
    </row>
    <row r="9" spans="1:8" ht="20.100000000000001" customHeight="1">
      <c r="A9" s="66">
        <v>45643</v>
      </c>
      <c r="B9" s="67">
        <v>47730</v>
      </c>
      <c r="C9" s="67"/>
      <c r="D9" s="68">
        <v>15.4742</v>
      </c>
      <c r="E9" s="69" t="s">
        <v>30</v>
      </c>
      <c r="F9" s="69" t="s">
        <v>34</v>
      </c>
      <c r="G9" s="61"/>
      <c r="H9" s="61"/>
    </row>
    <row r="10" spans="1:8" ht="20.100000000000001" customHeight="1">
      <c r="A10" s="70"/>
      <c r="B10" s="60"/>
      <c r="C10" s="60"/>
      <c r="D10" s="60"/>
      <c r="E10" s="60"/>
      <c r="F10" s="60"/>
      <c r="G10" s="60"/>
      <c r="H10" s="60"/>
    </row>
    <row r="11" spans="1:8" ht="20.100000000000001" customHeight="1">
      <c r="A11" s="71" t="s">
        <v>35</v>
      </c>
      <c r="B11" s="72"/>
      <c r="C11" s="72"/>
      <c r="D11" s="72"/>
      <c r="E11" s="72"/>
      <c r="F11" s="72"/>
      <c r="G11" s="72"/>
      <c r="H11" s="72"/>
    </row>
    <row r="12" spans="1:8" ht="20.100000000000001" customHeight="1">
      <c r="A12" s="64" t="s">
        <v>3</v>
      </c>
      <c r="B12" s="65" t="s">
        <v>36</v>
      </c>
      <c r="C12" s="65"/>
      <c r="D12" s="64" t="s">
        <v>37</v>
      </c>
      <c r="E12" s="64" t="s">
        <v>38</v>
      </c>
      <c r="F12" s="64" t="s">
        <v>39</v>
      </c>
      <c r="G12" s="64" t="s">
        <v>28</v>
      </c>
      <c r="H12" s="64" t="s">
        <v>29</v>
      </c>
    </row>
    <row r="13" spans="1:8" ht="20.100000000000001" customHeight="1">
      <c r="A13" s="73">
        <v>45643</v>
      </c>
      <c r="B13" s="74">
        <v>45643.375208668876</v>
      </c>
      <c r="C13" s="74"/>
      <c r="D13" s="75" t="s">
        <v>40</v>
      </c>
      <c r="E13" s="76">
        <v>600</v>
      </c>
      <c r="F13" s="77">
        <v>15.46</v>
      </c>
      <c r="G13" s="75" t="s">
        <v>30</v>
      </c>
      <c r="H13" s="78" t="s">
        <v>31</v>
      </c>
    </row>
    <row r="14" spans="1:8" ht="20.100000000000001" customHeight="1">
      <c r="A14" s="73">
        <v>45643</v>
      </c>
      <c r="B14" s="74">
        <v>45643.375215752516</v>
      </c>
      <c r="C14" s="74"/>
      <c r="D14" s="75" t="s">
        <v>40</v>
      </c>
      <c r="E14" s="76">
        <v>882</v>
      </c>
      <c r="F14" s="77">
        <v>15.465</v>
      </c>
      <c r="G14" s="75" t="s">
        <v>30</v>
      </c>
      <c r="H14" s="78" t="s">
        <v>31</v>
      </c>
    </row>
    <row r="15" spans="1:8" ht="20.100000000000001" customHeight="1">
      <c r="A15" s="73">
        <v>45643</v>
      </c>
      <c r="B15" s="74">
        <v>45643.375215752516</v>
      </c>
      <c r="C15" s="74"/>
      <c r="D15" s="75" t="s">
        <v>40</v>
      </c>
      <c r="E15" s="76">
        <v>369</v>
      </c>
      <c r="F15" s="77">
        <v>15.465</v>
      </c>
      <c r="G15" s="75" t="s">
        <v>30</v>
      </c>
      <c r="H15" s="78" t="s">
        <v>31</v>
      </c>
    </row>
    <row r="16" spans="1:8" ht="20.100000000000001" customHeight="1">
      <c r="A16" s="73">
        <v>45643</v>
      </c>
      <c r="B16" s="74">
        <v>45643.375242326409</v>
      </c>
      <c r="C16" s="74"/>
      <c r="D16" s="75" t="s">
        <v>40</v>
      </c>
      <c r="E16" s="76">
        <v>421</v>
      </c>
      <c r="F16" s="77">
        <v>15.44</v>
      </c>
      <c r="G16" s="75" t="s">
        <v>30</v>
      </c>
      <c r="H16" s="78" t="s">
        <v>31</v>
      </c>
    </row>
    <row r="17" spans="1:8" ht="20.100000000000001" customHeight="1">
      <c r="A17" s="73">
        <v>45643</v>
      </c>
      <c r="B17" s="74">
        <v>45643.37548519671</v>
      </c>
      <c r="C17" s="74"/>
      <c r="D17" s="75" t="s">
        <v>40</v>
      </c>
      <c r="E17" s="76">
        <v>587</v>
      </c>
      <c r="F17" s="77">
        <v>15.45</v>
      </c>
      <c r="G17" s="75" t="s">
        <v>30</v>
      </c>
      <c r="H17" s="78" t="s">
        <v>31</v>
      </c>
    </row>
    <row r="18" spans="1:8" ht="20.100000000000001" customHeight="1">
      <c r="A18" s="73">
        <v>45643</v>
      </c>
      <c r="B18" s="74">
        <v>45643.375797268469</v>
      </c>
      <c r="C18" s="74"/>
      <c r="D18" s="75" t="s">
        <v>40</v>
      </c>
      <c r="E18" s="76">
        <v>1000</v>
      </c>
      <c r="F18" s="77">
        <v>15.455</v>
      </c>
      <c r="G18" s="75" t="s">
        <v>30</v>
      </c>
      <c r="H18" s="78" t="s">
        <v>33</v>
      </c>
    </row>
    <row r="19" spans="1:8" ht="20.100000000000001" customHeight="1">
      <c r="A19" s="73">
        <v>45643</v>
      </c>
      <c r="B19" s="74">
        <v>45643.375797268469</v>
      </c>
      <c r="C19" s="74"/>
      <c r="D19" s="75" t="s">
        <v>40</v>
      </c>
      <c r="E19" s="76">
        <v>300</v>
      </c>
      <c r="F19" s="77">
        <v>15.455</v>
      </c>
      <c r="G19" s="75" t="s">
        <v>30</v>
      </c>
      <c r="H19" s="78" t="s">
        <v>32</v>
      </c>
    </row>
    <row r="20" spans="1:8" ht="20.100000000000001" customHeight="1">
      <c r="A20" s="73">
        <v>45643</v>
      </c>
      <c r="B20" s="74">
        <v>45643.375829664525</v>
      </c>
      <c r="C20" s="74"/>
      <c r="D20" s="75" t="s">
        <v>40</v>
      </c>
      <c r="E20" s="76">
        <v>786</v>
      </c>
      <c r="F20" s="77">
        <v>15.44</v>
      </c>
      <c r="G20" s="75" t="s">
        <v>30</v>
      </c>
      <c r="H20" s="78" t="s">
        <v>31</v>
      </c>
    </row>
    <row r="21" spans="1:8" ht="20.100000000000001" customHeight="1">
      <c r="A21" s="73">
        <v>45643</v>
      </c>
      <c r="B21" s="74">
        <v>45643.375829965342</v>
      </c>
      <c r="C21" s="74"/>
      <c r="D21" s="75" t="s">
        <v>40</v>
      </c>
      <c r="E21" s="76">
        <v>409</v>
      </c>
      <c r="F21" s="77">
        <v>15.435</v>
      </c>
      <c r="G21" s="75" t="s">
        <v>30</v>
      </c>
      <c r="H21" s="78" t="s">
        <v>31</v>
      </c>
    </row>
    <row r="22" spans="1:8" ht="20.100000000000001" customHeight="1">
      <c r="A22" s="73">
        <v>45643</v>
      </c>
      <c r="B22" s="74">
        <v>45643.375831157435</v>
      </c>
      <c r="C22" s="74"/>
      <c r="D22" s="75" t="s">
        <v>40</v>
      </c>
      <c r="E22" s="76">
        <v>353</v>
      </c>
      <c r="F22" s="77">
        <v>15.43</v>
      </c>
      <c r="G22" s="75" t="s">
        <v>30</v>
      </c>
      <c r="H22" s="78" t="s">
        <v>31</v>
      </c>
    </row>
    <row r="23" spans="1:8" ht="20.100000000000001" customHeight="1">
      <c r="A23" s="73">
        <v>45643</v>
      </c>
      <c r="B23" s="74">
        <v>45643.376150347292</v>
      </c>
      <c r="C23" s="74"/>
      <c r="D23" s="75" t="s">
        <v>40</v>
      </c>
      <c r="E23" s="76">
        <v>398</v>
      </c>
      <c r="F23" s="77">
        <v>15.42</v>
      </c>
      <c r="G23" s="75" t="s">
        <v>30</v>
      </c>
      <c r="H23" s="78" t="s">
        <v>32</v>
      </c>
    </row>
    <row r="24" spans="1:8" ht="20.100000000000001" customHeight="1">
      <c r="A24" s="73">
        <v>45643</v>
      </c>
      <c r="B24" s="74">
        <v>45643.376150347292</v>
      </c>
      <c r="C24" s="74"/>
      <c r="D24" s="75" t="s">
        <v>40</v>
      </c>
      <c r="E24" s="76">
        <v>350</v>
      </c>
      <c r="F24" s="77">
        <v>15.42</v>
      </c>
      <c r="G24" s="75" t="s">
        <v>30</v>
      </c>
      <c r="H24" s="78" t="s">
        <v>32</v>
      </c>
    </row>
    <row r="25" spans="1:8" ht="20.100000000000001" customHeight="1">
      <c r="A25" s="73">
        <v>45643</v>
      </c>
      <c r="B25" s="74">
        <v>45643.376150358934</v>
      </c>
      <c r="C25" s="74"/>
      <c r="D25" s="75" t="s">
        <v>40</v>
      </c>
      <c r="E25" s="76">
        <v>316</v>
      </c>
      <c r="F25" s="77">
        <v>15.42</v>
      </c>
      <c r="G25" s="75" t="s">
        <v>30</v>
      </c>
      <c r="H25" s="78" t="s">
        <v>31</v>
      </c>
    </row>
    <row r="26" spans="1:8" ht="20.100000000000001" customHeight="1">
      <c r="A26" s="73">
        <v>45643</v>
      </c>
      <c r="B26" s="74">
        <v>45643.376503367908</v>
      </c>
      <c r="C26" s="74"/>
      <c r="D26" s="75" t="s">
        <v>40</v>
      </c>
      <c r="E26" s="76">
        <v>5</v>
      </c>
      <c r="F26" s="77">
        <v>15.44</v>
      </c>
      <c r="G26" s="75" t="s">
        <v>30</v>
      </c>
      <c r="H26" s="78" t="s">
        <v>34</v>
      </c>
    </row>
    <row r="27" spans="1:8" ht="20.100000000000001" customHeight="1">
      <c r="A27" s="73">
        <v>45643</v>
      </c>
      <c r="B27" s="74">
        <v>45643.376607592683</v>
      </c>
      <c r="C27" s="74"/>
      <c r="D27" s="75" t="s">
        <v>40</v>
      </c>
      <c r="E27" s="76">
        <v>64</v>
      </c>
      <c r="F27" s="77">
        <v>15.45</v>
      </c>
      <c r="G27" s="75" t="s">
        <v>30</v>
      </c>
      <c r="H27" s="78" t="s">
        <v>33</v>
      </c>
    </row>
    <row r="28" spans="1:8" ht="20.100000000000001" customHeight="1">
      <c r="A28" s="73">
        <v>45643</v>
      </c>
      <c r="B28" s="74">
        <v>45643.376607592683</v>
      </c>
      <c r="C28" s="74"/>
      <c r="D28" s="75" t="s">
        <v>40</v>
      </c>
      <c r="E28" s="76">
        <v>65</v>
      </c>
      <c r="F28" s="77">
        <v>15.45</v>
      </c>
      <c r="G28" s="75" t="s">
        <v>30</v>
      </c>
      <c r="H28" s="78" t="s">
        <v>33</v>
      </c>
    </row>
    <row r="29" spans="1:8" ht="20.100000000000001" customHeight="1">
      <c r="A29" s="73">
        <v>45643</v>
      </c>
      <c r="B29" s="74">
        <v>45643.376622245181</v>
      </c>
      <c r="C29" s="74"/>
      <c r="D29" s="75" t="s">
        <v>40</v>
      </c>
      <c r="E29" s="76">
        <v>1812</v>
      </c>
      <c r="F29" s="77">
        <v>15.445</v>
      </c>
      <c r="G29" s="75" t="s">
        <v>30</v>
      </c>
      <c r="H29" s="78" t="s">
        <v>32</v>
      </c>
    </row>
    <row r="30" spans="1:8" ht="20.100000000000001" customHeight="1">
      <c r="A30" s="73">
        <v>45643</v>
      </c>
      <c r="B30" s="74">
        <v>45643.376622245181</v>
      </c>
      <c r="C30" s="74"/>
      <c r="D30" s="75" t="s">
        <v>40</v>
      </c>
      <c r="E30" s="76">
        <v>339</v>
      </c>
      <c r="F30" s="77">
        <v>15.445</v>
      </c>
      <c r="G30" s="75" t="s">
        <v>30</v>
      </c>
      <c r="H30" s="78" t="s">
        <v>32</v>
      </c>
    </row>
    <row r="31" spans="1:8" ht="20.100000000000001" customHeight="1">
      <c r="A31" s="73">
        <v>45643</v>
      </c>
      <c r="B31" s="74">
        <v>45643.376622245181</v>
      </c>
      <c r="C31" s="74"/>
      <c r="D31" s="75" t="s">
        <v>40</v>
      </c>
      <c r="E31" s="76">
        <v>194</v>
      </c>
      <c r="F31" s="77">
        <v>15.445</v>
      </c>
      <c r="G31" s="75" t="s">
        <v>30</v>
      </c>
      <c r="H31" s="78" t="s">
        <v>34</v>
      </c>
    </row>
    <row r="32" spans="1:8" ht="20.100000000000001" customHeight="1">
      <c r="A32" s="73">
        <v>45643</v>
      </c>
      <c r="B32" s="74">
        <v>45643.376622245181</v>
      </c>
      <c r="C32" s="74"/>
      <c r="D32" s="75" t="s">
        <v>40</v>
      </c>
      <c r="E32" s="76">
        <v>221</v>
      </c>
      <c r="F32" s="77">
        <v>15.445</v>
      </c>
      <c r="G32" s="75" t="s">
        <v>30</v>
      </c>
      <c r="H32" s="78" t="s">
        <v>34</v>
      </c>
    </row>
    <row r="33" spans="1:8" ht="20.100000000000001" customHeight="1">
      <c r="A33" s="73">
        <v>45643</v>
      </c>
      <c r="B33" s="74">
        <v>45643.37713873852</v>
      </c>
      <c r="C33" s="74"/>
      <c r="D33" s="75" t="s">
        <v>40</v>
      </c>
      <c r="E33" s="76">
        <v>47</v>
      </c>
      <c r="F33" s="77">
        <v>15.445</v>
      </c>
      <c r="G33" s="75" t="s">
        <v>30</v>
      </c>
      <c r="H33" s="78" t="s">
        <v>32</v>
      </c>
    </row>
    <row r="34" spans="1:8" ht="20.100000000000001" customHeight="1">
      <c r="A34" s="73">
        <v>45643</v>
      </c>
      <c r="B34" s="74">
        <v>45643.377328680363</v>
      </c>
      <c r="C34" s="74"/>
      <c r="D34" s="75" t="s">
        <v>40</v>
      </c>
      <c r="E34" s="76">
        <v>412</v>
      </c>
      <c r="F34" s="77">
        <v>15.47</v>
      </c>
      <c r="G34" s="75" t="s">
        <v>30</v>
      </c>
      <c r="H34" s="78" t="s">
        <v>32</v>
      </c>
    </row>
    <row r="35" spans="1:8" ht="20.100000000000001" customHeight="1">
      <c r="A35" s="73">
        <v>45643</v>
      </c>
      <c r="B35" s="74">
        <v>45643.37732873857</v>
      </c>
      <c r="C35" s="74"/>
      <c r="D35" s="75" t="s">
        <v>40</v>
      </c>
      <c r="E35" s="76">
        <v>205</v>
      </c>
      <c r="F35" s="77">
        <v>15.47</v>
      </c>
      <c r="G35" s="75" t="s">
        <v>30</v>
      </c>
      <c r="H35" s="78" t="s">
        <v>31</v>
      </c>
    </row>
    <row r="36" spans="1:8" ht="20.100000000000001" customHeight="1">
      <c r="A36" s="73">
        <v>45643</v>
      </c>
      <c r="B36" s="74">
        <v>45643.37732873857</v>
      </c>
      <c r="C36" s="74"/>
      <c r="D36" s="75" t="s">
        <v>40</v>
      </c>
      <c r="E36" s="76">
        <v>1066</v>
      </c>
      <c r="F36" s="77">
        <v>15.47</v>
      </c>
      <c r="G36" s="75" t="s">
        <v>30</v>
      </c>
      <c r="H36" s="78" t="s">
        <v>31</v>
      </c>
    </row>
    <row r="37" spans="1:8" ht="20.100000000000001" customHeight="1">
      <c r="A37" s="73">
        <v>45643</v>
      </c>
      <c r="B37" s="74">
        <v>45643.377328842413</v>
      </c>
      <c r="C37" s="74"/>
      <c r="D37" s="75" t="s">
        <v>40</v>
      </c>
      <c r="E37" s="76">
        <v>92</v>
      </c>
      <c r="F37" s="77">
        <v>15.47</v>
      </c>
      <c r="G37" s="75" t="s">
        <v>30</v>
      </c>
      <c r="H37" s="78" t="s">
        <v>32</v>
      </c>
    </row>
    <row r="38" spans="1:8" ht="20.100000000000001" customHeight="1">
      <c r="A38" s="73">
        <v>45643</v>
      </c>
      <c r="B38" s="74">
        <v>45643.377328842413</v>
      </c>
      <c r="C38" s="74"/>
      <c r="D38" s="75" t="s">
        <v>40</v>
      </c>
      <c r="E38" s="76">
        <v>88</v>
      </c>
      <c r="F38" s="77">
        <v>15.47</v>
      </c>
      <c r="G38" s="75" t="s">
        <v>30</v>
      </c>
      <c r="H38" s="78" t="s">
        <v>32</v>
      </c>
    </row>
    <row r="39" spans="1:8" ht="20.100000000000001" customHeight="1">
      <c r="A39" s="73">
        <v>45643</v>
      </c>
      <c r="B39" s="74">
        <v>45643.377328842413</v>
      </c>
      <c r="C39" s="74"/>
      <c r="D39" s="75" t="s">
        <v>40</v>
      </c>
      <c r="E39" s="76">
        <v>25</v>
      </c>
      <c r="F39" s="77">
        <v>15.47</v>
      </c>
      <c r="G39" s="75" t="s">
        <v>30</v>
      </c>
      <c r="H39" s="78" t="s">
        <v>34</v>
      </c>
    </row>
    <row r="40" spans="1:8" ht="20.100000000000001" customHeight="1">
      <c r="A40" s="73">
        <v>45643</v>
      </c>
      <c r="B40" s="74">
        <v>45643.377328842413</v>
      </c>
      <c r="C40" s="74"/>
      <c r="D40" s="75" t="s">
        <v>40</v>
      </c>
      <c r="E40" s="76">
        <v>24</v>
      </c>
      <c r="F40" s="77">
        <v>15.47</v>
      </c>
      <c r="G40" s="75" t="s">
        <v>30</v>
      </c>
      <c r="H40" s="78" t="s">
        <v>34</v>
      </c>
    </row>
    <row r="41" spans="1:8" ht="20.100000000000001" customHeight="1">
      <c r="A41" s="73">
        <v>45643</v>
      </c>
      <c r="B41" s="74">
        <v>45643.377328923438</v>
      </c>
      <c r="C41" s="74"/>
      <c r="D41" s="75" t="s">
        <v>40</v>
      </c>
      <c r="E41" s="76">
        <v>985</v>
      </c>
      <c r="F41" s="77">
        <v>15.47</v>
      </c>
      <c r="G41" s="75" t="s">
        <v>30</v>
      </c>
      <c r="H41" s="78" t="s">
        <v>31</v>
      </c>
    </row>
    <row r="42" spans="1:8" ht="20.100000000000001" customHeight="1">
      <c r="A42" s="73">
        <v>45643</v>
      </c>
      <c r="B42" s="74">
        <v>45643.377329004463</v>
      </c>
      <c r="C42" s="74"/>
      <c r="D42" s="75" t="s">
        <v>40</v>
      </c>
      <c r="E42" s="76">
        <v>2</v>
      </c>
      <c r="F42" s="77">
        <v>15.47</v>
      </c>
      <c r="G42" s="75" t="s">
        <v>30</v>
      </c>
      <c r="H42" s="78" t="s">
        <v>32</v>
      </c>
    </row>
    <row r="43" spans="1:8" ht="20.100000000000001" customHeight="1">
      <c r="A43" s="73">
        <v>45643</v>
      </c>
      <c r="B43" s="74">
        <v>45643.377329004463</v>
      </c>
      <c r="C43" s="74"/>
      <c r="D43" s="75" t="s">
        <v>40</v>
      </c>
      <c r="E43" s="76">
        <v>91</v>
      </c>
      <c r="F43" s="77">
        <v>15.47</v>
      </c>
      <c r="G43" s="75" t="s">
        <v>30</v>
      </c>
      <c r="H43" s="78" t="s">
        <v>32</v>
      </c>
    </row>
    <row r="44" spans="1:8" ht="20.100000000000001" customHeight="1">
      <c r="A44" s="73">
        <v>45643</v>
      </c>
      <c r="B44" s="74">
        <v>45643.377329004463</v>
      </c>
      <c r="C44" s="74"/>
      <c r="D44" s="75" t="s">
        <v>40</v>
      </c>
      <c r="E44" s="76">
        <v>105</v>
      </c>
      <c r="F44" s="77">
        <v>15.47</v>
      </c>
      <c r="G44" s="75" t="s">
        <v>30</v>
      </c>
      <c r="H44" s="78" t="s">
        <v>32</v>
      </c>
    </row>
    <row r="45" spans="1:8" ht="20.100000000000001" customHeight="1">
      <c r="A45" s="73">
        <v>45643</v>
      </c>
      <c r="B45" s="74">
        <v>45643.377329039387</v>
      </c>
      <c r="C45" s="74"/>
      <c r="D45" s="75" t="s">
        <v>40</v>
      </c>
      <c r="E45" s="76">
        <v>384</v>
      </c>
      <c r="F45" s="77">
        <v>15.47</v>
      </c>
      <c r="G45" s="75" t="s">
        <v>30</v>
      </c>
      <c r="H45" s="78" t="s">
        <v>32</v>
      </c>
    </row>
    <row r="46" spans="1:8" ht="20.100000000000001" customHeight="1">
      <c r="A46" s="73">
        <v>45643</v>
      </c>
      <c r="B46" s="74">
        <v>45643.377329039387</v>
      </c>
      <c r="C46" s="74"/>
      <c r="D46" s="75" t="s">
        <v>40</v>
      </c>
      <c r="E46" s="76">
        <v>682</v>
      </c>
      <c r="F46" s="77">
        <v>15.47</v>
      </c>
      <c r="G46" s="75" t="s">
        <v>30</v>
      </c>
      <c r="H46" s="78" t="s">
        <v>31</v>
      </c>
    </row>
    <row r="47" spans="1:8" ht="20.100000000000001" customHeight="1">
      <c r="A47" s="73">
        <v>45643</v>
      </c>
      <c r="B47" s="74">
        <v>45643.377329085488</v>
      </c>
      <c r="C47" s="74"/>
      <c r="D47" s="75" t="s">
        <v>40</v>
      </c>
      <c r="E47" s="76">
        <v>1261</v>
      </c>
      <c r="F47" s="77">
        <v>15.47</v>
      </c>
      <c r="G47" s="75" t="s">
        <v>30</v>
      </c>
      <c r="H47" s="78" t="s">
        <v>31</v>
      </c>
    </row>
    <row r="48" spans="1:8" ht="20.100000000000001" customHeight="1">
      <c r="A48" s="73">
        <v>45643</v>
      </c>
      <c r="B48" s="74">
        <v>45643.377329282463</v>
      </c>
      <c r="C48" s="74"/>
      <c r="D48" s="75" t="s">
        <v>40</v>
      </c>
      <c r="E48" s="76">
        <v>148</v>
      </c>
      <c r="F48" s="77">
        <v>15.47</v>
      </c>
      <c r="G48" s="75" t="s">
        <v>30</v>
      </c>
      <c r="H48" s="78" t="s">
        <v>31</v>
      </c>
    </row>
    <row r="49" spans="1:8" ht="20.100000000000001" customHeight="1">
      <c r="A49" s="73">
        <v>45643</v>
      </c>
      <c r="B49" s="74">
        <v>45643.377329282463</v>
      </c>
      <c r="C49" s="74"/>
      <c r="D49" s="75" t="s">
        <v>40</v>
      </c>
      <c r="E49" s="76">
        <v>114</v>
      </c>
      <c r="F49" s="77">
        <v>15.47</v>
      </c>
      <c r="G49" s="75" t="s">
        <v>30</v>
      </c>
      <c r="H49" s="78" t="s">
        <v>31</v>
      </c>
    </row>
    <row r="50" spans="1:8" ht="20.100000000000001" customHeight="1">
      <c r="A50" s="73">
        <v>45643</v>
      </c>
      <c r="B50" s="74">
        <v>45643.377329282463</v>
      </c>
      <c r="C50" s="74"/>
      <c r="D50" s="75" t="s">
        <v>40</v>
      </c>
      <c r="E50" s="76">
        <v>764</v>
      </c>
      <c r="F50" s="77">
        <v>15.47</v>
      </c>
      <c r="G50" s="75" t="s">
        <v>30</v>
      </c>
      <c r="H50" s="78" t="s">
        <v>31</v>
      </c>
    </row>
    <row r="51" spans="1:8" ht="20.100000000000001" customHeight="1">
      <c r="A51" s="73">
        <v>45643</v>
      </c>
      <c r="B51" s="74">
        <v>45643.377871666569</v>
      </c>
      <c r="C51" s="74"/>
      <c r="D51" s="75" t="s">
        <v>40</v>
      </c>
      <c r="E51" s="76">
        <v>826</v>
      </c>
      <c r="F51" s="77">
        <v>15.45</v>
      </c>
      <c r="G51" s="75" t="s">
        <v>30</v>
      </c>
      <c r="H51" s="78" t="s">
        <v>31</v>
      </c>
    </row>
    <row r="52" spans="1:8" ht="20.100000000000001" customHeight="1">
      <c r="A52" s="73">
        <v>45643</v>
      </c>
      <c r="B52" s="74">
        <v>45643.378103692085</v>
      </c>
      <c r="C52" s="74"/>
      <c r="D52" s="75" t="s">
        <v>40</v>
      </c>
      <c r="E52" s="76">
        <v>2027</v>
      </c>
      <c r="F52" s="77">
        <v>15.455</v>
      </c>
      <c r="G52" s="75" t="s">
        <v>30</v>
      </c>
      <c r="H52" s="78" t="s">
        <v>34</v>
      </c>
    </row>
    <row r="53" spans="1:8" ht="20.100000000000001" customHeight="1">
      <c r="A53" s="73">
        <v>45643</v>
      </c>
      <c r="B53" s="74">
        <v>45643.37831210671</v>
      </c>
      <c r="C53" s="74"/>
      <c r="D53" s="75" t="s">
        <v>40</v>
      </c>
      <c r="E53" s="76">
        <v>686</v>
      </c>
      <c r="F53" s="77">
        <v>15.44</v>
      </c>
      <c r="G53" s="75" t="s">
        <v>30</v>
      </c>
      <c r="H53" s="78" t="s">
        <v>31</v>
      </c>
    </row>
    <row r="54" spans="1:8" ht="20.100000000000001" customHeight="1">
      <c r="A54" s="73">
        <v>45643</v>
      </c>
      <c r="B54" s="74">
        <v>45643.378341863398</v>
      </c>
      <c r="C54" s="74"/>
      <c r="D54" s="75" t="s">
        <v>40</v>
      </c>
      <c r="E54" s="76">
        <v>663</v>
      </c>
      <c r="F54" s="77">
        <v>15.435</v>
      </c>
      <c r="G54" s="75" t="s">
        <v>30</v>
      </c>
      <c r="H54" s="78" t="s">
        <v>31</v>
      </c>
    </row>
    <row r="55" spans="1:8" ht="20.100000000000001" customHeight="1">
      <c r="A55" s="73">
        <v>45643</v>
      </c>
      <c r="B55" s="74">
        <v>45643.378726041876</v>
      </c>
      <c r="C55" s="74"/>
      <c r="D55" s="75" t="s">
        <v>40</v>
      </c>
      <c r="E55" s="76">
        <v>1</v>
      </c>
      <c r="F55" s="77">
        <v>15.46</v>
      </c>
      <c r="G55" s="75" t="s">
        <v>30</v>
      </c>
      <c r="H55" s="78" t="s">
        <v>34</v>
      </c>
    </row>
    <row r="56" spans="1:8" ht="20.100000000000001" customHeight="1">
      <c r="A56" s="73">
        <v>45643</v>
      </c>
      <c r="B56" s="74">
        <v>45643.378726041876</v>
      </c>
      <c r="C56" s="74"/>
      <c r="D56" s="75" t="s">
        <v>40</v>
      </c>
      <c r="E56" s="76">
        <v>28</v>
      </c>
      <c r="F56" s="77">
        <v>15.465</v>
      </c>
      <c r="G56" s="75" t="s">
        <v>30</v>
      </c>
      <c r="H56" s="78" t="s">
        <v>34</v>
      </c>
    </row>
    <row r="57" spans="1:8" ht="20.100000000000001" customHeight="1">
      <c r="A57" s="73">
        <v>45643</v>
      </c>
      <c r="B57" s="74">
        <v>45643.378726041876</v>
      </c>
      <c r="C57" s="74"/>
      <c r="D57" s="75" t="s">
        <v>40</v>
      </c>
      <c r="E57" s="76">
        <v>24</v>
      </c>
      <c r="F57" s="77">
        <v>15.465</v>
      </c>
      <c r="G57" s="75" t="s">
        <v>30</v>
      </c>
      <c r="H57" s="78" t="s">
        <v>34</v>
      </c>
    </row>
    <row r="58" spans="1:8" ht="20.100000000000001" customHeight="1">
      <c r="A58" s="73">
        <v>45643</v>
      </c>
      <c r="B58" s="74">
        <v>45643.378726087976</v>
      </c>
      <c r="C58" s="74"/>
      <c r="D58" s="75" t="s">
        <v>40</v>
      </c>
      <c r="E58" s="76">
        <v>2494</v>
      </c>
      <c r="F58" s="77">
        <v>15.46</v>
      </c>
      <c r="G58" s="75" t="s">
        <v>30</v>
      </c>
      <c r="H58" s="78" t="s">
        <v>34</v>
      </c>
    </row>
    <row r="59" spans="1:8" ht="20.100000000000001" customHeight="1">
      <c r="A59" s="73">
        <v>45643</v>
      </c>
      <c r="B59" s="74">
        <v>45643.378726099618</v>
      </c>
      <c r="C59" s="74"/>
      <c r="D59" s="75" t="s">
        <v>40</v>
      </c>
      <c r="E59" s="76">
        <v>236</v>
      </c>
      <c r="F59" s="77">
        <v>15.46</v>
      </c>
      <c r="G59" s="75" t="s">
        <v>30</v>
      </c>
      <c r="H59" s="78" t="s">
        <v>34</v>
      </c>
    </row>
    <row r="60" spans="1:8" ht="20.100000000000001" customHeight="1">
      <c r="A60" s="73">
        <v>45643</v>
      </c>
      <c r="B60" s="74">
        <v>45643.379335173406</v>
      </c>
      <c r="C60" s="74"/>
      <c r="D60" s="75" t="s">
        <v>40</v>
      </c>
      <c r="E60" s="76">
        <v>686</v>
      </c>
      <c r="F60" s="77">
        <v>15.455</v>
      </c>
      <c r="G60" s="75" t="s">
        <v>30</v>
      </c>
      <c r="H60" s="78" t="s">
        <v>32</v>
      </c>
    </row>
    <row r="61" spans="1:8" ht="20.100000000000001" customHeight="1">
      <c r="A61" s="73">
        <v>45643</v>
      </c>
      <c r="B61" s="74">
        <v>45643.379362882115</v>
      </c>
      <c r="C61" s="74"/>
      <c r="D61" s="75" t="s">
        <v>40</v>
      </c>
      <c r="E61" s="76">
        <v>47</v>
      </c>
      <c r="F61" s="77">
        <v>15.46</v>
      </c>
      <c r="G61" s="75" t="s">
        <v>30</v>
      </c>
      <c r="H61" s="78" t="s">
        <v>34</v>
      </c>
    </row>
    <row r="62" spans="1:8" ht="20.100000000000001" customHeight="1">
      <c r="A62" s="73">
        <v>45643</v>
      </c>
      <c r="B62" s="74">
        <v>45643.379467337858</v>
      </c>
      <c r="C62" s="74"/>
      <c r="D62" s="75" t="s">
        <v>40</v>
      </c>
      <c r="E62" s="76">
        <v>751</v>
      </c>
      <c r="F62" s="77">
        <v>15.46</v>
      </c>
      <c r="G62" s="75" t="s">
        <v>30</v>
      </c>
      <c r="H62" s="78" t="s">
        <v>32</v>
      </c>
    </row>
    <row r="63" spans="1:8" ht="20.100000000000001" customHeight="1">
      <c r="A63" s="73">
        <v>45643</v>
      </c>
      <c r="B63" s="74">
        <v>45643.379467337858</v>
      </c>
      <c r="C63" s="74"/>
      <c r="D63" s="75" t="s">
        <v>40</v>
      </c>
      <c r="E63" s="76">
        <v>949</v>
      </c>
      <c r="F63" s="77">
        <v>15.46</v>
      </c>
      <c r="G63" s="75" t="s">
        <v>30</v>
      </c>
      <c r="H63" s="78" t="s">
        <v>32</v>
      </c>
    </row>
    <row r="64" spans="1:8" ht="20.100000000000001" customHeight="1">
      <c r="A64" s="73">
        <v>45643</v>
      </c>
      <c r="B64" s="74">
        <v>45643.379467349499</v>
      </c>
      <c r="C64" s="74"/>
      <c r="D64" s="75" t="s">
        <v>40</v>
      </c>
      <c r="E64" s="76">
        <v>188</v>
      </c>
      <c r="F64" s="77">
        <v>15.46</v>
      </c>
      <c r="G64" s="75" t="s">
        <v>30</v>
      </c>
      <c r="H64" s="78" t="s">
        <v>34</v>
      </c>
    </row>
    <row r="65" spans="1:8" ht="20.100000000000001" customHeight="1">
      <c r="A65" s="73">
        <v>45643</v>
      </c>
      <c r="B65" s="74">
        <v>45643.379467372783</v>
      </c>
      <c r="C65" s="74"/>
      <c r="D65" s="75" t="s">
        <v>40</v>
      </c>
      <c r="E65" s="76">
        <v>14</v>
      </c>
      <c r="F65" s="77">
        <v>15.46</v>
      </c>
      <c r="G65" s="75" t="s">
        <v>30</v>
      </c>
      <c r="H65" s="78" t="s">
        <v>34</v>
      </c>
    </row>
    <row r="66" spans="1:8" ht="20.100000000000001" customHeight="1">
      <c r="A66" s="73">
        <v>45643</v>
      </c>
      <c r="B66" s="74">
        <v>45643.379467396066</v>
      </c>
      <c r="C66" s="74"/>
      <c r="D66" s="75" t="s">
        <v>40</v>
      </c>
      <c r="E66" s="76">
        <v>630</v>
      </c>
      <c r="F66" s="77">
        <v>15.46</v>
      </c>
      <c r="G66" s="75" t="s">
        <v>30</v>
      </c>
      <c r="H66" s="78" t="s">
        <v>34</v>
      </c>
    </row>
    <row r="67" spans="1:8" ht="20.100000000000001" customHeight="1">
      <c r="A67" s="73">
        <v>45643</v>
      </c>
      <c r="B67" s="74">
        <v>45643.379467349499</v>
      </c>
      <c r="C67" s="74"/>
      <c r="D67" s="75" t="s">
        <v>40</v>
      </c>
      <c r="E67" s="76">
        <v>797</v>
      </c>
      <c r="F67" s="77">
        <v>15.46</v>
      </c>
      <c r="G67" s="75" t="s">
        <v>30</v>
      </c>
      <c r="H67" s="78" t="s">
        <v>31</v>
      </c>
    </row>
    <row r="68" spans="1:8" ht="20.100000000000001" customHeight="1">
      <c r="A68" s="73">
        <v>45643</v>
      </c>
      <c r="B68" s="74">
        <v>45643.379467407241</v>
      </c>
      <c r="C68" s="74"/>
      <c r="D68" s="75" t="s">
        <v>40</v>
      </c>
      <c r="E68" s="76">
        <v>618</v>
      </c>
      <c r="F68" s="77">
        <v>15.455</v>
      </c>
      <c r="G68" s="75" t="s">
        <v>30</v>
      </c>
      <c r="H68" s="78" t="s">
        <v>32</v>
      </c>
    </row>
    <row r="69" spans="1:8" ht="20.100000000000001" customHeight="1">
      <c r="A69" s="73">
        <v>45643</v>
      </c>
      <c r="B69" s="74">
        <v>45643.380068865605</v>
      </c>
      <c r="C69" s="74"/>
      <c r="D69" s="75" t="s">
        <v>40</v>
      </c>
      <c r="E69" s="76">
        <v>2524</v>
      </c>
      <c r="F69" s="77">
        <v>15.455</v>
      </c>
      <c r="G69" s="75" t="s">
        <v>30</v>
      </c>
      <c r="H69" s="78" t="s">
        <v>34</v>
      </c>
    </row>
    <row r="70" spans="1:8" ht="20.100000000000001" customHeight="1">
      <c r="A70" s="73">
        <v>45643</v>
      </c>
      <c r="B70" s="74">
        <v>45643.380068934988</v>
      </c>
      <c r="C70" s="74"/>
      <c r="D70" s="75" t="s">
        <v>40</v>
      </c>
      <c r="E70" s="76">
        <v>450</v>
      </c>
      <c r="F70" s="77">
        <v>15.445</v>
      </c>
      <c r="G70" s="75" t="s">
        <v>30</v>
      </c>
      <c r="H70" s="78" t="s">
        <v>31</v>
      </c>
    </row>
    <row r="71" spans="1:8" ht="20.100000000000001" customHeight="1">
      <c r="A71" s="73">
        <v>45643</v>
      </c>
      <c r="B71" s="74">
        <v>45643.380068934988</v>
      </c>
      <c r="C71" s="74"/>
      <c r="D71" s="75" t="s">
        <v>40</v>
      </c>
      <c r="E71" s="76">
        <v>783</v>
      </c>
      <c r="F71" s="77">
        <v>15.445</v>
      </c>
      <c r="G71" s="75" t="s">
        <v>30</v>
      </c>
      <c r="H71" s="78" t="s">
        <v>31</v>
      </c>
    </row>
    <row r="72" spans="1:8" ht="20.100000000000001" customHeight="1">
      <c r="A72" s="73">
        <v>45643</v>
      </c>
      <c r="B72" s="74">
        <v>45643.380068934988</v>
      </c>
      <c r="C72" s="74"/>
      <c r="D72" s="75" t="s">
        <v>40</v>
      </c>
      <c r="E72" s="76">
        <v>168</v>
      </c>
      <c r="F72" s="77">
        <v>15.445</v>
      </c>
      <c r="G72" s="75" t="s">
        <v>30</v>
      </c>
      <c r="H72" s="78" t="s">
        <v>31</v>
      </c>
    </row>
    <row r="73" spans="1:8" ht="20.100000000000001" customHeight="1">
      <c r="A73" s="73">
        <v>45643</v>
      </c>
      <c r="B73" s="74">
        <v>45643.380957268644</v>
      </c>
      <c r="C73" s="74"/>
      <c r="D73" s="75" t="s">
        <v>40</v>
      </c>
      <c r="E73" s="76">
        <v>1455</v>
      </c>
      <c r="F73" s="77">
        <v>15.465</v>
      </c>
      <c r="G73" s="75" t="s">
        <v>30</v>
      </c>
      <c r="H73" s="78" t="s">
        <v>32</v>
      </c>
    </row>
    <row r="74" spans="1:8" ht="20.100000000000001" customHeight="1">
      <c r="A74" s="73">
        <v>45643</v>
      </c>
      <c r="B74" s="74">
        <v>45643.380957222078</v>
      </c>
      <c r="C74" s="74"/>
      <c r="D74" s="75" t="s">
        <v>40</v>
      </c>
      <c r="E74" s="76">
        <v>729</v>
      </c>
      <c r="F74" s="77">
        <v>15.465</v>
      </c>
      <c r="G74" s="75" t="s">
        <v>30</v>
      </c>
      <c r="H74" s="78" t="s">
        <v>31</v>
      </c>
    </row>
    <row r="75" spans="1:8" ht="20.100000000000001" customHeight="1">
      <c r="A75" s="73">
        <v>45643</v>
      </c>
      <c r="B75" s="74">
        <v>45643.380957268644</v>
      </c>
      <c r="C75" s="74"/>
      <c r="D75" s="75" t="s">
        <v>40</v>
      </c>
      <c r="E75" s="76">
        <v>1067</v>
      </c>
      <c r="F75" s="77">
        <v>15.465</v>
      </c>
      <c r="G75" s="75" t="s">
        <v>30</v>
      </c>
      <c r="H75" s="78" t="s">
        <v>32</v>
      </c>
    </row>
    <row r="76" spans="1:8" ht="20.100000000000001" customHeight="1">
      <c r="A76" s="73">
        <v>45643</v>
      </c>
      <c r="B76" s="74">
        <v>45643.380958565045</v>
      </c>
      <c r="C76" s="74"/>
      <c r="D76" s="75" t="s">
        <v>40</v>
      </c>
      <c r="E76" s="76">
        <v>226</v>
      </c>
      <c r="F76" s="77">
        <v>15.455</v>
      </c>
      <c r="G76" s="75" t="s">
        <v>30</v>
      </c>
      <c r="H76" s="78" t="s">
        <v>31</v>
      </c>
    </row>
    <row r="77" spans="1:8" ht="20.100000000000001" customHeight="1">
      <c r="A77" s="73">
        <v>45643</v>
      </c>
      <c r="B77" s="74">
        <v>45643.381384363398</v>
      </c>
      <c r="C77" s="74"/>
      <c r="D77" s="75" t="s">
        <v>40</v>
      </c>
      <c r="E77" s="76">
        <v>776</v>
      </c>
      <c r="F77" s="77">
        <v>15.45</v>
      </c>
      <c r="G77" s="75" t="s">
        <v>30</v>
      </c>
      <c r="H77" s="78" t="s">
        <v>31</v>
      </c>
    </row>
    <row r="78" spans="1:8" ht="20.100000000000001" customHeight="1">
      <c r="A78" s="73">
        <v>45643</v>
      </c>
      <c r="B78" s="74">
        <v>45643.381384363398</v>
      </c>
      <c r="C78" s="74"/>
      <c r="D78" s="75" t="s">
        <v>40</v>
      </c>
      <c r="E78" s="76">
        <v>718</v>
      </c>
      <c r="F78" s="77">
        <v>15.45</v>
      </c>
      <c r="G78" s="75" t="s">
        <v>30</v>
      </c>
      <c r="H78" s="78" t="s">
        <v>31</v>
      </c>
    </row>
    <row r="79" spans="1:8" ht="20.100000000000001" customHeight="1">
      <c r="A79" s="73">
        <v>45643</v>
      </c>
      <c r="B79" s="74">
        <v>45643.381384363398</v>
      </c>
      <c r="C79" s="74"/>
      <c r="D79" s="75" t="s">
        <v>40</v>
      </c>
      <c r="E79" s="76">
        <v>622</v>
      </c>
      <c r="F79" s="77">
        <v>15.45</v>
      </c>
      <c r="G79" s="75" t="s">
        <v>30</v>
      </c>
      <c r="H79" s="78" t="s">
        <v>31</v>
      </c>
    </row>
    <row r="80" spans="1:8" ht="20.100000000000001" customHeight="1">
      <c r="A80" s="73">
        <v>45643</v>
      </c>
      <c r="B80" s="74">
        <v>45643.381683229003</v>
      </c>
      <c r="C80" s="74"/>
      <c r="D80" s="75" t="s">
        <v>40</v>
      </c>
      <c r="E80" s="76">
        <v>1930</v>
      </c>
      <c r="F80" s="77">
        <v>15.48</v>
      </c>
      <c r="G80" s="75" t="s">
        <v>30</v>
      </c>
      <c r="H80" s="78" t="s">
        <v>32</v>
      </c>
    </row>
    <row r="81" spans="1:8" ht="20.100000000000001" customHeight="1">
      <c r="A81" s="73">
        <v>45643</v>
      </c>
      <c r="B81" s="74">
        <v>45643.382152430713</v>
      </c>
      <c r="C81" s="74"/>
      <c r="D81" s="75" t="s">
        <v>40</v>
      </c>
      <c r="E81" s="76">
        <v>68</v>
      </c>
      <c r="F81" s="77">
        <v>15.475</v>
      </c>
      <c r="G81" s="75" t="s">
        <v>30</v>
      </c>
      <c r="H81" s="78" t="s">
        <v>33</v>
      </c>
    </row>
    <row r="82" spans="1:8" ht="20.100000000000001" customHeight="1">
      <c r="A82" s="73">
        <v>45643</v>
      </c>
      <c r="B82" s="74">
        <v>45643.382152430713</v>
      </c>
      <c r="C82" s="74"/>
      <c r="D82" s="75" t="s">
        <v>40</v>
      </c>
      <c r="E82" s="76">
        <v>75</v>
      </c>
      <c r="F82" s="77">
        <v>15.475</v>
      </c>
      <c r="G82" s="75" t="s">
        <v>30</v>
      </c>
      <c r="H82" s="78" t="s">
        <v>33</v>
      </c>
    </row>
    <row r="83" spans="1:8" ht="20.100000000000001" customHeight="1">
      <c r="A83" s="73">
        <v>45643</v>
      </c>
      <c r="B83" s="74">
        <v>45643.382152430713</v>
      </c>
      <c r="C83" s="74"/>
      <c r="D83" s="75" t="s">
        <v>40</v>
      </c>
      <c r="E83" s="76">
        <v>140</v>
      </c>
      <c r="F83" s="77">
        <v>15.475</v>
      </c>
      <c r="G83" s="75" t="s">
        <v>30</v>
      </c>
      <c r="H83" s="78" t="s">
        <v>33</v>
      </c>
    </row>
    <row r="84" spans="1:8" ht="20.100000000000001" customHeight="1">
      <c r="A84" s="73">
        <v>45643</v>
      </c>
      <c r="B84" s="74">
        <v>45643.382198333275</v>
      </c>
      <c r="C84" s="74"/>
      <c r="D84" s="75" t="s">
        <v>40</v>
      </c>
      <c r="E84" s="76">
        <v>617</v>
      </c>
      <c r="F84" s="77">
        <v>15.48</v>
      </c>
      <c r="G84" s="75" t="s">
        <v>30</v>
      </c>
      <c r="H84" s="78" t="s">
        <v>32</v>
      </c>
    </row>
    <row r="85" spans="1:8" ht="20.100000000000001" customHeight="1">
      <c r="A85" s="73">
        <v>45643</v>
      </c>
      <c r="B85" s="74">
        <v>45643.382198287174</v>
      </c>
      <c r="C85" s="74"/>
      <c r="D85" s="75" t="s">
        <v>40</v>
      </c>
      <c r="E85" s="76">
        <v>484</v>
      </c>
      <c r="F85" s="77">
        <v>15.48</v>
      </c>
      <c r="G85" s="75" t="s">
        <v>30</v>
      </c>
      <c r="H85" s="78" t="s">
        <v>31</v>
      </c>
    </row>
    <row r="86" spans="1:8" ht="20.100000000000001" customHeight="1">
      <c r="A86" s="73">
        <v>45643</v>
      </c>
      <c r="B86" s="74">
        <v>45643.382198368199</v>
      </c>
      <c r="C86" s="74"/>
      <c r="D86" s="75" t="s">
        <v>40</v>
      </c>
      <c r="E86" s="76">
        <v>1117</v>
      </c>
      <c r="F86" s="77">
        <v>15.48</v>
      </c>
      <c r="G86" s="75" t="s">
        <v>30</v>
      </c>
      <c r="H86" s="78" t="s">
        <v>31</v>
      </c>
    </row>
    <row r="87" spans="1:8" ht="20.100000000000001" customHeight="1">
      <c r="A87" s="73">
        <v>45643</v>
      </c>
      <c r="B87" s="74">
        <v>45643.382500439882</v>
      </c>
      <c r="C87" s="74"/>
      <c r="D87" s="75" t="s">
        <v>40</v>
      </c>
      <c r="E87" s="76">
        <v>687</v>
      </c>
      <c r="F87" s="77">
        <v>15.475</v>
      </c>
      <c r="G87" s="75" t="s">
        <v>30</v>
      </c>
      <c r="H87" s="78" t="s">
        <v>31</v>
      </c>
    </row>
    <row r="88" spans="1:8" ht="20.100000000000001" customHeight="1">
      <c r="A88" s="73">
        <v>45643</v>
      </c>
      <c r="B88" s="74">
        <v>45643.382549884263</v>
      </c>
      <c r="C88" s="74"/>
      <c r="D88" s="75" t="s">
        <v>40</v>
      </c>
      <c r="E88" s="76">
        <v>484</v>
      </c>
      <c r="F88" s="77">
        <v>15.47</v>
      </c>
      <c r="G88" s="75" t="s">
        <v>30</v>
      </c>
      <c r="H88" s="78" t="s">
        <v>31</v>
      </c>
    </row>
    <row r="89" spans="1:8" ht="20.100000000000001" customHeight="1">
      <c r="A89" s="73">
        <v>45643</v>
      </c>
      <c r="B89" s="74">
        <v>45643.382549884263</v>
      </c>
      <c r="C89" s="74"/>
      <c r="D89" s="75" t="s">
        <v>40</v>
      </c>
      <c r="E89" s="76">
        <v>174</v>
      </c>
      <c r="F89" s="77">
        <v>15.47</v>
      </c>
      <c r="G89" s="75" t="s">
        <v>30</v>
      </c>
      <c r="H89" s="78" t="s">
        <v>31</v>
      </c>
    </row>
    <row r="90" spans="1:8" ht="20.100000000000001" customHeight="1">
      <c r="A90" s="73">
        <v>45643</v>
      </c>
      <c r="B90" s="74">
        <v>45643.382549930364</v>
      </c>
      <c r="C90" s="74"/>
      <c r="D90" s="75" t="s">
        <v>40</v>
      </c>
      <c r="E90" s="76">
        <v>17</v>
      </c>
      <c r="F90" s="77">
        <v>15.47</v>
      </c>
      <c r="G90" s="75" t="s">
        <v>30</v>
      </c>
      <c r="H90" s="78" t="s">
        <v>31</v>
      </c>
    </row>
    <row r="91" spans="1:8" ht="20.100000000000001" customHeight="1">
      <c r="A91" s="73">
        <v>45643</v>
      </c>
      <c r="B91" s="74">
        <v>45643.382858587895</v>
      </c>
      <c r="C91" s="74"/>
      <c r="D91" s="75" t="s">
        <v>40</v>
      </c>
      <c r="E91" s="76">
        <v>188</v>
      </c>
      <c r="F91" s="77">
        <v>15.475</v>
      </c>
      <c r="G91" s="75" t="s">
        <v>30</v>
      </c>
      <c r="H91" s="78" t="s">
        <v>32</v>
      </c>
    </row>
    <row r="92" spans="1:8" ht="20.100000000000001" customHeight="1">
      <c r="A92" s="73">
        <v>45643</v>
      </c>
      <c r="B92" s="74">
        <v>45643.382858587895</v>
      </c>
      <c r="C92" s="74"/>
      <c r="D92" s="75" t="s">
        <v>40</v>
      </c>
      <c r="E92" s="76">
        <v>528</v>
      </c>
      <c r="F92" s="77">
        <v>15.475</v>
      </c>
      <c r="G92" s="75" t="s">
        <v>30</v>
      </c>
      <c r="H92" s="78" t="s">
        <v>32</v>
      </c>
    </row>
    <row r="93" spans="1:8" ht="20.100000000000001" customHeight="1">
      <c r="A93" s="73">
        <v>45643</v>
      </c>
      <c r="B93" s="74">
        <v>45643.382858587895</v>
      </c>
      <c r="C93" s="74"/>
      <c r="D93" s="75" t="s">
        <v>40</v>
      </c>
      <c r="E93" s="76">
        <v>28</v>
      </c>
      <c r="F93" s="77">
        <v>15.475</v>
      </c>
      <c r="G93" s="75" t="s">
        <v>30</v>
      </c>
      <c r="H93" s="78" t="s">
        <v>34</v>
      </c>
    </row>
    <row r="94" spans="1:8" ht="20.100000000000001" customHeight="1">
      <c r="A94" s="73">
        <v>45643</v>
      </c>
      <c r="B94" s="74">
        <v>45643.382858587895</v>
      </c>
      <c r="C94" s="74"/>
      <c r="D94" s="75" t="s">
        <v>40</v>
      </c>
      <c r="E94" s="76">
        <v>349</v>
      </c>
      <c r="F94" s="77">
        <v>15.475</v>
      </c>
      <c r="G94" s="75" t="s">
        <v>30</v>
      </c>
      <c r="H94" s="78" t="s">
        <v>34</v>
      </c>
    </row>
    <row r="95" spans="1:8" ht="20.100000000000001" customHeight="1">
      <c r="A95" s="73">
        <v>45643</v>
      </c>
      <c r="B95" s="74">
        <v>45643.383615890983</v>
      </c>
      <c r="C95" s="74"/>
      <c r="D95" s="75" t="s">
        <v>40</v>
      </c>
      <c r="E95" s="76">
        <v>544</v>
      </c>
      <c r="F95" s="77">
        <v>15.48</v>
      </c>
      <c r="G95" s="75" t="s">
        <v>30</v>
      </c>
      <c r="H95" s="78" t="s">
        <v>31</v>
      </c>
    </row>
    <row r="96" spans="1:8" ht="20.100000000000001" customHeight="1">
      <c r="A96" s="73">
        <v>45643</v>
      </c>
      <c r="B96" s="74">
        <v>45643.383616215084</v>
      </c>
      <c r="C96" s="74"/>
      <c r="D96" s="75" t="s">
        <v>40</v>
      </c>
      <c r="E96" s="76">
        <v>161</v>
      </c>
      <c r="F96" s="77">
        <v>15.48</v>
      </c>
      <c r="G96" s="75" t="s">
        <v>30</v>
      </c>
      <c r="H96" s="78" t="s">
        <v>31</v>
      </c>
    </row>
    <row r="97" spans="1:8" ht="20.100000000000001" customHeight="1">
      <c r="A97" s="73">
        <v>45643</v>
      </c>
      <c r="B97" s="74">
        <v>45643.383616215084</v>
      </c>
      <c r="C97" s="74"/>
      <c r="D97" s="75" t="s">
        <v>40</v>
      </c>
      <c r="E97" s="76">
        <v>142</v>
      </c>
      <c r="F97" s="77">
        <v>15.48</v>
      </c>
      <c r="G97" s="75" t="s">
        <v>30</v>
      </c>
      <c r="H97" s="78" t="s">
        <v>31</v>
      </c>
    </row>
    <row r="98" spans="1:8" ht="20.100000000000001" customHeight="1">
      <c r="A98" s="73">
        <v>45643</v>
      </c>
      <c r="B98" s="74">
        <v>45643.383616215084</v>
      </c>
      <c r="C98" s="74"/>
      <c r="D98" s="75" t="s">
        <v>40</v>
      </c>
      <c r="E98" s="76">
        <v>2458</v>
      </c>
      <c r="F98" s="77">
        <v>15.48</v>
      </c>
      <c r="G98" s="75" t="s">
        <v>30</v>
      </c>
      <c r="H98" s="78" t="s">
        <v>31</v>
      </c>
    </row>
    <row r="99" spans="1:8" ht="20.100000000000001" customHeight="1">
      <c r="A99" s="73">
        <v>45643</v>
      </c>
      <c r="B99" s="74">
        <v>45643.383861689828</v>
      </c>
      <c r="C99" s="74"/>
      <c r="D99" s="75" t="s">
        <v>40</v>
      </c>
      <c r="E99" s="76">
        <v>394</v>
      </c>
      <c r="F99" s="77">
        <v>15.48</v>
      </c>
      <c r="G99" s="75" t="s">
        <v>30</v>
      </c>
      <c r="H99" s="78" t="s">
        <v>31</v>
      </c>
    </row>
    <row r="100" spans="1:8" ht="20.100000000000001" customHeight="1">
      <c r="A100" s="73">
        <v>45643</v>
      </c>
      <c r="B100" s="74">
        <v>45643.383861689828</v>
      </c>
      <c r="C100" s="74"/>
      <c r="D100" s="75" t="s">
        <v>40</v>
      </c>
      <c r="E100" s="76">
        <v>1099</v>
      </c>
      <c r="F100" s="77">
        <v>15.48</v>
      </c>
      <c r="G100" s="75" t="s">
        <v>30</v>
      </c>
      <c r="H100" s="78" t="s">
        <v>31</v>
      </c>
    </row>
    <row r="101" spans="1:8" ht="20.100000000000001" customHeight="1">
      <c r="A101" s="73">
        <v>45643</v>
      </c>
      <c r="B101" s="74">
        <v>45643.384325636551</v>
      </c>
      <c r="C101" s="74"/>
      <c r="D101" s="75" t="s">
        <v>40</v>
      </c>
      <c r="E101" s="76">
        <v>843</v>
      </c>
      <c r="F101" s="77">
        <v>15.494999999999999</v>
      </c>
      <c r="G101" s="75" t="s">
        <v>30</v>
      </c>
      <c r="H101" s="78" t="s">
        <v>31</v>
      </c>
    </row>
    <row r="102" spans="1:8" ht="20.100000000000001" customHeight="1">
      <c r="A102" s="73">
        <v>45643</v>
      </c>
      <c r="B102" s="74">
        <v>45643.384325636551</v>
      </c>
      <c r="C102" s="74"/>
      <c r="D102" s="75" t="s">
        <v>40</v>
      </c>
      <c r="E102" s="76">
        <v>1297</v>
      </c>
      <c r="F102" s="77">
        <v>15.494999999999999</v>
      </c>
      <c r="G102" s="75" t="s">
        <v>30</v>
      </c>
      <c r="H102" s="78" t="s">
        <v>31</v>
      </c>
    </row>
    <row r="103" spans="1:8" ht="20.100000000000001" customHeight="1">
      <c r="A103" s="73">
        <v>45643</v>
      </c>
      <c r="B103" s="74">
        <v>45643.384325636551</v>
      </c>
      <c r="C103" s="74"/>
      <c r="D103" s="75" t="s">
        <v>40</v>
      </c>
      <c r="E103" s="76">
        <v>577</v>
      </c>
      <c r="F103" s="77">
        <v>15.494999999999999</v>
      </c>
      <c r="G103" s="75" t="s">
        <v>30</v>
      </c>
      <c r="H103" s="78" t="s">
        <v>31</v>
      </c>
    </row>
    <row r="104" spans="1:8" ht="20.100000000000001" customHeight="1">
      <c r="A104" s="73">
        <v>45643</v>
      </c>
      <c r="B104" s="74">
        <v>45643.38433565991</v>
      </c>
      <c r="C104" s="74"/>
      <c r="D104" s="75" t="s">
        <v>40</v>
      </c>
      <c r="E104" s="76">
        <v>448</v>
      </c>
      <c r="F104" s="77">
        <v>15.494999999999999</v>
      </c>
      <c r="G104" s="75" t="s">
        <v>30</v>
      </c>
      <c r="H104" s="78" t="s">
        <v>32</v>
      </c>
    </row>
    <row r="105" spans="1:8" ht="20.100000000000001" customHeight="1">
      <c r="A105" s="73">
        <v>45643</v>
      </c>
      <c r="B105" s="74">
        <v>45643.38433565991</v>
      </c>
      <c r="C105" s="74"/>
      <c r="D105" s="75" t="s">
        <v>40</v>
      </c>
      <c r="E105" s="76">
        <v>112</v>
      </c>
      <c r="F105" s="77">
        <v>15.494999999999999</v>
      </c>
      <c r="G105" s="75" t="s">
        <v>30</v>
      </c>
      <c r="H105" s="78" t="s">
        <v>32</v>
      </c>
    </row>
    <row r="106" spans="1:8" ht="20.100000000000001" customHeight="1">
      <c r="A106" s="73">
        <v>45643</v>
      </c>
      <c r="B106" s="74">
        <v>45643.384335648268</v>
      </c>
      <c r="C106" s="74"/>
      <c r="D106" s="75" t="s">
        <v>40</v>
      </c>
      <c r="E106" s="76">
        <v>306</v>
      </c>
      <c r="F106" s="77">
        <v>15.494999999999999</v>
      </c>
      <c r="G106" s="75" t="s">
        <v>30</v>
      </c>
      <c r="H106" s="78" t="s">
        <v>34</v>
      </c>
    </row>
    <row r="107" spans="1:8" ht="20.100000000000001" customHeight="1">
      <c r="A107" s="73">
        <v>45643</v>
      </c>
      <c r="B107" s="74">
        <v>45643.38433565991</v>
      </c>
      <c r="C107" s="74"/>
      <c r="D107" s="75" t="s">
        <v>40</v>
      </c>
      <c r="E107" s="76">
        <v>301</v>
      </c>
      <c r="F107" s="77">
        <v>15.494999999999999</v>
      </c>
      <c r="G107" s="75" t="s">
        <v>30</v>
      </c>
      <c r="H107" s="78" t="s">
        <v>32</v>
      </c>
    </row>
    <row r="108" spans="1:8" ht="20.100000000000001" customHeight="1">
      <c r="A108" s="73">
        <v>45643</v>
      </c>
      <c r="B108" s="74">
        <v>45643.384335648268</v>
      </c>
      <c r="C108" s="74"/>
      <c r="D108" s="75" t="s">
        <v>40</v>
      </c>
      <c r="E108" s="76">
        <v>282</v>
      </c>
      <c r="F108" s="77">
        <v>15.494999999999999</v>
      </c>
      <c r="G108" s="75" t="s">
        <v>30</v>
      </c>
      <c r="H108" s="78" t="s">
        <v>34</v>
      </c>
    </row>
    <row r="109" spans="1:8" ht="20.100000000000001" customHeight="1">
      <c r="A109" s="73">
        <v>45643</v>
      </c>
      <c r="B109" s="74">
        <v>45643.384335624985</v>
      </c>
      <c r="C109" s="74"/>
      <c r="D109" s="75" t="s">
        <v>40</v>
      </c>
      <c r="E109" s="76">
        <v>404</v>
      </c>
      <c r="F109" s="77">
        <v>15.49</v>
      </c>
      <c r="G109" s="75" t="s">
        <v>30</v>
      </c>
      <c r="H109" s="78" t="s">
        <v>31</v>
      </c>
    </row>
    <row r="110" spans="1:8" ht="20.100000000000001" customHeight="1">
      <c r="A110" s="73">
        <v>45643</v>
      </c>
      <c r="B110" s="74">
        <v>45643.384552638978</v>
      </c>
      <c r="C110" s="74"/>
      <c r="D110" s="75" t="s">
        <v>40</v>
      </c>
      <c r="E110" s="76">
        <v>310</v>
      </c>
      <c r="F110" s="77">
        <v>15.5</v>
      </c>
      <c r="G110" s="75" t="s">
        <v>30</v>
      </c>
      <c r="H110" s="78" t="s">
        <v>31</v>
      </c>
    </row>
    <row r="111" spans="1:8" ht="20.100000000000001" customHeight="1">
      <c r="A111" s="73">
        <v>45643</v>
      </c>
      <c r="B111" s="74">
        <v>45643.38481405098</v>
      </c>
      <c r="C111" s="74"/>
      <c r="D111" s="75" t="s">
        <v>40</v>
      </c>
      <c r="E111" s="76">
        <v>812</v>
      </c>
      <c r="F111" s="77">
        <v>15.5</v>
      </c>
      <c r="G111" s="75" t="s">
        <v>30</v>
      </c>
      <c r="H111" s="78" t="s">
        <v>31</v>
      </c>
    </row>
    <row r="112" spans="1:8" ht="20.100000000000001" customHeight="1">
      <c r="A112" s="73">
        <v>45643</v>
      </c>
      <c r="B112" s="74">
        <v>45643.385329861194</v>
      </c>
      <c r="C112" s="74"/>
      <c r="D112" s="75" t="s">
        <v>40</v>
      </c>
      <c r="E112" s="76">
        <v>483</v>
      </c>
      <c r="F112" s="77">
        <v>15.505000000000001</v>
      </c>
      <c r="G112" s="75" t="s">
        <v>30</v>
      </c>
      <c r="H112" s="78" t="s">
        <v>31</v>
      </c>
    </row>
    <row r="113" spans="1:8" ht="20.100000000000001" customHeight="1">
      <c r="A113" s="73">
        <v>45643</v>
      </c>
      <c r="B113" s="74">
        <v>45643.385387916584</v>
      </c>
      <c r="C113" s="74"/>
      <c r="D113" s="75" t="s">
        <v>40</v>
      </c>
      <c r="E113" s="76">
        <v>483</v>
      </c>
      <c r="F113" s="77">
        <v>15.505000000000001</v>
      </c>
      <c r="G113" s="75" t="s">
        <v>30</v>
      </c>
      <c r="H113" s="78" t="s">
        <v>31</v>
      </c>
    </row>
    <row r="114" spans="1:8" ht="20.100000000000001" customHeight="1">
      <c r="A114" s="73">
        <v>45643</v>
      </c>
      <c r="B114" s="74">
        <v>45643.38538796315</v>
      </c>
      <c r="C114" s="74"/>
      <c r="D114" s="75" t="s">
        <v>40</v>
      </c>
      <c r="E114" s="76">
        <v>809</v>
      </c>
      <c r="F114" s="77">
        <v>15.505000000000001</v>
      </c>
      <c r="G114" s="75" t="s">
        <v>30</v>
      </c>
      <c r="H114" s="78" t="s">
        <v>31</v>
      </c>
    </row>
    <row r="115" spans="1:8" ht="20.100000000000001" customHeight="1">
      <c r="A115" s="73">
        <v>45643</v>
      </c>
      <c r="B115" s="74">
        <v>45643.38546910882</v>
      </c>
      <c r="C115" s="74"/>
      <c r="D115" s="75" t="s">
        <v>40</v>
      </c>
      <c r="E115" s="76">
        <v>285</v>
      </c>
      <c r="F115" s="77">
        <v>15.51</v>
      </c>
      <c r="G115" s="75" t="s">
        <v>30</v>
      </c>
      <c r="H115" s="78" t="s">
        <v>31</v>
      </c>
    </row>
    <row r="116" spans="1:8" ht="20.100000000000001" customHeight="1">
      <c r="A116" s="73">
        <v>45643</v>
      </c>
      <c r="B116" s="74">
        <v>45643.386141631752</v>
      </c>
      <c r="C116" s="74"/>
      <c r="D116" s="75" t="s">
        <v>40</v>
      </c>
      <c r="E116" s="76">
        <v>613</v>
      </c>
      <c r="F116" s="77">
        <v>15.53</v>
      </c>
      <c r="G116" s="75" t="s">
        <v>30</v>
      </c>
      <c r="H116" s="78" t="s">
        <v>32</v>
      </c>
    </row>
    <row r="117" spans="1:8" ht="20.100000000000001" customHeight="1">
      <c r="A117" s="73">
        <v>45643</v>
      </c>
      <c r="B117" s="74">
        <v>45643.386141655035</v>
      </c>
      <c r="C117" s="74"/>
      <c r="D117" s="75" t="s">
        <v>40</v>
      </c>
      <c r="E117" s="76">
        <v>624</v>
      </c>
      <c r="F117" s="77">
        <v>15.53</v>
      </c>
      <c r="G117" s="75" t="s">
        <v>30</v>
      </c>
      <c r="H117" s="78" t="s">
        <v>31</v>
      </c>
    </row>
    <row r="118" spans="1:8" ht="20.100000000000001" customHeight="1">
      <c r="A118" s="73">
        <v>45643</v>
      </c>
      <c r="B118" s="74">
        <v>45643.386141655035</v>
      </c>
      <c r="C118" s="74"/>
      <c r="D118" s="75" t="s">
        <v>40</v>
      </c>
      <c r="E118" s="76">
        <v>1798</v>
      </c>
      <c r="F118" s="77">
        <v>15.53</v>
      </c>
      <c r="G118" s="75" t="s">
        <v>30</v>
      </c>
      <c r="H118" s="78" t="s">
        <v>31</v>
      </c>
    </row>
    <row r="119" spans="1:8" ht="20.100000000000001" customHeight="1">
      <c r="A119" s="73">
        <v>45643</v>
      </c>
      <c r="B119" s="74">
        <v>45643.386635486037</v>
      </c>
      <c r="C119" s="74"/>
      <c r="D119" s="75" t="s">
        <v>40</v>
      </c>
      <c r="E119" s="76">
        <v>801</v>
      </c>
      <c r="F119" s="77">
        <v>15.515000000000001</v>
      </c>
      <c r="G119" s="75" t="s">
        <v>30</v>
      </c>
      <c r="H119" s="78" t="s">
        <v>31</v>
      </c>
    </row>
    <row r="120" spans="1:8" ht="20.100000000000001" customHeight="1">
      <c r="A120" s="73">
        <v>45643</v>
      </c>
      <c r="B120" s="74">
        <v>45643.386635486037</v>
      </c>
      <c r="C120" s="74"/>
      <c r="D120" s="75" t="s">
        <v>40</v>
      </c>
      <c r="E120" s="76">
        <v>725</v>
      </c>
      <c r="F120" s="77">
        <v>15.515000000000001</v>
      </c>
      <c r="G120" s="75" t="s">
        <v>30</v>
      </c>
      <c r="H120" s="78" t="s">
        <v>31</v>
      </c>
    </row>
    <row r="121" spans="1:8" ht="20.100000000000001" customHeight="1">
      <c r="A121" s="73">
        <v>45643</v>
      </c>
      <c r="B121" s="74">
        <v>45643.38713002298</v>
      </c>
      <c r="C121" s="74"/>
      <c r="D121" s="75" t="s">
        <v>40</v>
      </c>
      <c r="E121" s="76">
        <v>2091</v>
      </c>
      <c r="F121" s="77">
        <v>15.52</v>
      </c>
      <c r="G121" s="75" t="s">
        <v>30</v>
      </c>
      <c r="H121" s="78" t="s">
        <v>34</v>
      </c>
    </row>
    <row r="122" spans="1:8" ht="20.100000000000001" customHeight="1">
      <c r="A122" s="73">
        <v>45643</v>
      </c>
      <c r="B122" s="74">
        <v>45643.387280300725</v>
      </c>
      <c r="C122" s="74"/>
      <c r="D122" s="75" t="s">
        <v>40</v>
      </c>
      <c r="E122" s="76">
        <v>360</v>
      </c>
      <c r="F122" s="77">
        <v>15.505000000000001</v>
      </c>
      <c r="G122" s="75" t="s">
        <v>30</v>
      </c>
      <c r="H122" s="78" t="s">
        <v>31</v>
      </c>
    </row>
    <row r="123" spans="1:8" ht="20.100000000000001" customHeight="1">
      <c r="A123" s="73">
        <v>45643</v>
      </c>
      <c r="B123" s="74">
        <v>45643.387801203877</v>
      </c>
      <c r="C123" s="74"/>
      <c r="D123" s="75" t="s">
        <v>40</v>
      </c>
      <c r="E123" s="76">
        <v>1000</v>
      </c>
      <c r="F123" s="77">
        <v>15.505000000000001</v>
      </c>
      <c r="G123" s="75" t="s">
        <v>30</v>
      </c>
      <c r="H123" s="78" t="s">
        <v>33</v>
      </c>
    </row>
    <row r="124" spans="1:8" ht="20.100000000000001" customHeight="1">
      <c r="A124" s="73">
        <v>45643</v>
      </c>
      <c r="B124" s="74">
        <v>45643.388046157546</v>
      </c>
      <c r="C124" s="74"/>
      <c r="D124" s="75" t="s">
        <v>40</v>
      </c>
      <c r="E124" s="76">
        <v>256</v>
      </c>
      <c r="F124" s="77">
        <v>15.494999999999999</v>
      </c>
      <c r="G124" s="75" t="s">
        <v>30</v>
      </c>
      <c r="H124" s="78" t="s">
        <v>31</v>
      </c>
    </row>
    <row r="125" spans="1:8" ht="20.100000000000001" customHeight="1">
      <c r="A125" s="73">
        <v>45643</v>
      </c>
      <c r="B125" s="74">
        <v>45643.388046157546</v>
      </c>
      <c r="C125" s="74"/>
      <c r="D125" s="75" t="s">
        <v>40</v>
      </c>
      <c r="E125" s="76">
        <v>98</v>
      </c>
      <c r="F125" s="77">
        <v>15.494999999999999</v>
      </c>
      <c r="G125" s="75" t="s">
        <v>30</v>
      </c>
      <c r="H125" s="78" t="s">
        <v>31</v>
      </c>
    </row>
    <row r="126" spans="1:8" ht="20.100000000000001" customHeight="1">
      <c r="A126" s="73">
        <v>45643</v>
      </c>
      <c r="B126" s="74">
        <v>45643.388046157546</v>
      </c>
      <c r="C126" s="74"/>
      <c r="D126" s="75" t="s">
        <v>40</v>
      </c>
      <c r="E126" s="76">
        <v>766</v>
      </c>
      <c r="F126" s="77">
        <v>15.494999999999999</v>
      </c>
      <c r="G126" s="75" t="s">
        <v>30</v>
      </c>
      <c r="H126" s="78" t="s">
        <v>31</v>
      </c>
    </row>
    <row r="127" spans="1:8" ht="20.100000000000001" customHeight="1">
      <c r="A127" s="73">
        <v>45643</v>
      </c>
      <c r="B127" s="74">
        <v>45643.388154224493</v>
      </c>
      <c r="C127" s="74"/>
      <c r="D127" s="75" t="s">
        <v>40</v>
      </c>
      <c r="E127" s="76">
        <v>132</v>
      </c>
      <c r="F127" s="77">
        <v>15.48</v>
      </c>
      <c r="G127" s="75" t="s">
        <v>30</v>
      </c>
      <c r="H127" s="78" t="s">
        <v>33</v>
      </c>
    </row>
    <row r="128" spans="1:8" ht="20.100000000000001" customHeight="1">
      <c r="A128" s="73">
        <v>45643</v>
      </c>
      <c r="B128" s="74">
        <v>45643.388154224493</v>
      </c>
      <c r="C128" s="74"/>
      <c r="D128" s="75" t="s">
        <v>40</v>
      </c>
      <c r="E128" s="76">
        <v>64</v>
      </c>
      <c r="F128" s="77">
        <v>15.48</v>
      </c>
      <c r="G128" s="75" t="s">
        <v>30</v>
      </c>
      <c r="H128" s="78" t="s">
        <v>33</v>
      </c>
    </row>
    <row r="129" spans="1:8" ht="20.100000000000001" customHeight="1">
      <c r="A129" s="73">
        <v>45643</v>
      </c>
      <c r="B129" s="74">
        <v>45643.388154224493</v>
      </c>
      <c r="C129" s="74"/>
      <c r="D129" s="75" t="s">
        <v>40</v>
      </c>
      <c r="E129" s="76">
        <v>773</v>
      </c>
      <c r="F129" s="77">
        <v>15.48</v>
      </c>
      <c r="G129" s="75" t="s">
        <v>30</v>
      </c>
      <c r="H129" s="78" t="s">
        <v>33</v>
      </c>
    </row>
    <row r="130" spans="1:8" ht="20.100000000000001" customHeight="1">
      <c r="A130" s="73">
        <v>45643</v>
      </c>
      <c r="B130" s="74">
        <v>45643.388507245574</v>
      </c>
      <c r="C130" s="74"/>
      <c r="D130" s="75" t="s">
        <v>40</v>
      </c>
      <c r="E130" s="76">
        <v>10</v>
      </c>
      <c r="F130" s="77">
        <v>15.48</v>
      </c>
      <c r="G130" s="75" t="s">
        <v>30</v>
      </c>
      <c r="H130" s="78" t="s">
        <v>34</v>
      </c>
    </row>
    <row r="131" spans="1:8" ht="20.100000000000001" customHeight="1">
      <c r="A131" s="73">
        <v>45643</v>
      </c>
      <c r="B131" s="74">
        <v>45643.38869222207</v>
      </c>
      <c r="C131" s="74"/>
      <c r="D131" s="75" t="s">
        <v>40</v>
      </c>
      <c r="E131" s="76">
        <v>481</v>
      </c>
      <c r="F131" s="77">
        <v>15.484999999999999</v>
      </c>
      <c r="G131" s="75" t="s">
        <v>30</v>
      </c>
      <c r="H131" s="78" t="s">
        <v>32</v>
      </c>
    </row>
    <row r="132" spans="1:8" ht="20.100000000000001" customHeight="1">
      <c r="A132" s="73">
        <v>45643</v>
      </c>
      <c r="B132" s="74">
        <v>45643.388692245353</v>
      </c>
      <c r="C132" s="74"/>
      <c r="D132" s="75" t="s">
        <v>40</v>
      </c>
      <c r="E132" s="76">
        <v>270</v>
      </c>
      <c r="F132" s="77">
        <v>15.484999999999999</v>
      </c>
      <c r="G132" s="75" t="s">
        <v>30</v>
      </c>
      <c r="H132" s="78" t="s">
        <v>32</v>
      </c>
    </row>
    <row r="133" spans="1:8" ht="20.100000000000001" customHeight="1">
      <c r="A133" s="73">
        <v>45643</v>
      </c>
      <c r="B133" s="74">
        <v>45643.388692291453</v>
      </c>
      <c r="C133" s="74"/>
      <c r="D133" s="75" t="s">
        <v>40</v>
      </c>
      <c r="E133" s="76">
        <v>297</v>
      </c>
      <c r="F133" s="77">
        <v>15.484999999999999</v>
      </c>
      <c r="G133" s="75" t="s">
        <v>30</v>
      </c>
      <c r="H133" s="78" t="s">
        <v>32</v>
      </c>
    </row>
    <row r="134" spans="1:8" ht="20.100000000000001" customHeight="1">
      <c r="A134" s="73">
        <v>45643</v>
      </c>
      <c r="B134" s="74">
        <v>45643.388692372479</v>
      </c>
      <c r="C134" s="74"/>
      <c r="D134" s="75" t="s">
        <v>40</v>
      </c>
      <c r="E134" s="76">
        <v>860</v>
      </c>
      <c r="F134" s="77">
        <v>15.484999999999999</v>
      </c>
      <c r="G134" s="75" t="s">
        <v>30</v>
      </c>
      <c r="H134" s="78" t="s">
        <v>31</v>
      </c>
    </row>
    <row r="135" spans="1:8" ht="20.100000000000001" customHeight="1">
      <c r="A135" s="73">
        <v>45643</v>
      </c>
      <c r="B135" s="74">
        <v>45643.389879178256</v>
      </c>
      <c r="C135" s="74"/>
      <c r="D135" s="75" t="s">
        <v>40</v>
      </c>
      <c r="E135" s="76">
        <v>775</v>
      </c>
      <c r="F135" s="77">
        <v>15.494999999999999</v>
      </c>
      <c r="G135" s="75" t="s">
        <v>30</v>
      </c>
      <c r="H135" s="78" t="s">
        <v>32</v>
      </c>
    </row>
    <row r="136" spans="1:8" ht="20.100000000000001" customHeight="1">
      <c r="A136" s="73">
        <v>45643</v>
      </c>
      <c r="B136" s="74">
        <v>45643.389879178256</v>
      </c>
      <c r="C136" s="74"/>
      <c r="D136" s="75" t="s">
        <v>40</v>
      </c>
      <c r="E136" s="76">
        <v>487</v>
      </c>
      <c r="F136" s="77">
        <v>15.494999999999999</v>
      </c>
      <c r="G136" s="75" t="s">
        <v>30</v>
      </c>
      <c r="H136" s="78" t="s">
        <v>32</v>
      </c>
    </row>
    <row r="137" spans="1:8" ht="20.100000000000001" customHeight="1">
      <c r="A137" s="73">
        <v>45643</v>
      </c>
      <c r="B137" s="74">
        <v>45643.389879201539</v>
      </c>
      <c r="C137" s="74"/>
      <c r="D137" s="75" t="s">
        <v>40</v>
      </c>
      <c r="E137" s="76">
        <v>1426</v>
      </c>
      <c r="F137" s="77">
        <v>15.494999999999999</v>
      </c>
      <c r="G137" s="75" t="s">
        <v>30</v>
      </c>
      <c r="H137" s="78" t="s">
        <v>31</v>
      </c>
    </row>
    <row r="138" spans="1:8" ht="20.100000000000001" customHeight="1">
      <c r="A138" s="73">
        <v>45643</v>
      </c>
      <c r="B138" s="74">
        <v>45643.389879201539</v>
      </c>
      <c r="C138" s="74"/>
      <c r="D138" s="75" t="s">
        <v>40</v>
      </c>
      <c r="E138" s="76">
        <v>2236</v>
      </c>
      <c r="F138" s="77">
        <v>15.494999999999999</v>
      </c>
      <c r="G138" s="75" t="s">
        <v>30</v>
      </c>
      <c r="H138" s="78" t="s">
        <v>31</v>
      </c>
    </row>
    <row r="139" spans="1:8" ht="20.100000000000001" customHeight="1">
      <c r="A139" s="73">
        <v>45643</v>
      </c>
      <c r="B139" s="74">
        <v>45643.389879201539</v>
      </c>
      <c r="C139" s="74"/>
      <c r="D139" s="75" t="s">
        <v>40</v>
      </c>
      <c r="E139" s="76">
        <v>758</v>
      </c>
      <c r="F139" s="77">
        <v>15.494999999999999</v>
      </c>
      <c r="G139" s="75" t="s">
        <v>30</v>
      </c>
      <c r="H139" s="78" t="s">
        <v>31</v>
      </c>
    </row>
    <row r="140" spans="1:8" ht="20.100000000000001" customHeight="1">
      <c r="A140" s="73">
        <v>45643</v>
      </c>
      <c r="B140" s="74">
        <v>45643.390111261513</v>
      </c>
      <c r="C140" s="74"/>
      <c r="D140" s="75" t="s">
        <v>40</v>
      </c>
      <c r="E140" s="76">
        <v>1799</v>
      </c>
      <c r="F140" s="77">
        <v>15.494999999999999</v>
      </c>
      <c r="G140" s="75" t="s">
        <v>30</v>
      </c>
      <c r="H140" s="78" t="s">
        <v>31</v>
      </c>
    </row>
    <row r="141" spans="1:8" ht="20.100000000000001" customHeight="1">
      <c r="A141" s="73">
        <v>45643</v>
      </c>
      <c r="B141" s="74">
        <v>45643.390394976828</v>
      </c>
      <c r="C141" s="74"/>
      <c r="D141" s="75" t="s">
        <v>40</v>
      </c>
      <c r="E141" s="76">
        <v>695</v>
      </c>
      <c r="F141" s="77">
        <v>15.494999999999999</v>
      </c>
      <c r="G141" s="75" t="s">
        <v>30</v>
      </c>
      <c r="H141" s="78" t="s">
        <v>31</v>
      </c>
    </row>
    <row r="142" spans="1:8" ht="20.100000000000001" customHeight="1">
      <c r="A142" s="73">
        <v>45643</v>
      </c>
      <c r="B142" s="74">
        <v>45643.390660671517</v>
      </c>
      <c r="C142" s="74"/>
      <c r="D142" s="75" t="s">
        <v>40</v>
      </c>
      <c r="E142" s="76">
        <v>529</v>
      </c>
      <c r="F142" s="77">
        <v>15.494999999999999</v>
      </c>
      <c r="G142" s="75" t="s">
        <v>30</v>
      </c>
      <c r="H142" s="78" t="s">
        <v>32</v>
      </c>
    </row>
    <row r="143" spans="1:8" ht="20.100000000000001" customHeight="1">
      <c r="A143" s="73">
        <v>45643</v>
      </c>
      <c r="B143" s="74">
        <v>45643.390660717618</v>
      </c>
      <c r="C143" s="74"/>
      <c r="D143" s="75" t="s">
        <v>40</v>
      </c>
      <c r="E143" s="76">
        <v>1539</v>
      </c>
      <c r="F143" s="77">
        <v>15.494999999999999</v>
      </c>
      <c r="G143" s="75" t="s">
        <v>30</v>
      </c>
      <c r="H143" s="78" t="s">
        <v>31</v>
      </c>
    </row>
    <row r="144" spans="1:8" ht="20.100000000000001" customHeight="1">
      <c r="A144" s="73">
        <v>45643</v>
      </c>
      <c r="B144" s="74">
        <v>45643.391332036816</v>
      </c>
      <c r="C144" s="74"/>
      <c r="D144" s="75" t="s">
        <v>40</v>
      </c>
      <c r="E144" s="76">
        <v>54</v>
      </c>
      <c r="F144" s="77">
        <v>15.494999999999999</v>
      </c>
      <c r="G144" s="75" t="s">
        <v>30</v>
      </c>
      <c r="H144" s="78" t="s">
        <v>32</v>
      </c>
    </row>
    <row r="145" spans="1:8" ht="20.100000000000001" customHeight="1">
      <c r="A145" s="73">
        <v>45643</v>
      </c>
      <c r="B145" s="74">
        <v>45643.391332036816</v>
      </c>
      <c r="C145" s="74"/>
      <c r="D145" s="75" t="s">
        <v>40</v>
      </c>
      <c r="E145" s="76">
        <v>68</v>
      </c>
      <c r="F145" s="77">
        <v>15.494999999999999</v>
      </c>
      <c r="G145" s="75" t="s">
        <v>30</v>
      </c>
      <c r="H145" s="78" t="s">
        <v>32</v>
      </c>
    </row>
    <row r="146" spans="1:8" ht="20.100000000000001" customHeight="1">
      <c r="A146" s="73">
        <v>45643</v>
      </c>
      <c r="B146" s="74">
        <v>45643.391332036816</v>
      </c>
      <c r="C146" s="74"/>
      <c r="D146" s="75" t="s">
        <v>40</v>
      </c>
      <c r="E146" s="76">
        <v>784</v>
      </c>
      <c r="F146" s="77">
        <v>15.494999999999999</v>
      </c>
      <c r="G146" s="75" t="s">
        <v>30</v>
      </c>
      <c r="H146" s="78" t="s">
        <v>31</v>
      </c>
    </row>
    <row r="147" spans="1:8" ht="20.100000000000001" customHeight="1">
      <c r="A147" s="73">
        <v>45643</v>
      </c>
      <c r="B147" s="74">
        <v>45643.39143118076</v>
      </c>
      <c r="C147" s="74"/>
      <c r="D147" s="75" t="s">
        <v>40</v>
      </c>
      <c r="E147" s="76">
        <v>604</v>
      </c>
      <c r="F147" s="77">
        <v>15.49</v>
      </c>
      <c r="G147" s="75" t="s">
        <v>30</v>
      </c>
      <c r="H147" s="78" t="s">
        <v>31</v>
      </c>
    </row>
    <row r="148" spans="1:8" ht="20.100000000000001" customHeight="1">
      <c r="A148" s="73">
        <v>45643</v>
      </c>
      <c r="B148" s="74">
        <v>45643.39143118076</v>
      </c>
      <c r="C148" s="74"/>
      <c r="D148" s="75" t="s">
        <v>40</v>
      </c>
      <c r="E148" s="76">
        <v>461</v>
      </c>
      <c r="F148" s="77">
        <v>15.49</v>
      </c>
      <c r="G148" s="75" t="s">
        <v>30</v>
      </c>
      <c r="H148" s="78" t="s">
        <v>31</v>
      </c>
    </row>
    <row r="149" spans="1:8" ht="20.100000000000001" customHeight="1">
      <c r="A149" s="73">
        <v>45643</v>
      </c>
      <c r="B149" s="74">
        <v>45643.39143118076</v>
      </c>
      <c r="C149" s="74"/>
      <c r="D149" s="75" t="s">
        <v>40</v>
      </c>
      <c r="E149" s="76">
        <v>54</v>
      </c>
      <c r="F149" s="77">
        <v>15.49</v>
      </c>
      <c r="G149" s="75" t="s">
        <v>30</v>
      </c>
      <c r="H149" s="78" t="s">
        <v>31</v>
      </c>
    </row>
    <row r="150" spans="1:8" ht="20.100000000000001" customHeight="1">
      <c r="A150" s="73">
        <v>45643</v>
      </c>
      <c r="B150" s="74">
        <v>45643.39143118076</v>
      </c>
      <c r="C150" s="74"/>
      <c r="D150" s="75" t="s">
        <v>40</v>
      </c>
      <c r="E150" s="76">
        <v>665</v>
      </c>
      <c r="F150" s="77">
        <v>15.49</v>
      </c>
      <c r="G150" s="75" t="s">
        <v>30</v>
      </c>
      <c r="H150" s="78" t="s">
        <v>31</v>
      </c>
    </row>
    <row r="151" spans="1:8" ht="20.100000000000001" customHeight="1">
      <c r="A151" s="73">
        <v>45643</v>
      </c>
      <c r="B151" s="74">
        <v>45643.391930740792</v>
      </c>
      <c r="C151" s="74"/>
      <c r="D151" s="75" t="s">
        <v>40</v>
      </c>
      <c r="E151" s="76">
        <v>670</v>
      </c>
      <c r="F151" s="77">
        <v>15.47</v>
      </c>
      <c r="G151" s="75" t="s">
        <v>30</v>
      </c>
      <c r="H151" s="78" t="s">
        <v>31</v>
      </c>
    </row>
    <row r="152" spans="1:8" ht="20.100000000000001" customHeight="1">
      <c r="A152" s="73">
        <v>45643</v>
      </c>
      <c r="B152" s="74">
        <v>45643.392037997488</v>
      </c>
      <c r="C152" s="74"/>
      <c r="D152" s="75" t="s">
        <v>40</v>
      </c>
      <c r="E152" s="76">
        <v>135</v>
      </c>
      <c r="F152" s="77">
        <v>15.48</v>
      </c>
      <c r="G152" s="75" t="s">
        <v>30</v>
      </c>
      <c r="H152" s="78" t="s">
        <v>34</v>
      </c>
    </row>
    <row r="153" spans="1:8" ht="20.100000000000001" customHeight="1">
      <c r="A153" s="73">
        <v>45643</v>
      </c>
      <c r="B153" s="74">
        <v>45643.392072870396</v>
      </c>
      <c r="C153" s="74"/>
      <c r="D153" s="75" t="s">
        <v>40</v>
      </c>
      <c r="E153" s="76">
        <v>1326</v>
      </c>
      <c r="F153" s="77">
        <v>15.48</v>
      </c>
      <c r="G153" s="75" t="s">
        <v>30</v>
      </c>
      <c r="H153" s="78" t="s">
        <v>34</v>
      </c>
    </row>
    <row r="154" spans="1:8" ht="20.100000000000001" customHeight="1">
      <c r="A154" s="73">
        <v>45643</v>
      </c>
      <c r="B154" s="74">
        <v>45643.39207293978</v>
      </c>
      <c r="C154" s="74"/>
      <c r="D154" s="75" t="s">
        <v>40</v>
      </c>
      <c r="E154" s="76">
        <v>736</v>
      </c>
      <c r="F154" s="77">
        <v>15.48</v>
      </c>
      <c r="G154" s="75" t="s">
        <v>30</v>
      </c>
      <c r="H154" s="78" t="s">
        <v>34</v>
      </c>
    </row>
    <row r="155" spans="1:8" ht="20.100000000000001" customHeight="1">
      <c r="A155" s="73">
        <v>45643</v>
      </c>
      <c r="B155" s="74">
        <v>45643.392744131852</v>
      </c>
      <c r="C155" s="74"/>
      <c r="D155" s="75" t="s">
        <v>40</v>
      </c>
      <c r="E155" s="76">
        <v>28</v>
      </c>
      <c r="F155" s="77">
        <v>15.48</v>
      </c>
      <c r="G155" s="75" t="s">
        <v>30</v>
      </c>
      <c r="H155" s="78" t="s">
        <v>34</v>
      </c>
    </row>
    <row r="156" spans="1:8" ht="20.100000000000001" customHeight="1">
      <c r="A156" s="73">
        <v>45643</v>
      </c>
      <c r="B156" s="74">
        <v>45643.392744131852</v>
      </c>
      <c r="C156" s="74"/>
      <c r="D156" s="75" t="s">
        <v>40</v>
      </c>
      <c r="E156" s="76">
        <v>27</v>
      </c>
      <c r="F156" s="77">
        <v>15.48</v>
      </c>
      <c r="G156" s="75" t="s">
        <v>30</v>
      </c>
      <c r="H156" s="78" t="s">
        <v>34</v>
      </c>
    </row>
    <row r="157" spans="1:8" ht="20.100000000000001" customHeight="1">
      <c r="A157" s="73">
        <v>45643</v>
      </c>
      <c r="B157" s="74">
        <v>45643.392779062502</v>
      </c>
      <c r="C157" s="74"/>
      <c r="D157" s="75" t="s">
        <v>40</v>
      </c>
      <c r="E157" s="76">
        <v>23</v>
      </c>
      <c r="F157" s="77">
        <v>15.48</v>
      </c>
      <c r="G157" s="75" t="s">
        <v>30</v>
      </c>
      <c r="H157" s="78" t="s">
        <v>34</v>
      </c>
    </row>
    <row r="158" spans="1:8" ht="20.100000000000001" customHeight="1">
      <c r="A158" s="73">
        <v>45643</v>
      </c>
      <c r="B158" s="74">
        <v>45643.392779062502</v>
      </c>
      <c r="C158" s="74"/>
      <c r="D158" s="75" t="s">
        <v>40</v>
      </c>
      <c r="E158" s="76">
        <v>24</v>
      </c>
      <c r="F158" s="77">
        <v>15.48</v>
      </c>
      <c r="G158" s="75" t="s">
        <v>30</v>
      </c>
      <c r="H158" s="78" t="s">
        <v>34</v>
      </c>
    </row>
    <row r="159" spans="1:8" ht="20.100000000000001" customHeight="1">
      <c r="A159" s="73">
        <v>45643</v>
      </c>
      <c r="B159" s="74">
        <v>45643.392779155169</v>
      </c>
      <c r="C159" s="74"/>
      <c r="D159" s="75" t="s">
        <v>40</v>
      </c>
      <c r="E159" s="76">
        <v>478</v>
      </c>
      <c r="F159" s="77">
        <v>15.48</v>
      </c>
      <c r="G159" s="75" t="s">
        <v>30</v>
      </c>
      <c r="H159" s="78" t="s">
        <v>34</v>
      </c>
    </row>
    <row r="160" spans="1:8" ht="20.100000000000001" customHeight="1">
      <c r="A160" s="73">
        <v>45643</v>
      </c>
      <c r="B160" s="74">
        <v>45643.392908784561</v>
      </c>
      <c r="C160" s="74"/>
      <c r="D160" s="75" t="s">
        <v>40</v>
      </c>
      <c r="E160" s="76">
        <v>159</v>
      </c>
      <c r="F160" s="77">
        <v>15.48</v>
      </c>
      <c r="G160" s="75" t="s">
        <v>30</v>
      </c>
      <c r="H160" s="78" t="s">
        <v>32</v>
      </c>
    </row>
    <row r="161" spans="1:8" ht="20.100000000000001" customHeight="1">
      <c r="A161" s="73">
        <v>45643</v>
      </c>
      <c r="B161" s="74">
        <v>45643.392908784561</v>
      </c>
      <c r="C161" s="74"/>
      <c r="D161" s="75" t="s">
        <v>40</v>
      </c>
      <c r="E161" s="76">
        <v>98</v>
      </c>
      <c r="F161" s="77">
        <v>15.48</v>
      </c>
      <c r="G161" s="75" t="s">
        <v>30</v>
      </c>
      <c r="H161" s="78" t="s">
        <v>32</v>
      </c>
    </row>
    <row r="162" spans="1:8" ht="20.100000000000001" customHeight="1">
      <c r="A162" s="73">
        <v>45643</v>
      </c>
      <c r="B162" s="74">
        <v>45643.392908807844</v>
      </c>
      <c r="C162" s="74"/>
      <c r="D162" s="75" t="s">
        <v>40</v>
      </c>
      <c r="E162" s="76">
        <v>806</v>
      </c>
      <c r="F162" s="77">
        <v>15.48</v>
      </c>
      <c r="G162" s="75" t="s">
        <v>30</v>
      </c>
      <c r="H162" s="78" t="s">
        <v>31</v>
      </c>
    </row>
    <row r="163" spans="1:8" ht="20.100000000000001" customHeight="1">
      <c r="A163" s="73">
        <v>45643</v>
      </c>
      <c r="B163" s="74">
        <v>45643.393485208508</v>
      </c>
      <c r="C163" s="74"/>
      <c r="D163" s="75" t="s">
        <v>40</v>
      </c>
      <c r="E163" s="76">
        <v>1427</v>
      </c>
      <c r="F163" s="77">
        <v>15.484999999999999</v>
      </c>
      <c r="G163" s="75" t="s">
        <v>30</v>
      </c>
      <c r="H163" s="78" t="s">
        <v>32</v>
      </c>
    </row>
    <row r="164" spans="1:8" ht="20.100000000000001" customHeight="1">
      <c r="A164" s="73">
        <v>45643</v>
      </c>
      <c r="B164" s="74">
        <v>45643.39348526625</v>
      </c>
      <c r="C164" s="74"/>
      <c r="D164" s="75" t="s">
        <v>40</v>
      </c>
      <c r="E164" s="76">
        <v>290</v>
      </c>
      <c r="F164" s="77">
        <v>15.484999999999999</v>
      </c>
      <c r="G164" s="75" t="s">
        <v>30</v>
      </c>
      <c r="H164" s="78" t="s">
        <v>32</v>
      </c>
    </row>
    <row r="165" spans="1:8" ht="20.100000000000001" customHeight="1">
      <c r="A165" s="73">
        <v>45643</v>
      </c>
      <c r="B165" s="74">
        <v>45643.393507963046</v>
      </c>
      <c r="C165" s="74"/>
      <c r="D165" s="75" t="s">
        <v>40</v>
      </c>
      <c r="E165" s="76">
        <v>26</v>
      </c>
      <c r="F165" s="77">
        <v>15.484999999999999</v>
      </c>
      <c r="G165" s="75" t="s">
        <v>30</v>
      </c>
      <c r="H165" s="78" t="s">
        <v>31</v>
      </c>
    </row>
    <row r="166" spans="1:8" ht="20.100000000000001" customHeight="1">
      <c r="A166" s="73">
        <v>45643</v>
      </c>
      <c r="B166" s="74">
        <v>45643.393507963046</v>
      </c>
      <c r="C166" s="74"/>
      <c r="D166" s="75" t="s">
        <v>40</v>
      </c>
      <c r="E166" s="76">
        <v>217</v>
      </c>
      <c r="F166" s="77">
        <v>15.484999999999999</v>
      </c>
      <c r="G166" s="75" t="s">
        <v>30</v>
      </c>
      <c r="H166" s="78" t="s">
        <v>31</v>
      </c>
    </row>
    <row r="167" spans="1:8" ht="20.100000000000001" customHeight="1">
      <c r="A167" s="73">
        <v>45643</v>
      </c>
      <c r="B167" s="74">
        <v>45643.393507963046</v>
      </c>
      <c r="C167" s="74"/>
      <c r="D167" s="75" t="s">
        <v>40</v>
      </c>
      <c r="E167" s="76">
        <v>154</v>
      </c>
      <c r="F167" s="77">
        <v>15.484999999999999</v>
      </c>
      <c r="G167" s="75" t="s">
        <v>30</v>
      </c>
      <c r="H167" s="78" t="s">
        <v>31</v>
      </c>
    </row>
    <row r="168" spans="1:8" ht="20.100000000000001" customHeight="1">
      <c r="A168" s="73">
        <v>45643</v>
      </c>
      <c r="B168" s="74">
        <v>45643.393877349328</v>
      </c>
      <c r="C168" s="74"/>
      <c r="D168" s="75" t="s">
        <v>40</v>
      </c>
      <c r="E168" s="76">
        <v>255</v>
      </c>
      <c r="F168" s="77">
        <v>15.49</v>
      </c>
      <c r="G168" s="75" t="s">
        <v>30</v>
      </c>
      <c r="H168" s="78" t="s">
        <v>31</v>
      </c>
    </row>
    <row r="169" spans="1:8" ht="20.100000000000001" customHeight="1">
      <c r="A169" s="73">
        <v>45643</v>
      </c>
      <c r="B169" s="74">
        <v>45643.393878587987</v>
      </c>
      <c r="C169" s="74"/>
      <c r="D169" s="75" t="s">
        <v>40</v>
      </c>
      <c r="E169" s="76">
        <v>507</v>
      </c>
      <c r="F169" s="77">
        <v>15.49</v>
      </c>
      <c r="G169" s="75" t="s">
        <v>30</v>
      </c>
      <c r="H169" s="78" t="s">
        <v>32</v>
      </c>
    </row>
    <row r="170" spans="1:8" ht="20.100000000000001" customHeight="1">
      <c r="A170" s="73">
        <v>45643</v>
      </c>
      <c r="B170" s="74">
        <v>45643.393878553063</v>
      </c>
      <c r="C170" s="74"/>
      <c r="D170" s="75" t="s">
        <v>40</v>
      </c>
      <c r="E170" s="76">
        <v>532</v>
      </c>
      <c r="F170" s="77">
        <v>15.49</v>
      </c>
      <c r="G170" s="75" t="s">
        <v>30</v>
      </c>
      <c r="H170" s="78" t="s">
        <v>31</v>
      </c>
    </row>
    <row r="171" spans="1:8" ht="20.100000000000001" customHeight="1">
      <c r="A171" s="73">
        <v>45643</v>
      </c>
      <c r="B171" s="74">
        <v>45643.393878553063</v>
      </c>
      <c r="C171" s="74"/>
      <c r="D171" s="75" t="s">
        <v>40</v>
      </c>
      <c r="E171" s="76">
        <v>342</v>
      </c>
      <c r="F171" s="77">
        <v>15.49</v>
      </c>
      <c r="G171" s="75" t="s">
        <v>30</v>
      </c>
      <c r="H171" s="78" t="s">
        <v>31</v>
      </c>
    </row>
    <row r="172" spans="1:8" ht="20.100000000000001" customHeight="1">
      <c r="A172" s="73">
        <v>45643</v>
      </c>
      <c r="B172" s="74">
        <v>45643.393878553063</v>
      </c>
      <c r="C172" s="74"/>
      <c r="D172" s="75" t="s">
        <v>40</v>
      </c>
      <c r="E172" s="76">
        <v>303</v>
      </c>
      <c r="F172" s="77">
        <v>15.49</v>
      </c>
      <c r="G172" s="75" t="s">
        <v>30</v>
      </c>
      <c r="H172" s="78" t="s">
        <v>31</v>
      </c>
    </row>
    <row r="173" spans="1:8" ht="20.100000000000001" customHeight="1">
      <c r="A173" s="73">
        <v>45643</v>
      </c>
      <c r="B173" s="74">
        <v>45643.39399875002</v>
      </c>
      <c r="C173" s="74"/>
      <c r="D173" s="75" t="s">
        <v>40</v>
      </c>
      <c r="E173" s="76">
        <v>177</v>
      </c>
      <c r="F173" s="77">
        <v>15.49</v>
      </c>
      <c r="G173" s="75" t="s">
        <v>30</v>
      </c>
      <c r="H173" s="78" t="s">
        <v>31</v>
      </c>
    </row>
    <row r="174" spans="1:8" ht="20.100000000000001" customHeight="1">
      <c r="A174" s="73">
        <v>45643</v>
      </c>
      <c r="B174" s="74">
        <v>45643.39399875002</v>
      </c>
      <c r="C174" s="74"/>
      <c r="D174" s="75" t="s">
        <v>40</v>
      </c>
      <c r="E174" s="76">
        <v>230</v>
      </c>
      <c r="F174" s="77">
        <v>15.49</v>
      </c>
      <c r="G174" s="75" t="s">
        <v>30</v>
      </c>
      <c r="H174" s="78" t="s">
        <v>31</v>
      </c>
    </row>
    <row r="175" spans="1:8" ht="20.100000000000001" customHeight="1">
      <c r="A175" s="73">
        <v>45643</v>
      </c>
      <c r="B175" s="74">
        <v>45643.394479664508</v>
      </c>
      <c r="C175" s="74"/>
      <c r="D175" s="75" t="s">
        <v>40</v>
      </c>
      <c r="E175" s="76">
        <v>1092</v>
      </c>
      <c r="F175" s="77">
        <v>15.494999999999999</v>
      </c>
      <c r="G175" s="75" t="s">
        <v>30</v>
      </c>
      <c r="H175" s="78" t="s">
        <v>31</v>
      </c>
    </row>
    <row r="176" spans="1:8" ht="20.100000000000001" customHeight="1">
      <c r="A176" s="73">
        <v>45643</v>
      </c>
      <c r="B176" s="74">
        <v>45643.394479803275</v>
      </c>
      <c r="C176" s="74"/>
      <c r="D176" s="75" t="s">
        <v>40</v>
      </c>
      <c r="E176" s="76">
        <v>4</v>
      </c>
      <c r="F176" s="77">
        <v>15.494999999999999</v>
      </c>
      <c r="G176" s="75" t="s">
        <v>30</v>
      </c>
      <c r="H176" s="78" t="s">
        <v>31</v>
      </c>
    </row>
    <row r="177" spans="1:8" ht="20.100000000000001" customHeight="1">
      <c r="A177" s="73">
        <v>45643</v>
      </c>
      <c r="B177" s="74">
        <v>45643.394490752369</v>
      </c>
      <c r="C177" s="74"/>
      <c r="D177" s="75" t="s">
        <v>40</v>
      </c>
      <c r="E177" s="76">
        <v>199</v>
      </c>
      <c r="F177" s="77">
        <v>15.494999999999999</v>
      </c>
      <c r="G177" s="75" t="s">
        <v>30</v>
      </c>
      <c r="H177" s="78" t="s">
        <v>31</v>
      </c>
    </row>
    <row r="178" spans="1:8" ht="20.100000000000001" customHeight="1">
      <c r="A178" s="73">
        <v>45643</v>
      </c>
      <c r="B178" s="74">
        <v>45643.394797176123</v>
      </c>
      <c r="C178" s="74"/>
      <c r="D178" s="75" t="s">
        <v>40</v>
      </c>
      <c r="E178" s="76">
        <v>186</v>
      </c>
      <c r="F178" s="77">
        <v>15.494999999999999</v>
      </c>
      <c r="G178" s="75" t="s">
        <v>30</v>
      </c>
      <c r="H178" s="78" t="s">
        <v>32</v>
      </c>
    </row>
    <row r="179" spans="1:8" ht="20.100000000000001" customHeight="1">
      <c r="A179" s="73">
        <v>45643</v>
      </c>
      <c r="B179" s="74">
        <v>45643.394797176123</v>
      </c>
      <c r="C179" s="74"/>
      <c r="D179" s="75" t="s">
        <v>40</v>
      </c>
      <c r="E179" s="76">
        <v>502</v>
      </c>
      <c r="F179" s="77">
        <v>15.494999999999999</v>
      </c>
      <c r="G179" s="75" t="s">
        <v>30</v>
      </c>
      <c r="H179" s="78" t="s">
        <v>32</v>
      </c>
    </row>
    <row r="180" spans="1:8" ht="20.100000000000001" customHeight="1">
      <c r="A180" s="73">
        <v>45643</v>
      </c>
      <c r="B180" s="74">
        <v>45643.394797141198</v>
      </c>
      <c r="C180" s="74"/>
      <c r="D180" s="75" t="s">
        <v>40</v>
      </c>
      <c r="E180" s="76">
        <v>40</v>
      </c>
      <c r="F180" s="77">
        <v>15.494999999999999</v>
      </c>
      <c r="G180" s="75" t="s">
        <v>30</v>
      </c>
      <c r="H180" s="78" t="s">
        <v>31</v>
      </c>
    </row>
    <row r="181" spans="1:8" ht="20.100000000000001" customHeight="1">
      <c r="A181" s="73">
        <v>45643</v>
      </c>
      <c r="B181" s="74">
        <v>45643.394797141198</v>
      </c>
      <c r="C181" s="74"/>
      <c r="D181" s="75" t="s">
        <v>40</v>
      </c>
      <c r="E181" s="76">
        <v>896</v>
      </c>
      <c r="F181" s="77">
        <v>15.494999999999999</v>
      </c>
      <c r="G181" s="75" t="s">
        <v>30</v>
      </c>
      <c r="H181" s="78" t="s">
        <v>31</v>
      </c>
    </row>
    <row r="182" spans="1:8" ht="20.100000000000001" customHeight="1">
      <c r="A182" s="73">
        <v>45643</v>
      </c>
      <c r="B182" s="74">
        <v>45643.394797141198</v>
      </c>
      <c r="C182" s="74"/>
      <c r="D182" s="75" t="s">
        <v>40</v>
      </c>
      <c r="E182" s="76">
        <v>1140</v>
      </c>
      <c r="F182" s="77">
        <v>15.494999999999999</v>
      </c>
      <c r="G182" s="75" t="s">
        <v>30</v>
      </c>
      <c r="H182" s="78" t="s">
        <v>31</v>
      </c>
    </row>
    <row r="183" spans="1:8" ht="20.100000000000001" customHeight="1">
      <c r="A183" s="73">
        <v>45643</v>
      </c>
      <c r="B183" s="74">
        <v>45643.394797279965</v>
      </c>
      <c r="C183" s="74"/>
      <c r="D183" s="75" t="s">
        <v>40</v>
      </c>
      <c r="E183" s="76">
        <v>225</v>
      </c>
      <c r="F183" s="77">
        <v>15.494999999999999</v>
      </c>
      <c r="G183" s="75" t="s">
        <v>30</v>
      </c>
      <c r="H183" s="78" t="s">
        <v>31</v>
      </c>
    </row>
    <row r="184" spans="1:8" ht="20.100000000000001" customHeight="1">
      <c r="A184" s="73">
        <v>45643</v>
      </c>
      <c r="B184" s="74">
        <v>45643.394797279965</v>
      </c>
      <c r="C184" s="74"/>
      <c r="D184" s="75" t="s">
        <v>40</v>
      </c>
      <c r="E184" s="76">
        <v>165</v>
      </c>
      <c r="F184" s="77">
        <v>15.494999999999999</v>
      </c>
      <c r="G184" s="75" t="s">
        <v>30</v>
      </c>
      <c r="H184" s="78" t="s">
        <v>31</v>
      </c>
    </row>
    <row r="185" spans="1:8" ht="20.100000000000001" customHeight="1">
      <c r="A185" s="73">
        <v>45643</v>
      </c>
      <c r="B185" s="74">
        <v>45643.395956620574</v>
      </c>
      <c r="C185" s="74"/>
      <c r="D185" s="75" t="s">
        <v>40</v>
      </c>
      <c r="E185" s="76">
        <v>409</v>
      </c>
      <c r="F185" s="77">
        <v>15.5</v>
      </c>
      <c r="G185" s="75" t="s">
        <v>30</v>
      </c>
      <c r="H185" s="78" t="s">
        <v>31</v>
      </c>
    </row>
    <row r="186" spans="1:8" ht="20.100000000000001" customHeight="1">
      <c r="A186" s="73">
        <v>45643</v>
      </c>
      <c r="B186" s="74">
        <v>45643.395964108873</v>
      </c>
      <c r="C186" s="74"/>
      <c r="D186" s="75" t="s">
        <v>40</v>
      </c>
      <c r="E186" s="76">
        <v>400</v>
      </c>
      <c r="F186" s="77">
        <v>15.5</v>
      </c>
      <c r="G186" s="75" t="s">
        <v>30</v>
      </c>
      <c r="H186" s="78" t="s">
        <v>31</v>
      </c>
    </row>
    <row r="187" spans="1:8" ht="20.100000000000001" customHeight="1">
      <c r="A187" s="73">
        <v>45643</v>
      </c>
      <c r="B187" s="74">
        <v>45643.396092557814</v>
      </c>
      <c r="C187" s="74"/>
      <c r="D187" s="75" t="s">
        <v>40</v>
      </c>
      <c r="E187" s="76">
        <v>722</v>
      </c>
      <c r="F187" s="77">
        <v>15.5</v>
      </c>
      <c r="G187" s="75" t="s">
        <v>30</v>
      </c>
      <c r="H187" s="78" t="s">
        <v>32</v>
      </c>
    </row>
    <row r="188" spans="1:8" ht="20.100000000000001" customHeight="1">
      <c r="A188" s="73">
        <v>45643</v>
      </c>
      <c r="B188" s="74">
        <v>45643.396092534531</v>
      </c>
      <c r="C188" s="74"/>
      <c r="D188" s="75" t="s">
        <v>40</v>
      </c>
      <c r="E188" s="76">
        <v>1198</v>
      </c>
      <c r="F188" s="77">
        <v>15.5</v>
      </c>
      <c r="G188" s="75" t="s">
        <v>30</v>
      </c>
      <c r="H188" s="78" t="s">
        <v>31</v>
      </c>
    </row>
    <row r="189" spans="1:8" ht="20.100000000000001" customHeight="1">
      <c r="A189" s="73">
        <v>45643</v>
      </c>
      <c r="B189" s="74">
        <v>45643.396366597153</v>
      </c>
      <c r="C189" s="74"/>
      <c r="D189" s="75" t="s">
        <v>40</v>
      </c>
      <c r="E189" s="76">
        <v>408</v>
      </c>
      <c r="F189" s="77">
        <v>15.494999999999999</v>
      </c>
      <c r="G189" s="75" t="s">
        <v>30</v>
      </c>
      <c r="H189" s="78" t="s">
        <v>31</v>
      </c>
    </row>
    <row r="190" spans="1:8" ht="20.100000000000001" customHeight="1">
      <c r="A190" s="73">
        <v>45643</v>
      </c>
      <c r="B190" s="74">
        <v>45643.396366597153</v>
      </c>
      <c r="C190" s="74"/>
      <c r="D190" s="75" t="s">
        <v>40</v>
      </c>
      <c r="E190" s="76">
        <v>678</v>
      </c>
      <c r="F190" s="77">
        <v>15.494999999999999</v>
      </c>
      <c r="G190" s="75" t="s">
        <v>30</v>
      </c>
      <c r="H190" s="78" t="s">
        <v>31</v>
      </c>
    </row>
    <row r="191" spans="1:8" ht="20.100000000000001" customHeight="1">
      <c r="A191" s="73">
        <v>45643</v>
      </c>
      <c r="B191" s="74">
        <v>45643.396380335558</v>
      </c>
      <c r="C191" s="74"/>
      <c r="D191" s="75" t="s">
        <v>40</v>
      </c>
      <c r="E191" s="76">
        <v>334</v>
      </c>
      <c r="F191" s="77">
        <v>15.494999999999999</v>
      </c>
      <c r="G191" s="75" t="s">
        <v>30</v>
      </c>
      <c r="H191" s="78" t="s">
        <v>32</v>
      </c>
    </row>
    <row r="192" spans="1:8" ht="20.100000000000001" customHeight="1">
      <c r="A192" s="73">
        <v>45643</v>
      </c>
      <c r="B192" s="74">
        <v>45643.396380335558</v>
      </c>
      <c r="C192" s="74"/>
      <c r="D192" s="75" t="s">
        <v>40</v>
      </c>
      <c r="E192" s="76">
        <v>6</v>
      </c>
      <c r="F192" s="77">
        <v>15.494999999999999</v>
      </c>
      <c r="G192" s="75" t="s">
        <v>30</v>
      </c>
      <c r="H192" s="78" t="s">
        <v>34</v>
      </c>
    </row>
    <row r="193" spans="1:8" ht="20.100000000000001" customHeight="1">
      <c r="A193" s="73">
        <v>45643</v>
      </c>
      <c r="B193" s="74">
        <v>45643.39695523167</v>
      </c>
      <c r="C193" s="74"/>
      <c r="D193" s="75" t="s">
        <v>40</v>
      </c>
      <c r="E193" s="76">
        <v>101</v>
      </c>
      <c r="F193" s="77">
        <v>15.5</v>
      </c>
      <c r="G193" s="75" t="s">
        <v>30</v>
      </c>
      <c r="H193" s="78" t="s">
        <v>31</v>
      </c>
    </row>
    <row r="194" spans="1:8" ht="20.100000000000001" customHeight="1">
      <c r="A194" s="73">
        <v>45643</v>
      </c>
      <c r="B194" s="74">
        <v>45643.397334907204</v>
      </c>
      <c r="C194" s="74"/>
      <c r="D194" s="75" t="s">
        <v>40</v>
      </c>
      <c r="E194" s="76">
        <v>2231</v>
      </c>
      <c r="F194" s="77">
        <v>15.505000000000001</v>
      </c>
      <c r="G194" s="75" t="s">
        <v>30</v>
      </c>
      <c r="H194" s="78" t="s">
        <v>32</v>
      </c>
    </row>
    <row r="195" spans="1:8" ht="20.100000000000001" customHeight="1">
      <c r="A195" s="73">
        <v>45643</v>
      </c>
      <c r="B195" s="74">
        <v>45643.397334918845</v>
      </c>
      <c r="C195" s="74"/>
      <c r="D195" s="75" t="s">
        <v>40</v>
      </c>
      <c r="E195" s="76">
        <v>1025</v>
      </c>
      <c r="F195" s="77">
        <v>15.505000000000001</v>
      </c>
      <c r="G195" s="75" t="s">
        <v>30</v>
      </c>
      <c r="H195" s="78" t="s">
        <v>34</v>
      </c>
    </row>
    <row r="196" spans="1:8" ht="20.100000000000001" customHeight="1">
      <c r="A196" s="73">
        <v>45643</v>
      </c>
      <c r="B196" s="74">
        <v>45643.397475821897</v>
      </c>
      <c r="C196" s="74"/>
      <c r="D196" s="75" t="s">
        <v>40</v>
      </c>
      <c r="E196" s="76">
        <v>577</v>
      </c>
      <c r="F196" s="77">
        <v>15.494999999999999</v>
      </c>
      <c r="G196" s="75" t="s">
        <v>30</v>
      </c>
      <c r="H196" s="78" t="s">
        <v>31</v>
      </c>
    </row>
    <row r="197" spans="1:8" ht="20.100000000000001" customHeight="1">
      <c r="A197" s="73">
        <v>45643</v>
      </c>
      <c r="B197" s="74">
        <v>45643.397475821897</v>
      </c>
      <c r="C197" s="74"/>
      <c r="D197" s="75" t="s">
        <v>40</v>
      </c>
      <c r="E197" s="76">
        <v>620</v>
      </c>
      <c r="F197" s="77">
        <v>15.494999999999999</v>
      </c>
      <c r="G197" s="75" t="s">
        <v>30</v>
      </c>
      <c r="H197" s="78" t="s">
        <v>31</v>
      </c>
    </row>
    <row r="198" spans="1:8" ht="20.100000000000001" customHeight="1">
      <c r="A198" s="73">
        <v>45643</v>
      </c>
      <c r="B198" s="74">
        <v>45643.397687823977</v>
      </c>
      <c r="C198" s="74"/>
      <c r="D198" s="75" t="s">
        <v>40</v>
      </c>
      <c r="E198" s="76">
        <v>1000</v>
      </c>
      <c r="F198" s="77">
        <v>15.5</v>
      </c>
      <c r="G198" s="75" t="s">
        <v>30</v>
      </c>
      <c r="H198" s="78" t="s">
        <v>33</v>
      </c>
    </row>
    <row r="199" spans="1:8" ht="20.100000000000001" customHeight="1">
      <c r="A199" s="73">
        <v>45643</v>
      </c>
      <c r="B199" s="74">
        <v>45643.397687823977</v>
      </c>
      <c r="C199" s="74"/>
      <c r="D199" s="75" t="s">
        <v>40</v>
      </c>
      <c r="E199" s="76">
        <v>139</v>
      </c>
      <c r="F199" s="77">
        <v>15.5</v>
      </c>
      <c r="G199" s="75" t="s">
        <v>30</v>
      </c>
      <c r="H199" s="78" t="s">
        <v>33</v>
      </c>
    </row>
    <row r="200" spans="1:8" ht="20.100000000000001" customHeight="1">
      <c r="A200" s="73">
        <v>45643</v>
      </c>
      <c r="B200" s="74">
        <v>45643.397687823977</v>
      </c>
      <c r="C200" s="74"/>
      <c r="D200" s="75" t="s">
        <v>40</v>
      </c>
      <c r="E200" s="76">
        <v>23</v>
      </c>
      <c r="F200" s="77">
        <v>15.5</v>
      </c>
      <c r="G200" s="75" t="s">
        <v>30</v>
      </c>
      <c r="H200" s="78" t="s">
        <v>34</v>
      </c>
    </row>
    <row r="201" spans="1:8" ht="20.100000000000001" customHeight="1">
      <c r="A201" s="73">
        <v>45643</v>
      </c>
      <c r="B201" s="74">
        <v>45643.397687823977</v>
      </c>
      <c r="C201" s="74"/>
      <c r="D201" s="75" t="s">
        <v>40</v>
      </c>
      <c r="E201" s="76">
        <v>76</v>
      </c>
      <c r="F201" s="77">
        <v>15.5</v>
      </c>
      <c r="G201" s="75" t="s">
        <v>30</v>
      </c>
      <c r="H201" s="78" t="s">
        <v>33</v>
      </c>
    </row>
    <row r="202" spans="1:8" ht="20.100000000000001" customHeight="1">
      <c r="A202" s="73">
        <v>45643</v>
      </c>
      <c r="B202" s="74">
        <v>45643.397687823977</v>
      </c>
      <c r="C202" s="74"/>
      <c r="D202" s="75" t="s">
        <v>40</v>
      </c>
      <c r="E202" s="76">
        <v>65</v>
      </c>
      <c r="F202" s="77">
        <v>15.5</v>
      </c>
      <c r="G202" s="75" t="s">
        <v>30</v>
      </c>
      <c r="H202" s="78" t="s">
        <v>33</v>
      </c>
    </row>
    <row r="203" spans="1:8" ht="20.100000000000001" customHeight="1">
      <c r="A203" s="73">
        <v>45643</v>
      </c>
      <c r="B203" s="74">
        <v>45643.397687823977</v>
      </c>
      <c r="C203" s="74"/>
      <c r="D203" s="75" t="s">
        <v>40</v>
      </c>
      <c r="E203" s="76">
        <v>27</v>
      </c>
      <c r="F203" s="77">
        <v>15.5</v>
      </c>
      <c r="G203" s="75" t="s">
        <v>30</v>
      </c>
      <c r="H203" s="78" t="s">
        <v>34</v>
      </c>
    </row>
    <row r="204" spans="1:8" ht="20.100000000000001" customHeight="1">
      <c r="A204" s="73">
        <v>45643</v>
      </c>
      <c r="B204" s="74">
        <v>45643.397687823977</v>
      </c>
      <c r="C204" s="74"/>
      <c r="D204" s="75" t="s">
        <v>40</v>
      </c>
      <c r="E204" s="76">
        <v>348</v>
      </c>
      <c r="F204" s="77">
        <v>15.5</v>
      </c>
      <c r="G204" s="75" t="s">
        <v>30</v>
      </c>
      <c r="H204" s="78" t="s">
        <v>33</v>
      </c>
    </row>
    <row r="205" spans="1:8" ht="20.100000000000001" customHeight="1">
      <c r="A205" s="73">
        <v>45643</v>
      </c>
      <c r="B205" s="74">
        <v>45643.397687823977</v>
      </c>
      <c r="C205" s="74"/>
      <c r="D205" s="75" t="s">
        <v>40</v>
      </c>
      <c r="E205" s="76">
        <v>193</v>
      </c>
      <c r="F205" s="77">
        <v>15.5</v>
      </c>
      <c r="G205" s="75" t="s">
        <v>30</v>
      </c>
      <c r="H205" s="78" t="s">
        <v>34</v>
      </c>
    </row>
    <row r="206" spans="1:8" ht="20.100000000000001" customHeight="1">
      <c r="A206" s="73">
        <v>45643</v>
      </c>
      <c r="B206" s="74">
        <v>45643.398394155316</v>
      </c>
      <c r="C206" s="74"/>
      <c r="D206" s="75" t="s">
        <v>40</v>
      </c>
      <c r="E206" s="76">
        <v>141</v>
      </c>
      <c r="F206" s="77">
        <v>15.5</v>
      </c>
      <c r="G206" s="75" t="s">
        <v>30</v>
      </c>
      <c r="H206" s="78" t="s">
        <v>33</v>
      </c>
    </row>
    <row r="207" spans="1:8" ht="20.100000000000001" customHeight="1">
      <c r="A207" s="73">
        <v>45643</v>
      </c>
      <c r="B207" s="74">
        <v>45643.398394155316</v>
      </c>
      <c r="C207" s="74"/>
      <c r="D207" s="75" t="s">
        <v>40</v>
      </c>
      <c r="E207" s="76">
        <v>214</v>
      </c>
      <c r="F207" s="77">
        <v>15.5</v>
      </c>
      <c r="G207" s="75" t="s">
        <v>30</v>
      </c>
      <c r="H207" s="78" t="s">
        <v>33</v>
      </c>
    </row>
    <row r="208" spans="1:8" ht="20.100000000000001" customHeight="1">
      <c r="A208" s="73">
        <v>45643</v>
      </c>
      <c r="B208" s="74">
        <v>45643.398394155316</v>
      </c>
      <c r="C208" s="74"/>
      <c r="D208" s="75" t="s">
        <v>40</v>
      </c>
      <c r="E208" s="76">
        <v>31</v>
      </c>
      <c r="F208" s="77">
        <v>15.5</v>
      </c>
      <c r="G208" s="75" t="s">
        <v>30</v>
      </c>
      <c r="H208" s="78" t="s">
        <v>32</v>
      </c>
    </row>
    <row r="209" spans="1:8" ht="20.100000000000001" customHeight="1">
      <c r="A209" s="73">
        <v>45643</v>
      </c>
      <c r="B209" s="74">
        <v>45643.398394155316</v>
      </c>
      <c r="C209" s="74"/>
      <c r="D209" s="75" t="s">
        <v>40</v>
      </c>
      <c r="E209" s="76">
        <v>3</v>
      </c>
      <c r="F209" s="77">
        <v>15.5</v>
      </c>
      <c r="G209" s="75" t="s">
        <v>30</v>
      </c>
      <c r="H209" s="78" t="s">
        <v>32</v>
      </c>
    </row>
    <row r="210" spans="1:8" ht="20.100000000000001" customHeight="1">
      <c r="A210" s="73">
        <v>45643</v>
      </c>
      <c r="B210" s="74">
        <v>45643.398394155316</v>
      </c>
      <c r="C210" s="74"/>
      <c r="D210" s="75" t="s">
        <v>40</v>
      </c>
      <c r="E210" s="76">
        <v>66</v>
      </c>
      <c r="F210" s="77">
        <v>15.5</v>
      </c>
      <c r="G210" s="75" t="s">
        <v>30</v>
      </c>
      <c r="H210" s="78" t="s">
        <v>33</v>
      </c>
    </row>
    <row r="211" spans="1:8" ht="20.100000000000001" customHeight="1">
      <c r="A211" s="73">
        <v>45643</v>
      </c>
      <c r="B211" s="74">
        <v>45643.398394155316</v>
      </c>
      <c r="C211" s="74"/>
      <c r="D211" s="75" t="s">
        <v>40</v>
      </c>
      <c r="E211" s="76">
        <v>208</v>
      </c>
      <c r="F211" s="77">
        <v>15.5</v>
      </c>
      <c r="G211" s="75" t="s">
        <v>30</v>
      </c>
      <c r="H211" s="78" t="s">
        <v>32</v>
      </c>
    </row>
    <row r="212" spans="1:8" ht="20.100000000000001" customHeight="1">
      <c r="A212" s="73">
        <v>45643</v>
      </c>
      <c r="B212" s="74">
        <v>45643.398394155316</v>
      </c>
      <c r="C212" s="74"/>
      <c r="D212" s="75" t="s">
        <v>40</v>
      </c>
      <c r="E212" s="76">
        <v>70</v>
      </c>
      <c r="F212" s="77">
        <v>15.5</v>
      </c>
      <c r="G212" s="75" t="s">
        <v>30</v>
      </c>
      <c r="H212" s="78" t="s">
        <v>33</v>
      </c>
    </row>
    <row r="213" spans="1:8" ht="20.100000000000001" customHeight="1">
      <c r="A213" s="73">
        <v>45643</v>
      </c>
      <c r="B213" s="74">
        <v>45643.398394155316</v>
      </c>
      <c r="C213" s="74"/>
      <c r="D213" s="75" t="s">
        <v>40</v>
      </c>
      <c r="E213" s="76">
        <v>153</v>
      </c>
      <c r="F213" s="77">
        <v>15.5</v>
      </c>
      <c r="G213" s="75" t="s">
        <v>30</v>
      </c>
      <c r="H213" s="78" t="s">
        <v>32</v>
      </c>
    </row>
    <row r="214" spans="1:8" ht="20.100000000000001" customHeight="1">
      <c r="A214" s="73">
        <v>45643</v>
      </c>
      <c r="B214" s="74">
        <v>45643.398394155316</v>
      </c>
      <c r="C214" s="74"/>
      <c r="D214" s="75" t="s">
        <v>40</v>
      </c>
      <c r="E214" s="76">
        <v>316</v>
      </c>
      <c r="F214" s="77">
        <v>15.5</v>
      </c>
      <c r="G214" s="75" t="s">
        <v>30</v>
      </c>
      <c r="H214" s="78" t="s">
        <v>33</v>
      </c>
    </row>
    <row r="215" spans="1:8" ht="20.100000000000001" customHeight="1">
      <c r="A215" s="73">
        <v>45643</v>
      </c>
      <c r="B215" s="74">
        <v>45643.398394155316</v>
      </c>
      <c r="C215" s="74"/>
      <c r="D215" s="75" t="s">
        <v>40</v>
      </c>
      <c r="E215" s="76">
        <v>139</v>
      </c>
      <c r="F215" s="77">
        <v>15.5</v>
      </c>
      <c r="G215" s="75" t="s">
        <v>30</v>
      </c>
      <c r="H215" s="78" t="s">
        <v>32</v>
      </c>
    </row>
    <row r="216" spans="1:8" ht="20.100000000000001" customHeight="1">
      <c r="A216" s="73">
        <v>45643</v>
      </c>
      <c r="B216" s="74">
        <v>45643.398394155316</v>
      </c>
      <c r="C216" s="74"/>
      <c r="D216" s="75" t="s">
        <v>40</v>
      </c>
      <c r="E216" s="76">
        <v>348</v>
      </c>
      <c r="F216" s="77">
        <v>15.5</v>
      </c>
      <c r="G216" s="75" t="s">
        <v>30</v>
      </c>
      <c r="H216" s="78" t="s">
        <v>32</v>
      </c>
    </row>
    <row r="217" spans="1:8" ht="20.100000000000001" customHeight="1">
      <c r="A217" s="73">
        <v>45643</v>
      </c>
      <c r="B217" s="74">
        <v>45643.398394155316</v>
      </c>
      <c r="C217" s="74"/>
      <c r="D217" s="75" t="s">
        <v>40</v>
      </c>
      <c r="E217" s="76">
        <v>142</v>
      </c>
      <c r="F217" s="77">
        <v>15.5</v>
      </c>
      <c r="G217" s="75" t="s">
        <v>30</v>
      </c>
      <c r="H217" s="78" t="s">
        <v>32</v>
      </c>
    </row>
    <row r="218" spans="1:8" ht="20.100000000000001" customHeight="1">
      <c r="A218" s="73">
        <v>45643</v>
      </c>
      <c r="B218" s="74">
        <v>45643.398497384042</v>
      </c>
      <c r="C218" s="74"/>
      <c r="D218" s="75" t="s">
        <v>40</v>
      </c>
      <c r="E218" s="76">
        <v>538</v>
      </c>
      <c r="F218" s="77">
        <v>15.49</v>
      </c>
      <c r="G218" s="75" t="s">
        <v>30</v>
      </c>
      <c r="H218" s="78" t="s">
        <v>31</v>
      </c>
    </row>
    <row r="219" spans="1:8" ht="20.100000000000001" customHeight="1">
      <c r="A219" s="73">
        <v>45643</v>
      </c>
      <c r="B219" s="74">
        <v>45643.398497384042</v>
      </c>
      <c r="C219" s="74"/>
      <c r="D219" s="75" t="s">
        <v>40</v>
      </c>
      <c r="E219" s="76">
        <v>602</v>
      </c>
      <c r="F219" s="77">
        <v>15.49</v>
      </c>
      <c r="G219" s="75" t="s">
        <v>30</v>
      </c>
      <c r="H219" s="78" t="s">
        <v>31</v>
      </c>
    </row>
    <row r="220" spans="1:8" ht="20.100000000000001" customHeight="1">
      <c r="A220" s="73">
        <v>45643</v>
      </c>
      <c r="B220" s="74">
        <v>45643.399168773089</v>
      </c>
      <c r="C220" s="74"/>
      <c r="D220" s="75" t="s">
        <v>40</v>
      </c>
      <c r="E220" s="76">
        <v>136</v>
      </c>
      <c r="F220" s="77">
        <v>15.48</v>
      </c>
      <c r="G220" s="75" t="s">
        <v>30</v>
      </c>
      <c r="H220" s="78" t="s">
        <v>33</v>
      </c>
    </row>
    <row r="221" spans="1:8" ht="20.100000000000001" customHeight="1">
      <c r="A221" s="73">
        <v>45643</v>
      </c>
      <c r="B221" s="74">
        <v>45643.399168830831</v>
      </c>
      <c r="C221" s="74"/>
      <c r="D221" s="75" t="s">
        <v>40</v>
      </c>
      <c r="E221" s="76">
        <v>5</v>
      </c>
      <c r="F221" s="77">
        <v>15.48</v>
      </c>
      <c r="G221" s="75" t="s">
        <v>30</v>
      </c>
      <c r="H221" s="78" t="s">
        <v>34</v>
      </c>
    </row>
    <row r="222" spans="1:8" ht="20.100000000000001" customHeight="1">
      <c r="A222" s="73">
        <v>45643</v>
      </c>
      <c r="B222" s="74">
        <v>45643.399168830831</v>
      </c>
      <c r="C222" s="74"/>
      <c r="D222" s="75" t="s">
        <v>40</v>
      </c>
      <c r="E222" s="76">
        <v>135</v>
      </c>
      <c r="F222" s="77">
        <v>15.48</v>
      </c>
      <c r="G222" s="75" t="s">
        <v>30</v>
      </c>
      <c r="H222" s="78" t="s">
        <v>34</v>
      </c>
    </row>
    <row r="223" spans="1:8" ht="20.100000000000001" customHeight="1">
      <c r="A223" s="73">
        <v>45643</v>
      </c>
      <c r="B223" s="74">
        <v>45643.399196573999</v>
      </c>
      <c r="C223" s="74"/>
      <c r="D223" s="75" t="s">
        <v>40</v>
      </c>
      <c r="E223" s="76">
        <v>62</v>
      </c>
      <c r="F223" s="77">
        <v>15.48</v>
      </c>
      <c r="G223" s="75" t="s">
        <v>30</v>
      </c>
      <c r="H223" s="78" t="s">
        <v>34</v>
      </c>
    </row>
    <row r="224" spans="1:8" ht="20.100000000000001" customHeight="1">
      <c r="A224" s="73">
        <v>45643</v>
      </c>
      <c r="B224" s="74">
        <v>45643.399217268452</v>
      </c>
      <c r="C224" s="74"/>
      <c r="D224" s="75" t="s">
        <v>40</v>
      </c>
      <c r="E224" s="76">
        <v>439</v>
      </c>
      <c r="F224" s="77">
        <v>15.48</v>
      </c>
      <c r="G224" s="75" t="s">
        <v>30</v>
      </c>
      <c r="H224" s="78" t="s">
        <v>31</v>
      </c>
    </row>
    <row r="225" spans="1:8" ht="20.100000000000001" customHeight="1">
      <c r="A225" s="73">
        <v>45643</v>
      </c>
      <c r="B225" s="74">
        <v>45643.399415856693</v>
      </c>
      <c r="C225" s="74"/>
      <c r="D225" s="75" t="s">
        <v>40</v>
      </c>
      <c r="E225" s="76">
        <v>501</v>
      </c>
      <c r="F225" s="77">
        <v>15.48</v>
      </c>
      <c r="G225" s="75" t="s">
        <v>30</v>
      </c>
      <c r="H225" s="78" t="s">
        <v>32</v>
      </c>
    </row>
    <row r="226" spans="1:8" ht="20.100000000000001" customHeight="1">
      <c r="A226" s="73">
        <v>45643</v>
      </c>
      <c r="B226" s="74">
        <v>45643.399426400661</v>
      </c>
      <c r="C226" s="74"/>
      <c r="D226" s="75" t="s">
        <v>40</v>
      </c>
      <c r="E226" s="76">
        <v>564</v>
      </c>
      <c r="F226" s="77">
        <v>15.48</v>
      </c>
      <c r="G226" s="75" t="s">
        <v>30</v>
      </c>
      <c r="H226" s="78" t="s">
        <v>34</v>
      </c>
    </row>
    <row r="227" spans="1:8" ht="20.100000000000001" customHeight="1">
      <c r="A227" s="73">
        <v>45643</v>
      </c>
      <c r="B227" s="74">
        <v>45643.399765613489</v>
      </c>
      <c r="C227" s="74"/>
      <c r="D227" s="75" t="s">
        <v>40</v>
      </c>
      <c r="E227" s="76">
        <v>276</v>
      </c>
      <c r="F227" s="77">
        <v>15.48</v>
      </c>
      <c r="G227" s="75" t="s">
        <v>30</v>
      </c>
      <c r="H227" s="78" t="s">
        <v>32</v>
      </c>
    </row>
    <row r="228" spans="1:8" ht="20.100000000000001" customHeight="1">
      <c r="A228" s="73">
        <v>45643</v>
      </c>
      <c r="B228" s="74">
        <v>45643.400701261591</v>
      </c>
      <c r="C228" s="74"/>
      <c r="D228" s="75" t="s">
        <v>40</v>
      </c>
      <c r="E228" s="76">
        <v>6</v>
      </c>
      <c r="F228" s="77">
        <v>15.5</v>
      </c>
      <c r="G228" s="75" t="s">
        <v>30</v>
      </c>
      <c r="H228" s="78" t="s">
        <v>32</v>
      </c>
    </row>
    <row r="229" spans="1:8" ht="20.100000000000001" customHeight="1">
      <c r="A229" s="73">
        <v>45643</v>
      </c>
      <c r="B229" s="74">
        <v>45643.401453426108</v>
      </c>
      <c r="C229" s="74"/>
      <c r="D229" s="75" t="s">
        <v>40</v>
      </c>
      <c r="E229" s="76">
        <v>1485</v>
      </c>
      <c r="F229" s="77">
        <v>15.5</v>
      </c>
      <c r="G229" s="75" t="s">
        <v>30</v>
      </c>
      <c r="H229" s="78" t="s">
        <v>32</v>
      </c>
    </row>
    <row r="230" spans="1:8" ht="20.100000000000001" customHeight="1">
      <c r="A230" s="73">
        <v>45643</v>
      </c>
      <c r="B230" s="74">
        <v>45643.401453426108</v>
      </c>
      <c r="C230" s="74"/>
      <c r="D230" s="75" t="s">
        <v>40</v>
      </c>
      <c r="E230" s="76">
        <v>924</v>
      </c>
      <c r="F230" s="77">
        <v>15.5</v>
      </c>
      <c r="G230" s="75" t="s">
        <v>30</v>
      </c>
      <c r="H230" s="78" t="s">
        <v>32</v>
      </c>
    </row>
    <row r="231" spans="1:8" ht="20.100000000000001" customHeight="1">
      <c r="A231" s="73">
        <v>45643</v>
      </c>
      <c r="B231" s="74">
        <v>45643.401453426108</v>
      </c>
      <c r="C231" s="74"/>
      <c r="D231" s="75" t="s">
        <v>40</v>
      </c>
      <c r="E231" s="76">
        <v>1076</v>
      </c>
      <c r="F231" s="77">
        <v>15.5</v>
      </c>
      <c r="G231" s="75" t="s">
        <v>30</v>
      </c>
      <c r="H231" s="78" t="s">
        <v>32</v>
      </c>
    </row>
    <row r="232" spans="1:8" ht="20.100000000000001" customHeight="1">
      <c r="A232" s="73">
        <v>45643</v>
      </c>
      <c r="B232" s="74">
        <v>45643.401453426108</v>
      </c>
      <c r="C232" s="74"/>
      <c r="D232" s="75" t="s">
        <v>40</v>
      </c>
      <c r="E232" s="76">
        <v>603</v>
      </c>
      <c r="F232" s="77">
        <v>15.5</v>
      </c>
      <c r="G232" s="75" t="s">
        <v>30</v>
      </c>
      <c r="H232" s="78" t="s">
        <v>32</v>
      </c>
    </row>
    <row r="233" spans="1:8" ht="20.100000000000001" customHeight="1">
      <c r="A233" s="73">
        <v>45643</v>
      </c>
      <c r="B233" s="74">
        <v>45643.401453426108</v>
      </c>
      <c r="C233" s="74"/>
      <c r="D233" s="75" t="s">
        <v>40</v>
      </c>
      <c r="E233" s="76">
        <v>294</v>
      </c>
      <c r="F233" s="77">
        <v>15.5</v>
      </c>
      <c r="G233" s="75" t="s">
        <v>30</v>
      </c>
      <c r="H233" s="78" t="s">
        <v>32</v>
      </c>
    </row>
    <row r="234" spans="1:8" ht="20.100000000000001" customHeight="1">
      <c r="A234" s="73">
        <v>45643</v>
      </c>
      <c r="B234" s="74">
        <v>45643.401453391183</v>
      </c>
      <c r="C234" s="74"/>
      <c r="D234" s="75" t="s">
        <v>40</v>
      </c>
      <c r="E234" s="76">
        <v>3039</v>
      </c>
      <c r="F234" s="77">
        <v>15.5</v>
      </c>
      <c r="G234" s="75" t="s">
        <v>30</v>
      </c>
      <c r="H234" s="78" t="s">
        <v>31</v>
      </c>
    </row>
    <row r="235" spans="1:8" ht="20.100000000000001" customHeight="1">
      <c r="A235" s="73">
        <v>45643</v>
      </c>
      <c r="B235" s="74">
        <v>45643.401453391183</v>
      </c>
      <c r="C235" s="74"/>
      <c r="D235" s="75" t="s">
        <v>40</v>
      </c>
      <c r="E235" s="76">
        <v>180</v>
      </c>
      <c r="F235" s="77">
        <v>15.5</v>
      </c>
      <c r="G235" s="75" t="s">
        <v>30</v>
      </c>
      <c r="H235" s="78" t="s">
        <v>31</v>
      </c>
    </row>
    <row r="236" spans="1:8" ht="20.100000000000001" customHeight="1">
      <c r="A236" s="73">
        <v>45643</v>
      </c>
      <c r="B236" s="74">
        <v>45643.401453391183</v>
      </c>
      <c r="C236" s="74"/>
      <c r="D236" s="75" t="s">
        <v>40</v>
      </c>
      <c r="E236" s="76">
        <v>1624</v>
      </c>
      <c r="F236" s="77">
        <v>15.5</v>
      </c>
      <c r="G236" s="75" t="s">
        <v>30</v>
      </c>
      <c r="H236" s="78" t="s">
        <v>31</v>
      </c>
    </row>
    <row r="237" spans="1:8" ht="20.100000000000001" customHeight="1">
      <c r="A237" s="73">
        <v>45643</v>
      </c>
      <c r="B237" s="74">
        <v>45643.401453391183</v>
      </c>
      <c r="C237" s="74"/>
      <c r="D237" s="75" t="s">
        <v>40</v>
      </c>
      <c r="E237" s="76">
        <v>59</v>
      </c>
      <c r="F237" s="77">
        <v>15.5</v>
      </c>
      <c r="G237" s="75" t="s">
        <v>30</v>
      </c>
      <c r="H237" s="78" t="s">
        <v>31</v>
      </c>
    </row>
    <row r="238" spans="1:8" ht="20.100000000000001" customHeight="1">
      <c r="A238" s="73">
        <v>45643</v>
      </c>
      <c r="B238" s="74">
        <v>45643.401642789133</v>
      </c>
      <c r="C238" s="74"/>
      <c r="D238" s="75" t="s">
        <v>40</v>
      </c>
      <c r="E238" s="76">
        <v>376</v>
      </c>
      <c r="F238" s="77">
        <v>15.505000000000001</v>
      </c>
      <c r="G238" s="75" t="s">
        <v>30</v>
      </c>
      <c r="H238" s="78" t="s">
        <v>32</v>
      </c>
    </row>
    <row r="239" spans="1:8" ht="20.100000000000001" customHeight="1">
      <c r="A239" s="73">
        <v>45643</v>
      </c>
      <c r="B239" s="74">
        <v>45643.401642835699</v>
      </c>
      <c r="C239" s="74"/>
      <c r="D239" s="75" t="s">
        <v>40</v>
      </c>
      <c r="E239" s="76">
        <v>10</v>
      </c>
      <c r="F239" s="77">
        <v>15.505000000000001</v>
      </c>
      <c r="G239" s="75" t="s">
        <v>30</v>
      </c>
      <c r="H239" s="78" t="s">
        <v>32</v>
      </c>
    </row>
    <row r="240" spans="1:8" ht="20.100000000000001" customHeight="1">
      <c r="A240" s="73">
        <v>45643</v>
      </c>
      <c r="B240" s="74">
        <v>45643.401642835699</v>
      </c>
      <c r="C240" s="74"/>
      <c r="D240" s="75" t="s">
        <v>40</v>
      </c>
      <c r="E240" s="76">
        <v>2</v>
      </c>
      <c r="F240" s="77">
        <v>15.505000000000001</v>
      </c>
      <c r="G240" s="75" t="s">
        <v>30</v>
      </c>
      <c r="H240" s="78" t="s">
        <v>32</v>
      </c>
    </row>
    <row r="241" spans="1:8" ht="20.100000000000001" customHeight="1">
      <c r="A241" s="73">
        <v>45643</v>
      </c>
      <c r="B241" s="74">
        <v>45643.401642951183</v>
      </c>
      <c r="C241" s="74"/>
      <c r="D241" s="75" t="s">
        <v>40</v>
      </c>
      <c r="E241" s="76">
        <v>3</v>
      </c>
      <c r="F241" s="77">
        <v>15.505000000000001</v>
      </c>
      <c r="G241" s="75" t="s">
        <v>30</v>
      </c>
      <c r="H241" s="78" t="s">
        <v>32</v>
      </c>
    </row>
    <row r="242" spans="1:8" ht="20.100000000000001" customHeight="1">
      <c r="A242" s="73">
        <v>45643</v>
      </c>
      <c r="B242" s="74">
        <v>45643.401667175815</v>
      </c>
      <c r="C242" s="74"/>
      <c r="D242" s="75" t="s">
        <v>40</v>
      </c>
      <c r="E242" s="76">
        <v>1665</v>
      </c>
      <c r="F242" s="77">
        <v>15.505000000000001</v>
      </c>
      <c r="G242" s="75" t="s">
        <v>30</v>
      </c>
      <c r="H242" s="78" t="s">
        <v>32</v>
      </c>
    </row>
    <row r="243" spans="1:8" ht="20.100000000000001" customHeight="1">
      <c r="A243" s="73">
        <v>45643</v>
      </c>
      <c r="B243" s="74">
        <v>45643.403289907612</v>
      </c>
      <c r="C243" s="74"/>
      <c r="D243" s="75" t="s">
        <v>40</v>
      </c>
      <c r="E243" s="76">
        <v>486</v>
      </c>
      <c r="F243" s="77">
        <v>15.51</v>
      </c>
      <c r="G243" s="75" t="s">
        <v>30</v>
      </c>
      <c r="H243" s="78" t="s">
        <v>34</v>
      </c>
    </row>
    <row r="244" spans="1:8" ht="20.100000000000001" customHeight="1">
      <c r="A244" s="73">
        <v>45643</v>
      </c>
      <c r="B244" s="74">
        <v>45643.403289918788</v>
      </c>
      <c r="C244" s="74"/>
      <c r="D244" s="75" t="s">
        <v>40</v>
      </c>
      <c r="E244" s="76">
        <v>792</v>
      </c>
      <c r="F244" s="77">
        <v>15.51</v>
      </c>
      <c r="G244" s="75" t="s">
        <v>30</v>
      </c>
      <c r="H244" s="78" t="s">
        <v>32</v>
      </c>
    </row>
    <row r="245" spans="1:8" ht="20.100000000000001" customHeight="1">
      <c r="A245" s="73">
        <v>45643</v>
      </c>
      <c r="B245" s="74">
        <v>45643.403312326409</v>
      </c>
      <c r="C245" s="74"/>
      <c r="D245" s="75" t="s">
        <v>40</v>
      </c>
      <c r="E245" s="76">
        <v>169</v>
      </c>
      <c r="F245" s="77">
        <v>15.51</v>
      </c>
      <c r="G245" s="75" t="s">
        <v>30</v>
      </c>
      <c r="H245" s="78" t="s">
        <v>31</v>
      </c>
    </row>
    <row r="246" spans="1:8" ht="20.100000000000001" customHeight="1">
      <c r="A246" s="73">
        <v>45643</v>
      </c>
      <c r="B246" s="74">
        <v>45643.403370266315</v>
      </c>
      <c r="C246" s="74"/>
      <c r="D246" s="75" t="s">
        <v>40</v>
      </c>
      <c r="E246" s="76">
        <v>414</v>
      </c>
      <c r="F246" s="77">
        <v>15.51</v>
      </c>
      <c r="G246" s="75" t="s">
        <v>30</v>
      </c>
      <c r="H246" s="78" t="s">
        <v>31</v>
      </c>
    </row>
    <row r="247" spans="1:8" ht="20.100000000000001" customHeight="1">
      <c r="A247" s="73">
        <v>45643</v>
      </c>
      <c r="B247" s="74">
        <v>45643.403370266315</v>
      </c>
      <c r="C247" s="74"/>
      <c r="D247" s="75" t="s">
        <v>40</v>
      </c>
      <c r="E247" s="76">
        <v>973</v>
      </c>
      <c r="F247" s="77">
        <v>15.51</v>
      </c>
      <c r="G247" s="75" t="s">
        <v>30</v>
      </c>
      <c r="H247" s="78" t="s">
        <v>31</v>
      </c>
    </row>
    <row r="248" spans="1:8" ht="20.100000000000001" customHeight="1">
      <c r="A248" s="73">
        <v>45643</v>
      </c>
      <c r="B248" s="74">
        <v>45643.403657430783</v>
      </c>
      <c r="C248" s="74"/>
      <c r="D248" s="75" t="s">
        <v>40</v>
      </c>
      <c r="E248" s="76">
        <v>443</v>
      </c>
      <c r="F248" s="77">
        <v>15.51</v>
      </c>
      <c r="G248" s="75" t="s">
        <v>30</v>
      </c>
      <c r="H248" s="78" t="s">
        <v>32</v>
      </c>
    </row>
    <row r="249" spans="1:8" ht="20.100000000000001" customHeight="1">
      <c r="A249" s="73">
        <v>45643</v>
      </c>
      <c r="B249" s="74">
        <v>45643.403657465242</v>
      </c>
      <c r="C249" s="74"/>
      <c r="D249" s="75" t="s">
        <v>40</v>
      </c>
      <c r="E249" s="76">
        <v>1283</v>
      </c>
      <c r="F249" s="77">
        <v>15.51</v>
      </c>
      <c r="G249" s="75" t="s">
        <v>30</v>
      </c>
      <c r="H249" s="78" t="s">
        <v>31</v>
      </c>
    </row>
    <row r="250" spans="1:8" ht="20.100000000000001" customHeight="1">
      <c r="A250" s="73">
        <v>45643</v>
      </c>
      <c r="B250" s="74">
        <v>45643.403696203604</v>
      </c>
      <c r="C250" s="74"/>
      <c r="D250" s="75" t="s">
        <v>40</v>
      </c>
      <c r="E250" s="76">
        <v>265</v>
      </c>
      <c r="F250" s="77">
        <v>15.51</v>
      </c>
      <c r="G250" s="75" t="s">
        <v>30</v>
      </c>
      <c r="H250" s="78" t="s">
        <v>34</v>
      </c>
    </row>
    <row r="251" spans="1:8" ht="20.100000000000001" customHeight="1">
      <c r="A251" s="73">
        <v>45643</v>
      </c>
      <c r="B251" s="74">
        <v>45643.403802060056</v>
      </c>
      <c r="C251" s="74"/>
      <c r="D251" s="75" t="s">
        <v>40</v>
      </c>
      <c r="E251" s="76">
        <v>510</v>
      </c>
      <c r="F251" s="77">
        <v>15.51</v>
      </c>
      <c r="G251" s="75" t="s">
        <v>30</v>
      </c>
      <c r="H251" s="78" t="s">
        <v>32</v>
      </c>
    </row>
    <row r="252" spans="1:8" ht="20.100000000000001" customHeight="1">
      <c r="A252" s="73">
        <v>45643</v>
      </c>
      <c r="B252" s="74">
        <v>45643.403802060056</v>
      </c>
      <c r="C252" s="74"/>
      <c r="D252" s="75" t="s">
        <v>40</v>
      </c>
      <c r="E252" s="76">
        <v>185</v>
      </c>
      <c r="F252" s="77">
        <v>15.51</v>
      </c>
      <c r="G252" s="75" t="s">
        <v>30</v>
      </c>
      <c r="H252" s="78" t="s">
        <v>34</v>
      </c>
    </row>
    <row r="253" spans="1:8" ht="20.100000000000001" customHeight="1">
      <c r="A253" s="73">
        <v>45643</v>
      </c>
      <c r="B253" s="74">
        <v>45643.403802025598</v>
      </c>
      <c r="C253" s="74"/>
      <c r="D253" s="75" t="s">
        <v>40</v>
      </c>
      <c r="E253" s="76">
        <v>1437</v>
      </c>
      <c r="F253" s="77">
        <v>15.51</v>
      </c>
      <c r="G253" s="75" t="s">
        <v>30</v>
      </c>
      <c r="H253" s="78" t="s">
        <v>31</v>
      </c>
    </row>
    <row r="254" spans="1:8" ht="20.100000000000001" customHeight="1">
      <c r="A254" s="73">
        <v>45643</v>
      </c>
      <c r="B254" s="74">
        <v>45643.403802106623</v>
      </c>
      <c r="C254" s="74"/>
      <c r="D254" s="75" t="s">
        <v>40</v>
      </c>
      <c r="E254" s="76">
        <v>119</v>
      </c>
      <c r="F254" s="77">
        <v>15.51</v>
      </c>
      <c r="G254" s="75" t="s">
        <v>30</v>
      </c>
      <c r="H254" s="78" t="s">
        <v>34</v>
      </c>
    </row>
    <row r="255" spans="1:8" ht="20.100000000000001" customHeight="1">
      <c r="A255" s="73">
        <v>45643</v>
      </c>
      <c r="B255" s="74">
        <v>45643.404248217586</v>
      </c>
      <c r="C255" s="74"/>
      <c r="D255" s="75" t="s">
        <v>40</v>
      </c>
      <c r="E255" s="76">
        <v>187</v>
      </c>
      <c r="F255" s="77">
        <v>15.505000000000001</v>
      </c>
      <c r="G255" s="75" t="s">
        <v>30</v>
      </c>
      <c r="H255" s="78" t="s">
        <v>31</v>
      </c>
    </row>
    <row r="256" spans="1:8" ht="20.100000000000001" customHeight="1">
      <c r="A256" s="73">
        <v>45643</v>
      </c>
      <c r="B256" s="74">
        <v>45643.404248217586</v>
      </c>
      <c r="C256" s="74"/>
      <c r="D256" s="75" t="s">
        <v>40</v>
      </c>
      <c r="E256" s="76">
        <v>732</v>
      </c>
      <c r="F256" s="77">
        <v>15.505000000000001</v>
      </c>
      <c r="G256" s="75" t="s">
        <v>30</v>
      </c>
      <c r="H256" s="78" t="s">
        <v>31</v>
      </c>
    </row>
    <row r="257" spans="1:8" ht="20.100000000000001" customHeight="1">
      <c r="A257" s="73">
        <v>45643</v>
      </c>
      <c r="B257" s="74">
        <v>45643.405136030167</v>
      </c>
      <c r="C257" s="74"/>
      <c r="D257" s="75" t="s">
        <v>40</v>
      </c>
      <c r="E257" s="76">
        <v>135</v>
      </c>
      <c r="F257" s="77">
        <v>15.505000000000001</v>
      </c>
      <c r="G257" s="75" t="s">
        <v>30</v>
      </c>
      <c r="H257" s="78" t="s">
        <v>34</v>
      </c>
    </row>
    <row r="258" spans="1:8" ht="20.100000000000001" customHeight="1">
      <c r="A258" s="73">
        <v>45643</v>
      </c>
      <c r="B258" s="74">
        <v>45643.405136030167</v>
      </c>
      <c r="C258" s="74"/>
      <c r="D258" s="75" t="s">
        <v>40</v>
      </c>
      <c r="E258" s="76">
        <v>28</v>
      </c>
      <c r="F258" s="77">
        <v>15.505000000000001</v>
      </c>
      <c r="G258" s="75" t="s">
        <v>30</v>
      </c>
      <c r="H258" s="78" t="s">
        <v>34</v>
      </c>
    </row>
    <row r="259" spans="1:8" ht="20.100000000000001" customHeight="1">
      <c r="A259" s="73">
        <v>45643</v>
      </c>
      <c r="B259" s="74">
        <v>45643.405136030167</v>
      </c>
      <c r="C259" s="74"/>
      <c r="D259" s="75" t="s">
        <v>40</v>
      </c>
      <c r="E259" s="76">
        <v>26</v>
      </c>
      <c r="F259" s="77">
        <v>15.505000000000001</v>
      </c>
      <c r="G259" s="75" t="s">
        <v>30</v>
      </c>
      <c r="H259" s="78" t="s">
        <v>34</v>
      </c>
    </row>
    <row r="260" spans="1:8" ht="20.100000000000001" customHeight="1">
      <c r="A260" s="73">
        <v>45643</v>
      </c>
      <c r="B260" s="74">
        <v>45643.405523576308</v>
      </c>
      <c r="C260" s="74"/>
      <c r="D260" s="75" t="s">
        <v>40</v>
      </c>
      <c r="E260" s="76">
        <v>2027</v>
      </c>
      <c r="F260" s="77">
        <v>15.505000000000001</v>
      </c>
      <c r="G260" s="75" t="s">
        <v>30</v>
      </c>
      <c r="H260" s="78" t="s">
        <v>34</v>
      </c>
    </row>
    <row r="261" spans="1:8" ht="20.100000000000001" customHeight="1">
      <c r="A261" s="73">
        <v>45643</v>
      </c>
      <c r="B261" s="74">
        <v>45643.405523576308</v>
      </c>
      <c r="C261" s="74"/>
      <c r="D261" s="75" t="s">
        <v>40</v>
      </c>
      <c r="E261" s="76">
        <v>670</v>
      </c>
      <c r="F261" s="77">
        <v>15.505000000000001</v>
      </c>
      <c r="G261" s="75" t="s">
        <v>30</v>
      </c>
      <c r="H261" s="78" t="s">
        <v>34</v>
      </c>
    </row>
    <row r="262" spans="1:8" ht="20.100000000000001" customHeight="1">
      <c r="A262" s="73">
        <v>45643</v>
      </c>
      <c r="B262" s="74">
        <v>45643.40616027778</v>
      </c>
      <c r="C262" s="74"/>
      <c r="D262" s="75" t="s">
        <v>40</v>
      </c>
      <c r="E262" s="76">
        <v>4</v>
      </c>
      <c r="F262" s="77">
        <v>15.505000000000001</v>
      </c>
      <c r="G262" s="75" t="s">
        <v>30</v>
      </c>
      <c r="H262" s="78" t="s">
        <v>34</v>
      </c>
    </row>
    <row r="263" spans="1:8" ht="20.100000000000001" customHeight="1">
      <c r="A263" s="73">
        <v>45643</v>
      </c>
      <c r="B263" s="74">
        <v>45643.40616027778</v>
      </c>
      <c r="C263" s="74"/>
      <c r="D263" s="75" t="s">
        <v>40</v>
      </c>
      <c r="E263" s="76">
        <v>135</v>
      </c>
      <c r="F263" s="77">
        <v>15.505000000000001</v>
      </c>
      <c r="G263" s="75" t="s">
        <v>30</v>
      </c>
      <c r="H263" s="78" t="s">
        <v>34</v>
      </c>
    </row>
    <row r="264" spans="1:8" ht="20.100000000000001" customHeight="1">
      <c r="A264" s="73">
        <v>45643</v>
      </c>
      <c r="B264" s="74">
        <v>45643.40616027778</v>
      </c>
      <c r="C264" s="74"/>
      <c r="D264" s="75" t="s">
        <v>40</v>
      </c>
      <c r="E264" s="76">
        <v>348</v>
      </c>
      <c r="F264" s="77">
        <v>15.505000000000001</v>
      </c>
      <c r="G264" s="75" t="s">
        <v>30</v>
      </c>
      <c r="H264" s="78" t="s">
        <v>34</v>
      </c>
    </row>
    <row r="265" spans="1:8" ht="20.100000000000001" customHeight="1">
      <c r="A265" s="73">
        <v>45643</v>
      </c>
      <c r="B265" s="74">
        <v>45643.406513495371</v>
      </c>
      <c r="C265" s="74"/>
      <c r="D265" s="75" t="s">
        <v>40</v>
      </c>
      <c r="E265" s="76">
        <v>31</v>
      </c>
      <c r="F265" s="77">
        <v>15.5</v>
      </c>
      <c r="G265" s="75" t="s">
        <v>30</v>
      </c>
      <c r="H265" s="78" t="s">
        <v>32</v>
      </c>
    </row>
    <row r="266" spans="1:8" ht="20.100000000000001" customHeight="1">
      <c r="A266" s="73">
        <v>45643</v>
      </c>
      <c r="B266" s="74">
        <v>45643.406513495371</v>
      </c>
      <c r="C266" s="74"/>
      <c r="D266" s="75" t="s">
        <v>40</v>
      </c>
      <c r="E266" s="76">
        <v>135</v>
      </c>
      <c r="F266" s="77">
        <v>15.505000000000001</v>
      </c>
      <c r="G266" s="75" t="s">
        <v>30</v>
      </c>
      <c r="H266" s="78" t="s">
        <v>34</v>
      </c>
    </row>
    <row r="267" spans="1:8" ht="20.100000000000001" customHeight="1">
      <c r="A267" s="73">
        <v>45643</v>
      </c>
      <c r="B267" s="74">
        <v>45643.406513495371</v>
      </c>
      <c r="C267" s="74"/>
      <c r="D267" s="75" t="s">
        <v>40</v>
      </c>
      <c r="E267" s="76">
        <v>24</v>
      </c>
      <c r="F267" s="77">
        <v>15.505000000000001</v>
      </c>
      <c r="G267" s="75" t="s">
        <v>30</v>
      </c>
      <c r="H267" s="78" t="s">
        <v>34</v>
      </c>
    </row>
    <row r="268" spans="1:8" ht="20.100000000000001" customHeight="1">
      <c r="A268" s="73">
        <v>45643</v>
      </c>
      <c r="B268" s="74">
        <v>45643.406513495371</v>
      </c>
      <c r="C268" s="74"/>
      <c r="D268" s="75" t="s">
        <v>40</v>
      </c>
      <c r="E268" s="76">
        <v>27</v>
      </c>
      <c r="F268" s="77">
        <v>15.505000000000001</v>
      </c>
      <c r="G268" s="75" t="s">
        <v>30</v>
      </c>
      <c r="H268" s="78" t="s">
        <v>34</v>
      </c>
    </row>
    <row r="269" spans="1:8" ht="20.100000000000001" customHeight="1">
      <c r="A269" s="73">
        <v>45643</v>
      </c>
      <c r="B269" s="74">
        <v>45643.406513495371</v>
      </c>
      <c r="C269" s="74"/>
      <c r="D269" s="75" t="s">
        <v>40</v>
      </c>
      <c r="E269" s="76">
        <v>521</v>
      </c>
      <c r="F269" s="77">
        <v>15.5</v>
      </c>
      <c r="G269" s="75" t="s">
        <v>30</v>
      </c>
      <c r="H269" s="78" t="s">
        <v>31</v>
      </c>
    </row>
    <row r="270" spans="1:8" ht="20.100000000000001" customHeight="1">
      <c r="A270" s="73">
        <v>45643</v>
      </c>
      <c r="B270" s="74">
        <v>45643.406743576284</v>
      </c>
      <c r="C270" s="74"/>
      <c r="D270" s="75" t="s">
        <v>40</v>
      </c>
      <c r="E270" s="76">
        <v>393</v>
      </c>
      <c r="F270" s="77">
        <v>15.494999999999999</v>
      </c>
      <c r="G270" s="75" t="s">
        <v>30</v>
      </c>
      <c r="H270" s="78" t="s">
        <v>31</v>
      </c>
    </row>
    <row r="271" spans="1:8" ht="20.100000000000001" customHeight="1">
      <c r="A271" s="73">
        <v>45643</v>
      </c>
      <c r="B271" s="74">
        <v>45643.406743576284</v>
      </c>
      <c r="C271" s="74"/>
      <c r="D271" s="75" t="s">
        <v>40</v>
      </c>
      <c r="E271" s="76">
        <v>587</v>
      </c>
      <c r="F271" s="77">
        <v>15.494999999999999</v>
      </c>
      <c r="G271" s="75" t="s">
        <v>30</v>
      </c>
      <c r="H271" s="78" t="s">
        <v>31</v>
      </c>
    </row>
    <row r="272" spans="1:8" ht="20.100000000000001" customHeight="1">
      <c r="A272" s="73">
        <v>45643</v>
      </c>
      <c r="B272" s="74">
        <v>45643.406743576284</v>
      </c>
      <c r="C272" s="74"/>
      <c r="D272" s="75" t="s">
        <v>40</v>
      </c>
      <c r="E272" s="76">
        <v>245</v>
      </c>
      <c r="F272" s="77">
        <v>15.494999999999999</v>
      </c>
      <c r="G272" s="75" t="s">
        <v>30</v>
      </c>
      <c r="H272" s="78" t="s">
        <v>31</v>
      </c>
    </row>
    <row r="273" spans="1:8" ht="20.100000000000001" customHeight="1">
      <c r="A273" s="73">
        <v>45643</v>
      </c>
      <c r="B273" s="74">
        <v>45643.406743576284</v>
      </c>
      <c r="C273" s="74"/>
      <c r="D273" s="75" t="s">
        <v>40</v>
      </c>
      <c r="E273" s="76">
        <v>426</v>
      </c>
      <c r="F273" s="77">
        <v>15.494999999999999</v>
      </c>
      <c r="G273" s="75" t="s">
        <v>30</v>
      </c>
      <c r="H273" s="78" t="s">
        <v>31</v>
      </c>
    </row>
    <row r="274" spans="1:8" ht="20.100000000000001" customHeight="1">
      <c r="A274" s="73">
        <v>45643</v>
      </c>
      <c r="B274" s="74">
        <v>45643.406866423786</v>
      </c>
      <c r="C274" s="74"/>
      <c r="D274" s="75" t="s">
        <v>40</v>
      </c>
      <c r="E274" s="76">
        <v>335</v>
      </c>
      <c r="F274" s="77">
        <v>15.5</v>
      </c>
      <c r="G274" s="75" t="s">
        <v>30</v>
      </c>
      <c r="H274" s="78" t="s">
        <v>33</v>
      </c>
    </row>
    <row r="275" spans="1:8" ht="20.100000000000001" customHeight="1">
      <c r="A275" s="73">
        <v>45643</v>
      </c>
      <c r="B275" s="74">
        <v>45643.406866423786</v>
      </c>
      <c r="C275" s="74"/>
      <c r="D275" s="75" t="s">
        <v>40</v>
      </c>
      <c r="E275" s="76">
        <v>829</v>
      </c>
      <c r="F275" s="77">
        <v>15.5</v>
      </c>
      <c r="G275" s="75" t="s">
        <v>30</v>
      </c>
      <c r="H275" s="78" t="s">
        <v>33</v>
      </c>
    </row>
    <row r="276" spans="1:8" ht="20.100000000000001" customHeight="1">
      <c r="A276" s="73">
        <v>45643</v>
      </c>
      <c r="B276" s="74">
        <v>45643.40757260425</v>
      </c>
      <c r="C276" s="74"/>
      <c r="D276" s="75" t="s">
        <v>40</v>
      </c>
      <c r="E276" s="76">
        <v>24</v>
      </c>
      <c r="F276" s="77">
        <v>15.494999999999999</v>
      </c>
      <c r="G276" s="75" t="s">
        <v>30</v>
      </c>
      <c r="H276" s="78" t="s">
        <v>32</v>
      </c>
    </row>
    <row r="277" spans="1:8" ht="20.100000000000001" customHeight="1">
      <c r="A277" s="73">
        <v>45643</v>
      </c>
      <c r="B277" s="74">
        <v>45643.40757260425</v>
      </c>
      <c r="C277" s="74"/>
      <c r="D277" s="75" t="s">
        <v>40</v>
      </c>
      <c r="E277" s="76">
        <v>8</v>
      </c>
      <c r="F277" s="77">
        <v>15.494999999999999</v>
      </c>
      <c r="G277" s="75" t="s">
        <v>30</v>
      </c>
      <c r="H277" s="78" t="s">
        <v>32</v>
      </c>
    </row>
    <row r="278" spans="1:8" ht="20.100000000000001" customHeight="1">
      <c r="A278" s="73">
        <v>45643</v>
      </c>
      <c r="B278" s="74">
        <v>45643.40757260425</v>
      </c>
      <c r="C278" s="74"/>
      <c r="D278" s="75" t="s">
        <v>40</v>
      </c>
      <c r="E278" s="76">
        <v>140</v>
      </c>
      <c r="F278" s="77">
        <v>15.494999999999999</v>
      </c>
      <c r="G278" s="75" t="s">
        <v>30</v>
      </c>
      <c r="H278" s="78" t="s">
        <v>32</v>
      </c>
    </row>
    <row r="279" spans="1:8" ht="20.100000000000001" customHeight="1">
      <c r="A279" s="73">
        <v>45643</v>
      </c>
      <c r="B279" s="74">
        <v>45643.40757260425</v>
      </c>
      <c r="C279" s="74"/>
      <c r="D279" s="75" t="s">
        <v>40</v>
      </c>
      <c r="E279" s="76">
        <v>92</v>
      </c>
      <c r="F279" s="77">
        <v>15.494999999999999</v>
      </c>
      <c r="G279" s="75" t="s">
        <v>30</v>
      </c>
      <c r="H279" s="78" t="s">
        <v>32</v>
      </c>
    </row>
    <row r="280" spans="1:8" ht="20.100000000000001" customHeight="1">
      <c r="A280" s="73">
        <v>45643</v>
      </c>
      <c r="B280" s="74">
        <v>45643.40757260425</v>
      </c>
      <c r="C280" s="74"/>
      <c r="D280" s="75" t="s">
        <v>40</v>
      </c>
      <c r="E280" s="76">
        <v>94</v>
      </c>
      <c r="F280" s="77">
        <v>15.494999999999999</v>
      </c>
      <c r="G280" s="75" t="s">
        <v>30</v>
      </c>
      <c r="H280" s="78" t="s">
        <v>32</v>
      </c>
    </row>
    <row r="281" spans="1:8" ht="20.100000000000001" customHeight="1">
      <c r="A281" s="73">
        <v>45643</v>
      </c>
      <c r="B281" s="74">
        <v>45643.407572650351</v>
      </c>
      <c r="C281" s="74"/>
      <c r="D281" s="75" t="s">
        <v>40</v>
      </c>
      <c r="E281" s="76">
        <v>1435</v>
      </c>
      <c r="F281" s="77">
        <v>15.494999999999999</v>
      </c>
      <c r="G281" s="75" t="s">
        <v>30</v>
      </c>
      <c r="H281" s="78" t="s">
        <v>32</v>
      </c>
    </row>
    <row r="282" spans="1:8" ht="20.100000000000001" customHeight="1">
      <c r="A282" s="73">
        <v>45643</v>
      </c>
      <c r="B282" s="74">
        <v>45643.408983657602</v>
      </c>
      <c r="C282" s="74"/>
      <c r="D282" s="75" t="s">
        <v>40</v>
      </c>
      <c r="E282" s="76">
        <v>249</v>
      </c>
      <c r="F282" s="77">
        <v>15.505000000000001</v>
      </c>
      <c r="G282" s="75" t="s">
        <v>30</v>
      </c>
      <c r="H282" s="78" t="s">
        <v>31</v>
      </c>
    </row>
    <row r="283" spans="1:8" ht="20.100000000000001" customHeight="1">
      <c r="A283" s="73">
        <v>45643</v>
      </c>
      <c r="B283" s="74">
        <v>45643.408983715344</v>
      </c>
      <c r="C283" s="74"/>
      <c r="D283" s="75" t="s">
        <v>40</v>
      </c>
      <c r="E283" s="76">
        <v>179</v>
      </c>
      <c r="F283" s="77">
        <v>15.505000000000001</v>
      </c>
      <c r="G283" s="75" t="s">
        <v>30</v>
      </c>
      <c r="H283" s="78" t="s">
        <v>31</v>
      </c>
    </row>
    <row r="284" spans="1:8" ht="20.100000000000001" customHeight="1">
      <c r="A284" s="73">
        <v>45643</v>
      </c>
      <c r="B284" s="74">
        <v>45643.408983761445</v>
      </c>
      <c r="C284" s="74"/>
      <c r="D284" s="75" t="s">
        <v>40</v>
      </c>
      <c r="E284" s="76">
        <v>86</v>
      </c>
      <c r="F284" s="77">
        <v>15.505000000000001</v>
      </c>
      <c r="G284" s="75" t="s">
        <v>30</v>
      </c>
      <c r="H284" s="78" t="s">
        <v>31</v>
      </c>
    </row>
    <row r="285" spans="1:8" ht="20.100000000000001" customHeight="1">
      <c r="A285" s="73">
        <v>45643</v>
      </c>
      <c r="B285" s="74">
        <v>45643.408983761445</v>
      </c>
      <c r="C285" s="74"/>
      <c r="D285" s="75" t="s">
        <v>40</v>
      </c>
      <c r="E285" s="76">
        <v>20</v>
      </c>
      <c r="F285" s="77">
        <v>15.505000000000001</v>
      </c>
      <c r="G285" s="75" t="s">
        <v>30</v>
      </c>
      <c r="H285" s="78" t="s">
        <v>31</v>
      </c>
    </row>
    <row r="286" spans="1:8" ht="20.100000000000001" customHeight="1">
      <c r="A286" s="73">
        <v>45643</v>
      </c>
      <c r="B286" s="74">
        <v>45643.408983761445</v>
      </c>
      <c r="C286" s="74"/>
      <c r="D286" s="75" t="s">
        <v>40</v>
      </c>
      <c r="E286" s="76">
        <v>1979</v>
      </c>
      <c r="F286" s="77">
        <v>15.505000000000001</v>
      </c>
      <c r="G286" s="75" t="s">
        <v>30</v>
      </c>
      <c r="H286" s="78" t="s">
        <v>31</v>
      </c>
    </row>
    <row r="287" spans="1:8" ht="20.100000000000001" customHeight="1">
      <c r="A287" s="73">
        <v>45643</v>
      </c>
      <c r="B287" s="74">
        <v>45643.410401053261</v>
      </c>
      <c r="C287" s="74"/>
      <c r="D287" s="75" t="s">
        <v>40</v>
      </c>
      <c r="E287" s="76">
        <v>266</v>
      </c>
      <c r="F287" s="77">
        <v>15.505000000000001</v>
      </c>
      <c r="G287" s="75" t="s">
        <v>30</v>
      </c>
      <c r="H287" s="78" t="s">
        <v>31</v>
      </c>
    </row>
    <row r="288" spans="1:8" ht="20.100000000000001" customHeight="1">
      <c r="A288" s="73">
        <v>45643</v>
      </c>
      <c r="B288" s="74">
        <v>45643.410401053261</v>
      </c>
      <c r="C288" s="74"/>
      <c r="D288" s="75" t="s">
        <v>40</v>
      </c>
      <c r="E288" s="76">
        <v>104</v>
      </c>
      <c r="F288" s="77">
        <v>15.505000000000001</v>
      </c>
      <c r="G288" s="75" t="s">
        <v>30</v>
      </c>
      <c r="H288" s="78" t="s">
        <v>31</v>
      </c>
    </row>
    <row r="289" spans="1:8" ht="20.100000000000001" customHeight="1">
      <c r="A289" s="73">
        <v>45643</v>
      </c>
      <c r="B289" s="74">
        <v>45643.410401238594</v>
      </c>
      <c r="C289" s="74"/>
      <c r="D289" s="75" t="s">
        <v>40</v>
      </c>
      <c r="E289" s="76">
        <v>92</v>
      </c>
      <c r="F289" s="77">
        <v>15.505000000000001</v>
      </c>
      <c r="G289" s="75" t="s">
        <v>30</v>
      </c>
      <c r="H289" s="78" t="s">
        <v>32</v>
      </c>
    </row>
    <row r="290" spans="1:8" ht="20.100000000000001" customHeight="1">
      <c r="A290" s="73">
        <v>45643</v>
      </c>
      <c r="B290" s="74">
        <v>45643.411139467731</v>
      </c>
      <c r="C290" s="74"/>
      <c r="D290" s="75" t="s">
        <v>40</v>
      </c>
      <c r="E290" s="76">
        <v>731</v>
      </c>
      <c r="F290" s="77">
        <v>15.51</v>
      </c>
      <c r="G290" s="75" t="s">
        <v>30</v>
      </c>
      <c r="H290" s="78" t="s">
        <v>31</v>
      </c>
    </row>
    <row r="291" spans="1:8" ht="20.100000000000001" customHeight="1">
      <c r="A291" s="73">
        <v>45643</v>
      </c>
      <c r="B291" s="74">
        <v>45643.411278668791</v>
      </c>
      <c r="C291" s="74"/>
      <c r="D291" s="75" t="s">
        <v>40</v>
      </c>
      <c r="E291" s="76">
        <v>1701</v>
      </c>
      <c r="F291" s="77">
        <v>15.51</v>
      </c>
      <c r="G291" s="75" t="s">
        <v>30</v>
      </c>
      <c r="H291" s="78" t="s">
        <v>31</v>
      </c>
    </row>
    <row r="292" spans="1:8" ht="20.100000000000001" customHeight="1">
      <c r="A292" s="73">
        <v>45643</v>
      </c>
      <c r="B292" s="74">
        <v>45643.411278668791</v>
      </c>
      <c r="C292" s="74"/>
      <c r="D292" s="75" t="s">
        <v>40</v>
      </c>
      <c r="E292" s="76">
        <v>2316</v>
      </c>
      <c r="F292" s="77">
        <v>15.51</v>
      </c>
      <c r="G292" s="75" t="s">
        <v>30</v>
      </c>
      <c r="H292" s="78" t="s">
        <v>31</v>
      </c>
    </row>
    <row r="293" spans="1:8" ht="20.100000000000001" customHeight="1">
      <c r="A293" s="73">
        <v>45643</v>
      </c>
      <c r="B293" s="74">
        <v>45643.411278761458</v>
      </c>
      <c r="C293" s="74"/>
      <c r="D293" s="75" t="s">
        <v>40</v>
      </c>
      <c r="E293" s="76">
        <v>1195</v>
      </c>
      <c r="F293" s="77">
        <v>15.51</v>
      </c>
      <c r="G293" s="75" t="s">
        <v>30</v>
      </c>
      <c r="H293" s="78" t="s">
        <v>32</v>
      </c>
    </row>
    <row r="294" spans="1:8" ht="20.100000000000001" customHeight="1">
      <c r="A294" s="73">
        <v>45643</v>
      </c>
      <c r="B294" s="74">
        <v>45643.411278761458</v>
      </c>
      <c r="C294" s="74"/>
      <c r="D294" s="75" t="s">
        <v>40</v>
      </c>
      <c r="E294" s="76">
        <v>384</v>
      </c>
      <c r="F294" s="77">
        <v>15.51</v>
      </c>
      <c r="G294" s="75" t="s">
        <v>30</v>
      </c>
      <c r="H294" s="78" t="s">
        <v>32</v>
      </c>
    </row>
    <row r="295" spans="1:8" ht="20.100000000000001" customHeight="1">
      <c r="A295" s="73">
        <v>45643</v>
      </c>
      <c r="B295" s="74">
        <v>45643.411305671092</v>
      </c>
      <c r="C295" s="74"/>
      <c r="D295" s="75" t="s">
        <v>40</v>
      </c>
      <c r="E295" s="76">
        <v>285</v>
      </c>
      <c r="F295" s="77">
        <v>15.51</v>
      </c>
      <c r="G295" s="75" t="s">
        <v>30</v>
      </c>
      <c r="H295" s="78" t="s">
        <v>32</v>
      </c>
    </row>
    <row r="296" spans="1:8" ht="20.100000000000001" customHeight="1">
      <c r="A296" s="73">
        <v>45643</v>
      </c>
      <c r="B296" s="74">
        <v>45643.413215393666</v>
      </c>
      <c r="C296" s="74"/>
      <c r="D296" s="75" t="s">
        <v>40</v>
      </c>
      <c r="E296" s="76">
        <v>100</v>
      </c>
      <c r="F296" s="77">
        <v>15.52</v>
      </c>
      <c r="G296" s="75" t="s">
        <v>30</v>
      </c>
      <c r="H296" s="78" t="s">
        <v>31</v>
      </c>
    </row>
    <row r="297" spans="1:8" ht="20.100000000000001" customHeight="1">
      <c r="A297" s="73">
        <v>45643</v>
      </c>
      <c r="B297" s="74">
        <v>45643.41336743068</v>
      </c>
      <c r="C297" s="74"/>
      <c r="D297" s="75" t="s">
        <v>40</v>
      </c>
      <c r="E297" s="76">
        <v>441</v>
      </c>
      <c r="F297" s="77">
        <v>15.52</v>
      </c>
      <c r="G297" s="75" t="s">
        <v>30</v>
      </c>
      <c r="H297" s="78" t="s">
        <v>32</v>
      </c>
    </row>
    <row r="298" spans="1:8" ht="20.100000000000001" customHeight="1">
      <c r="A298" s="73">
        <v>45643</v>
      </c>
      <c r="B298" s="74">
        <v>45643.41336743068</v>
      </c>
      <c r="C298" s="74"/>
      <c r="D298" s="75" t="s">
        <v>40</v>
      </c>
      <c r="E298" s="76">
        <v>162</v>
      </c>
      <c r="F298" s="77">
        <v>15.52</v>
      </c>
      <c r="G298" s="75" t="s">
        <v>30</v>
      </c>
      <c r="H298" s="78" t="s">
        <v>32</v>
      </c>
    </row>
    <row r="299" spans="1:8" ht="20.100000000000001" customHeight="1">
      <c r="A299" s="73">
        <v>45643</v>
      </c>
      <c r="B299" s="74">
        <v>45643.41336743068</v>
      </c>
      <c r="C299" s="74"/>
      <c r="D299" s="75" t="s">
        <v>40</v>
      </c>
      <c r="E299" s="76">
        <v>243</v>
      </c>
      <c r="F299" s="77">
        <v>15.52</v>
      </c>
      <c r="G299" s="75" t="s">
        <v>30</v>
      </c>
      <c r="H299" s="78" t="s">
        <v>32</v>
      </c>
    </row>
    <row r="300" spans="1:8" ht="20.100000000000001" customHeight="1">
      <c r="A300" s="73">
        <v>45643</v>
      </c>
      <c r="B300" s="74">
        <v>45643.413367419038</v>
      </c>
      <c r="C300" s="74"/>
      <c r="D300" s="75" t="s">
        <v>40</v>
      </c>
      <c r="E300" s="76">
        <v>194</v>
      </c>
      <c r="F300" s="77">
        <v>15.52</v>
      </c>
      <c r="G300" s="75" t="s">
        <v>30</v>
      </c>
      <c r="H300" s="78" t="s">
        <v>31</v>
      </c>
    </row>
    <row r="301" spans="1:8" ht="20.100000000000001" customHeight="1">
      <c r="A301" s="73">
        <v>45643</v>
      </c>
      <c r="B301" s="74">
        <v>45643.41336743068</v>
      </c>
      <c r="C301" s="74"/>
      <c r="D301" s="75" t="s">
        <v>40</v>
      </c>
      <c r="E301" s="76">
        <v>1867</v>
      </c>
      <c r="F301" s="77">
        <v>15.52</v>
      </c>
      <c r="G301" s="75" t="s">
        <v>30</v>
      </c>
      <c r="H301" s="78" t="s">
        <v>31</v>
      </c>
    </row>
    <row r="302" spans="1:8" ht="20.100000000000001" customHeight="1">
      <c r="A302" s="73">
        <v>45643</v>
      </c>
      <c r="B302" s="74">
        <v>45643.41403945582</v>
      </c>
      <c r="C302" s="74"/>
      <c r="D302" s="75" t="s">
        <v>40</v>
      </c>
      <c r="E302" s="76">
        <v>1938</v>
      </c>
      <c r="F302" s="77">
        <v>15.53</v>
      </c>
      <c r="G302" s="75" t="s">
        <v>30</v>
      </c>
      <c r="H302" s="78" t="s">
        <v>31</v>
      </c>
    </row>
    <row r="303" spans="1:8" ht="20.100000000000001" customHeight="1">
      <c r="A303" s="73">
        <v>45643</v>
      </c>
      <c r="B303" s="74">
        <v>45643.415339536965</v>
      </c>
      <c r="C303" s="74"/>
      <c r="D303" s="75" t="s">
        <v>40</v>
      </c>
      <c r="E303" s="76">
        <v>4</v>
      </c>
      <c r="F303" s="77">
        <v>15.535</v>
      </c>
      <c r="G303" s="75" t="s">
        <v>30</v>
      </c>
      <c r="H303" s="78" t="s">
        <v>32</v>
      </c>
    </row>
    <row r="304" spans="1:8" ht="20.100000000000001" customHeight="1">
      <c r="A304" s="73">
        <v>45643</v>
      </c>
      <c r="B304" s="74">
        <v>45643.415971076582</v>
      </c>
      <c r="C304" s="74"/>
      <c r="D304" s="75" t="s">
        <v>40</v>
      </c>
      <c r="E304" s="76">
        <v>603</v>
      </c>
      <c r="F304" s="77">
        <v>15.535</v>
      </c>
      <c r="G304" s="75" t="s">
        <v>30</v>
      </c>
      <c r="H304" s="78" t="s">
        <v>32</v>
      </c>
    </row>
    <row r="305" spans="1:8" ht="20.100000000000001" customHeight="1">
      <c r="A305" s="73">
        <v>45643</v>
      </c>
      <c r="B305" s="74">
        <v>45643.416397407185</v>
      </c>
      <c r="C305" s="74"/>
      <c r="D305" s="75" t="s">
        <v>40</v>
      </c>
      <c r="E305" s="76">
        <v>250</v>
      </c>
      <c r="F305" s="77">
        <v>15.535</v>
      </c>
      <c r="G305" s="75" t="s">
        <v>30</v>
      </c>
      <c r="H305" s="78" t="s">
        <v>31</v>
      </c>
    </row>
    <row r="306" spans="1:8" ht="20.100000000000001" customHeight="1">
      <c r="A306" s="73">
        <v>45643</v>
      </c>
      <c r="B306" s="74">
        <v>45643.416412557941</v>
      </c>
      <c r="C306" s="74"/>
      <c r="D306" s="75" t="s">
        <v>40</v>
      </c>
      <c r="E306" s="76">
        <v>576</v>
      </c>
      <c r="F306" s="77">
        <v>15.535</v>
      </c>
      <c r="G306" s="75" t="s">
        <v>30</v>
      </c>
      <c r="H306" s="78" t="s">
        <v>32</v>
      </c>
    </row>
    <row r="307" spans="1:8" ht="20.100000000000001" customHeight="1">
      <c r="A307" s="73">
        <v>45643</v>
      </c>
      <c r="B307" s="74">
        <v>45643.416412557941</v>
      </c>
      <c r="C307" s="74"/>
      <c r="D307" s="75" t="s">
        <v>40</v>
      </c>
      <c r="E307" s="76">
        <v>487</v>
      </c>
      <c r="F307" s="77">
        <v>15.535</v>
      </c>
      <c r="G307" s="75" t="s">
        <v>30</v>
      </c>
      <c r="H307" s="78" t="s">
        <v>32</v>
      </c>
    </row>
    <row r="308" spans="1:8" ht="20.100000000000001" customHeight="1">
      <c r="A308" s="73">
        <v>45643</v>
      </c>
      <c r="B308" s="74">
        <v>45643.416412557941</v>
      </c>
      <c r="C308" s="74"/>
      <c r="D308" s="75" t="s">
        <v>40</v>
      </c>
      <c r="E308" s="76">
        <v>291</v>
      </c>
      <c r="F308" s="77">
        <v>15.535</v>
      </c>
      <c r="G308" s="75" t="s">
        <v>30</v>
      </c>
      <c r="H308" s="78" t="s">
        <v>34</v>
      </c>
    </row>
    <row r="309" spans="1:8" ht="20.100000000000001" customHeight="1">
      <c r="A309" s="73">
        <v>45643</v>
      </c>
      <c r="B309" s="74">
        <v>45643.416412557941</v>
      </c>
      <c r="C309" s="74"/>
      <c r="D309" s="75" t="s">
        <v>40</v>
      </c>
      <c r="E309" s="76">
        <v>129</v>
      </c>
      <c r="F309" s="77">
        <v>15.535</v>
      </c>
      <c r="G309" s="75" t="s">
        <v>30</v>
      </c>
      <c r="H309" s="78" t="s">
        <v>34</v>
      </c>
    </row>
    <row r="310" spans="1:8" ht="20.100000000000001" customHeight="1">
      <c r="A310" s="73">
        <v>45643</v>
      </c>
      <c r="B310" s="74">
        <v>45643.416412557941</v>
      </c>
      <c r="C310" s="74"/>
      <c r="D310" s="75" t="s">
        <v>40</v>
      </c>
      <c r="E310" s="76">
        <v>117</v>
      </c>
      <c r="F310" s="77">
        <v>15.535</v>
      </c>
      <c r="G310" s="75" t="s">
        <v>30</v>
      </c>
      <c r="H310" s="78" t="s">
        <v>34</v>
      </c>
    </row>
    <row r="311" spans="1:8" ht="20.100000000000001" customHeight="1">
      <c r="A311" s="73">
        <v>45643</v>
      </c>
      <c r="B311" s="74">
        <v>45643.416412534658</v>
      </c>
      <c r="C311" s="74"/>
      <c r="D311" s="75" t="s">
        <v>40</v>
      </c>
      <c r="E311" s="76">
        <v>1111</v>
      </c>
      <c r="F311" s="77">
        <v>15.535</v>
      </c>
      <c r="G311" s="75" t="s">
        <v>30</v>
      </c>
      <c r="H311" s="78" t="s">
        <v>31</v>
      </c>
    </row>
    <row r="312" spans="1:8" ht="20.100000000000001" customHeight="1">
      <c r="A312" s="73">
        <v>45643</v>
      </c>
      <c r="B312" s="74">
        <v>45643.416412534658</v>
      </c>
      <c r="C312" s="74"/>
      <c r="D312" s="75" t="s">
        <v>40</v>
      </c>
      <c r="E312" s="76">
        <v>1150</v>
      </c>
      <c r="F312" s="77">
        <v>15.535</v>
      </c>
      <c r="G312" s="75" t="s">
        <v>30</v>
      </c>
      <c r="H312" s="78" t="s">
        <v>31</v>
      </c>
    </row>
    <row r="313" spans="1:8" ht="20.100000000000001" customHeight="1">
      <c r="A313" s="73">
        <v>45643</v>
      </c>
      <c r="B313" s="74">
        <v>45643.417104895692</v>
      </c>
      <c r="C313" s="74"/>
      <c r="D313" s="75" t="s">
        <v>40</v>
      </c>
      <c r="E313" s="76">
        <v>537</v>
      </c>
      <c r="F313" s="77">
        <v>15.535</v>
      </c>
      <c r="G313" s="75" t="s">
        <v>30</v>
      </c>
      <c r="H313" s="78" t="s">
        <v>32</v>
      </c>
    </row>
    <row r="314" spans="1:8" ht="20.100000000000001" customHeight="1">
      <c r="A314" s="73">
        <v>45643</v>
      </c>
      <c r="B314" s="74">
        <v>45643.417104907334</v>
      </c>
      <c r="C314" s="74"/>
      <c r="D314" s="75" t="s">
        <v>40</v>
      </c>
      <c r="E314" s="76">
        <v>274</v>
      </c>
      <c r="F314" s="77">
        <v>15.535</v>
      </c>
      <c r="G314" s="75" t="s">
        <v>30</v>
      </c>
      <c r="H314" s="78" t="s">
        <v>34</v>
      </c>
    </row>
    <row r="315" spans="1:8" ht="20.100000000000001" customHeight="1">
      <c r="A315" s="73">
        <v>45643</v>
      </c>
      <c r="B315" s="74">
        <v>45643.4171049539</v>
      </c>
      <c r="C315" s="74"/>
      <c r="D315" s="75" t="s">
        <v>40</v>
      </c>
      <c r="E315" s="76">
        <v>1306</v>
      </c>
      <c r="F315" s="77">
        <v>15.535</v>
      </c>
      <c r="G315" s="75" t="s">
        <v>30</v>
      </c>
      <c r="H315" s="78" t="s">
        <v>31</v>
      </c>
    </row>
    <row r="316" spans="1:8" ht="20.100000000000001" customHeight="1">
      <c r="A316" s="73">
        <v>45643</v>
      </c>
      <c r="B316" s="74">
        <v>45643.417157187592</v>
      </c>
      <c r="C316" s="74"/>
      <c r="D316" s="75" t="s">
        <v>40</v>
      </c>
      <c r="E316" s="76">
        <v>313</v>
      </c>
      <c r="F316" s="77">
        <v>15.53</v>
      </c>
      <c r="G316" s="75" t="s">
        <v>30</v>
      </c>
      <c r="H316" s="78" t="s">
        <v>31</v>
      </c>
    </row>
    <row r="317" spans="1:8" ht="20.100000000000001" customHeight="1">
      <c r="A317" s="73">
        <v>45643</v>
      </c>
      <c r="B317" s="74">
        <v>45643.417487534694</v>
      </c>
      <c r="C317" s="74"/>
      <c r="D317" s="75" t="s">
        <v>40</v>
      </c>
      <c r="E317" s="76">
        <v>167</v>
      </c>
      <c r="F317" s="77">
        <v>15.51</v>
      </c>
      <c r="G317" s="75" t="s">
        <v>30</v>
      </c>
      <c r="H317" s="78" t="s">
        <v>31</v>
      </c>
    </row>
    <row r="318" spans="1:8" ht="20.100000000000001" customHeight="1">
      <c r="A318" s="73">
        <v>45643</v>
      </c>
      <c r="B318" s="74">
        <v>45643.418164004572</v>
      </c>
      <c r="C318" s="74"/>
      <c r="D318" s="75" t="s">
        <v>40</v>
      </c>
      <c r="E318" s="76">
        <v>130</v>
      </c>
      <c r="F318" s="77">
        <v>15.51</v>
      </c>
      <c r="G318" s="75" t="s">
        <v>30</v>
      </c>
      <c r="H318" s="78" t="s">
        <v>33</v>
      </c>
    </row>
    <row r="319" spans="1:8" ht="20.100000000000001" customHeight="1">
      <c r="A319" s="73">
        <v>45643</v>
      </c>
      <c r="B319" s="74">
        <v>45643.418164004572</v>
      </c>
      <c r="C319" s="74"/>
      <c r="D319" s="75" t="s">
        <v>40</v>
      </c>
      <c r="E319" s="76">
        <v>250</v>
      </c>
      <c r="F319" s="77">
        <v>15.505000000000001</v>
      </c>
      <c r="G319" s="75" t="s">
        <v>30</v>
      </c>
      <c r="H319" s="78" t="s">
        <v>32</v>
      </c>
    </row>
    <row r="320" spans="1:8" ht="20.100000000000001" customHeight="1">
      <c r="A320" s="73">
        <v>45643</v>
      </c>
      <c r="B320" s="74">
        <v>45643.418164004572</v>
      </c>
      <c r="C320" s="74"/>
      <c r="D320" s="75" t="s">
        <v>40</v>
      </c>
      <c r="E320" s="76">
        <v>74</v>
      </c>
      <c r="F320" s="77">
        <v>15.51</v>
      </c>
      <c r="G320" s="75" t="s">
        <v>30</v>
      </c>
      <c r="H320" s="78" t="s">
        <v>33</v>
      </c>
    </row>
    <row r="321" spans="1:8" ht="20.100000000000001" customHeight="1">
      <c r="A321" s="73">
        <v>45643</v>
      </c>
      <c r="B321" s="74">
        <v>45643.418164004572</v>
      </c>
      <c r="C321" s="74"/>
      <c r="D321" s="75" t="s">
        <v>40</v>
      </c>
      <c r="E321" s="76">
        <v>335</v>
      </c>
      <c r="F321" s="77">
        <v>15.51</v>
      </c>
      <c r="G321" s="75" t="s">
        <v>30</v>
      </c>
      <c r="H321" s="78" t="s">
        <v>33</v>
      </c>
    </row>
    <row r="322" spans="1:8" ht="20.100000000000001" customHeight="1">
      <c r="A322" s="73">
        <v>45643</v>
      </c>
      <c r="B322" s="74">
        <v>45643.418164004572</v>
      </c>
      <c r="C322" s="74"/>
      <c r="D322" s="75" t="s">
        <v>40</v>
      </c>
      <c r="E322" s="76">
        <v>454</v>
      </c>
      <c r="F322" s="77">
        <v>15.51</v>
      </c>
      <c r="G322" s="75" t="s">
        <v>30</v>
      </c>
      <c r="H322" s="78" t="s">
        <v>33</v>
      </c>
    </row>
    <row r="323" spans="1:8" ht="20.100000000000001" customHeight="1">
      <c r="A323" s="73">
        <v>45643</v>
      </c>
      <c r="B323" s="74">
        <v>45643.418164004572</v>
      </c>
      <c r="C323" s="74"/>
      <c r="D323" s="75" t="s">
        <v>40</v>
      </c>
      <c r="E323" s="76">
        <v>9</v>
      </c>
      <c r="F323" s="77">
        <v>15.505000000000001</v>
      </c>
      <c r="G323" s="75" t="s">
        <v>30</v>
      </c>
      <c r="H323" s="78" t="s">
        <v>31</v>
      </c>
    </row>
    <row r="324" spans="1:8" ht="20.100000000000001" customHeight="1">
      <c r="A324" s="73">
        <v>45643</v>
      </c>
      <c r="B324" s="74">
        <v>45643.418870486319</v>
      </c>
      <c r="C324" s="74"/>
      <c r="D324" s="75" t="s">
        <v>40</v>
      </c>
      <c r="E324" s="76">
        <v>130</v>
      </c>
      <c r="F324" s="77">
        <v>15.51</v>
      </c>
      <c r="G324" s="75" t="s">
        <v>30</v>
      </c>
      <c r="H324" s="78" t="s">
        <v>33</v>
      </c>
    </row>
    <row r="325" spans="1:8" ht="20.100000000000001" customHeight="1">
      <c r="A325" s="73">
        <v>45643</v>
      </c>
      <c r="B325" s="74">
        <v>45643.418870486319</v>
      </c>
      <c r="C325" s="74"/>
      <c r="D325" s="75" t="s">
        <v>40</v>
      </c>
      <c r="E325" s="76">
        <v>335</v>
      </c>
      <c r="F325" s="77">
        <v>15.51</v>
      </c>
      <c r="G325" s="75" t="s">
        <v>30</v>
      </c>
      <c r="H325" s="78" t="s">
        <v>33</v>
      </c>
    </row>
    <row r="326" spans="1:8" ht="20.100000000000001" customHeight="1">
      <c r="A326" s="73">
        <v>45643</v>
      </c>
      <c r="B326" s="74">
        <v>45643.418870486319</v>
      </c>
      <c r="C326" s="74"/>
      <c r="D326" s="75" t="s">
        <v>40</v>
      </c>
      <c r="E326" s="76">
        <v>729</v>
      </c>
      <c r="F326" s="77">
        <v>15.51</v>
      </c>
      <c r="G326" s="75" t="s">
        <v>30</v>
      </c>
      <c r="H326" s="78" t="s">
        <v>33</v>
      </c>
    </row>
    <row r="327" spans="1:8" ht="20.100000000000001" customHeight="1">
      <c r="A327" s="73">
        <v>45643</v>
      </c>
      <c r="B327" s="74">
        <v>45643.419610983692</v>
      </c>
      <c r="C327" s="74"/>
      <c r="D327" s="75" t="s">
        <v>40</v>
      </c>
      <c r="E327" s="76">
        <v>1553</v>
      </c>
      <c r="F327" s="77">
        <v>15.515000000000001</v>
      </c>
      <c r="G327" s="75" t="s">
        <v>30</v>
      </c>
      <c r="H327" s="78" t="s">
        <v>31</v>
      </c>
    </row>
    <row r="328" spans="1:8" ht="20.100000000000001" customHeight="1">
      <c r="A328" s="73">
        <v>45643</v>
      </c>
      <c r="B328" s="74">
        <v>45643.419611111283</v>
      </c>
      <c r="C328" s="74"/>
      <c r="D328" s="75" t="s">
        <v>40</v>
      </c>
      <c r="E328" s="76">
        <v>252</v>
      </c>
      <c r="F328" s="77">
        <v>15.515000000000001</v>
      </c>
      <c r="G328" s="75" t="s">
        <v>30</v>
      </c>
      <c r="H328" s="78" t="s">
        <v>31</v>
      </c>
    </row>
    <row r="329" spans="1:8" ht="20.100000000000001" customHeight="1">
      <c r="A329" s="73">
        <v>45643</v>
      </c>
      <c r="B329" s="74">
        <v>45643.419611111283</v>
      </c>
      <c r="C329" s="74"/>
      <c r="D329" s="75" t="s">
        <v>40</v>
      </c>
      <c r="E329" s="76">
        <v>60</v>
      </c>
      <c r="F329" s="77">
        <v>15.515000000000001</v>
      </c>
      <c r="G329" s="75" t="s">
        <v>30</v>
      </c>
      <c r="H329" s="78" t="s">
        <v>31</v>
      </c>
    </row>
    <row r="330" spans="1:8" ht="20.100000000000001" customHeight="1">
      <c r="A330" s="73">
        <v>45643</v>
      </c>
      <c r="B330" s="74">
        <v>45643.420167303178</v>
      </c>
      <c r="C330" s="74"/>
      <c r="D330" s="75" t="s">
        <v>40</v>
      </c>
      <c r="E330" s="76">
        <v>563</v>
      </c>
      <c r="F330" s="77">
        <v>15.505000000000001</v>
      </c>
      <c r="G330" s="75" t="s">
        <v>30</v>
      </c>
      <c r="H330" s="78" t="s">
        <v>31</v>
      </c>
    </row>
    <row r="331" spans="1:8" ht="20.100000000000001" customHeight="1">
      <c r="A331" s="73">
        <v>45643</v>
      </c>
      <c r="B331" s="74">
        <v>45643.420600544196</v>
      </c>
      <c r="C331" s="74"/>
      <c r="D331" s="75" t="s">
        <v>40</v>
      </c>
      <c r="E331" s="76">
        <v>283</v>
      </c>
      <c r="F331" s="77">
        <v>15.51</v>
      </c>
      <c r="G331" s="75" t="s">
        <v>30</v>
      </c>
      <c r="H331" s="78" t="s">
        <v>32</v>
      </c>
    </row>
    <row r="332" spans="1:8" ht="20.100000000000001" customHeight="1">
      <c r="A332" s="73">
        <v>45643</v>
      </c>
      <c r="B332" s="74">
        <v>45643.420600544196</v>
      </c>
      <c r="C332" s="74"/>
      <c r="D332" s="75" t="s">
        <v>40</v>
      </c>
      <c r="E332" s="76">
        <v>139</v>
      </c>
      <c r="F332" s="77">
        <v>15.51</v>
      </c>
      <c r="G332" s="75" t="s">
        <v>30</v>
      </c>
      <c r="H332" s="78" t="s">
        <v>33</v>
      </c>
    </row>
    <row r="333" spans="1:8" ht="20.100000000000001" customHeight="1">
      <c r="A333" s="73">
        <v>45643</v>
      </c>
      <c r="B333" s="74">
        <v>45643.420600544196</v>
      </c>
      <c r="C333" s="74"/>
      <c r="D333" s="75" t="s">
        <v>40</v>
      </c>
      <c r="E333" s="76">
        <v>65</v>
      </c>
      <c r="F333" s="77">
        <v>15.51</v>
      </c>
      <c r="G333" s="75" t="s">
        <v>30</v>
      </c>
      <c r="H333" s="78" t="s">
        <v>33</v>
      </c>
    </row>
    <row r="334" spans="1:8" ht="20.100000000000001" customHeight="1">
      <c r="A334" s="73">
        <v>45643</v>
      </c>
      <c r="B334" s="74">
        <v>45643.420600544196</v>
      </c>
      <c r="C334" s="74"/>
      <c r="D334" s="75" t="s">
        <v>40</v>
      </c>
      <c r="E334" s="76">
        <v>71</v>
      </c>
      <c r="F334" s="77">
        <v>15.51</v>
      </c>
      <c r="G334" s="75" t="s">
        <v>30</v>
      </c>
      <c r="H334" s="78" t="s">
        <v>33</v>
      </c>
    </row>
    <row r="335" spans="1:8" ht="20.100000000000001" customHeight="1">
      <c r="A335" s="73">
        <v>45643</v>
      </c>
      <c r="B335" s="74">
        <v>45643.421072812285</v>
      </c>
      <c r="C335" s="74"/>
      <c r="D335" s="75" t="s">
        <v>40</v>
      </c>
      <c r="E335" s="76">
        <v>1231</v>
      </c>
      <c r="F335" s="77">
        <v>15.51</v>
      </c>
      <c r="G335" s="75" t="s">
        <v>30</v>
      </c>
      <c r="H335" s="78" t="s">
        <v>31</v>
      </c>
    </row>
    <row r="336" spans="1:8" ht="20.100000000000001" customHeight="1">
      <c r="A336" s="73">
        <v>45643</v>
      </c>
      <c r="B336" s="74">
        <v>45643.421087870374</v>
      </c>
      <c r="C336" s="74"/>
      <c r="D336" s="75" t="s">
        <v>40</v>
      </c>
      <c r="E336" s="76">
        <v>334</v>
      </c>
      <c r="F336" s="77">
        <v>15.51</v>
      </c>
      <c r="G336" s="75" t="s">
        <v>30</v>
      </c>
      <c r="H336" s="78" t="s">
        <v>31</v>
      </c>
    </row>
    <row r="337" spans="1:8" ht="20.100000000000001" customHeight="1">
      <c r="A337" s="73">
        <v>45643</v>
      </c>
      <c r="B337" s="74">
        <v>45643.421087870374</v>
      </c>
      <c r="C337" s="74"/>
      <c r="D337" s="75" t="s">
        <v>40</v>
      </c>
      <c r="E337" s="76">
        <v>66</v>
      </c>
      <c r="F337" s="77">
        <v>15.51</v>
      </c>
      <c r="G337" s="75" t="s">
        <v>30</v>
      </c>
      <c r="H337" s="78" t="s">
        <v>31</v>
      </c>
    </row>
    <row r="338" spans="1:8" ht="20.100000000000001" customHeight="1">
      <c r="A338" s="73">
        <v>45643</v>
      </c>
      <c r="B338" s="74">
        <v>45643.421087870374</v>
      </c>
      <c r="C338" s="74"/>
      <c r="D338" s="75" t="s">
        <v>40</v>
      </c>
      <c r="E338" s="76">
        <v>473</v>
      </c>
      <c r="F338" s="77">
        <v>15.51</v>
      </c>
      <c r="G338" s="75" t="s">
        <v>30</v>
      </c>
      <c r="H338" s="78" t="s">
        <v>31</v>
      </c>
    </row>
    <row r="339" spans="1:8" ht="20.100000000000001" customHeight="1">
      <c r="A339" s="73">
        <v>45643</v>
      </c>
      <c r="B339" s="74">
        <v>45643.421087939758</v>
      </c>
      <c r="C339" s="74"/>
      <c r="D339" s="75" t="s">
        <v>40</v>
      </c>
      <c r="E339" s="76">
        <v>160</v>
      </c>
      <c r="F339" s="77">
        <v>15.51</v>
      </c>
      <c r="G339" s="75" t="s">
        <v>30</v>
      </c>
      <c r="H339" s="78" t="s">
        <v>34</v>
      </c>
    </row>
    <row r="340" spans="1:8" ht="20.100000000000001" customHeight="1">
      <c r="A340" s="73">
        <v>45643</v>
      </c>
      <c r="B340" s="74">
        <v>45643.421189722139</v>
      </c>
      <c r="C340" s="74"/>
      <c r="D340" s="75" t="s">
        <v>40</v>
      </c>
      <c r="E340" s="76">
        <v>237</v>
      </c>
      <c r="F340" s="77">
        <v>15.51</v>
      </c>
      <c r="G340" s="75" t="s">
        <v>30</v>
      </c>
      <c r="H340" s="78" t="s">
        <v>32</v>
      </c>
    </row>
    <row r="341" spans="1:8" ht="20.100000000000001" customHeight="1">
      <c r="A341" s="73">
        <v>45643</v>
      </c>
      <c r="B341" s="74">
        <v>45643.421193819493</v>
      </c>
      <c r="C341" s="74"/>
      <c r="D341" s="75" t="s">
        <v>40</v>
      </c>
      <c r="E341" s="76">
        <v>58</v>
      </c>
      <c r="F341" s="77">
        <v>15.51</v>
      </c>
      <c r="G341" s="75" t="s">
        <v>30</v>
      </c>
      <c r="H341" s="78" t="s">
        <v>32</v>
      </c>
    </row>
    <row r="342" spans="1:8" ht="20.100000000000001" customHeight="1">
      <c r="A342" s="73">
        <v>45643</v>
      </c>
      <c r="B342" s="74">
        <v>45643.421193831135</v>
      </c>
      <c r="C342" s="74"/>
      <c r="D342" s="75" t="s">
        <v>40</v>
      </c>
      <c r="E342" s="76">
        <v>352</v>
      </c>
      <c r="F342" s="77">
        <v>15.51</v>
      </c>
      <c r="G342" s="75" t="s">
        <v>30</v>
      </c>
      <c r="H342" s="78" t="s">
        <v>31</v>
      </c>
    </row>
    <row r="343" spans="1:8" ht="20.100000000000001" customHeight="1">
      <c r="A343" s="73">
        <v>45643</v>
      </c>
      <c r="B343" s="74">
        <v>45643.421200046316</v>
      </c>
      <c r="C343" s="74"/>
      <c r="D343" s="75" t="s">
        <v>40</v>
      </c>
      <c r="E343" s="76">
        <v>48</v>
      </c>
      <c r="F343" s="77">
        <v>15.51</v>
      </c>
      <c r="G343" s="75" t="s">
        <v>30</v>
      </c>
      <c r="H343" s="78" t="s">
        <v>31</v>
      </c>
    </row>
    <row r="344" spans="1:8" ht="20.100000000000001" customHeight="1">
      <c r="A344" s="73">
        <v>45643</v>
      </c>
      <c r="B344" s="74">
        <v>45643.421509386506</v>
      </c>
      <c r="C344" s="74"/>
      <c r="D344" s="75" t="s">
        <v>40</v>
      </c>
      <c r="E344" s="76">
        <v>273</v>
      </c>
      <c r="F344" s="77">
        <v>15.505000000000001</v>
      </c>
      <c r="G344" s="75" t="s">
        <v>30</v>
      </c>
      <c r="H344" s="78" t="s">
        <v>31</v>
      </c>
    </row>
    <row r="345" spans="1:8" ht="20.100000000000001" customHeight="1">
      <c r="A345" s="73">
        <v>45643</v>
      </c>
      <c r="B345" s="74">
        <v>45643.421509386506</v>
      </c>
      <c r="C345" s="74"/>
      <c r="D345" s="75" t="s">
        <v>40</v>
      </c>
      <c r="E345" s="76">
        <v>39</v>
      </c>
      <c r="F345" s="77">
        <v>15.505000000000001</v>
      </c>
      <c r="G345" s="75" t="s">
        <v>30</v>
      </c>
      <c r="H345" s="78" t="s">
        <v>31</v>
      </c>
    </row>
    <row r="346" spans="1:8" ht="20.100000000000001" customHeight="1">
      <c r="A346" s="73">
        <v>45643</v>
      </c>
      <c r="B346" s="74">
        <v>45643.421509386506</v>
      </c>
      <c r="C346" s="74"/>
      <c r="D346" s="75" t="s">
        <v>40</v>
      </c>
      <c r="E346" s="76">
        <v>743</v>
      </c>
      <c r="F346" s="77">
        <v>15.505000000000001</v>
      </c>
      <c r="G346" s="75" t="s">
        <v>30</v>
      </c>
      <c r="H346" s="78" t="s">
        <v>31</v>
      </c>
    </row>
    <row r="347" spans="1:8" ht="20.100000000000001" customHeight="1">
      <c r="A347" s="73">
        <v>45643</v>
      </c>
      <c r="B347" s="74">
        <v>45643.421709131915</v>
      </c>
      <c r="C347" s="74"/>
      <c r="D347" s="75" t="s">
        <v>40</v>
      </c>
      <c r="E347" s="76">
        <v>173</v>
      </c>
      <c r="F347" s="77">
        <v>15.5</v>
      </c>
      <c r="G347" s="75" t="s">
        <v>30</v>
      </c>
      <c r="H347" s="78" t="s">
        <v>31</v>
      </c>
    </row>
    <row r="348" spans="1:8" ht="20.100000000000001" customHeight="1">
      <c r="A348" s="73">
        <v>45643</v>
      </c>
      <c r="B348" s="74">
        <v>45643.421973958146</v>
      </c>
      <c r="C348" s="74"/>
      <c r="D348" s="75" t="s">
        <v>40</v>
      </c>
      <c r="E348" s="76">
        <v>460</v>
      </c>
      <c r="F348" s="77">
        <v>15.5</v>
      </c>
      <c r="G348" s="75" t="s">
        <v>30</v>
      </c>
      <c r="H348" s="78" t="s">
        <v>31</v>
      </c>
    </row>
    <row r="349" spans="1:8" ht="20.100000000000001" customHeight="1">
      <c r="A349" s="73">
        <v>45643</v>
      </c>
      <c r="B349" s="74">
        <v>45643.422755173407</v>
      </c>
      <c r="C349" s="74"/>
      <c r="D349" s="75" t="s">
        <v>40</v>
      </c>
      <c r="E349" s="76">
        <v>437</v>
      </c>
      <c r="F349" s="77">
        <v>15.515000000000001</v>
      </c>
      <c r="G349" s="75" t="s">
        <v>30</v>
      </c>
      <c r="H349" s="78" t="s">
        <v>31</v>
      </c>
    </row>
    <row r="350" spans="1:8" ht="20.100000000000001" customHeight="1">
      <c r="A350" s="73">
        <v>45643</v>
      </c>
      <c r="B350" s="74">
        <v>45643.423006678466</v>
      </c>
      <c r="C350" s="74"/>
      <c r="D350" s="75" t="s">
        <v>40</v>
      </c>
      <c r="E350" s="76">
        <v>1345</v>
      </c>
      <c r="F350" s="77">
        <v>15.515000000000001</v>
      </c>
      <c r="G350" s="75" t="s">
        <v>30</v>
      </c>
      <c r="H350" s="78" t="s">
        <v>31</v>
      </c>
    </row>
    <row r="351" spans="1:8" ht="20.100000000000001" customHeight="1">
      <c r="A351" s="73">
        <v>45643</v>
      </c>
      <c r="B351" s="74">
        <v>45643.423016574234</v>
      </c>
      <c r="C351" s="74"/>
      <c r="D351" s="75" t="s">
        <v>40</v>
      </c>
      <c r="E351" s="76">
        <v>368</v>
      </c>
      <c r="F351" s="77">
        <v>15.515000000000001</v>
      </c>
      <c r="G351" s="75" t="s">
        <v>30</v>
      </c>
      <c r="H351" s="78" t="s">
        <v>31</v>
      </c>
    </row>
    <row r="352" spans="1:8" ht="20.100000000000001" customHeight="1">
      <c r="A352" s="73">
        <v>45643</v>
      </c>
      <c r="B352" s="74">
        <v>45643.423496608622</v>
      </c>
      <c r="C352" s="74"/>
      <c r="D352" s="75" t="s">
        <v>40</v>
      </c>
      <c r="E352" s="76">
        <v>119</v>
      </c>
      <c r="F352" s="77">
        <v>15.515000000000001</v>
      </c>
      <c r="G352" s="75" t="s">
        <v>30</v>
      </c>
      <c r="H352" s="78" t="s">
        <v>31</v>
      </c>
    </row>
    <row r="353" spans="1:8" ht="20.100000000000001" customHeight="1">
      <c r="A353" s="73">
        <v>45643</v>
      </c>
      <c r="B353" s="74">
        <v>45643.423831863329</v>
      </c>
      <c r="C353" s="74"/>
      <c r="D353" s="75" t="s">
        <v>40</v>
      </c>
      <c r="E353" s="76">
        <v>145</v>
      </c>
      <c r="F353" s="77">
        <v>15.515000000000001</v>
      </c>
      <c r="G353" s="75" t="s">
        <v>30</v>
      </c>
      <c r="H353" s="78" t="s">
        <v>31</v>
      </c>
    </row>
    <row r="354" spans="1:8" ht="20.100000000000001" customHeight="1">
      <c r="A354" s="73">
        <v>45643</v>
      </c>
      <c r="B354" s="74">
        <v>45643.424170231447</v>
      </c>
      <c r="C354" s="74"/>
      <c r="D354" s="75" t="s">
        <v>40</v>
      </c>
      <c r="E354" s="76">
        <v>1160</v>
      </c>
      <c r="F354" s="77">
        <v>15.515000000000001</v>
      </c>
      <c r="G354" s="75" t="s">
        <v>30</v>
      </c>
      <c r="H354" s="78" t="s">
        <v>31</v>
      </c>
    </row>
    <row r="355" spans="1:8" ht="20.100000000000001" customHeight="1">
      <c r="A355" s="73">
        <v>45643</v>
      </c>
      <c r="B355" s="74">
        <v>45643.425065243151</v>
      </c>
      <c r="C355" s="74"/>
      <c r="D355" s="75" t="s">
        <v>40</v>
      </c>
      <c r="E355" s="76">
        <v>1624</v>
      </c>
      <c r="F355" s="77">
        <v>15.525</v>
      </c>
      <c r="G355" s="75" t="s">
        <v>30</v>
      </c>
      <c r="H355" s="78" t="s">
        <v>31</v>
      </c>
    </row>
    <row r="356" spans="1:8" ht="20.100000000000001" customHeight="1">
      <c r="A356" s="73">
        <v>45643</v>
      </c>
      <c r="B356" s="74">
        <v>45643.425079872832</v>
      </c>
      <c r="C356" s="74"/>
      <c r="D356" s="75" t="s">
        <v>40</v>
      </c>
      <c r="E356" s="76">
        <v>97</v>
      </c>
      <c r="F356" s="77">
        <v>15.525</v>
      </c>
      <c r="G356" s="75" t="s">
        <v>30</v>
      </c>
      <c r="H356" s="78" t="s">
        <v>32</v>
      </c>
    </row>
    <row r="357" spans="1:8" ht="20.100000000000001" customHeight="1">
      <c r="A357" s="73">
        <v>45643</v>
      </c>
      <c r="B357" s="74">
        <v>45643.425128715113</v>
      </c>
      <c r="C357" s="74"/>
      <c r="D357" s="75" t="s">
        <v>40</v>
      </c>
      <c r="E357" s="76">
        <v>426</v>
      </c>
      <c r="F357" s="77">
        <v>15.525</v>
      </c>
      <c r="G357" s="75" t="s">
        <v>30</v>
      </c>
      <c r="H357" s="78" t="s">
        <v>32</v>
      </c>
    </row>
    <row r="358" spans="1:8" ht="20.100000000000001" customHeight="1">
      <c r="A358" s="73">
        <v>45643</v>
      </c>
      <c r="B358" s="74">
        <v>45643.425128715113</v>
      </c>
      <c r="C358" s="74"/>
      <c r="D358" s="75" t="s">
        <v>40</v>
      </c>
      <c r="E358" s="76">
        <v>321</v>
      </c>
      <c r="F358" s="77">
        <v>15.525</v>
      </c>
      <c r="G358" s="75" t="s">
        <v>30</v>
      </c>
      <c r="H358" s="78" t="s">
        <v>34</v>
      </c>
    </row>
    <row r="359" spans="1:8" ht="20.100000000000001" customHeight="1">
      <c r="A359" s="73">
        <v>45643</v>
      </c>
      <c r="B359" s="74">
        <v>45643.425571654923</v>
      </c>
      <c r="C359" s="74"/>
      <c r="D359" s="75" t="s">
        <v>40</v>
      </c>
      <c r="E359" s="76">
        <v>604</v>
      </c>
      <c r="F359" s="77">
        <v>15.515000000000001</v>
      </c>
      <c r="G359" s="75" t="s">
        <v>30</v>
      </c>
      <c r="H359" s="78" t="s">
        <v>31</v>
      </c>
    </row>
    <row r="360" spans="1:8" ht="20.100000000000001" customHeight="1">
      <c r="A360" s="73">
        <v>45643</v>
      </c>
      <c r="B360" s="74">
        <v>45643.425571654923</v>
      </c>
      <c r="C360" s="74"/>
      <c r="D360" s="75" t="s">
        <v>40</v>
      </c>
      <c r="E360" s="76">
        <v>551</v>
      </c>
      <c r="F360" s="77">
        <v>15.515000000000001</v>
      </c>
      <c r="G360" s="75" t="s">
        <v>30</v>
      </c>
      <c r="H360" s="78" t="s">
        <v>31</v>
      </c>
    </row>
    <row r="361" spans="1:8" ht="20.100000000000001" customHeight="1">
      <c r="A361" s="73">
        <v>45643</v>
      </c>
      <c r="B361" s="74">
        <v>45643.425863992888</v>
      </c>
      <c r="C361" s="74"/>
      <c r="D361" s="75" t="s">
        <v>40</v>
      </c>
      <c r="E361" s="76">
        <v>735</v>
      </c>
      <c r="F361" s="77">
        <v>15.515000000000001</v>
      </c>
      <c r="G361" s="75" t="s">
        <v>30</v>
      </c>
      <c r="H361" s="78" t="s">
        <v>31</v>
      </c>
    </row>
    <row r="362" spans="1:8" ht="20.100000000000001" customHeight="1">
      <c r="A362" s="73">
        <v>45643</v>
      </c>
      <c r="B362" s="74">
        <v>45643.425863992888</v>
      </c>
      <c r="C362" s="74"/>
      <c r="D362" s="75" t="s">
        <v>40</v>
      </c>
      <c r="E362" s="76">
        <v>628</v>
      </c>
      <c r="F362" s="77">
        <v>15.515000000000001</v>
      </c>
      <c r="G362" s="75" t="s">
        <v>30</v>
      </c>
      <c r="H362" s="78" t="s">
        <v>31</v>
      </c>
    </row>
    <row r="363" spans="1:8" ht="20.100000000000001" customHeight="1">
      <c r="A363" s="73">
        <v>45643</v>
      </c>
      <c r="B363" s="74">
        <v>45643.426355914213</v>
      </c>
      <c r="C363" s="74"/>
      <c r="D363" s="75" t="s">
        <v>40</v>
      </c>
      <c r="E363" s="76">
        <v>609</v>
      </c>
      <c r="F363" s="77">
        <v>15.515000000000001</v>
      </c>
      <c r="G363" s="75" t="s">
        <v>30</v>
      </c>
      <c r="H363" s="78" t="s">
        <v>31</v>
      </c>
    </row>
    <row r="364" spans="1:8" ht="20.100000000000001" customHeight="1">
      <c r="A364" s="73">
        <v>45643</v>
      </c>
      <c r="B364" s="74">
        <v>45643.426355914213</v>
      </c>
      <c r="C364" s="74"/>
      <c r="D364" s="75" t="s">
        <v>40</v>
      </c>
      <c r="E364" s="76">
        <v>554</v>
      </c>
      <c r="F364" s="77">
        <v>15.515000000000001</v>
      </c>
      <c r="G364" s="75" t="s">
        <v>30</v>
      </c>
      <c r="H364" s="78" t="s">
        <v>31</v>
      </c>
    </row>
    <row r="365" spans="1:8" ht="20.100000000000001" customHeight="1">
      <c r="A365" s="73">
        <v>45643</v>
      </c>
      <c r="B365" s="74">
        <v>45643.426634189673</v>
      </c>
      <c r="C365" s="74"/>
      <c r="D365" s="75" t="s">
        <v>40</v>
      </c>
      <c r="E365" s="76">
        <v>548</v>
      </c>
      <c r="F365" s="77">
        <v>15.515000000000001</v>
      </c>
      <c r="G365" s="75" t="s">
        <v>30</v>
      </c>
      <c r="H365" s="78" t="s">
        <v>31</v>
      </c>
    </row>
    <row r="366" spans="1:8" ht="20.100000000000001" customHeight="1">
      <c r="A366" s="73">
        <v>45643</v>
      </c>
      <c r="B366" s="74">
        <v>45643.426634189673</v>
      </c>
      <c r="C366" s="74"/>
      <c r="D366" s="75" t="s">
        <v>40</v>
      </c>
      <c r="E366" s="76">
        <v>344</v>
      </c>
      <c r="F366" s="77">
        <v>15.515000000000001</v>
      </c>
      <c r="G366" s="75" t="s">
        <v>30</v>
      </c>
      <c r="H366" s="78" t="s">
        <v>31</v>
      </c>
    </row>
    <row r="367" spans="1:8" ht="20.100000000000001" customHeight="1">
      <c r="A367" s="73">
        <v>45643</v>
      </c>
      <c r="B367" s="74">
        <v>45643.427254722454</v>
      </c>
      <c r="C367" s="74"/>
      <c r="D367" s="75" t="s">
        <v>40</v>
      </c>
      <c r="E367" s="76">
        <v>570</v>
      </c>
      <c r="F367" s="77">
        <v>15.51</v>
      </c>
      <c r="G367" s="75" t="s">
        <v>30</v>
      </c>
      <c r="H367" s="78" t="s">
        <v>31</v>
      </c>
    </row>
    <row r="368" spans="1:8" ht="20.100000000000001" customHeight="1">
      <c r="A368" s="73">
        <v>45643</v>
      </c>
      <c r="B368" s="74">
        <v>45643.427564525511</v>
      </c>
      <c r="C368" s="74"/>
      <c r="D368" s="75" t="s">
        <v>40</v>
      </c>
      <c r="E368" s="76">
        <v>640</v>
      </c>
      <c r="F368" s="77">
        <v>15.5</v>
      </c>
      <c r="G368" s="75" t="s">
        <v>30</v>
      </c>
      <c r="H368" s="78" t="s">
        <v>31</v>
      </c>
    </row>
    <row r="369" spans="1:8" ht="20.100000000000001" customHeight="1">
      <c r="A369" s="73">
        <v>45643</v>
      </c>
      <c r="B369" s="74">
        <v>45643.427564525511</v>
      </c>
      <c r="C369" s="74"/>
      <c r="D369" s="75" t="s">
        <v>40</v>
      </c>
      <c r="E369" s="76">
        <v>472</v>
      </c>
      <c r="F369" s="77">
        <v>15.494999999999999</v>
      </c>
      <c r="G369" s="75" t="s">
        <v>30</v>
      </c>
      <c r="H369" s="78" t="s">
        <v>31</v>
      </c>
    </row>
    <row r="370" spans="1:8" ht="20.100000000000001" customHeight="1">
      <c r="A370" s="73">
        <v>45643</v>
      </c>
      <c r="B370" s="74">
        <v>45643.427963657305</v>
      </c>
      <c r="C370" s="74"/>
      <c r="D370" s="75" t="s">
        <v>40</v>
      </c>
      <c r="E370" s="76">
        <v>115</v>
      </c>
      <c r="F370" s="77">
        <v>15.5</v>
      </c>
      <c r="G370" s="75" t="s">
        <v>30</v>
      </c>
      <c r="H370" s="78" t="s">
        <v>31</v>
      </c>
    </row>
    <row r="371" spans="1:8" ht="20.100000000000001" customHeight="1">
      <c r="A371" s="73">
        <v>45643</v>
      </c>
      <c r="B371" s="74">
        <v>45643.427963657305</v>
      </c>
      <c r="C371" s="74"/>
      <c r="D371" s="75" t="s">
        <v>40</v>
      </c>
      <c r="E371" s="76">
        <v>198</v>
      </c>
      <c r="F371" s="77">
        <v>15.5</v>
      </c>
      <c r="G371" s="75" t="s">
        <v>30</v>
      </c>
      <c r="H371" s="78" t="s">
        <v>31</v>
      </c>
    </row>
    <row r="372" spans="1:8" ht="20.100000000000001" customHeight="1">
      <c r="A372" s="73">
        <v>45643</v>
      </c>
      <c r="B372" s="74">
        <v>45643.427963657305</v>
      </c>
      <c r="C372" s="74"/>
      <c r="D372" s="75" t="s">
        <v>40</v>
      </c>
      <c r="E372" s="76">
        <v>303</v>
      </c>
      <c r="F372" s="77">
        <v>15.5</v>
      </c>
      <c r="G372" s="75" t="s">
        <v>30</v>
      </c>
      <c r="H372" s="78" t="s">
        <v>31</v>
      </c>
    </row>
    <row r="373" spans="1:8" ht="20.100000000000001" customHeight="1">
      <c r="A373" s="73">
        <v>45643</v>
      </c>
      <c r="B373" s="74">
        <v>45643.428595289122</v>
      </c>
      <c r="C373" s="74"/>
      <c r="D373" s="75" t="s">
        <v>40</v>
      </c>
      <c r="E373" s="76">
        <v>303</v>
      </c>
      <c r="F373" s="77">
        <v>15.5</v>
      </c>
      <c r="G373" s="75" t="s">
        <v>30</v>
      </c>
      <c r="H373" s="78" t="s">
        <v>32</v>
      </c>
    </row>
    <row r="374" spans="1:8" ht="20.100000000000001" customHeight="1">
      <c r="A374" s="73">
        <v>45643</v>
      </c>
      <c r="B374" s="74">
        <v>45643.428595289122</v>
      </c>
      <c r="C374" s="74"/>
      <c r="D374" s="75" t="s">
        <v>40</v>
      </c>
      <c r="E374" s="76">
        <v>1055</v>
      </c>
      <c r="F374" s="77">
        <v>15.5</v>
      </c>
      <c r="G374" s="75" t="s">
        <v>30</v>
      </c>
      <c r="H374" s="78" t="s">
        <v>32</v>
      </c>
    </row>
    <row r="375" spans="1:8" ht="20.100000000000001" customHeight="1">
      <c r="A375" s="73">
        <v>45643</v>
      </c>
      <c r="B375" s="74">
        <v>45643.428595289122</v>
      </c>
      <c r="C375" s="74"/>
      <c r="D375" s="75" t="s">
        <v>40</v>
      </c>
      <c r="E375" s="76">
        <v>356</v>
      </c>
      <c r="F375" s="77">
        <v>15.5</v>
      </c>
      <c r="G375" s="75" t="s">
        <v>30</v>
      </c>
      <c r="H375" s="78" t="s">
        <v>31</v>
      </c>
    </row>
    <row r="376" spans="1:8" ht="20.100000000000001" customHeight="1">
      <c r="A376" s="73">
        <v>45643</v>
      </c>
      <c r="B376" s="74">
        <v>45643.428755763918</v>
      </c>
      <c r="C376" s="74"/>
      <c r="D376" s="75" t="s">
        <v>40</v>
      </c>
      <c r="E376" s="76">
        <v>91</v>
      </c>
      <c r="F376" s="77">
        <v>15.505000000000001</v>
      </c>
      <c r="G376" s="75" t="s">
        <v>30</v>
      </c>
      <c r="H376" s="78" t="s">
        <v>32</v>
      </c>
    </row>
    <row r="377" spans="1:8" ht="20.100000000000001" customHeight="1">
      <c r="A377" s="73">
        <v>45643</v>
      </c>
      <c r="B377" s="74">
        <v>45643.428755763918</v>
      </c>
      <c r="C377" s="74"/>
      <c r="D377" s="75" t="s">
        <v>40</v>
      </c>
      <c r="E377" s="76">
        <v>1000</v>
      </c>
      <c r="F377" s="77">
        <v>15.505000000000001</v>
      </c>
      <c r="G377" s="75" t="s">
        <v>30</v>
      </c>
      <c r="H377" s="78" t="s">
        <v>33</v>
      </c>
    </row>
    <row r="378" spans="1:8" ht="20.100000000000001" customHeight="1">
      <c r="A378" s="73">
        <v>45643</v>
      </c>
      <c r="B378" s="74">
        <v>45643.428755763918</v>
      </c>
      <c r="C378" s="74"/>
      <c r="D378" s="75" t="s">
        <v>40</v>
      </c>
      <c r="E378" s="76">
        <v>99</v>
      </c>
      <c r="F378" s="77">
        <v>15.505000000000001</v>
      </c>
      <c r="G378" s="75" t="s">
        <v>30</v>
      </c>
      <c r="H378" s="78" t="s">
        <v>32</v>
      </c>
    </row>
    <row r="379" spans="1:8" ht="20.100000000000001" customHeight="1">
      <c r="A379" s="73">
        <v>45643</v>
      </c>
      <c r="B379" s="74">
        <v>45643.428755763918</v>
      </c>
      <c r="C379" s="74"/>
      <c r="D379" s="75" t="s">
        <v>40</v>
      </c>
      <c r="E379" s="76">
        <v>138</v>
      </c>
      <c r="F379" s="77">
        <v>15.505000000000001</v>
      </c>
      <c r="G379" s="75" t="s">
        <v>30</v>
      </c>
      <c r="H379" s="78" t="s">
        <v>33</v>
      </c>
    </row>
    <row r="380" spans="1:8" ht="20.100000000000001" customHeight="1">
      <c r="A380" s="73">
        <v>45643</v>
      </c>
      <c r="B380" s="74">
        <v>45643.428755763918</v>
      </c>
      <c r="C380" s="74"/>
      <c r="D380" s="75" t="s">
        <v>40</v>
      </c>
      <c r="E380" s="76">
        <v>4</v>
      </c>
      <c r="F380" s="77">
        <v>15.505000000000001</v>
      </c>
      <c r="G380" s="75" t="s">
        <v>30</v>
      </c>
      <c r="H380" s="78" t="s">
        <v>34</v>
      </c>
    </row>
    <row r="381" spans="1:8" ht="20.100000000000001" customHeight="1">
      <c r="A381" s="73">
        <v>45643</v>
      </c>
      <c r="B381" s="74">
        <v>45643.428755763918</v>
      </c>
      <c r="C381" s="74"/>
      <c r="D381" s="75" t="s">
        <v>40</v>
      </c>
      <c r="E381" s="76">
        <v>224</v>
      </c>
      <c r="F381" s="77">
        <v>15.505000000000001</v>
      </c>
      <c r="G381" s="75" t="s">
        <v>30</v>
      </c>
      <c r="H381" s="78" t="s">
        <v>32</v>
      </c>
    </row>
    <row r="382" spans="1:8" ht="20.100000000000001" customHeight="1">
      <c r="A382" s="73">
        <v>45643</v>
      </c>
      <c r="B382" s="74">
        <v>45643.428755763918</v>
      </c>
      <c r="C382" s="74"/>
      <c r="D382" s="75" t="s">
        <v>40</v>
      </c>
      <c r="E382" s="76">
        <v>1</v>
      </c>
      <c r="F382" s="77">
        <v>15.505000000000001</v>
      </c>
      <c r="G382" s="75" t="s">
        <v>30</v>
      </c>
      <c r="H382" s="78" t="s">
        <v>34</v>
      </c>
    </row>
    <row r="383" spans="1:8" ht="20.100000000000001" customHeight="1">
      <c r="A383" s="73">
        <v>45643</v>
      </c>
      <c r="B383" s="74">
        <v>45643.428755763918</v>
      </c>
      <c r="C383" s="74"/>
      <c r="D383" s="75" t="s">
        <v>40</v>
      </c>
      <c r="E383" s="76">
        <v>348</v>
      </c>
      <c r="F383" s="77">
        <v>15.505000000000001</v>
      </c>
      <c r="G383" s="75" t="s">
        <v>30</v>
      </c>
      <c r="H383" s="78" t="s">
        <v>34</v>
      </c>
    </row>
    <row r="384" spans="1:8" ht="20.100000000000001" customHeight="1">
      <c r="A384" s="73">
        <v>45643</v>
      </c>
      <c r="B384" s="74">
        <v>45643.430349699222</v>
      </c>
      <c r="C384" s="74"/>
      <c r="D384" s="75" t="s">
        <v>40</v>
      </c>
      <c r="E384" s="76">
        <v>479</v>
      </c>
      <c r="F384" s="77">
        <v>15.505000000000001</v>
      </c>
      <c r="G384" s="75" t="s">
        <v>30</v>
      </c>
      <c r="H384" s="78" t="s">
        <v>32</v>
      </c>
    </row>
    <row r="385" spans="1:8" ht="20.100000000000001" customHeight="1">
      <c r="A385" s="73">
        <v>45643</v>
      </c>
      <c r="B385" s="74">
        <v>45643.430349664297</v>
      </c>
      <c r="C385" s="74"/>
      <c r="D385" s="75" t="s">
        <v>40</v>
      </c>
      <c r="E385" s="76">
        <v>17</v>
      </c>
      <c r="F385" s="77">
        <v>15.505000000000001</v>
      </c>
      <c r="G385" s="75" t="s">
        <v>30</v>
      </c>
      <c r="H385" s="78" t="s">
        <v>31</v>
      </c>
    </row>
    <row r="386" spans="1:8" ht="20.100000000000001" customHeight="1">
      <c r="A386" s="73">
        <v>45643</v>
      </c>
      <c r="B386" s="74">
        <v>45643.430349664297</v>
      </c>
      <c r="C386" s="74"/>
      <c r="D386" s="75" t="s">
        <v>40</v>
      </c>
      <c r="E386" s="76">
        <v>52</v>
      </c>
      <c r="F386" s="77">
        <v>15.505000000000001</v>
      </c>
      <c r="G386" s="75" t="s">
        <v>30</v>
      </c>
      <c r="H386" s="78" t="s">
        <v>31</v>
      </c>
    </row>
    <row r="387" spans="1:8" ht="20.100000000000001" customHeight="1">
      <c r="A387" s="73">
        <v>45643</v>
      </c>
      <c r="B387" s="74">
        <v>45643.430349675938</v>
      </c>
      <c r="C387" s="74"/>
      <c r="D387" s="75" t="s">
        <v>40</v>
      </c>
      <c r="E387" s="76">
        <v>132</v>
      </c>
      <c r="F387" s="77">
        <v>15.505000000000001</v>
      </c>
      <c r="G387" s="75" t="s">
        <v>30</v>
      </c>
      <c r="H387" s="78" t="s">
        <v>31</v>
      </c>
    </row>
    <row r="388" spans="1:8" ht="20.100000000000001" customHeight="1">
      <c r="A388" s="73">
        <v>45643</v>
      </c>
      <c r="B388" s="74">
        <v>45643.430349675938</v>
      </c>
      <c r="C388" s="74"/>
      <c r="D388" s="75" t="s">
        <v>40</v>
      </c>
      <c r="E388" s="76">
        <v>1150</v>
      </c>
      <c r="F388" s="77">
        <v>15.505000000000001</v>
      </c>
      <c r="G388" s="75" t="s">
        <v>30</v>
      </c>
      <c r="H388" s="78" t="s">
        <v>31</v>
      </c>
    </row>
    <row r="389" spans="1:8" ht="20.100000000000001" customHeight="1">
      <c r="A389" s="73">
        <v>45643</v>
      </c>
      <c r="B389" s="74">
        <v>45643.430788727012</v>
      </c>
      <c r="C389" s="74"/>
      <c r="D389" s="75" t="s">
        <v>40</v>
      </c>
      <c r="E389" s="76">
        <v>173</v>
      </c>
      <c r="F389" s="77">
        <v>15.494999999999999</v>
      </c>
      <c r="G389" s="75" t="s">
        <v>30</v>
      </c>
      <c r="H389" s="78" t="s">
        <v>31</v>
      </c>
    </row>
    <row r="390" spans="1:8" ht="20.100000000000001" customHeight="1">
      <c r="A390" s="73">
        <v>45643</v>
      </c>
      <c r="B390" s="74">
        <v>45643.430892488454</v>
      </c>
      <c r="C390" s="74"/>
      <c r="D390" s="75" t="s">
        <v>40</v>
      </c>
      <c r="E390" s="76">
        <v>679</v>
      </c>
      <c r="F390" s="77">
        <v>15.494999999999999</v>
      </c>
      <c r="G390" s="75" t="s">
        <v>30</v>
      </c>
      <c r="H390" s="78" t="s">
        <v>31</v>
      </c>
    </row>
    <row r="391" spans="1:8" ht="20.100000000000001" customHeight="1">
      <c r="A391" s="73">
        <v>45643</v>
      </c>
      <c r="B391" s="74">
        <v>45643.430892488454</v>
      </c>
      <c r="C391" s="74"/>
      <c r="D391" s="75" t="s">
        <v>40</v>
      </c>
      <c r="E391" s="76">
        <v>86</v>
      </c>
      <c r="F391" s="77">
        <v>15.494999999999999</v>
      </c>
      <c r="G391" s="75" t="s">
        <v>30</v>
      </c>
      <c r="H391" s="78" t="s">
        <v>31</v>
      </c>
    </row>
    <row r="392" spans="1:8" ht="20.100000000000001" customHeight="1">
      <c r="A392" s="73">
        <v>45643</v>
      </c>
      <c r="B392" s="74">
        <v>45643.430892488454</v>
      </c>
      <c r="C392" s="74"/>
      <c r="D392" s="75" t="s">
        <v>40</v>
      </c>
      <c r="E392" s="76">
        <v>591</v>
      </c>
      <c r="F392" s="77">
        <v>15.494999999999999</v>
      </c>
      <c r="G392" s="75" t="s">
        <v>30</v>
      </c>
      <c r="H392" s="78" t="s">
        <v>31</v>
      </c>
    </row>
    <row r="393" spans="1:8" ht="20.100000000000001" customHeight="1">
      <c r="A393" s="73">
        <v>45643</v>
      </c>
      <c r="B393" s="74">
        <v>45643.431106539443</v>
      </c>
      <c r="C393" s="74"/>
      <c r="D393" s="75" t="s">
        <v>40</v>
      </c>
      <c r="E393" s="76">
        <v>558</v>
      </c>
      <c r="F393" s="77">
        <v>15.49</v>
      </c>
      <c r="G393" s="75" t="s">
        <v>30</v>
      </c>
      <c r="H393" s="78" t="s">
        <v>31</v>
      </c>
    </row>
    <row r="394" spans="1:8" ht="20.100000000000001" customHeight="1">
      <c r="A394" s="73">
        <v>45643</v>
      </c>
      <c r="B394" s="74">
        <v>45643.431415474508</v>
      </c>
      <c r="C394" s="74"/>
      <c r="D394" s="75" t="s">
        <v>40</v>
      </c>
      <c r="E394" s="76">
        <v>723</v>
      </c>
      <c r="F394" s="77">
        <v>15.49</v>
      </c>
      <c r="G394" s="75" t="s">
        <v>30</v>
      </c>
      <c r="H394" s="78" t="s">
        <v>31</v>
      </c>
    </row>
    <row r="395" spans="1:8" ht="20.100000000000001" customHeight="1">
      <c r="A395" s="73">
        <v>45643</v>
      </c>
      <c r="B395" s="74">
        <v>45643.431415474508</v>
      </c>
      <c r="C395" s="74"/>
      <c r="D395" s="75" t="s">
        <v>40</v>
      </c>
      <c r="E395" s="76">
        <v>645</v>
      </c>
      <c r="F395" s="77">
        <v>15.49</v>
      </c>
      <c r="G395" s="75" t="s">
        <v>30</v>
      </c>
      <c r="H395" s="78" t="s">
        <v>31</v>
      </c>
    </row>
    <row r="396" spans="1:8" ht="20.100000000000001" customHeight="1">
      <c r="A396" s="73">
        <v>45643</v>
      </c>
      <c r="B396" s="74">
        <v>45643.431562407408</v>
      </c>
      <c r="C396" s="74"/>
      <c r="D396" s="75" t="s">
        <v>40</v>
      </c>
      <c r="E396" s="76">
        <v>611</v>
      </c>
      <c r="F396" s="77">
        <v>15.484999999999999</v>
      </c>
      <c r="G396" s="75" t="s">
        <v>30</v>
      </c>
      <c r="H396" s="78" t="s">
        <v>31</v>
      </c>
    </row>
    <row r="397" spans="1:8" ht="20.100000000000001" customHeight="1">
      <c r="A397" s="73">
        <v>45643</v>
      </c>
      <c r="B397" s="74">
        <v>45643.431723472197</v>
      </c>
      <c r="C397" s="74"/>
      <c r="D397" s="75" t="s">
        <v>40</v>
      </c>
      <c r="E397" s="76">
        <v>544</v>
      </c>
      <c r="F397" s="77">
        <v>15.465</v>
      </c>
      <c r="G397" s="75" t="s">
        <v>30</v>
      </c>
      <c r="H397" s="78" t="s">
        <v>31</v>
      </c>
    </row>
    <row r="398" spans="1:8" ht="20.100000000000001" customHeight="1">
      <c r="A398" s="73">
        <v>45643</v>
      </c>
      <c r="B398" s="74">
        <v>45643.431933379732</v>
      </c>
      <c r="C398" s="74"/>
      <c r="D398" s="75" t="s">
        <v>40</v>
      </c>
      <c r="E398" s="76">
        <v>140</v>
      </c>
      <c r="F398" s="77">
        <v>15.47</v>
      </c>
      <c r="G398" s="75" t="s">
        <v>30</v>
      </c>
      <c r="H398" s="78" t="s">
        <v>33</v>
      </c>
    </row>
    <row r="399" spans="1:8" ht="20.100000000000001" customHeight="1">
      <c r="A399" s="73">
        <v>45643</v>
      </c>
      <c r="B399" s="74">
        <v>45643.431933379732</v>
      </c>
      <c r="C399" s="74"/>
      <c r="D399" s="75" t="s">
        <v>40</v>
      </c>
      <c r="E399" s="76">
        <v>349</v>
      </c>
      <c r="F399" s="77">
        <v>15.47</v>
      </c>
      <c r="G399" s="75" t="s">
        <v>30</v>
      </c>
      <c r="H399" s="78" t="s">
        <v>34</v>
      </c>
    </row>
    <row r="400" spans="1:8" ht="20.100000000000001" customHeight="1">
      <c r="A400" s="73">
        <v>45643</v>
      </c>
      <c r="B400" s="74">
        <v>45643.432320972439</v>
      </c>
      <c r="C400" s="74"/>
      <c r="D400" s="75" t="s">
        <v>40</v>
      </c>
      <c r="E400" s="76">
        <v>2</v>
      </c>
      <c r="F400" s="77">
        <v>15.484999999999999</v>
      </c>
      <c r="G400" s="75" t="s">
        <v>30</v>
      </c>
      <c r="H400" s="78" t="s">
        <v>34</v>
      </c>
    </row>
    <row r="401" spans="1:8" ht="20.100000000000001" customHeight="1">
      <c r="A401" s="73">
        <v>45643</v>
      </c>
      <c r="B401" s="74">
        <v>45643.432320972439</v>
      </c>
      <c r="C401" s="74"/>
      <c r="D401" s="75" t="s">
        <v>40</v>
      </c>
      <c r="E401" s="76">
        <v>34</v>
      </c>
      <c r="F401" s="77">
        <v>15.484999999999999</v>
      </c>
      <c r="G401" s="75" t="s">
        <v>30</v>
      </c>
      <c r="H401" s="78" t="s">
        <v>34</v>
      </c>
    </row>
    <row r="402" spans="1:8" ht="20.100000000000001" customHeight="1">
      <c r="A402" s="73">
        <v>45643</v>
      </c>
      <c r="B402" s="74">
        <v>45643.432321041822</v>
      </c>
      <c r="C402" s="74"/>
      <c r="D402" s="75" t="s">
        <v>40</v>
      </c>
      <c r="E402" s="76">
        <v>11</v>
      </c>
      <c r="F402" s="77">
        <v>15.484999999999999</v>
      </c>
      <c r="G402" s="75" t="s">
        <v>30</v>
      </c>
      <c r="H402" s="78" t="s">
        <v>34</v>
      </c>
    </row>
    <row r="403" spans="1:8" ht="20.100000000000001" customHeight="1">
      <c r="A403" s="73">
        <v>45643</v>
      </c>
      <c r="B403" s="74">
        <v>45643.432321041822</v>
      </c>
      <c r="C403" s="74"/>
      <c r="D403" s="75" t="s">
        <v>40</v>
      </c>
      <c r="E403" s="76">
        <v>24</v>
      </c>
      <c r="F403" s="77">
        <v>15.484999999999999</v>
      </c>
      <c r="G403" s="75" t="s">
        <v>30</v>
      </c>
      <c r="H403" s="78" t="s">
        <v>34</v>
      </c>
    </row>
    <row r="404" spans="1:8" ht="20.100000000000001" customHeight="1">
      <c r="A404" s="73">
        <v>45643</v>
      </c>
      <c r="B404" s="74">
        <v>45643.432323066983</v>
      </c>
      <c r="C404" s="74"/>
      <c r="D404" s="75" t="s">
        <v>40</v>
      </c>
      <c r="E404" s="76">
        <v>395</v>
      </c>
      <c r="F404" s="77">
        <v>15.484999999999999</v>
      </c>
      <c r="G404" s="75" t="s">
        <v>30</v>
      </c>
      <c r="H404" s="78" t="s">
        <v>34</v>
      </c>
    </row>
    <row r="405" spans="1:8" ht="20.100000000000001" customHeight="1">
      <c r="A405" s="73">
        <v>45643</v>
      </c>
      <c r="B405" s="74">
        <v>45643.432335925754</v>
      </c>
      <c r="C405" s="74"/>
      <c r="D405" s="75" t="s">
        <v>40</v>
      </c>
      <c r="E405" s="76">
        <v>1</v>
      </c>
      <c r="F405" s="77">
        <v>15.484999999999999</v>
      </c>
      <c r="G405" s="75" t="s">
        <v>30</v>
      </c>
      <c r="H405" s="78" t="s">
        <v>32</v>
      </c>
    </row>
    <row r="406" spans="1:8" ht="20.100000000000001" customHeight="1">
      <c r="A406" s="73">
        <v>45643</v>
      </c>
      <c r="B406" s="74">
        <v>45643.433672499843</v>
      </c>
      <c r="C406" s="74"/>
      <c r="D406" s="75" t="s">
        <v>40</v>
      </c>
      <c r="E406" s="76">
        <v>444</v>
      </c>
      <c r="F406" s="77">
        <v>15.49</v>
      </c>
      <c r="G406" s="75" t="s">
        <v>30</v>
      </c>
      <c r="H406" s="78" t="s">
        <v>32</v>
      </c>
    </row>
    <row r="407" spans="1:8" ht="20.100000000000001" customHeight="1">
      <c r="A407" s="73">
        <v>45643</v>
      </c>
      <c r="B407" s="74">
        <v>45643.433672499843</v>
      </c>
      <c r="C407" s="74"/>
      <c r="D407" s="75" t="s">
        <v>40</v>
      </c>
      <c r="E407" s="76">
        <v>306</v>
      </c>
      <c r="F407" s="77">
        <v>15.49</v>
      </c>
      <c r="G407" s="75" t="s">
        <v>30</v>
      </c>
      <c r="H407" s="78" t="s">
        <v>32</v>
      </c>
    </row>
    <row r="408" spans="1:8" ht="20.100000000000001" customHeight="1">
      <c r="A408" s="73">
        <v>45643</v>
      </c>
      <c r="B408" s="74">
        <v>45643.433672580868</v>
      </c>
      <c r="C408" s="74"/>
      <c r="D408" s="75" t="s">
        <v>40</v>
      </c>
      <c r="E408" s="76">
        <v>1380</v>
      </c>
      <c r="F408" s="77">
        <v>15.49</v>
      </c>
      <c r="G408" s="75" t="s">
        <v>30</v>
      </c>
      <c r="H408" s="78" t="s">
        <v>31</v>
      </c>
    </row>
    <row r="409" spans="1:8" ht="20.100000000000001" customHeight="1">
      <c r="A409" s="73">
        <v>45643</v>
      </c>
      <c r="B409" s="74">
        <v>45643.433673946653</v>
      </c>
      <c r="C409" s="74"/>
      <c r="D409" s="75" t="s">
        <v>40</v>
      </c>
      <c r="E409" s="76">
        <v>305</v>
      </c>
      <c r="F409" s="77">
        <v>15.49</v>
      </c>
      <c r="G409" s="75" t="s">
        <v>30</v>
      </c>
      <c r="H409" s="78" t="s">
        <v>32</v>
      </c>
    </row>
    <row r="410" spans="1:8" ht="20.100000000000001" customHeight="1">
      <c r="A410" s="73">
        <v>45643</v>
      </c>
      <c r="B410" s="74">
        <v>45643.43381320592</v>
      </c>
      <c r="C410" s="74"/>
      <c r="D410" s="75" t="s">
        <v>40</v>
      </c>
      <c r="E410" s="76">
        <v>2190</v>
      </c>
      <c r="F410" s="77">
        <v>15.494999999999999</v>
      </c>
      <c r="G410" s="75" t="s">
        <v>30</v>
      </c>
      <c r="H410" s="78" t="s">
        <v>31</v>
      </c>
    </row>
    <row r="411" spans="1:8" ht="20.100000000000001" customHeight="1">
      <c r="A411" s="73">
        <v>45643</v>
      </c>
      <c r="B411" s="74">
        <v>45643.433820960578</v>
      </c>
      <c r="C411" s="74"/>
      <c r="D411" s="75" t="s">
        <v>40</v>
      </c>
      <c r="E411" s="76">
        <v>763</v>
      </c>
      <c r="F411" s="77">
        <v>15.49</v>
      </c>
      <c r="G411" s="75" t="s">
        <v>30</v>
      </c>
      <c r="H411" s="78" t="s">
        <v>31</v>
      </c>
    </row>
    <row r="412" spans="1:8" ht="20.100000000000001" customHeight="1">
      <c r="A412" s="73">
        <v>45643</v>
      </c>
      <c r="B412" s="74">
        <v>45643.435010544024</v>
      </c>
      <c r="C412" s="74"/>
      <c r="D412" s="75" t="s">
        <v>40</v>
      </c>
      <c r="E412" s="76">
        <v>538</v>
      </c>
      <c r="F412" s="77">
        <v>15.49</v>
      </c>
      <c r="G412" s="75" t="s">
        <v>30</v>
      </c>
      <c r="H412" s="78" t="s">
        <v>32</v>
      </c>
    </row>
    <row r="413" spans="1:8" ht="20.100000000000001" customHeight="1">
      <c r="A413" s="73">
        <v>45643</v>
      </c>
      <c r="B413" s="74">
        <v>45643.4350105091</v>
      </c>
      <c r="C413" s="74"/>
      <c r="D413" s="75" t="s">
        <v>40</v>
      </c>
      <c r="E413" s="76">
        <v>1330</v>
      </c>
      <c r="F413" s="77">
        <v>15.49</v>
      </c>
      <c r="G413" s="75" t="s">
        <v>30</v>
      </c>
      <c r="H413" s="78" t="s">
        <v>31</v>
      </c>
    </row>
    <row r="414" spans="1:8" ht="20.100000000000001" customHeight="1">
      <c r="A414" s="73">
        <v>45643</v>
      </c>
      <c r="B414" s="74">
        <v>45643.435030034743</v>
      </c>
      <c r="C414" s="74"/>
      <c r="D414" s="75" t="s">
        <v>40</v>
      </c>
      <c r="E414" s="76">
        <v>37</v>
      </c>
      <c r="F414" s="77">
        <v>15.49</v>
      </c>
      <c r="G414" s="75" t="s">
        <v>30</v>
      </c>
      <c r="H414" s="78" t="s">
        <v>32</v>
      </c>
    </row>
    <row r="415" spans="1:8" ht="20.100000000000001" customHeight="1">
      <c r="A415" s="73">
        <v>45643</v>
      </c>
      <c r="B415" s="74">
        <v>45643.435030034743</v>
      </c>
      <c r="C415" s="74"/>
      <c r="D415" s="75" t="s">
        <v>40</v>
      </c>
      <c r="E415" s="76">
        <v>135</v>
      </c>
      <c r="F415" s="77">
        <v>15.49</v>
      </c>
      <c r="G415" s="75" t="s">
        <v>30</v>
      </c>
      <c r="H415" s="78" t="s">
        <v>33</v>
      </c>
    </row>
    <row r="416" spans="1:8" ht="20.100000000000001" customHeight="1">
      <c r="A416" s="73">
        <v>45643</v>
      </c>
      <c r="B416" s="74">
        <v>45643.435030034743</v>
      </c>
      <c r="C416" s="74"/>
      <c r="D416" s="75" t="s">
        <v>40</v>
      </c>
      <c r="E416" s="76">
        <v>1703</v>
      </c>
      <c r="F416" s="77">
        <v>15.49</v>
      </c>
      <c r="G416" s="75" t="s">
        <v>30</v>
      </c>
      <c r="H416" s="78" t="s">
        <v>31</v>
      </c>
    </row>
    <row r="417" spans="1:8" ht="20.100000000000001" customHeight="1">
      <c r="A417" s="73">
        <v>45643</v>
      </c>
      <c r="B417" s="74">
        <v>45643.435303460807</v>
      </c>
      <c r="C417" s="74"/>
      <c r="D417" s="75" t="s">
        <v>40</v>
      </c>
      <c r="E417" s="76">
        <v>599</v>
      </c>
      <c r="F417" s="77">
        <v>15.484999999999999</v>
      </c>
      <c r="G417" s="75" t="s">
        <v>30</v>
      </c>
      <c r="H417" s="78" t="s">
        <v>31</v>
      </c>
    </row>
    <row r="418" spans="1:8" ht="20.100000000000001" customHeight="1">
      <c r="A418" s="73">
        <v>45643</v>
      </c>
      <c r="B418" s="74">
        <v>45643.435757395811</v>
      </c>
      <c r="C418" s="74"/>
      <c r="D418" s="75" t="s">
        <v>40</v>
      </c>
      <c r="E418" s="76">
        <v>95</v>
      </c>
      <c r="F418" s="77">
        <v>15.494999999999999</v>
      </c>
      <c r="G418" s="75" t="s">
        <v>30</v>
      </c>
      <c r="H418" s="78" t="s">
        <v>32</v>
      </c>
    </row>
    <row r="419" spans="1:8" ht="20.100000000000001" customHeight="1">
      <c r="A419" s="73">
        <v>45643</v>
      </c>
      <c r="B419" s="74">
        <v>45643.435757395811</v>
      </c>
      <c r="C419" s="74"/>
      <c r="D419" s="75" t="s">
        <v>40</v>
      </c>
      <c r="E419" s="76">
        <v>655</v>
      </c>
      <c r="F419" s="77">
        <v>15.494999999999999</v>
      </c>
      <c r="G419" s="75" t="s">
        <v>30</v>
      </c>
      <c r="H419" s="78" t="s">
        <v>32</v>
      </c>
    </row>
    <row r="420" spans="1:8" ht="20.100000000000001" customHeight="1">
      <c r="A420" s="73">
        <v>45643</v>
      </c>
      <c r="B420" s="74">
        <v>45643.435757395811</v>
      </c>
      <c r="C420" s="74"/>
      <c r="D420" s="75" t="s">
        <v>40</v>
      </c>
      <c r="E420" s="76">
        <v>181</v>
      </c>
      <c r="F420" s="77">
        <v>15.494999999999999</v>
      </c>
      <c r="G420" s="75" t="s">
        <v>30</v>
      </c>
      <c r="H420" s="78" t="s">
        <v>32</v>
      </c>
    </row>
    <row r="421" spans="1:8" ht="20.100000000000001" customHeight="1">
      <c r="A421" s="73">
        <v>45643</v>
      </c>
      <c r="B421" s="74">
        <v>45643.43615346076</v>
      </c>
      <c r="C421" s="74"/>
      <c r="D421" s="75" t="s">
        <v>40</v>
      </c>
      <c r="E421" s="76">
        <v>8</v>
      </c>
      <c r="F421" s="77">
        <v>15.5</v>
      </c>
      <c r="G421" s="75" t="s">
        <v>30</v>
      </c>
      <c r="H421" s="78" t="s">
        <v>32</v>
      </c>
    </row>
    <row r="422" spans="1:8" ht="20.100000000000001" customHeight="1">
      <c r="A422" s="73">
        <v>45643</v>
      </c>
      <c r="B422" s="74">
        <v>45643.436153472401</v>
      </c>
      <c r="C422" s="74"/>
      <c r="D422" s="75" t="s">
        <v>40</v>
      </c>
      <c r="E422" s="76">
        <v>6</v>
      </c>
      <c r="F422" s="77">
        <v>15.5</v>
      </c>
      <c r="G422" s="75" t="s">
        <v>30</v>
      </c>
      <c r="H422" s="78" t="s">
        <v>32</v>
      </c>
    </row>
    <row r="423" spans="1:8" ht="20.100000000000001" customHeight="1">
      <c r="A423" s="73">
        <v>45643</v>
      </c>
      <c r="B423" s="74">
        <v>45643.436240347102</v>
      </c>
      <c r="C423" s="74"/>
      <c r="D423" s="75" t="s">
        <v>40</v>
      </c>
      <c r="E423" s="76">
        <v>248</v>
      </c>
      <c r="F423" s="77">
        <v>15.5</v>
      </c>
      <c r="G423" s="75" t="s">
        <v>30</v>
      </c>
      <c r="H423" s="78" t="s">
        <v>32</v>
      </c>
    </row>
    <row r="424" spans="1:8" ht="20.100000000000001" customHeight="1">
      <c r="A424" s="73">
        <v>45643</v>
      </c>
      <c r="B424" s="74">
        <v>45643.436240370385</v>
      </c>
      <c r="C424" s="74"/>
      <c r="D424" s="75" t="s">
        <v>40</v>
      </c>
      <c r="E424" s="76">
        <v>695</v>
      </c>
      <c r="F424" s="77">
        <v>15.5</v>
      </c>
      <c r="G424" s="75" t="s">
        <v>30</v>
      </c>
      <c r="H424" s="78" t="s">
        <v>31</v>
      </c>
    </row>
    <row r="425" spans="1:8" ht="20.100000000000001" customHeight="1">
      <c r="A425" s="73">
        <v>45643</v>
      </c>
      <c r="B425" s="74">
        <v>45643.43683229154</v>
      </c>
      <c r="C425" s="74"/>
      <c r="D425" s="75" t="s">
        <v>40</v>
      </c>
      <c r="E425" s="76">
        <v>471</v>
      </c>
      <c r="F425" s="77">
        <v>15.5</v>
      </c>
      <c r="G425" s="75" t="s">
        <v>30</v>
      </c>
      <c r="H425" s="78" t="s">
        <v>32</v>
      </c>
    </row>
    <row r="426" spans="1:8" ht="20.100000000000001" customHeight="1">
      <c r="A426" s="73">
        <v>45643</v>
      </c>
      <c r="B426" s="74">
        <v>45643.436832314823</v>
      </c>
      <c r="C426" s="74"/>
      <c r="D426" s="75" t="s">
        <v>40</v>
      </c>
      <c r="E426" s="76">
        <v>1369</v>
      </c>
      <c r="F426" s="77">
        <v>15.5</v>
      </c>
      <c r="G426" s="75" t="s">
        <v>30</v>
      </c>
      <c r="H426" s="78" t="s">
        <v>31</v>
      </c>
    </row>
    <row r="427" spans="1:8" ht="20.100000000000001" customHeight="1">
      <c r="A427" s="73">
        <v>45643</v>
      </c>
      <c r="B427" s="74">
        <v>45643.43692604173</v>
      </c>
      <c r="C427" s="74"/>
      <c r="D427" s="75" t="s">
        <v>40</v>
      </c>
      <c r="E427" s="76">
        <v>599</v>
      </c>
      <c r="F427" s="77">
        <v>15.494999999999999</v>
      </c>
      <c r="G427" s="75" t="s">
        <v>30</v>
      </c>
      <c r="H427" s="78" t="s">
        <v>31</v>
      </c>
    </row>
    <row r="428" spans="1:8" ht="20.100000000000001" customHeight="1">
      <c r="A428" s="73">
        <v>45643</v>
      </c>
      <c r="B428" s="74">
        <v>45643.43692604173</v>
      </c>
      <c r="C428" s="74"/>
      <c r="D428" s="75" t="s">
        <v>40</v>
      </c>
      <c r="E428" s="76">
        <v>499</v>
      </c>
      <c r="F428" s="77">
        <v>15.494999999999999</v>
      </c>
      <c r="G428" s="75" t="s">
        <v>30</v>
      </c>
      <c r="H428" s="78" t="s">
        <v>31</v>
      </c>
    </row>
    <row r="429" spans="1:8" ht="20.100000000000001" customHeight="1">
      <c r="A429" s="73">
        <v>45643</v>
      </c>
      <c r="B429" s="74">
        <v>45643.437445926014</v>
      </c>
      <c r="C429" s="74"/>
      <c r="D429" s="75" t="s">
        <v>40</v>
      </c>
      <c r="E429" s="76">
        <v>109</v>
      </c>
      <c r="F429" s="77">
        <v>15.5</v>
      </c>
      <c r="G429" s="75" t="s">
        <v>30</v>
      </c>
      <c r="H429" s="78" t="s">
        <v>31</v>
      </c>
    </row>
    <row r="430" spans="1:8" ht="20.100000000000001" customHeight="1">
      <c r="A430" s="73">
        <v>45643</v>
      </c>
      <c r="B430" s="74">
        <v>45643.437578727026</v>
      </c>
      <c r="C430" s="74"/>
      <c r="D430" s="75" t="s">
        <v>40</v>
      </c>
      <c r="E430" s="76">
        <v>309</v>
      </c>
      <c r="F430" s="77">
        <v>15.494999999999999</v>
      </c>
      <c r="G430" s="75" t="s">
        <v>30</v>
      </c>
      <c r="H430" s="78" t="s">
        <v>31</v>
      </c>
    </row>
    <row r="431" spans="1:8" ht="20.100000000000001" customHeight="1">
      <c r="A431" s="73">
        <v>45643</v>
      </c>
      <c r="B431" s="74">
        <v>45643.437578727026</v>
      </c>
      <c r="C431" s="74"/>
      <c r="D431" s="75" t="s">
        <v>40</v>
      </c>
      <c r="E431" s="76">
        <v>322</v>
      </c>
      <c r="F431" s="77">
        <v>15.494999999999999</v>
      </c>
      <c r="G431" s="75" t="s">
        <v>30</v>
      </c>
      <c r="H431" s="78" t="s">
        <v>31</v>
      </c>
    </row>
    <row r="432" spans="1:8" ht="20.100000000000001" customHeight="1">
      <c r="A432" s="73">
        <v>45643</v>
      </c>
      <c r="B432" s="74">
        <v>45643.437727835495</v>
      </c>
      <c r="C432" s="74"/>
      <c r="D432" s="75" t="s">
        <v>40</v>
      </c>
      <c r="E432" s="76">
        <v>164</v>
      </c>
      <c r="F432" s="77">
        <v>15.494999999999999</v>
      </c>
      <c r="G432" s="75" t="s">
        <v>30</v>
      </c>
      <c r="H432" s="78" t="s">
        <v>31</v>
      </c>
    </row>
    <row r="433" spans="1:8" ht="20.100000000000001" customHeight="1">
      <c r="A433" s="73">
        <v>45643</v>
      </c>
      <c r="B433" s="74">
        <v>45643.438254444394</v>
      </c>
      <c r="C433" s="74"/>
      <c r="D433" s="75" t="s">
        <v>40</v>
      </c>
      <c r="E433" s="76">
        <v>486</v>
      </c>
      <c r="F433" s="77">
        <v>15.515000000000001</v>
      </c>
      <c r="G433" s="75" t="s">
        <v>30</v>
      </c>
      <c r="H433" s="78" t="s">
        <v>31</v>
      </c>
    </row>
    <row r="434" spans="1:8" ht="20.100000000000001" customHeight="1">
      <c r="A434" s="73">
        <v>45643</v>
      </c>
      <c r="B434" s="74">
        <v>45643.438254571985</v>
      </c>
      <c r="C434" s="74"/>
      <c r="D434" s="75" t="s">
        <v>40</v>
      </c>
      <c r="E434" s="76">
        <v>800</v>
      </c>
      <c r="F434" s="77">
        <v>15.515000000000001</v>
      </c>
      <c r="G434" s="75" t="s">
        <v>30</v>
      </c>
      <c r="H434" s="78" t="s">
        <v>31</v>
      </c>
    </row>
    <row r="435" spans="1:8" ht="20.100000000000001" customHeight="1">
      <c r="A435" s="73">
        <v>45643</v>
      </c>
      <c r="B435" s="74">
        <v>45643.438254571985</v>
      </c>
      <c r="C435" s="74"/>
      <c r="D435" s="75" t="s">
        <v>40</v>
      </c>
      <c r="E435" s="76">
        <v>928</v>
      </c>
      <c r="F435" s="77">
        <v>15.515000000000001</v>
      </c>
      <c r="G435" s="75" t="s">
        <v>30</v>
      </c>
      <c r="H435" s="78" t="s">
        <v>31</v>
      </c>
    </row>
    <row r="436" spans="1:8" ht="20.100000000000001" customHeight="1">
      <c r="A436" s="73">
        <v>45643</v>
      </c>
      <c r="B436" s="74">
        <v>45643.439171805512</v>
      </c>
      <c r="C436" s="74"/>
      <c r="D436" s="75" t="s">
        <v>40</v>
      </c>
      <c r="E436" s="76">
        <v>488</v>
      </c>
      <c r="F436" s="77">
        <v>15.505000000000001</v>
      </c>
      <c r="G436" s="75" t="s">
        <v>30</v>
      </c>
      <c r="H436" s="78" t="s">
        <v>31</v>
      </c>
    </row>
    <row r="437" spans="1:8" ht="20.100000000000001" customHeight="1">
      <c r="A437" s="73">
        <v>45643</v>
      </c>
      <c r="B437" s="74">
        <v>45643.439700462855</v>
      </c>
      <c r="C437" s="74"/>
      <c r="D437" s="75" t="s">
        <v>40</v>
      </c>
      <c r="E437" s="76">
        <v>23</v>
      </c>
      <c r="F437" s="77">
        <v>15.51</v>
      </c>
      <c r="G437" s="75" t="s">
        <v>30</v>
      </c>
      <c r="H437" s="78" t="s">
        <v>34</v>
      </c>
    </row>
    <row r="438" spans="1:8" ht="20.100000000000001" customHeight="1">
      <c r="A438" s="73">
        <v>45643</v>
      </c>
      <c r="B438" s="74">
        <v>45643.439700462855</v>
      </c>
      <c r="C438" s="74"/>
      <c r="D438" s="75" t="s">
        <v>40</v>
      </c>
      <c r="E438" s="76">
        <v>135</v>
      </c>
      <c r="F438" s="77">
        <v>15.51</v>
      </c>
      <c r="G438" s="75" t="s">
        <v>30</v>
      </c>
      <c r="H438" s="78" t="s">
        <v>34</v>
      </c>
    </row>
    <row r="439" spans="1:8" ht="20.100000000000001" customHeight="1">
      <c r="A439" s="73">
        <v>45643</v>
      </c>
      <c r="B439" s="74">
        <v>45643.439700462855</v>
      </c>
      <c r="C439" s="74"/>
      <c r="D439" s="75" t="s">
        <v>40</v>
      </c>
      <c r="E439" s="76">
        <v>348</v>
      </c>
      <c r="F439" s="77">
        <v>15.51</v>
      </c>
      <c r="G439" s="75" t="s">
        <v>30</v>
      </c>
      <c r="H439" s="78" t="s">
        <v>34</v>
      </c>
    </row>
    <row r="440" spans="1:8" ht="20.100000000000001" customHeight="1">
      <c r="A440" s="73">
        <v>45643</v>
      </c>
      <c r="B440" s="74">
        <v>45643.439700462855</v>
      </c>
      <c r="C440" s="74"/>
      <c r="D440" s="75" t="s">
        <v>40</v>
      </c>
      <c r="E440" s="76">
        <v>23</v>
      </c>
      <c r="F440" s="77">
        <v>15.51</v>
      </c>
      <c r="G440" s="75" t="s">
        <v>30</v>
      </c>
      <c r="H440" s="78" t="s">
        <v>34</v>
      </c>
    </row>
    <row r="441" spans="1:8" ht="20.100000000000001" customHeight="1">
      <c r="A441" s="73">
        <v>45643</v>
      </c>
      <c r="B441" s="74">
        <v>45643.439700509422</v>
      </c>
      <c r="C441" s="74"/>
      <c r="D441" s="75" t="s">
        <v>40</v>
      </c>
      <c r="E441" s="76">
        <v>1356</v>
      </c>
      <c r="F441" s="77">
        <v>15.51</v>
      </c>
      <c r="G441" s="75" t="s">
        <v>30</v>
      </c>
      <c r="H441" s="78" t="s">
        <v>34</v>
      </c>
    </row>
    <row r="442" spans="1:8" ht="20.100000000000001" customHeight="1">
      <c r="A442" s="73">
        <v>45643</v>
      </c>
      <c r="B442" s="74">
        <v>45643.441104525235</v>
      </c>
      <c r="C442" s="74"/>
      <c r="D442" s="75" t="s">
        <v>40</v>
      </c>
      <c r="E442" s="76">
        <v>579</v>
      </c>
      <c r="F442" s="77">
        <v>15.494999999999999</v>
      </c>
      <c r="G442" s="75" t="s">
        <v>30</v>
      </c>
      <c r="H442" s="78" t="s">
        <v>31</v>
      </c>
    </row>
    <row r="443" spans="1:8" ht="20.100000000000001" customHeight="1">
      <c r="A443" s="73">
        <v>45643</v>
      </c>
      <c r="B443" s="74">
        <v>45643.441104525235</v>
      </c>
      <c r="C443" s="74"/>
      <c r="D443" s="75" t="s">
        <v>40</v>
      </c>
      <c r="E443" s="76">
        <v>653</v>
      </c>
      <c r="F443" s="77">
        <v>15.494999999999999</v>
      </c>
      <c r="G443" s="75" t="s">
        <v>30</v>
      </c>
      <c r="H443" s="78" t="s">
        <v>31</v>
      </c>
    </row>
    <row r="444" spans="1:8" ht="20.100000000000001" customHeight="1">
      <c r="A444" s="73">
        <v>45643</v>
      </c>
      <c r="B444" s="74">
        <v>45643.441104525235</v>
      </c>
      <c r="C444" s="74"/>
      <c r="D444" s="75" t="s">
        <v>40</v>
      </c>
      <c r="E444" s="76">
        <v>125</v>
      </c>
      <c r="F444" s="77">
        <v>15.494999999999999</v>
      </c>
      <c r="G444" s="75" t="s">
        <v>30</v>
      </c>
      <c r="H444" s="78" t="s">
        <v>31</v>
      </c>
    </row>
    <row r="445" spans="1:8" ht="20.100000000000001" customHeight="1">
      <c r="A445" s="73">
        <v>45643</v>
      </c>
      <c r="B445" s="74">
        <v>45643.441162650473</v>
      </c>
      <c r="C445" s="74"/>
      <c r="D445" s="75" t="s">
        <v>40</v>
      </c>
      <c r="E445" s="76">
        <v>140</v>
      </c>
      <c r="F445" s="77">
        <v>15.5</v>
      </c>
      <c r="G445" s="75" t="s">
        <v>30</v>
      </c>
      <c r="H445" s="78" t="s">
        <v>33</v>
      </c>
    </row>
    <row r="446" spans="1:8" ht="20.100000000000001" customHeight="1">
      <c r="A446" s="73">
        <v>45643</v>
      </c>
      <c r="B446" s="74">
        <v>45643.441162650473</v>
      </c>
      <c r="C446" s="74"/>
      <c r="D446" s="75" t="s">
        <v>40</v>
      </c>
      <c r="E446" s="76">
        <v>3</v>
      </c>
      <c r="F446" s="77">
        <v>15.5</v>
      </c>
      <c r="G446" s="75" t="s">
        <v>30</v>
      </c>
      <c r="H446" s="78" t="s">
        <v>32</v>
      </c>
    </row>
    <row r="447" spans="1:8" ht="20.100000000000001" customHeight="1">
      <c r="A447" s="73">
        <v>45643</v>
      </c>
      <c r="B447" s="74">
        <v>45643.441162650473</v>
      </c>
      <c r="C447" s="74"/>
      <c r="D447" s="75" t="s">
        <v>40</v>
      </c>
      <c r="E447" s="76">
        <v>788</v>
      </c>
      <c r="F447" s="77">
        <v>15.5</v>
      </c>
      <c r="G447" s="75" t="s">
        <v>30</v>
      </c>
      <c r="H447" s="78" t="s">
        <v>33</v>
      </c>
    </row>
    <row r="448" spans="1:8" ht="20.100000000000001" customHeight="1">
      <c r="A448" s="73">
        <v>45643</v>
      </c>
      <c r="B448" s="74">
        <v>45643.441162650473</v>
      </c>
      <c r="C448" s="74"/>
      <c r="D448" s="75" t="s">
        <v>40</v>
      </c>
      <c r="E448" s="76">
        <v>394</v>
      </c>
      <c r="F448" s="77">
        <v>15.5</v>
      </c>
      <c r="G448" s="75" t="s">
        <v>30</v>
      </c>
      <c r="H448" s="78" t="s">
        <v>32</v>
      </c>
    </row>
    <row r="449" spans="1:8" ht="20.100000000000001" customHeight="1">
      <c r="A449" s="73">
        <v>45643</v>
      </c>
      <c r="B449" s="74">
        <v>45643.441162650473</v>
      </c>
      <c r="C449" s="74"/>
      <c r="D449" s="75" t="s">
        <v>40</v>
      </c>
      <c r="E449" s="76">
        <v>131</v>
      </c>
      <c r="F449" s="77">
        <v>15.5</v>
      </c>
      <c r="G449" s="75" t="s">
        <v>30</v>
      </c>
      <c r="H449" s="78" t="s">
        <v>32</v>
      </c>
    </row>
    <row r="450" spans="1:8" ht="20.100000000000001" customHeight="1">
      <c r="A450" s="73">
        <v>45643</v>
      </c>
      <c r="B450" s="74">
        <v>45643.442171770614</v>
      </c>
      <c r="C450" s="74"/>
      <c r="D450" s="75" t="s">
        <v>40</v>
      </c>
      <c r="E450" s="76">
        <v>4</v>
      </c>
      <c r="F450" s="77">
        <v>15.49</v>
      </c>
      <c r="G450" s="75" t="s">
        <v>30</v>
      </c>
      <c r="H450" s="78" t="s">
        <v>32</v>
      </c>
    </row>
    <row r="451" spans="1:8" ht="20.100000000000001" customHeight="1">
      <c r="A451" s="73">
        <v>45643</v>
      </c>
      <c r="B451" s="74">
        <v>45643.442171770614</v>
      </c>
      <c r="C451" s="74"/>
      <c r="D451" s="75" t="s">
        <v>40</v>
      </c>
      <c r="E451" s="76">
        <v>153</v>
      </c>
      <c r="F451" s="77">
        <v>15.49</v>
      </c>
      <c r="G451" s="75" t="s">
        <v>30</v>
      </c>
      <c r="H451" s="78" t="s">
        <v>32</v>
      </c>
    </row>
    <row r="452" spans="1:8" ht="20.100000000000001" customHeight="1">
      <c r="A452" s="73">
        <v>45643</v>
      </c>
      <c r="B452" s="74">
        <v>45643.442171770614</v>
      </c>
      <c r="C452" s="74"/>
      <c r="D452" s="75" t="s">
        <v>40</v>
      </c>
      <c r="E452" s="76">
        <v>846</v>
      </c>
      <c r="F452" s="77">
        <v>15.49</v>
      </c>
      <c r="G452" s="75" t="s">
        <v>30</v>
      </c>
      <c r="H452" s="78" t="s">
        <v>31</v>
      </c>
    </row>
    <row r="453" spans="1:8" ht="20.100000000000001" customHeight="1">
      <c r="A453" s="73">
        <v>45643</v>
      </c>
      <c r="B453" s="74">
        <v>45643.442356215324</v>
      </c>
      <c r="C453" s="74"/>
      <c r="D453" s="75" t="s">
        <v>40</v>
      </c>
      <c r="E453" s="76">
        <v>250</v>
      </c>
      <c r="F453" s="77">
        <v>15.484999999999999</v>
      </c>
      <c r="G453" s="75" t="s">
        <v>30</v>
      </c>
      <c r="H453" s="78" t="s">
        <v>31</v>
      </c>
    </row>
    <row r="454" spans="1:8" ht="20.100000000000001" customHeight="1">
      <c r="A454" s="73">
        <v>45643</v>
      </c>
      <c r="B454" s="74">
        <v>45643.442356215324</v>
      </c>
      <c r="C454" s="74"/>
      <c r="D454" s="75" t="s">
        <v>40</v>
      </c>
      <c r="E454" s="76">
        <v>585</v>
      </c>
      <c r="F454" s="77">
        <v>15.484999999999999</v>
      </c>
      <c r="G454" s="75" t="s">
        <v>30</v>
      </c>
      <c r="H454" s="78" t="s">
        <v>31</v>
      </c>
    </row>
    <row r="455" spans="1:8" ht="20.100000000000001" customHeight="1">
      <c r="A455" s="73">
        <v>45643</v>
      </c>
      <c r="B455" s="74">
        <v>45643.442356215324</v>
      </c>
      <c r="C455" s="74"/>
      <c r="D455" s="75" t="s">
        <v>40</v>
      </c>
      <c r="E455" s="76">
        <v>318</v>
      </c>
      <c r="F455" s="77">
        <v>15.484999999999999</v>
      </c>
      <c r="G455" s="75" t="s">
        <v>30</v>
      </c>
      <c r="H455" s="78" t="s">
        <v>31</v>
      </c>
    </row>
    <row r="456" spans="1:8" ht="20.100000000000001" customHeight="1">
      <c r="A456" s="73">
        <v>45643</v>
      </c>
      <c r="B456" s="74">
        <v>45643.442356215324</v>
      </c>
      <c r="C456" s="74"/>
      <c r="D456" s="75" t="s">
        <v>40</v>
      </c>
      <c r="E456" s="76">
        <v>689</v>
      </c>
      <c r="F456" s="77">
        <v>15.484999999999999</v>
      </c>
      <c r="G456" s="75" t="s">
        <v>30</v>
      </c>
      <c r="H456" s="78" t="s">
        <v>31</v>
      </c>
    </row>
    <row r="457" spans="1:8" ht="20.100000000000001" customHeight="1">
      <c r="A457" s="73">
        <v>45643</v>
      </c>
      <c r="B457" s="74">
        <v>45643.442828426138</v>
      </c>
      <c r="C457" s="74"/>
      <c r="D457" s="75" t="s">
        <v>40</v>
      </c>
      <c r="E457" s="76">
        <v>810</v>
      </c>
      <c r="F457" s="77">
        <v>15.48</v>
      </c>
      <c r="G457" s="75" t="s">
        <v>30</v>
      </c>
      <c r="H457" s="78" t="s">
        <v>31</v>
      </c>
    </row>
    <row r="458" spans="1:8" ht="20.100000000000001" customHeight="1">
      <c r="A458" s="73">
        <v>45643</v>
      </c>
      <c r="B458" s="74">
        <v>45643.442828426138</v>
      </c>
      <c r="C458" s="74"/>
      <c r="D458" s="75" t="s">
        <v>40</v>
      </c>
      <c r="E458" s="76">
        <v>692</v>
      </c>
      <c r="F458" s="77">
        <v>15.48</v>
      </c>
      <c r="G458" s="75" t="s">
        <v>30</v>
      </c>
      <c r="H458" s="78" t="s">
        <v>31</v>
      </c>
    </row>
    <row r="459" spans="1:8" ht="20.100000000000001" customHeight="1">
      <c r="A459" s="73">
        <v>45643</v>
      </c>
      <c r="B459" s="74">
        <v>45643.442828426138</v>
      </c>
      <c r="C459" s="74"/>
      <c r="D459" s="75" t="s">
        <v>40</v>
      </c>
      <c r="E459" s="76">
        <v>503</v>
      </c>
      <c r="F459" s="77">
        <v>15.475</v>
      </c>
      <c r="G459" s="75" t="s">
        <v>30</v>
      </c>
      <c r="H459" s="78" t="s">
        <v>31</v>
      </c>
    </row>
    <row r="460" spans="1:8" ht="20.100000000000001" customHeight="1">
      <c r="A460" s="73">
        <v>45643</v>
      </c>
      <c r="B460" s="74">
        <v>45643.443118032534</v>
      </c>
      <c r="C460" s="74"/>
      <c r="D460" s="75" t="s">
        <v>40</v>
      </c>
      <c r="E460" s="76">
        <v>113</v>
      </c>
      <c r="F460" s="77">
        <v>15.48</v>
      </c>
      <c r="G460" s="75" t="s">
        <v>30</v>
      </c>
      <c r="H460" s="78" t="s">
        <v>31</v>
      </c>
    </row>
    <row r="461" spans="1:8" ht="20.100000000000001" customHeight="1">
      <c r="A461" s="73">
        <v>45643</v>
      </c>
      <c r="B461" s="74">
        <v>45643.443118113559</v>
      </c>
      <c r="C461" s="74"/>
      <c r="D461" s="75" t="s">
        <v>40</v>
      </c>
      <c r="E461" s="76">
        <v>549</v>
      </c>
      <c r="F461" s="77">
        <v>15.48</v>
      </c>
      <c r="G461" s="75" t="s">
        <v>30</v>
      </c>
      <c r="H461" s="78" t="s">
        <v>31</v>
      </c>
    </row>
    <row r="462" spans="1:8" ht="20.100000000000001" customHeight="1">
      <c r="A462" s="73">
        <v>45643</v>
      </c>
      <c r="B462" s="74">
        <v>45643.44330349518</v>
      </c>
      <c r="C462" s="74"/>
      <c r="D462" s="75" t="s">
        <v>40</v>
      </c>
      <c r="E462" s="76">
        <v>673</v>
      </c>
      <c r="F462" s="77">
        <v>15.475</v>
      </c>
      <c r="G462" s="75" t="s">
        <v>30</v>
      </c>
      <c r="H462" s="78" t="s">
        <v>31</v>
      </c>
    </row>
    <row r="463" spans="1:8" ht="20.100000000000001" customHeight="1">
      <c r="A463" s="73">
        <v>45643</v>
      </c>
      <c r="B463" s="74">
        <v>45643.443373009097</v>
      </c>
      <c r="C463" s="74"/>
      <c r="D463" s="75" t="s">
        <v>40</v>
      </c>
      <c r="E463" s="76">
        <v>718</v>
      </c>
      <c r="F463" s="77">
        <v>15.475</v>
      </c>
      <c r="G463" s="75" t="s">
        <v>30</v>
      </c>
      <c r="H463" s="78" t="s">
        <v>31</v>
      </c>
    </row>
    <row r="464" spans="1:8" ht="20.100000000000001" customHeight="1">
      <c r="A464" s="73">
        <v>45643</v>
      </c>
      <c r="B464" s="74">
        <v>45643.443512117956</v>
      </c>
      <c r="C464" s="74"/>
      <c r="D464" s="75" t="s">
        <v>40</v>
      </c>
      <c r="E464" s="76">
        <v>659</v>
      </c>
      <c r="F464" s="77">
        <v>15.475</v>
      </c>
      <c r="G464" s="75" t="s">
        <v>30</v>
      </c>
      <c r="H464" s="78" t="s">
        <v>31</v>
      </c>
    </row>
    <row r="465" spans="1:8" ht="20.100000000000001" customHeight="1">
      <c r="A465" s="73">
        <v>45643</v>
      </c>
      <c r="B465" s="74">
        <v>45643.443793634418</v>
      </c>
      <c r="C465" s="74"/>
      <c r="D465" s="75" t="s">
        <v>40</v>
      </c>
      <c r="E465" s="76">
        <v>18</v>
      </c>
      <c r="F465" s="77">
        <v>15.475</v>
      </c>
      <c r="G465" s="75" t="s">
        <v>30</v>
      </c>
      <c r="H465" s="78" t="s">
        <v>31</v>
      </c>
    </row>
    <row r="466" spans="1:8" ht="20.100000000000001" customHeight="1">
      <c r="A466" s="73">
        <v>45643</v>
      </c>
      <c r="B466" s="74">
        <v>45643.443793634418</v>
      </c>
      <c r="C466" s="74"/>
      <c r="D466" s="75" t="s">
        <v>40</v>
      </c>
      <c r="E466" s="76">
        <v>54</v>
      </c>
      <c r="F466" s="77">
        <v>15.475</v>
      </c>
      <c r="G466" s="75" t="s">
        <v>30</v>
      </c>
      <c r="H466" s="78" t="s">
        <v>31</v>
      </c>
    </row>
    <row r="467" spans="1:8" ht="20.100000000000001" customHeight="1">
      <c r="A467" s="73">
        <v>45643</v>
      </c>
      <c r="B467" s="74">
        <v>45643.443793634418</v>
      </c>
      <c r="C467" s="74"/>
      <c r="D467" s="75" t="s">
        <v>40</v>
      </c>
      <c r="E467" s="76">
        <v>579</v>
      </c>
      <c r="F467" s="77">
        <v>15.475</v>
      </c>
      <c r="G467" s="75" t="s">
        <v>30</v>
      </c>
      <c r="H467" s="78" t="s">
        <v>31</v>
      </c>
    </row>
    <row r="468" spans="1:8" ht="20.100000000000001" customHeight="1">
      <c r="A468" s="73">
        <v>45643</v>
      </c>
      <c r="B468" s="74">
        <v>45643.443793634418</v>
      </c>
      <c r="C468" s="74"/>
      <c r="D468" s="75" t="s">
        <v>40</v>
      </c>
      <c r="E468" s="76">
        <v>646</v>
      </c>
      <c r="F468" s="77">
        <v>15.475</v>
      </c>
      <c r="G468" s="75" t="s">
        <v>30</v>
      </c>
      <c r="H468" s="78" t="s">
        <v>31</v>
      </c>
    </row>
    <row r="469" spans="1:8" ht="20.100000000000001" customHeight="1">
      <c r="A469" s="73">
        <v>45643</v>
      </c>
      <c r="B469" s="74">
        <v>45643.444160867948</v>
      </c>
      <c r="C469" s="74"/>
      <c r="D469" s="75" t="s">
        <v>40</v>
      </c>
      <c r="E469" s="76">
        <v>576</v>
      </c>
      <c r="F469" s="77">
        <v>15.47</v>
      </c>
      <c r="G469" s="75" t="s">
        <v>30</v>
      </c>
      <c r="H469" s="78" t="s">
        <v>31</v>
      </c>
    </row>
    <row r="470" spans="1:8" ht="20.100000000000001" customHeight="1">
      <c r="A470" s="73">
        <v>45643</v>
      </c>
      <c r="B470" s="74">
        <v>45643.444160867948</v>
      </c>
      <c r="C470" s="74"/>
      <c r="D470" s="75" t="s">
        <v>40</v>
      </c>
      <c r="E470" s="76">
        <v>571</v>
      </c>
      <c r="F470" s="77">
        <v>15.47</v>
      </c>
      <c r="G470" s="75" t="s">
        <v>30</v>
      </c>
      <c r="H470" s="78" t="s">
        <v>31</v>
      </c>
    </row>
    <row r="471" spans="1:8" ht="20.100000000000001" customHeight="1">
      <c r="A471" s="73">
        <v>45643</v>
      </c>
      <c r="B471" s="74">
        <v>45643.444160867948</v>
      </c>
      <c r="C471" s="74"/>
      <c r="D471" s="75" t="s">
        <v>40</v>
      </c>
      <c r="E471" s="76">
        <v>762</v>
      </c>
      <c r="F471" s="77">
        <v>15.47</v>
      </c>
      <c r="G471" s="75" t="s">
        <v>30</v>
      </c>
      <c r="H471" s="78" t="s">
        <v>31</v>
      </c>
    </row>
    <row r="472" spans="1:8" ht="20.100000000000001" customHeight="1">
      <c r="A472" s="73">
        <v>45643</v>
      </c>
      <c r="B472" s="74">
        <v>45643.444923761766</v>
      </c>
      <c r="C472" s="74"/>
      <c r="D472" s="75" t="s">
        <v>40</v>
      </c>
      <c r="E472" s="76">
        <v>241</v>
      </c>
      <c r="F472" s="77">
        <v>15.465</v>
      </c>
      <c r="G472" s="75" t="s">
        <v>30</v>
      </c>
      <c r="H472" s="78" t="s">
        <v>31</v>
      </c>
    </row>
    <row r="473" spans="1:8" ht="20.100000000000001" customHeight="1">
      <c r="A473" s="73">
        <v>45643</v>
      </c>
      <c r="B473" s="74">
        <v>45643.445131759159</v>
      </c>
      <c r="C473" s="74"/>
      <c r="D473" s="75" t="s">
        <v>40</v>
      </c>
      <c r="E473" s="76">
        <v>165</v>
      </c>
      <c r="F473" s="77">
        <v>15.465</v>
      </c>
      <c r="G473" s="75" t="s">
        <v>30</v>
      </c>
      <c r="H473" s="78" t="s">
        <v>31</v>
      </c>
    </row>
    <row r="474" spans="1:8" ht="20.100000000000001" customHeight="1">
      <c r="A474" s="73">
        <v>45643</v>
      </c>
      <c r="B474" s="74">
        <v>45643.445131759159</v>
      </c>
      <c r="C474" s="74"/>
      <c r="D474" s="75" t="s">
        <v>40</v>
      </c>
      <c r="E474" s="76">
        <v>63</v>
      </c>
      <c r="F474" s="77">
        <v>15.465</v>
      </c>
      <c r="G474" s="75" t="s">
        <v>30</v>
      </c>
      <c r="H474" s="78" t="s">
        <v>31</v>
      </c>
    </row>
    <row r="475" spans="1:8" ht="20.100000000000001" customHeight="1">
      <c r="A475" s="73">
        <v>45643</v>
      </c>
      <c r="B475" s="74">
        <v>45643.445131875109</v>
      </c>
      <c r="C475" s="74"/>
      <c r="D475" s="75" t="s">
        <v>40</v>
      </c>
      <c r="E475" s="76">
        <v>632</v>
      </c>
      <c r="F475" s="77">
        <v>15.465</v>
      </c>
      <c r="G475" s="75" t="s">
        <v>30</v>
      </c>
      <c r="H475" s="78" t="s">
        <v>31</v>
      </c>
    </row>
    <row r="476" spans="1:8" ht="20.100000000000001" customHeight="1">
      <c r="A476" s="73">
        <v>45643</v>
      </c>
      <c r="B476" s="74">
        <v>45643.445131875109</v>
      </c>
      <c r="C476" s="74"/>
      <c r="D476" s="75" t="s">
        <v>40</v>
      </c>
      <c r="E476" s="76">
        <v>244</v>
      </c>
      <c r="F476" s="77">
        <v>15.465</v>
      </c>
      <c r="G476" s="75" t="s">
        <v>30</v>
      </c>
      <c r="H476" s="78" t="s">
        <v>31</v>
      </c>
    </row>
    <row r="477" spans="1:8" ht="20.100000000000001" customHeight="1">
      <c r="A477" s="73">
        <v>45643</v>
      </c>
      <c r="B477" s="74">
        <v>45643.445702222176</v>
      </c>
      <c r="C477" s="74"/>
      <c r="D477" s="75" t="s">
        <v>40</v>
      </c>
      <c r="E477" s="76">
        <v>504</v>
      </c>
      <c r="F477" s="77">
        <v>15.475</v>
      </c>
      <c r="G477" s="75" t="s">
        <v>30</v>
      </c>
      <c r="H477" s="78" t="s">
        <v>31</v>
      </c>
    </row>
    <row r="478" spans="1:8" ht="20.100000000000001" customHeight="1">
      <c r="A478" s="73">
        <v>45643</v>
      </c>
      <c r="B478" s="74">
        <v>45643.445905196946</v>
      </c>
      <c r="C478" s="74"/>
      <c r="D478" s="75" t="s">
        <v>40</v>
      </c>
      <c r="E478" s="76">
        <v>1052</v>
      </c>
      <c r="F478" s="77">
        <v>15.475</v>
      </c>
      <c r="G478" s="75" t="s">
        <v>30</v>
      </c>
      <c r="H478" s="78" t="s">
        <v>31</v>
      </c>
    </row>
    <row r="479" spans="1:8" ht="20.100000000000001" customHeight="1">
      <c r="A479" s="73">
        <v>45643</v>
      </c>
      <c r="B479" s="74">
        <v>45643.445905196946</v>
      </c>
      <c r="C479" s="74"/>
      <c r="D479" s="75" t="s">
        <v>40</v>
      </c>
      <c r="E479" s="76">
        <v>757</v>
      </c>
      <c r="F479" s="77">
        <v>15.475</v>
      </c>
      <c r="G479" s="75" t="s">
        <v>30</v>
      </c>
      <c r="H479" s="78" t="s">
        <v>31</v>
      </c>
    </row>
    <row r="480" spans="1:8" ht="20.100000000000001" customHeight="1">
      <c r="A480" s="73">
        <v>45643</v>
      </c>
      <c r="B480" s="74">
        <v>45643.445905440021</v>
      </c>
      <c r="C480" s="74"/>
      <c r="D480" s="75" t="s">
        <v>40</v>
      </c>
      <c r="E480" s="76">
        <v>95</v>
      </c>
      <c r="F480" s="77">
        <v>15.475</v>
      </c>
      <c r="G480" s="75" t="s">
        <v>30</v>
      </c>
      <c r="H480" s="78" t="s">
        <v>32</v>
      </c>
    </row>
    <row r="481" spans="1:8" ht="20.100000000000001" customHeight="1">
      <c r="A481" s="73">
        <v>45643</v>
      </c>
      <c r="B481" s="74">
        <v>45643.445905440021</v>
      </c>
      <c r="C481" s="74"/>
      <c r="D481" s="75" t="s">
        <v>40</v>
      </c>
      <c r="E481" s="76">
        <v>138</v>
      </c>
      <c r="F481" s="77">
        <v>15.475</v>
      </c>
      <c r="G481" s="75" t="s">
        <v>30</v>
      </c>
      <c r="H481" s="78" t="s">
        <v>33</v>
      </c>
    </row>
    <row r="482" spans="1:8" ht="20.100000000000001" customHeight="1">
      <c r="A482" s="73">
        <v>45643</v>
      </c>
      <c r="B482" s="74">
        <v>45643.445905440021</v>
      </c>
      <c r="C482" s="74"/>
      <c r="D482" s="75" t="s">
        <v>40</v>
      </c>
      <c r="E482" s="76">
        <v>168</v>
      </c>
      <c r="F482" s="77">
        <v>15.475</v>
      </c>
      <c r="G482" s="75" t="s">
        <v>30</v>
      </c>
      <c r="H482" s="78" t="s">
        <v>31</v>
      </c>
    </row>
    <row r="483" spans="1:8" ht="20.100000000000001" customHeight="1">
      <c r="A483" s="73">
        <v>45643</v>
      </c>
      <c r="B483" s="74">
        <v>45643.446210833266</v>
      </c>
      <c r="C483" s="74"/>
      <c r="D483" s="75" t="s">
        <v>40</v>
      </c>
      <c r="E483" s="76">
        <v>650</v>
      </c>
      <c r="F483" s="77">
        <v>15.47</v>
      </c>
      <c r="G483" s="75" t="s">
        <v>30</v>
      </c>
      <c r="H483" s="78" t="s">
        <v>31</v>
      </c>
    </row>
    <row r="484" spans="1:8" ht="20.100000000000001" customHeight="1">
      <c r="A484" s="73">
        <v>45643</v>
      </c>
      <c r="B484" s="74">
        <v>45643.446600856259</v>
      </c>
      <c r="C484" s="74"/>
      <c r="D484" s="75" t="s">
        <v>40</v>
      </c>
      <c r="E484" s="76">
        <v>25</v>
      </c>
      <c r="F484" s="77">
        <v>15.475</v>
      </c>
      <c r="G484" s="75" t="s">
        <v>30</v>
      </c>
      <c r="H484" s="78" t="s">
        <v>34</v>
      </c>
    </row>
    <row r="485" spans="1:8" ht="20.100000000000001" customHeight="1">
      <c r="A485" s="73">
        <v>45643</v>
      </c>
      <c r="B485" s="74">
        <v>45643.446635578759</v>
      </c>
      <c r="C485" s="74"/>
      <c r="D485" s="75" t="s">
        <v>40</v>
      </c>
      <c r="E485" s="76">
        <v>23</v>
      </c>
      <c r="F485" s="77">
        <v>15.48</v>
      </c>
      <c r="G485" s="75" t="s">
        <v>30</v>
      </c>
      <c r="H485" s="78" t="s">
        <v>34</v>
      </c>
    </row>
    <row r="486" spans="1:8" ht="20.100000000000001" customHeight="1">
      <c r="A486" s="73">
        <v>45643</v>
      </c>
      <c r="B486" s="74">
        <v>45643.446635578759</v>
      </c>
      <c r="C486" s="74"/>
      <c r="D486" s="75" t="s">
        <v>40</v>
      </c>
      <c r="E486" s="76">
        <v>28</v>
      </c>
      <c r="F486" s="77">
        <v>15.48</v>
      </c>
      <c r="G486" s="75" t="s">
        <v>30</v>
      </c>
      <c r="H486" s="78" t="s">
        <v>34</v>
      </c>
    </row>
    <row r="487" spans="1:8" ht="20.100000000000001" customHeight="1">
      <c r="A487" s="73">
        <v>45643</v>
      </c>
      <c r="B487" s="74">
        <v>45643.447284212802</v>
      </c>
      <c r="C487" s="74"/>
      <c r="D487" s="75" t="s">
        <v>40</v>
      </c>
      <c r="E487" s="76">
        <v>2248</v>
      </c>
      <c r="F487" s="77">
        <v>15.48</v>
      </c>
      <c r="G487" s="75" t="s">
        <v>30</v>
      </c>
      <c r="H487" s="78" t="s">
        <v>31</v>
      </c>
    </row>
    <row r="488" spans="1:8" ht="20.100000000000001" customHeight="1">
      <c r="A488" s="73">
        <v>45643</v>
      </c>
      <c r="B488" s="74">
        <v>45643.44728855323</v>
      </c>
      <c r="C488" s="74"/>
      <c r="D488" s="75" t="s">
        <v>40</v>
      </c>
      <c r="E488" s="76">
        <v>740</v>
      </c>
      <c r="F488" s="77">
        <v>15.48</v>
      </c>
      <c r="G488" s="75" t="s">
        <v>30</v>
      </c>
      <c r="H488" s="78" t="s">
        <v>32</v>
      </c>
    </row>
    <row r="489" spans="1:8" ht="20.100000000000001" customHeight="1">
      <c r="A489" s="73">
        <v>45643</v>
      </c>
      <c r="B489" s="74">
        <v>45643.44728855323</v>
      </c>
      <c r="C489" s="74"/>
      <c r="D489" s="75" t="s">
        <v>40</v>
      </c>
      <c r="E489" s="76">
        <v>424</v>
      </c>
      <c r="F489" s="77">
        <v>15.48</v>
      </c>
      <c r="G489" s="75" t="s">
        <v>30</v>
      </c>
      <c r="H489" s="78" t="s">
        <v>34</v>
      </c>
    </row>
    <row r="490" spans="1:8" ht="20.100000000000001" customHeight="1">
      <c r="A490" s="73">
        <v>45643</v>
      </c>
      <c r="B490" s="74">
        <v>45643.447352974676</v>
      </c>
      <c r="C490" s="74"/>
      <c r="D490" s="75" t="s">
        <v>40</v>
      </c>
      <c r="E490" s="76">
        <v>350</v>
      </c>
      <c r="F490" s="77">
        <v>15.47</v>
      </c>
      <c r="G490" s="75" t="s">
        <v>30</v>
      </c>
      <c r="H490" s="78" t="s">
        <v>31</v>
      </c>
    </row>
    <row r="491" spans="1:8" ht="20.100000000000001" customHeight="1">
      <c r="A491" s="73">
        <v>45643</v>
      </c>
      <c r="B491" s="74">
        <v>45643.447352974676</v>
      </c>
      <c r="C491" s="74"/>
      <c r="D491" s="75" t="s">
        <v>40</v>
      </c>
      <c r="E491" s="76">
        <v>232</v>
      </c>
      <c r="F491" s="77">
        <v>15.47</v>
      </c>
      <c r="G491" s="75" t="s">
        <v>30</v>
      </c>
      <c r="H491" s="78" t="s">
        <v>31</v>
      </c>
    </row>
    <row r="492" spans="1:8" ht="20.100000000000001" customHeight="1">
      <c r="A492" s="73">
        <v>45643</v>
      </c>
      <c r="B492" s="74">
        <v>45643.447823680472</v>
      </c>
      <c r="C492" s="74"/>
      <c r="D492" s="75" t="s">
        <v>40</v>
      </c>
      <c r="E492" s="76">
        <v>213</v>
      </c>
      <c r="F492" s="77">
        <v>15.48</v>
      </c>
      <c r="G492" s="75" t="s">
        <v>30</v>
      </c>
      <c r="H492" s="78" t="s">
        <v>32</v>
      </c>
    </row>
    <row r="493" spans="1:8" ht="20.100000000000001" customHeight="1">
      <c r="A493" s="73">
        <v>45643</v>
      </c>
      <c r="B493" s="74">
        <v>45643.447823680472</v>
      </c>
      <c r="C493" s="74"/>
      <c r="D493" s="75" t="s">
        <v>40</v>
      </c>
      <c r="E493" s="76">
        <v>1203</v>
      </c>
      <c r="F493" s="77">
        <v>15.48</v>
      </c>
      <c r="G493" s="75" t="s">
        <v>30</v>
      </c>
      <c r="H493" s="78" t="s">
        <v>32</v>
      </c>
    </row>
    <row r="494" spans="1:8" ht="20.100000000000001" customHeight="1">
      <c r="A494" s="73">
        <v>45643</v>
      </c>
      <c r="B494" s="74">
        <v>45643.448121956084</v>
      </c>
      <c r="C494" s="74"/>
      <c r="D494" s="75" t="s">
        <v>40</v>
      </c>
      <c r="E494" s="76">
        <v>779</v>
      </c>
      <c r="F494" s="77">
        <v>15.48</v>
      </c>
      <c r="G494" s="75" t="s">
        <v>30</v>
      </c>
      <c r="H494" s="78" t="s">
        <v>31</v>
      </c>
    </row>
    <row r="495" spans="1:8" ht="20.100000000000001" customHeight="1">
      <c r="A495" s="73">
        <v>45643</v>
      </c>
      <c r="B495" s="74">
        <v>45643.448122094851</v>
      </c>
      <c r="C495" s="74"/>
      <c r="D495" s="75" t="s">
        <v>40</v>
      </c>
      <c r="E495" s="76">
        <v>531</v>
      </c>
      <c r="F495" s="77">
        <v>15.48</v>
      </c>
      <c r="G495" s="75" t="s">
        <v>30</v>
      </c>
      <c r="H495" s="78" t="s">
        <v>32</v>
      </c>
    </row>
    <row r="496" spans="1:8" ht="20.100000000000001" customHeight="1">
      <c r="A496" s="73">
        <v>45643</v>
      </c>
      <c r="B496" s="74">
        <v>45643.450100763701</v>
      </c>
      <c r="C496" s="74"/>
      <c r="D496" s="75" t="s">
        <v>40</v>
      </c>
      <c r="E496" s="76">
        <v>292</v>
      </c>
      <c r="F496" s="77">
        <v>15.484999999999999</v>
      </c>
      <c r="G496" s="75" t="s">
        <v>30</v>
      </c>
      <c r="H496" s="78" t="s">
        <v>34</v>
      </c>
    </row>
    <row r="497" spans="1:8" ht="20.100000000000001" customHeight="1">
      <c r="A497" s="73">
        <v>45643</v>
      </c>
      <c r="B497" s="74">
        <v>45643.450100740883</v>
      </c>
      <c r="C497" s="74"/>
      <c r="D497" s="75" t="s">
        <v>40</v>
      </c>
      <c r="E497" s="76">
        <v>1531</v>
      </c>
      <c r="F497" s="77">
        <v>15.484999999999999</v>
      </c>
      <c r="G497" s="75" t="s">
        <v>30</v>
      </c>
      <c r="H497" s="78" t="s">
        <v>31</v>
      </c>
    </row>
    <row r="498" spans="1:8" ht="20.100000000000001" customHeight="1">
      <c r="A498" s="73">
        <v>45643</v>
      </c>
      <c r="B498" s="74">
        <v>45643.450100740883</v>
      </c>
      <c r="C498" s="74"/>
      <c r="D498" s="75" t="s">
        <v>40</v>
      </c>
      <c r="E498" s="76">
        <v>663</v>
      </c>
      <c r="F498" s="77">
        <v>15.484999999999999</v>
      </c>
      <c r="G498" s="75" t="s">
        <v>30</v>
      </c>
      <c r="H498" s="78" t="s">
        <v>31</v>
      </c>
    </row>
    <row r="499" spans="1:8" ht="20.100000000000001" customHeight="1">
      <c r="A499" s="73">
        <v>45643</v>
      </c>
      <c r="B499" s="74">
        <v>45643.450106736273</v>
      </c>
      <c r="C499" s="74"/>
      <c r="D499" s="75" t="s">
        <v>40</v>
      </c>
      <c r="E499" s="76">
        <v>225</v>
      </c>
      <c r="F499" s="77">
        <v>15.484999999999999</v>
      </c>
      <c r="G499" s="75" t="s">
        <v>30</v>
      </c>
      <c r="H499" s="78" t="s">
        <v>31</v>
      </c>
    </row>
    <row r="500" spans="1:8" ht="20.100000000000001" customHeight="1">
      <c r="A500" s="73">
        <v>45643</v>
      </c>
      <c r="B500" s="74">
        <v>45643.450106736273</v>
      </c>
      <c r="C500" s="74"/>
      <c r="D500" s="75" t="s">
        <v>40</v>
      </c>
      <c r="E500" s="76">
        <v>48</v>
      </c>
      <c r="F500" s="77">
        <v>15.484999999999999</v>
      </c>
      <c r="G500" s="75" t="s">
        <v>30</v>
      </c>
      <c r="H500" s="78" t="s">
        <v>31</v>
      </c>
    </row>
    <row r="501" spans="1:8" ht="20.100000000000001" customHeight="1">
      <c r="A501" s="73">
        <v>45643</v>
      </c>
      <c r="B501" s="74">
        <v>45643.450106736273</v>
      </c>
      <c r="C501" s="74"/>
      <c r="D501" s="75" t="s">
        <v>40</v>
      </c>
      <c r="E501" s="76">
        <v>92</v>
      </c>
      <c r="F501" s="77">
        <v>15.484999999999999</v>
      </c>
      <c r="G501" s="75" t="s">
        <v>30</v>
      </c>
      <c r="H501" s="78" t="s">
        <v>31</v>
      </c>
    </row>
    <row r="502" spans="1:8" ht="20.100000000000001" customHeight="1">
      <c r="A502" s="73">
        <v>45643</v>
      </c>
      <c r="B502" s="74">
        <v>45643.450106736273</v>
      </c>
      <c r="C502" s="74"/>
      <c r="D502" s="75" t="s">
        <v>40</v>
      </c>
      <c r="E502" s="76">
        <v>53</v>
      </c>
      <c r="F502" s="77">
        <v>15.484999999999999</v>
      </c>
      <c r="G502" s="75" t="s">
        <v>30</v>
      </c>
      <c r="H502" s="78" t="s">
        <v>31</v>
      </c>
    </row>
    <row r="503" spans="1:8" ht="20.100000000000001" customHeight="1">
      <c r="A503" s="73">
        <v>45643</v>
      </c>
      <c r="B503" s="74">
        <v>45643.450106736273</v>
      </c>
      <c r="C503" s="74"/>
      <c r="D503" s="75" t="s">
        <v>40</v>
      </c>
      <c r="E503" s="76">
        <v>39</v>
      </c>
      <c r="F503" s="77">
        <v>15.484999999999999</v>
      </c>
      <c r="G503" s="75" t="s">
        <v>30</v>
      </c>
      <c r="H503" s="78" t="s">
        <v>31</v>
      </c>
    </row>
    <row r="504" spans="1:8" ht="20.100000000000001" customHeight="1">
      <c r="A504" s="73">
        <v>45643</v>
      </c>
      <c r="B504" s="74">
        <v>45643.450106794015</v>
      </c>
      <c r="C504" s="74"/>
      <c r="D504" s="75" t="s">
        <v>40</v>
      </c>
      <c r="E504" s="76">
        <v>45</v>
      </c>
      <c r="F504" s="77">
        <v>15.484999999999999</v>
      </c>
      <c r="G504" s="75" t="s">
        <v>30</v>
      </c>
      <c r="H504" s="78" t="s">
        <v>31</v>
      </c>
    </row>
    <row r="505" spans="1:8" ht="20.100000000000001" customHeight="1">
      <c r="A505" s="73">
        <v>45643</v>
      </c>
      <c r="B505" s="74">
        <v>45643.450644745491</v>
      </c>
      <c r="C505" s="74"/>
      <c r="D505" s="75" t="s">
        <v>40</v>
      </c>
      <c r="E505" s="76">
        <v>153</v>
      </c>
      <c r="F505" s="77">
        <v>15.494999999999999</v>
      </c>
      <c r="G505" s="75" t="s">
        <v>30</v>
      </c>
      <c r="H505" s="78" t="s">
        <v>32</v>
      </c>
    </row>
    <row r="506" spans="1:8" ht="20.100000000000001" customHeight="1">
      <c r="A506" s="73">
        <v>45643</v>
      </c>
      <c r="B506" s="74">
        <v>45643.450644745491</v>
      </c>
      <c r="C506" s="74"/>
      <c r="D506" s="75" t="s">
        <v>40</v>
      </c>
      <c r="E506" s="76">
        <v>45</v>
      </c>
      <c r="F506" s="77">
        <v>15.494999999999999</v>
      </c>
      <c r="G506" s="75" t="s">
        <v>30</v>
      </c>
      <c r="H506" s="78" t="s">
        <v>32</v>
      </c>
    </row>
    <row r="507" spans="1:8" ht="20.100000000000001" customHeight="1">
      <c r="A507" s="73">
        <v>45643</v>
      </c>
      <c r="B507" s="74">
        <v>45643.450644745491</v>
      </c>
      <c r="C507" s="74"/>
      <c r="D507" s="75" t="s">
        <v>40</v>
      </c>
      <c r="E507" s="76">
        <v>139</v>
      </c>
      <c r="F507" s="77">
        <v>15.494999999999999</v>
      </c>
      <c r="G507" s="75" t="s">
        <v>30</v>
      </c>
      <c r="H507" s="78" t="s">
        <v>32</v>
      </c>
    </row>
    <row r="508" spans="1:8" ht="20.100000000000001" customHeight="1">
      <c r="A508" s="73">
        <v>45643</v>
      </c>
      <c r="B508" s="74">
        <v>45643.450644814875</v>
      </c>
      <c r="C508" s="74"/>
      <c r="D508" s="75" t="s">
        <v>40</v>
      </c>
      <c r="E508" s="76">
        <v>22</v>
      </c>
      <c r="F508" s="77">
        <v>15.494999999999999</v>
      </c>
      <c r="G508" s="75" t="s">
        <v>30</v>
      </c>
      <c r="H508" s="78" t="s">
        <v>32</v>
      </c>
    </row>
    <row r="509" spans="1:8" ht="20.100000000000001" customHeight="1">
      <c r="A509" s="73">
        <v>45643</v>
      </c>
      <c r="B509" s="74">
        <v>45643.450644814875</v>
      </c>
      <c r="C509" s="74"/>
      <c r="D509" s="75" t="s">
        <v>40</v>
      </c>
      <c r="E509" s="76">
        <v>2</v>
      </c>
      <c r="F509" s="77">
        <v>15.494999999999999</v>
      </c>
      <c r="G509" s="75" t="s">
        <v>30</v>
      </c>
      <c r="H509" s="78" t="s">
        <v>32</v>
      </c>
    </row>
    <row r="510" spans="1:8" ht="20.100000000000001" customHeight="1">
      <c r="A510" s="73">
        <v>45643</v>
      </c>
      <c r="B510" s="74">
        <v>45643.450657407288</v>
      </c>
      <c r="C510" s="74"/>
      <c r="D510" s="75" t="s">
        <v>40</v>
      </c>
      <c r="E510" s="76">
        <v>1668</v>
      </c>
      <c r="F510" s="77">
        <v>15.494999999999999</v>
      </c>
      <c r="G510" s="75" t="s">
        <v>30</v>
      </c>
      <c r="H510" s="78" t="s">
        <v>32</v>
      </c>
    </row>
    <row r="511" spans="1:8" ht="20.100000000000001" customHeight="1">
      <c r="A511" s="73">
        <v>45643</v>
      </c>
      <c r="B511" s="74">
        <v>45643.450664641336</v>
      </c>
      <c r="C511" s="74"/>
      <c r="D511" s="75" t="s">
        <v>40</v>
      </c>
      <c r="E511" s="76">
        <v>237</v>
      </c>
      <c r="F511" s="77">
        <v>15.49</v>
      </c>
      <c r="G511" s="75" t="s">
        <v>30</v>
      </c>
      <c r="H511" s="78" t="s">
        <v>31</v>
      </c>
    </row>
    <row r="512" spans="1:8" ht="20.100000000000001" customHeight="1">
      <c r="A512" s="73">
        <v>45643</v>
      </c>
      <c r="B512" s="74">
        <v>45643.450667002238</v>
      </c>
      <c r="C512" s="74"/>
      <c r="D512" s="75" t="s">
        <v>40</v>
      </c>
      <c r="E512" s="76">
        <v>433</v>
      </c>
      <c r="F512" s="77">
        <v>15.49</v>
      </c>
      <c r="G512" s="75" t="s">
        <v>30</v>
      </c>
      <c r="H512" s="78" t="s">
        <v>31</v>
      </c>
    </row>
    <row r="513" spans="1:8" ht="20.100000000000001" customHeight="1">
      <c r="A513" s="73">
        <v>45643</v>
      </c>
      <c r="B513" s="74">
        <v>45643.450667002238</v>
      </c>
      <c r="C513" s="74"/>
      <c r="D513" s="75" t="s">
        <v>40</v>
      </c>
      <c r="E513" s="76">
        <v>595</v>
      </c>
      <c r="F513" s="77">
        <v>15.49</v>
      </c>
      <c r="G513" s="75" t="s">
        <v>30</v>
      </c>
      <c r="H513" s="78" t="s">
        <v>31</v>
      </c>
    </row>
    <row r="514" spans="1:8" ht="20.100000000000001" customHeight="1">
      <c r="A514" s="73">
        <v>45643</v>
      </c>
      <c r="B514" s="74">
        <v>45643.451039409731</v>
      </c>
      <c r="C514" s="74"/>
      <c r="D514" s="75" t="s">
        <v>40</v>
      </c>
      <c r="E514" s="76">
        <v>571</v>
      </c>
      <c r="F514" s="77">
        <v>15.484999999999999</v>
      </c>
      <c r="G514" s="75" t="s">
        <v>30</v>
      </c>
      <c r="H514" s="78" t="s">
        <v>31</v>
      </c>
    </row>
    <row r="515" spans="1:8" ht="20.100000000000001" customHeight="1">
      <c r="A515" s="73">
        <v>45643</v>
      </c>
      <c r="B515" s="74">
        <v>45643.451039409731</v>
      </c>
      <c r="C515" s="74"/>
      <c r="D515" s="75" t="s">
        <v>40</v>
      </c>
      <c r="E515" s="76">
        <v>120</v>
      </c>
      <c r="F515" s="77">
        <v>15.484999999999999</v>
      </c>
      <c r="G515" s="75" t="s">
        <v>30</v>
      </c>
      <c r="H515" s="78" t="s">
        <v>31</v>
      </c>
    </row>
    <row r="516" spans="1:8" ht="20.100000000000001" customHeight="1">
      <c r="A516" s="73">
        <v>45643</v>
      </c>
      <c r="B516" s="74">
        <v>45643.451039409731</v>
      </c>
      <c r="C516" s="74"/>
      <c r="D516" s="75" t="s">
        <v>40</v>
      </c>
      <c r="E516" s="76">
        <v>483</v>
      </c>
      <c r="F516" s="77">
        <v>15.484999999999999</v>
      </c>
      <c r="G516" s="75" t="s">
        <v>30</v>
      </c>
      <c r="H516" s="78" t="s">
        <v>31</v>
      </c>
    </row>
    <row r="517" spans="1:8" ht="20.100000000000001" customHeight="1">
      <c r="A517" s="73">
        <v>45643</v>
      </c>
      <c r="B517" s="74">
        <v>45643.452057037037</v>
      </c>
      <c r="C517" s="74"/>
      <c r="D517" s="75" t="s">
        <v>40</v>
      </c>
      <c r="E517" s="76">
        <v>31</v>
      </c>
      <c r="F517" s="77">
        <v>15.48</v>
      </c>
      <c r="G517" s="75" t="s">
        <v>30</v>
      </c>
      <c r="H517" s="78" t="s">
        <v>32</v>
      </c>
    </row>
    <row r="518" spans="1:8" ht="20.100000000000001" customHeight="1">
      <c r="A518" s="73">
        <v>45643</v>
      </c>
      <c r="B518" s="74">
        <v>45643.452057037037</v>
      </c>
      <c r="C518" s="74"/>
      <c r="D518" s="75" t="s">
        <v>40</v>
      </c>
      <c r="E518" s="76">
        <v>318</v>
      </c>
      <c r="F518" s="77">
        <v>15.48</v>
      </c>
      <c r="G518" s="75" t="s">
        <v>30</v>
      </c>
      <c r="H518" s="78" t="s">
        <v>32</v>
      </c>
    </row>
    <row r="519" spans="1:8" ht="20.100000000000001" customHeight="1">
      <c r="A519" s="73">
        <v>45643</v>
      </c>
      <c r="B519" s="74">
        <v>45643.452057037037</v>
      </c>
      <c r="C519" s="74"/>
      <c r="D519" s="75" t="s">
        <v>40</v>
      </c>
      <c r="E519" s="76">
        <v>113</v>
      </c>
      <c r="F519" s="77">
        <v>15.48</v>
      </c>
      <c r="G519" s="75" t="s">
        <v>30</v>
      </c>
      <c r="H519" s="78" t="s">
        <v>34</v>
      </c>
    </row>
    <row r="520" spans="1:8" ht="20.100000000000001" customHeight="1">
      <c r="A520" s="73">
        <v>45643</v>
      </c>
      <c r="B520" s="74">
        <v>45643.452057037037</v>
      </c>
      <c r="C520" s="74"/>
      <c r="D520" s="75" t="s">
        <v>40</v>
      </c>
      <c r="E520" s="76">
        <v>426</v>
      </c>
      <c r="F520" s="77">
        <v>15.48</v>
      </c>
      <c r="G520" s="75" t="s">
        <v>30</v>
      </c>
      <c r="H520" s="78" t="s">
        <v>32</v>
      </c>
    </row>
    <row r="521" spans="1:8" ht="20.100000000000001" customHeight="1">
      <c r="A521" s="73">
        <v>45643</v>
      </c>
      <c r="B521" s="74">
        <v>45643.452057037037</v>
      </c>
      <c r="C521" s="74"/>
      <c r="D521" s="75" t="s">
        <v>40</v>
      </c>
      <c r="E521" s="76">
        <v>981</v>
      </c>
      <c r="F521" s="77">
        <v>15.48</v>
      </c>
      <c r="G521" s="75" t="s">
        <v>30</v>
      </c>
      <c r="H521" s="78" t="s">
        <v>32</v>
      </c>
    </row>
    <row r="522" spans="1:8" ht="20.100000000000001" customHeight="1">
      <c r="A522" s="73">
        <v>45643</v>
      </c>
      <c r="B522" s="74">
        <v>45643.452057037037</v>
      </c>
      <c r="C522" s="74"/>
      <c r="D522" s="75" t="s">
        <v>40</v>
      </c>
      <c r="E522" s="76">
        <v>61</v>
      </c>
      <c r="F522" s="77">
        <v>15.48</v>
      </c>
      <c r="G522" s="75" t="s">
        <v>30</v>
      </c>
      <c r="H522" s="78" t="s">
        <v>32</v>
      </c>
    </row>
    <row r="523" spans="1:8" ht="20.100000000000001" customHeight="1">
      <c r="A523" s="73">
        <v>45643</v>
      </c>
      <c r="B523" s="74">
        <v>45643.453469120432</v>
      </c>
      <c r="C523" s="74"/>
      <c r="D523" s="75" t="s">
        <v>40</v>
      </c>
      <c r="E523" s="76">
        <v>142</v>
      </c>
      <c r="F523" s="77">
        <v>15.48</v>
      </c>
      <c r="G523" s="75" t="s">
        <v>30</v>
      </c>
      <c r="H523" s="78" t="s">
        <v>33</v>
      </c>
    </row>
    <row r="524" spans="1:8" ht="20.100000000000001" customHeight="1">
      <c r="A524" s="73">
        <v>45643</v>
      </c>
      <c r="B524" s="74">
        <v>45643.453469120432</v>
      </c>
      <c r="C524" s="74"/>
      <c r="D524" s="75" t="s">
        <v>40</v>
      </c>
      <c r="E524" s="76">
        <v>1647</v>
      </c>
      <c r="F524" s="77">
        <v>15.48</v>
      </c>
      <c r="G524" s="75" t="s">
        <v>30</v>
      </c>
      <c r="H524" s="78" t="s">
        <v>31</v>
      </c>
    </row>
    <row r="525" spans="1:8" ht="20.100000000000001" customHeight="1">
      <c r="A525" s="73">
        <v>45643</v>
      </c>
      <c r="B525" s="74">
        <v>45643.45395152783</v>
      </c>
      <c r="C525" s="74"/>
      <c r="D525" s="75" t="s">
        <v>40</v>
      </c>
      <c r="E525" s="76">
        <v>579</v>
      </c>
      <c r="F525" s="77">
        <v>15.475</v>
      </c>
      <c r="G525" s="75" t="s">
        <v>30</v>
      </c>
      <c r="H525" s="78" t="s">
        <v>31</v>
      </c>
    </row>
    <row r="526" spans="1:8" ht="20.100000000000001" customHeight="1">
      <c r="A526" s="73">
        <v>45643</v>
      </c>
      <c r="B526" s="74">
        <v>45643.45395152783</v>
      </c>
      <c r="C526" s="74"/>
      <c r="D526" s="75" t="s">
        <v>40</v>
      </c>
      <c r="E526" s="76">
        <v>231</v>
      </c>
      <c r="F526" s="77">
        <v>15.475</v>
      </c>
      <c r="G526" s="75" t="s">
        <v>30</v>
      </c>
      <c r="H526" s="78" t="s">
        <v>31</v>
      </c>
    </row>
    <row r="527" spans="1:8" ht="20.100000000000001" customHeight="1">
      <c r="A527" s="73">
        <v>45643</v>
      </c>
      <c r="B527" s="74">
        <v>45643.45395152783</v>
      </c>
      <c r="C527" s="74"/>
      <c r="D527" s="75" t="s">
        <v>40</v>
      </c>
      <c r="E527" s="76">
        <v>427</v>
      </c>
      <c r="F527" s="77">
        <v>15.475</v>
      </c>
      <c r="G527" s="75" t="s">
        <v>30</v>
      </c>
      <c r="H527" s="78" t="s">
        <v>31</v>
      </c>
    </row>
    <row r="528" spans="1:8" ht="20.100000000000001" customHeight="1">
      <c r="A528" s="73">
        <v>45643</v>
      </c>
      <c r="B528" s="74">
        <v>45643.45395152783</v>
      </c>
      <c r="C528" s="74"/>
      <c r="D528" s="75" t="s">
        <v>40</v>
      </c>
      <c r="E528" s="76">
        <v>44</v>
      </c>
      <c r="F528" s="77">
        <v>15.475</v>
      </c>
      <c r="G528" s="75" t="s">
        <v>30</v>
      </c>
      <c r="H528" s="78" t="s">
        <v>31</v>
      </c>
    </row>
    <row r="529" spans="1:8" ht="20.100000000000001" customHeight="1">
      <c r="A529" s="73">
        <v>45643</v>
      </c>
      <c r="B529" s="74">
        <v>45643.45395152783</v>
      </c>
      <c r="C529" s="74"/>
      <c r="D529" s="75" t="s">
        <v>40</v>
      </c>
      <c r="E529" s="76">
        <v>201</v>
      </c>
      <c r="F529" s="77">
        <v>15.475</v>
      </c>
      <c r="G529" s="75" t="s">
        <v>30</v>
      </c>
      <c r="H529" s="78" t="s">
        <v>31</v>
      </c>
    </row>
    <row r="530" spans="1:8" ht="20.100000000000001" customHeight="1">
      <c r="A530" s="73">
        <v>45643</v>
      </c>
      <c r="B530" s="74">
        <v>45643.45478768507</v>
      </c>
      <c r="C530" s="74"/>
      <c r="D530" s="75" t="s">
        <v>40</v>
      </c>
      <c r="E530" s="76">
        <v>685</v>
      </c>
      <c r="F530" s="77">
        <v>15.44</v>
      </c>
      <c r="G530" s="75" t="s">
        <v>30</v>
      </c>
      <c r="H530" s="78" t="s">
        <v>31</v>
      </c>
    </row>
    <row r="531" spans="1:8" ht="20.100000000000001" customHeight="1">
      <c r="A531" s="73">
        <v>45643</v>
      </c>
      <c r="B531" s="74">
        <v>45643.455515000038</v>
      </c>
      <c r="C531" s="74"/>
      <c r="D531" s="75" t="s">
        <v>40</v>
      </c>
      <c r="E531" s="76">
        <v>191</v>
      </c>
      <c r="F531" s="77">
        <v>15.465</v>
      </c>
      <c r="G531" s="75" t="s">
        <v>30</v>
      </c>
      <c r="H531" s="78" t="s">
        <v>32</v>
      </c>
    </row>
    <row r="532" spans="1:8" ht="20.100000000000001" customHeight="1">
      <c r="A532" s="73">
        <v>45643</v>
      </c>
      <c r="B532" s="74">
        <v>45643.45551505778</v>
      </c>
      <c r="C532" s="74"/>
      <c r="D532" s="75" t="s">
        <v>40</v>
      </c>
      <c r="E532" s="76">
        <v>18</v>
      </c>
      <c r="F532" s="77">
        <v>15.465</v>
      </c>
      <c r="G532" s="75" t="s">
        <v>30</v>
      </c>
      <c r="H532" s="78" t="s">
        <v>31</v>
      </c>
    </row>
    <row r="533" spans="1:8" ht="20.100000000000001" customHeight="1">
      <c r="A533" s="73">
        <v>45643</v>
      </c>
      <c r="B533" s="74">
        <v>45643.45551505778</v>
      </c>
      <c r="C533" s="74"/>
      <c r="D533" s="75" t="s">
        <v>40</v>
      </c>
      <c r="E533" s="76">
        <v>122</v>
      </c>
      <c r="F533" s="77">
        <v>15.465</v>
      </c>
      <c r="G533" s="75" t="s">
        <v>30</v>
      </c>
      <c r="H533" s="78" t="s">
        <v>31</v>
      </c>
    </row>
    <row r="534" spans="1:8" ht="20.100000000000001" customHeight="1">
      <c r="A534" s="73">
        <v>45643</v>
      </c>
      <c r="B534" s="74">
        <v>45643.45551505778</v>
      </c>
      <c r="C534" s="74"/>
      <c r="D534" s="75" t="s">
        <v>40</v>
      </c>
      <c r="E534" s="76">
        <v>139</v>
      </c>
      <c r="F534" s="77">
        <v>15.465</v>
      </c>
      <c r="G534" s="75" t="s">
        <v>30</v>
      </c>
      <c r="H534" s="78" t="s">
        <v>31</v>
      </c>
    </row>
    <row r="535" spans="1:8" ht="20.100000000000001" customHeight="1">
      <c r="A535" s="73">
        <v>45643</v>
      </c>
      <c r="B535" s="74">
        <v>45643.45551505778</v>
      </c>
      <c r="C535" s="74"/>
      <c r="D535" s="75" t="s">
        <v>40</v>
      </c>
      <c r="E535" s="76">
        <v>1765</v>
      </c>
      <c r="F535" s="77">
        <v>15.465</v>
      </c>
      <c r="G535" s="75" t="s">
        <v>30</v>
      </c>
      <c r="H535" s="78" t="s">
        <v>31</v>
      </c>
    </row>
    <row r="536" spans="1:8" ht="20.100000000000001" customHeight="1">
      <c r="A536" s="73">
        <v>45643</v>
      </c>
      <c r="B536" s="74">
        <v>45643.45551521983</v>
      </c>
      <c r="C536" s="74"/>
      <c r="D536" s="75" t="s">
        <v>40</v>
      </c>
      <c r="E536" s="76">
        <v>72</v>
      </c>
      <c r="F536" s="77">
        <v>15.465</v>
      </c>
      <c r="G536" s="75" t="s">
        <v>30</v>
      </c>
      <c r="H536" s="78" t="s">
        <v>32</v>
      </c>
    </row>
    <row r="537" spans="1:8" ht="20.100000000000001" customHeight="1">
      <c r="A537" s="73">
        <v>45643</v>
      </c>
      <c r="B537" s="74">
        <v>45643.45551521983</v>
      </c>
      <c r="C537" s="74"/>
      <c r="D537" s="75" t="s">
        <v>40</v>
      </c>
      <c r="E537" s="76">
        <v>500</v>
      </c>
      <c r="F537" s="77">
        <v>15.465</v>
      </c>
      <c r="G537" s="75" t="s">
        <v>30</v>
      </c>
      <c r="H537" s="78" t="s">
        <v>32</v>
      </c>
    </row>
    <row r="538" spans="1:8" ht="20.100000000000001" customHeight="1">
      <c r="A538" s="73">
        <v>45643</v>
      </c>
      <c r="B538" s="74">
        <v>45643.456646712963</v>
      </c>
      <c r="C538" s="74"/>
      <c r="D538" s="75" t="s">
        <v>40</v>
      </c>
      <c r="E538" s="76">
        <v>86</v>
      </c>
      <c r="F538" s="77">
        <v>15.47</v>
      </c>
      <c r="G538" s="75" t="s">
        <v>30</v>
      </c>
      <c r="H538" s="78" t="s">
        <v>32</v>
      </c>
    </row>
    <row r="539" spans="1:8" ht="20.100000000000001" customHeight="1">
      <c r="A539" s="73">
        <v>45643</v>
      </c>
      <c r="B539" s="74">
        <v>45643.456646712963</v>
      </c>
      <c r="C539" s="74"/>
      <c r="D539" s="75" t="s">
        <v>40</v>
      </c>
      <c r="E539" s="76">
        <v>137</v>
      </c>
      <c r="F539" s="77">
        <v>15.47</v>
      </c>
      <c r="G539" s="75" t="s">
        <v>30</v>
      </c>
      <c r="H539" s="78" t="s">
        <v>32</v>
      </c>
    </row>
    <row r="540" spans="1:8" ht="20.100000000000001" customHeight="1">
      <c r="A540" s="73">
        <v>45643</v>
      </c>
      <c r="B540" s="74">
        <v>45643.456646712963</v>
      </c>
      <c r="C540" s="74"/>
      <c r="D540" s="75" t="s">
        <v>40</v>
      </c>
      <c r="E540" s="76">
        <v>87</v>
      </c>
      <c r="F540" s="77">
        <v>15.47</v>
      </c>
      <c r="G540" s="75" t="s">
        <v>30</v>
      </c>
      <c r="H540" s="78" t="s">
        <v>32</v>
      </c>
    </row>
    <row r="541" spans="1:8" ht="20.100000000000001" customHeight="1">
      <c r="A541" s="73">
        <v>45643</v>
      </c>
      <c r="B541" s="74">
        <v>45643.456646712963</v>
      </c>
      <c r="C541" s="74"/>
      <c r="D541" s="75" t="s">
        <v>40</v>
      </c>
      <c r="E541" s="76">
        <v>349</v>
      </c>
      <c r="F541" s="77">
        <v>15.47</v>
      </c>
      <c r="G541" s="75" t="s">
        <v>30</v>
      </c>
      <c r="H541" s="78" t="s">
        <v>32</v>
      </c>
    </row>
    <row r="542" spans="1:8" ht="20.100000000000001" customHeight="1">
      <c r="A542" s="73">
        <v>45643</v>
      </c>
      <c r="B542" s="74">
        <v>45643.456646712963</v>
      </c>
      <c r="C542" s="74"/>
      <c r="D542" s="75" t="s">
        <v>40</v>
      </c>
      <c r="E542" s="76">
        <v>279</v>
      </c>
      <c r="F542" s="77">
        <v>15.47</v>
      </c>
      <c r="G542" s="75" t="s">
        <v>30</v>
      </c>
      <c r="H542" s="78" t="s">
        <v>32</v>
      </c>
    </row>
    <row r="543" spans="1:8" ht="20.100000000000001" customHeight="1">
      <c r="A543" s="73">
        <v>45643</v>
      </c>
      <c r="B543" s="74">
        <v>45643.456646712963</v>
      </c>
      <c r="C543" s="74"/>
      <c r="D543" s="75" t="s">
        <v>40</v>
      </c>
      <c r="E543" s="76">
        <v>453</v>
      </c>
      <c r="F543" s="77">
        <v>15.47</v>
      </c>
      <c r="G543" s="75" t="s">
        <v>30</v>
      </c>
      <c r="H543" s="78" t="s">
        <v>32</v>
      </c>
    </row>
    <row r="544" spans="1:8" ht="20.100000000000001" customHeight="1">
      <c r="A544" s="73">
        <v>45643</v>
      </c>
      <c r="B544" s="74">
        <v>45643.456646712963</v>
      </c>
      <c r="C544" s="74"/>
      <c r="D544" s="75" t="s">
        <v>40</v>
      </c>
      <c r="E544" s="76">
        <v>378</v>
      </c>
      <c r="F544" s="77">
        <v>15.47</v>
      </c>
      <c r="G544" s="75" t="s">
        <v>30</v>
      </c>
      <c r="H544" s="78" t="s">
        <v>31</v>
      </c>
    </row>
    <row r="545" spans="1:8" ht="20.100000000000001" customHeight="1">
      <c r="A545" s="73">
        <v>45643</v>
      </c>
      <c r="B545" s="74">
        <v>45643.457901655231</v>
      </c>
      <c r="C545" s="74"/>
      <c r="D545" s="75" t="s">
        <v>40</v>
      </c>
      <c r="E545" s="76">
        <v>517</v>
      </c>
      <c r="F545" s="77">
        <v>15.475</v>
      </c>
      <c r="G545" s="75" t="s">
        <v>30</v>
      </c>
      <c r="H545" s="78" t="s">
        <v>32</v>
      </c>
    </row>
    <row r="546" spans="1:8" ht="20.100000000000001" customHeight="1">
      <c r="A546" s="73">
        <v>45643</v>
      </c>
      <c r="B546" s="74">
        <v>45643.457901701331</v>
      </c>
      <c r="C546" s="74"/>
      <c r="D546" s="75" t="s">
        <v>40</v>
      </c>
      <c r="E546" s="76">
        <v>148</v>
      </c>
      <c r="F546" s="77">
        <v>15.475</v>
      </c>
      <c r="G546" s="75" t="s">
        <v>30</v>
      </c>
      <c r="H546" s="78" t="s">
        <v>31</v>
      </c>
    </row>
    <row r="547" spans="1:8" ht="20.100000000000001" customHeight="1">
      <c r="A547" s="73">
        <v>45643</v>
      </c>
      <c r="B547" s="74">
        <v>45643.457901701331</v>
      </c>
      <c r="C547" s="74"/>
      <c r="D547" s="75" t="s">
        <v>40</v>
      </c>
      <c r="E547" s="76">
        <v>1221</v>
      </c>
      <c r="F547" s="77">
        <v>15.475</v>
      </c>
      <c r="G547" s="75" t="s">
        <v>30</v>
      </c>
      <c r="H547" s="78" t="s">
        <v>31</v>
      </c>
    </row>
    <row r="548" spans="1:8" ht="20.100000000000001" customHeight="1">
      <c r="A548" s="73">
        <v>45643</v>
      </c>
      <c r="B548" s="74">
        <v>45643.457910578698</v>
      </c>
      <c r="C548" s="74"/>
      <c r="D548" s="75" t="s">
        <v>40</v>
      </c>
      <c r="E548" s="76">
        <v>586</v>
      </c>
      <c r="F548" s="77">
        <v>15.47</v>
      </c>
      <c r="G548" s="75" t="s">
        <v>30</v>
      </c>
      <c r="H548" s="78" t="s">
        <v>31</v>
      </c>
    </row>
    <row r="549" spans="1:8" ht="20.100000000000001" customHeight="1">
      <c r="A549" s="73">
        <v>45643</v>
      </c>
      <c r="B549" s="74">
        <v>45643.458017303143</v>
      </c>
      <c r="C549" s="74"/>
      <c r="D549" s="75" t="s">
        <v>40</v>
      </c>
      <c r="E549" s="76">
        <v>220</v>
      </c>
      <c r="F549" s="77">
        <v>15.46</v>
      </c>
      <c r="G549" s="75" t="s">
        <v>30</v>
      </c>
      <c r="H549" s="78" t="s">
        <v>31</v>
      </c>
    </row>
    <row r="550" spans="1:8" ht="20.100000000000001" customHeight="1">
      <c r="A550" s="73">
        <v>45643</v>
      </c>
      <c r="B550" s="74">
        <v>45643.458075509407</v>
      </c>
      <c r="C550" s="74"/>
      <c r="D550" s="75" t="s">
        <v>40</v>
      </c>
      <c r="E550" s="76">
        <v>136</v>
      </c>
      <c r="F550" s="77">
        <v>15.465</v>
      </c>
      <c r="G550" s="75" t="s">
        <v>30</v>
      </c>
      <c r="H550" s="78" t="s">
        <v>33</v>
      </c>
    </row>
    <row r="551" spans="1:8" ht="20.100000000000001" customHeight="1">
      <c r="A551" s="73">
        <v>45643</v>
      </c>
      <c r="B551" s="74">
        <v>45643.458075509407</v>
      </c>
      <c r="C551" s="74"/>
      <c r="D551" s="75" t="s">
        <v>40</v>
      </c>
      <c r="E551" s="76">
        <v>1000</v>
      </c>
      <c r="F551" s="77">
        <v>15.465</v>
      </c>
      <c r="G551" s="75" t="s">
        <v>30</v>
      </c>
      <c r="H551" s="78" t="s">
        <v>33</v>
      </c>
    </row>
    <row r="552" spans="1:8" ht="20.100000000000001" customHeight="1">
      <c r="A552" s="73">
        <v>45643</v>
      </c>
      <c r="B552" s="74">
        <v>45643.458075509407</v>
      </c>
      <c r="C552" s="74"/>
      <c r="D552" s="75" t="s">
        <v>40</v>
      </c>
      <c r="E552" s="76">
        <v>25</v>
      </c>
      <c r="F552" s="77">
        <v>15.465</v>
      </c>
      <c r="G552" s="75" t="s">
        <v>30</v>
      </c>
      <c r="H552" s="78" t="s">
        <v>34</v>
      </c>
    </row>
    <row r="553" spans="1:8" ht="20.100000000000001" customHeight="1">
      <c r="A553" s="73">
        <v>45643</v>
      </c>
      <c r="B553" s="74">
        <v>45643.458075509407</v>
      </c>
      <c r="C553" s="74"/>
      <c r="D553" s="75" t="s">
        <v>40</v>
      </c>
      <c r="E553" s="76">
        <v>77</v>
      </c>
      <c r="F553" s="77">
        <v>15.465</v>
      </c>
      <c r="G553" s="75" t="s">
        <v>30</v>
      </c>
      <c r="H553" s="78" t="s">
        <v>33</v>
      </c>
    </row>
    <row r="554" spans="1:8" ht="20.100000000000001" customHeight="1">
      <c r="A554" s="73">
        <v>45643</v>
      </c>
      <c r="B554" s="74">
        <v>45643.458075509407</v>
      </c>
      <c r="C554" s="74"/>
      <c r="D554" s="75" t="s">
        <v>40</v>
      </c>
      <c r="E554" s="76">
        <v>26</v>
      </c>
      <c r="F554" s="77">
        <v>15.465</v>
      </c>
      <c r="G554" s="75" t="s">
        <v>30</v>
      </c>
      <c r="H554" s="78" t="s">
        <v>34</v>
      </c>
    </row>
    <row r="555" spans="1:8" ht="20.100000000000001" customHeight="1">
      <c r="A555" s="73">
        <v>45643</v>
      </c>
      <c r="B555" s="74">
        <v>45643.458075509407</v>
      </c>
      <c r="C555" s="74"/>
      <c r="D555" s="75" t="s">
        <v>40</v>
      </c>
      <c r="E555" s="76">
        <v>66</v>
      </c>
      <c r="F555" s="77">
        <v>15.465</v>
      </c>
      <c r="G555" s="75" t="s">
        <v>30</v>
      </c>
      <c r="H555" s="78" t="s">
        <v>33</v>
      </c>
    </row>
    <row r="556" spans="1:8" ht="20.100000000000001" customHeight="1">
      <c r="A556" s="73">
        <v>45643</v>
      </c>
      <c r="B556" s="74">
        <v>45643.458075543866</v>
      </c>
      <c r="C556" s="74"/>
      <c r="D556" s="75" t="s">
        <v>40</v>
      </c>
      <c r="E556" s="76">
        <v>132</v>
      </c>
      <c r="F556" s="77">
        <v>15.465</v>
      </c>
      <c r="G556" s="75" t="s">
        <v>30</v>
      </c>
      <c r="H556" s="78" t="s">
        <v>32</v>
      </c>
    </row>
    <row r="557" spans="1:8" ht="20.100000000000001" customHeight="1">
      <c r="A557" s="73">
        <v>45643</v>
      </c>
      <c r="B557" s="74">
        <v>45643.45807557879</v>
      </c>
      <c r="C557" s="74"/>
      <c r="D557" s="75" t="s">
        <v>40</v>
      </c>
      <c r="E557" s="76">
        <v>68</v>
      </c>
      <c r="F557" s="77">
        <v>15.465</v>
      </c>
      <c r="G557" s="75" t="s">
        <v>30</v>
      </c>
      <c r="H557" s="78" t="s">
        <v>33</v>
      </c>
    </row>
    <row r="558" spans="1:8" ht="20.100000000000001" customHeight="1">
      <c r="A558" s="73">
        <v>45643</v>
      </c>
      <c r="B558" s="74">
        <v>45643.45807557879</v>
      </c>
      <c r="C558" s="74"/>
      <c r="D558" s="75" t="s">
        <v>40</v>
      </c>
      <c r="E558" s="76">
        <v>74</v>
      </c>
      <c r="F558" s="77">
        <v>15.465</v>
      </c>
      <c r="G558" s="75" t="s">
        <v>30</v>
      </c>
      <c r="H558" s="78" t="s">
        <v>33</v>
      </c>
    </row>
    <row r="559" spans="1:8" ht="20.100000000000001" customHeight="1">
      <c r="A559" s="73">
        <v>45643</v>
      </c>
      <c r="B559" s="74">
        <v>45643.458256782498</v>
      </c>
      <c r="C559" s="74"/>
      <c r="D559" s="75" t="s">
        <v>40</v>
      </c>
      <c r="E559" s="76">
        <v>781</v>
      </c>
      <c r="F559" s="77">
        <v>15.46</v>
      </c>
      <c r="G559" s="75" t="s">
        <v>30</v>
      </c>
      <c r="H559" s="78" t="s">
        <v>31</v>
      </c>
    </row>
    <row r="560" spans="1:8" ht="20.100000000000001" customHeight="1">
      <c r="A560" s="73">
        <v>45643</v>
      </c>
      <c r="B560" s="74">
        <v>45643.458256782498</v>
      </c>
      <c r="C560" s="74"/>
      <c r="D560" s="75" t="s">
        <v>40</v>
      </c>
      <c r="E560" s="76">
        <v>193</v>
      </c>
      <c r="F560" s="77">
        <v>15.45</v>
      </c>
      <c r="G560" s="75" t="s">
        <v>30</v>
      </c>
      <c r="H560" s="78" t="s">
        <v>31</v>
      </c>
    </row>
    <row r="561" spans="1:8" ht="20.100000000000001" customHeight="1">
      <c r="A561" s="73">
        <v>45643</v>
      </c>
      <c r="B561" s="74">
        <v>45643.458309745416</v>
      </c>
      <c r="C561" s="74"/>
      <c r="D561" s="75" t="s">
        <v>40</v>
      </c>
      <c r="E561" s="76">
        <v>351</v>
      </c>
      <c r="F561" s="77">
        <v>15.43</v>
      </c>
      <c r="G561" s="75" t="s">
        <v>30</v>
      </c>
      <c r="H561" s="78" t="s">
        <v>31</v>
      </c>
    </row>
    <row r="562" spans="1:8" ht="20.100000000000001" customHeight="1">
      <c r="A562" s="73">
        <v>45643</v>
      </c>
      <c r="B562" s="74">
        <v>45643.45858253492</v>
      </c>
      <c r="C562" s="74"/>
      <c r="D562" s="75" t="s">
        <v>40</v>
      </c>
      <c r="E562" s="76">
        <v>507</v>
      </c>
      <c r="F562" s="77">
        <v>15.44</v>
      </c>
      <c r="G562" s="75" t="s">
        <v>30</v>
      </c>
      <c r="H562" s="78" t="s">
        <v>31</v>
      </c>
    </row>
    <row r="563" spans="1:8" ht="20.100000000000001" customHeight="1">
      <c r="A563" s="73">
        <v>45643</v>
      </c>
      <c r="B563" s="74">
        <v>45643.458915196825</v>
      </c>
      <c r="C563" s="74"/>
      <c r="D563" s="75" t="s">
        <v>40</v>
      </c>
      <c r="E563" s="76">
        <v>515</v>
      </c>
      <c r="F563" s="77">
        <v>15.445</v>
      </c>
      <c r="G563" s="75" t="s">
        <v>30</v>
      </c>
      <c r="H563" s="78" t="s">
        <v>31</v>
      </c>
    </row>
    <row r="564" spans="1:8" ht="20.100000000000001" customHeight="1">
      <c r="A564" s="73">
        <v>45643</v>
      </c>
      <c r="B564" s="74">
        <v>45643.459426608868</v>
      </c>
      <c r="C564" s="74"/>
      <c r="D564" s="75" t="s">
        <v>40</v>
      </c>
      <c r="E564" s="76">
        <v>517</v>
      </c>
      <c r="F564" s="77">
        <v>15.435</v>
      </c>
      <c r="G564" s="75" t="s">
        <v>30</v>
      </c>
      <c r="H564" s="78" t="s">
        <v>31</v>
      </c>
    </row>
    <row r="565" spans="1:8" ht="20.100000000000001" customHeight="1">
      <c r="A565" s="73">
        <v>45643</v>
      </c>
      <c r="B565" s="74">
        <v>45643.459960520733</v>
      </c>
      <c r="C565" s="74"/>
      <c r="D565" s="75" t="s">
        <v>40</v>
      </c>
      <c r="E565" s="76">
        <v>533</v>
      </c>
      <c r="F565" s="77">
        <v>15.43</v>
      </c>
      <c r="G565" s="75" t="s">
        <v>30</v>
      </c>
      <c r="H565" s="78" t="s">
        <v>31</v>
      </c>
    </row>
    <row r="566" spans="1:8" ht="20.100000000000001" customHeight="1">
      <c r="A566" s="73">
        <v>45643</v>
      </c>
      <c r="B566" s="74">
        <v>45643.459960532375</v>
      </c>
      <c r="C566" s="74"/>
      <c r="D566" s="75" t="s">
        <v>40</v>
      </c>
      <c r="E566" s="76">
        <v>600</v>
      </c>
      <c r="F566" s="77">
        <v>15.425000000000001</v>
      </c>
      <c r="G566" s="75" t="s">
        <v>30</v>
      </c>
      <c r="H566" s="78" t="s">
        <v>31</v>
      </c>
    </row>
    <row r="567" spans="1:8" ht="20.100000000000001" customHeight="1">
      <c r="A567" s="73">
        <v>45643</v>
      </c>
      <c r="B567" s="74">
        <v>45643.459960532375</v>
      </c>
      <c r="C567" s="74"/>
      <c r="D567" s="75" t="s">
        <v>40</v>
      </c>
      <c r="E567" s="76">
        <v>603</v>
      </c>
      <c r="F567" s="77">
        <v>15.425000000000001</v>
      </c>
      <c r="G567" s="75" t="s">
        <v>30</v>
      </c>
      <c r="H567" s="78" t="s">
        <v>31</v>
      </c>
    </row>
    <row r="568" spans="1:8" ht="20.100000000000001" customHeight="1">
      <c r="A568" s="73">
        <v>45643</v>
      </c>
      <c r="B568" s="74">
        <v>45643.460150960833</v>
      </c>
      <c r="C568" s="74"/>
      <c r="D568" s="75" t="s">
        <v>40</v>
      </c>
      <c r="E568" s="76">
        <v>476</v>
      </c>
      <c r="F568" s="77">
        <v>15.42</v>
      </c>
      <c r="G568" s="75" t="s">
        <v>30</v>
      </c>
      <c r="H568" s="78" t="s">
        <v>31</v>
      </c>
    </row>
    <row r="569" spans="1:8" ht="20.100000000000001" customHeight="1">
      <c r="A569" s="73">
        <v>45643</v>
      </c>
      <c r="B569" s="74">
        <v>45643.460371168796</v>
      </c>
      <c r="C569" s="74"/>
      <c r="D569" s="75" t="s">
        <v>40</v>
      </c>
      <c r="E569" s="76">
        <v>562</v>
      </c>
      <c r="F569" s="77">
        <v>15.42</v>
      </c>
      <c r="G569" s="75" t="s">
        <v>30</v>
      </c>
      <c r="H569" s="78" t="s">
        <v>31</v>
      </c>
    </row>
    <row r="570" spans="1:8" ht="20.100000000000001" customHeight="1">
      <c r="A570" s="73">
        <v>45643</v>
      </c>
      <c r="B570" s="74">
        <v>45643.460933055729</v>
      </c>
      <c r="C570" s="74"/>
      <c r="D570" s="75" t="s">
        <v>40</v>
      </c>
      <c r="E570" s="76">
        <v>590</v>
      </c>
      <c r="F570" s="77">
        <v>15.435</v>
      </c>
      <c r="G570" s="75" t="s">
        <v>30</v>
      </c>
      <c r="H570" s="78" t="s">
        <v>31</v>
      </c>
    </row>
    <row r="571" spans="1:8" ht="20.100000000000001" customHeight="1">
      <c r="A571" s="73">
        <v>45643</v>
      </c>
      <c r="B571" s="74">
        <v>45643.461589363404</v>
      </c>
      <c r="C571" s="74"/>
      <c r="D571" s="75" t="s">
        <v>40</v>
      </c>
      <c r="E571" s="76">
        <v>442</v>
      </c>
      <c r="F571" s="77">
        <v>15.435</v>
      </c>
      <c r="G571" s="75" t="s">
        <v>30</v>
      </c>
      <c r="H571" s="78" t="s">
        <v>32</v>
      </c>
    </row>
    <row r="572" spans="1:8" ht="20.100000000000001" customHeight="1">
      <c r="A572" s="73">
        <v>45643</v>
      </c>
      <c r="B572" s="74">
        <v>45643.461589421146</v>
      </c>
      <c r="C572" s="74"/>
      <c r="D572" s="75" t="s">
        <v>40</v>
      </c>
      <c r="E572" s="76">
        <v>227</v>
      </c>
      <c r="F572" s="77">
        <v>15.435</v>
      </c>
      <c r="G572" s="75" t="s">
        <v>30</v>
      </c>
      <c r="H572" s="78" t="s">
        <v>31</v>
      </c>
    </row>
    <row r="573" spans="1:8" ht="20.100000000000001" customHeight="1">
      <c r="A573" s="73">
        <v>45643</v>
      </c>
      <c r="B573" s="74">
        <v>45643.461589421146</v>
      </c>
      <c r="C573" s="74"/>
      <c r="D573" s="75" t="s">
        <v>40</v>
      </c>
      <c r="E573" s="76">
        <v>1082</v>
      </c>
      <c r="F573" s="77">
        <v>15.435</v>
      </c>
      <c r="G573" s="75" t="s">
        <v>30</v>
      </c>
      <c r="H573" s="78" t="s">
        <v>31</v>
      </c>
    </row>
    <row r="574" spans="1:8" ht="20.100000000000001" customHeight="1">
      <c r="A574" s="73">
        <v>45643</v>
      </c>
      <c r="B574" s="74">
        <v>45643.461601874791</v>
      </c>
      <c r="C574" s="74"/>
      <c r="D574" s="75" t="s">
        <v>40</v>
      </c>
      <c r="E574" s="76">
        <v>466</v>
      </c>
      <c r="F574" s="77">
        <v>15.43</v>
      </c>
      <c r="G574" s="75" t="s">
        <v>30</v>
      </c>
      <c r="H574" s="78" t="s">
        <v>31</v>
      </c>
    </row>
    <row r="575" spans="1:8" ht="20.100000000000001" customHeight="1">
      <c r="A575" s="73">
        <v>45643</v>
      </c>
      <c r="B575" s="74">
        <v>45643.462711273227</v>
      </c>
      <c r="C575" s="74"/>
      <c r="D575" s="75" t="s">
        <v>40</v>
      </c>
      <c r="E575" s="76">
        <v>51</v>
      </c>
      <c r="F575" s="77">
        <v>15.43</v>
      </c>
      <c r="G575" s="75" t="s">
        <v>30</v>
      </c>
      <c r="H575" s="78" t="s">
        <v>31</v>
      </c>
    </row>
    <row r="576" spans="1:8" ht="20.100000000000001" customHeight="1">
      <c r="A576" s="73">
        <v>45643</v>
      </c>
      <c r="B576" s="74">
        <v>45643.462719085626</v>
      </c>
      <c r="C576" s="74"/>
      <c r="D576" s="75" t="s">
        <v>40</v>
      </c>
      <c r="E576" s="76">
        <v>377</v>
      </c>
      <c r="F576" s="77">
        <v>15.43</v>
      </c>
      <c r="G576" s="75" t="s">
        <v>30</v>
      </c>
      <c r="H576" s="78" t="s">
        <v>31</v>
      </c>
    </row>
    <row r="577" spans="1:8" ht="20.100000000000001" customHeight="1">
      <c r="A577" s="73">
        <v>45643</v>
      </c>
      <c r="B577" s="74">
        <v>45643.462719085626</v>
      </c>
      <c r="C577" s="74"/>
      <c r="D577" s="75" t="s">
        <v>40</v>
      </c>
      <c r="E577" s="76">
        <v>194</v>
      </c>
      <c r="F577" s="77">
        <v>15.43</v>
      </c>
      <c r="G577" s="75" t="s">
        <v>30</v>
      </c>
      <c r="H577" s="78" t="s">
        <v>31</v>
      </c>
    </row>
    <row r="578" spans="1:8" ht="20.100000000000001" customHeight="1">
      <c r="A578" s="73">
        <v>45643</v>
      </c>
      <c r="B578" s="74">
        <v>45643.462719085626</v>
      </c>
      <c r="C578" s="74"/>
      <c r="D578" s="75" t="s">
        <v>40</v>
      </c>
      <c r="E578" s="76">
        <v>328</v>
      </c>
      <c r="F578" s="77">
        <v>15.43</v>
      </c>
      <c r="G578" s="75" t="s">
        <v>30</v>
      </c>
      <c r="H578" s="78" t="s">
        <v>31</v>
      </c>
    </row>
    <row r="579" spans="1:8" ht="20.100000000000001" customHeight="1">
      <c r="A579" s="73">
        <v>45643</v>
      </c>
      <c r="B579" s="74">
        <v>45643.463001585566</v>
      </c>
      <c r="C579" s="74"/>
      <c r="D579" s="75" t="s">
        <v>40</v>
      </c>
      <c r="E579" s="76">
        <v>229</v>
      </c>
      <c r="F579" s="77">
        <v>15.44</v>
      </c>
      <c r="G579" s="75" t="s">
        <v>30</v>
      </c>
      <c r="H579" s="78" t="s">
        <v>34</v>
      </c>
    </row>
    <row r="580" spans="1:8" ht="20.100000000000001" customHeight="1">
      <c r="A580" s="73">
        <v>45643</v>
      </c>
      <c r="B580" s="74">
        <v>45643.463001632132</v>
      </c>
      <c r="C580" s="74"/>
      <c r="D580" s="75" t="s">
        <v>40</v>
      </c>
      <c r="E580" s="76">
        <v>114</v>
      </c>
      <c r="F580" s="77">
        <v>15.44</v>
      </c>
      <c r="G580" s="75" t="s">
        <v>30</v>
      </c>
      <c r="H580" s="78" t="s">
        <v>34</v>
      </c>
    </row>
    <row r="581" spans="1:8" ht="20.100000000000001" customHeight="1">
      <c r="A581" s="73">
        <v>45643</v>
      </c>
      <c r="B581" s="74">
        <v>45643.463079895824</v>
      </c>
      <c r="C581" s="74"/>
      <c r="D581" s="75" t="s">
        <v>40</v>
      </c>
      <c r="E581" s="76">
        <v>1551</v>
      </c>
      <c r="F581" s="77">
        <v>15.44</v>
      </c>
      <c r="G581" s="75" t="s">
        <v>30</v>
      </c>
      <c r="H581" s="78" t="s">
        <v>34</v>
      </c>
    </row>
    <row r="582" spans="1:8" ht="20.100000000000001" customHeight="1">
      <c r="A582" s="73">
        <v>45643</v>
      </c>
      <c r="B582" s="74">
        <v>45643.463298564777</v>
      </c>
      <c r="C582" s="74"/>
      <c r="D582" s="75" t="s">
        <v>40</v>
      </c>
      <c r="E582" s="76">
        <v>213</v>
      </c>
      <c r="F582" s="77">
        <v>15.43</v>
      </c>
      <c r="G582" s="75" t="s">
        <v>30</v>
      </c>
      <c r="H582" s="78" t="s">
        <v>31</v>
      </c>
    </row>
    <row r="583" spans="1:8" ht="20.100000000000001" customHeight="1">
      <c r="A583" s="73">
        <v>45643</v>
      </c>
      <c r="B583" s="74">
        <v>45643.463298564777</v>
      </c>
      <c r="C583" s="74"/>
      <c r="D583" s="75" t="s">
        <v>40</v>
      </c>
      <c r="E583" s="76">
        <v>136</v>
      </c>
      <c r="F583" s="77">
        <v>15.43</v>
      </c>
      <c r="G583" s="75" t="s">
        <v>30</v>
      </c>
      <c r="H583" s="78" t="s">
        <v>31</v>
      </c>
    </row>
    <row r="584" spans="1:8" ht="20.100000000000001" customHeight="1">
      <c r="A584" s="73">
        <v>45643</v>
      </c>
      <c r="B584" s="74">
        <v>45643.463298564777</v>
      </c>
      <c r="C584" s="74"/>
      <c r="D584" s="75" t="s">
        <v>40</v>
      </c>
      <c r="E584" s="76">
        <v>477</v>
      </c>
      <c r="F584" s="77">
        <v>15.43</v>
      </c>
      <c r="G584" s="75" t="s">
        <v>30</v>
      </c>
      <c r="H584" s="78" t="s">
        <v>31</v>
      </c>
    </row>
    <row r="585" spans="1:8" ht="20.100000000000001" customHeight="1">
      <c r="A585" s="73">
        <v>45643</v>
      </c>
      <c r="B585" s="74">
        <v>45643.463893761393</v>
      </c>
      <c r="C585" s="74"/>
      <c r="D585" s="75" t="s">
        <v>40</v>
      </c>
      <c r="E585" s="76">
        <v>87</v>
      </c>
      <c r="F585" s="77">
        <v>15.425000000000001</v>
      </c>
      <c r="G585" s="75" t="s">
        <v>30</v>
      </c>
      <c r="H585" s="78" t="s">
        <v>31</v>
      </c>
    </row>
    <row r="586" spans="1:8" ht="20.100000000000001" customHeight="1">
      <c r="A586" s="73">
        <v>45643</v>
      </c>
      <c r="B586" s="74">
        <v>45643.463893761393</v>
      </c>
      <c r="C586" s="74"/>
      <c r="D586" s="75" t="s">
        <v>40</v>
      </c>
      <c r="E586" s="76">
        <v>169</v>
      </c>
      <c r="F586" s="77">
        <v>15.425000000000001</v>
      </c>
      <c r="G586" s="75" t="s">
        <v>30</v>
      </c>
      <c r="H586" s="78" t="s">
        <v>31</v>
      </c>
    </row>
    <row r="587" spans="1:8" ht="20.100000000000001" customHeight="1">
      <c r="A587" s="73">
        <v>45643</v>
      </c>
      <c r="B587" s="74">
        <v>45643.463893761393</v>
      </c>
      <c r="C587" s="74"/>
      <c r="D587" s="75" t="s">
        <v>40</v>
      </c>
      <c r="E587" s="76">
        <v>197</v>
      </c>
      <c r="F587" s="77">
        <v>15.425000000000001</v>
      </c>
      <c r="G587" s="75" t="s">
        <v>30</v>
      </c>
      <c r="H587" s="78" t="s">
        <v>31</v>
      </c>
    </row>
    <row r="588" spans="1:8" ht="20.100000000000001" customHeight="1">
      <c r="A588" s="73">
        <v>45643</v>
      </c>
      <c r="B588" s="74">
        <v>45643.463893761393</v>
      </c>
      <c r="C588" s="74"/>
      <c r="D588" s="75" t="s">
        <v>40</v>
      </c>
      <c r="E588" s="76">
        <v>480</v>
      </c>
      <c r="F588" s="77">
        <v>15.425000000000001</v>
      </c>
      <c r="G588" s="75" t="s">
        <v>30</v>
      </c>
      <c r="H588" s="78" t="s">
        <v>31</v>
      </c>
    </row>
    <row r="589" spans="1:8" ht="20.100000000000001" customHeight="1">
      <c r="A589" s="73">
        <v>45643</v>
      </c>
      <c r="B589" s="74">
        <v>45643.464193761349</v>
      </c>
      <c r="C589" s="74"/>
      <c r="D589" s="75" t="s">
        <v>40</v>
      </c>
      <c r="E589" s="76">
        <v>169</v>
      </c>
      <c r="F589" s="77">
        <v>15.404999999999999</v>
      </c>
      <c r="G589" s="75" t="s">
        <v>30</v>
      </c>
      <c r="H589" s="78" t="s">
        <v>31</v>
      </c>
    </row>
    <row r="590" spans="1:8" ht="20.100000000000001" customHeight="1">
      <c r="A590" s="73">
        <v>45643</v>
      </c>
      <c r="B590" s="74">
        <v>45643.464193761349</v>
      </c>
      <c r="C590" s="74"/>
      <c r="D590" s="75" t="s">
        <v>40</v>
      </c>
      <c r="E590" s="76">
        <v>723</v>
      </c>
      <c r="F590" s="77">
        <v>15.404999999999999</v>
      </c>
      <c r="G590" s="75" t="s">
        <v>30</v>
      </c>
      <c r="H590" s="78" t="s">
        <v>31</v>
      </c>
    </row>
    <row r="591" spans="1:8" ht="20.100000000000001" customHeight="1">
      <c r="A591" s="73">
        <v>45643</v>
      </c>
      <c r="B591" s="74">
        <v>45643.465631006751</v>
      </c>
      <c r="C591" s="74"/>
      <c r="D591" s="75" t="s">
        <v>40</v>
      </c>
      <c r="E591" s="76">
        <v>606</v>
      </c>
      <c r="F591" s="77">
        <v>15.425000000000001</v>
      </c>
      <c r="G591" s="75" t="s">
        <v>30</v>
      </c>
      <c r="H591" s="78" t="s">
        <v>32</v>
      </c>
    </row>
    <row r="592" spans="1:8" ht="20.100000000000001" customHeight="1">
      <c r="A592" s="73">
        <v>45643</v>
      </c>
      <c r="B592" s="74">
        <v>45643.465631041676</v>
      </c>
      <c r="C592" s="74"/>
      <c r="D592" s="75" t="s">
        <v>40</v>
      </c>
      <c r="E592" s="76">
        <v>1664</v>
      </c>
      <c r="F592" s="77">
        <v>15.425000000000001</v>
      </c>
      <c r="G592" s="75" t="s">
        <v>30</v>
      </c>
      <c r="H592" s="78" t="s">
        <v>31</v>
      </c>
    </row>
    <row r="593" spans="1:8" ht="20.100000000000001" customHeight="1">
      <c r="A593" s="73">
        <v>45643</v>
      </c>
      <c r="B593" s="74">
        <v>45643.466902175918</v>
      </c>
      <c r="C593" s="74"/>
      <c r="D593" s="75" t="s">
        <v>40</v>
      </c>
      <c r="E593" s="76">
        <v>441</v>
      </c>
      <c r="F593" s="77">
        <v>15.44</v>
      </c>
      <c r="G593" s="75" t="s">
        <v>30</v>
      </c>
      <c r="H593" s="78" t="s">
        <v>34</v>
      </c>
    </row>
    <row r="594" spans="1:8" ht="20.100000000000001" customHeight="1">
      <c r="A594" s="73">
        <v>45643</v>
      </c>
      <c r="B594" s="74">
        <v>45643.466998877469</v>
      </c>
      <c r="C594" s="74"/>
      <c r="D594" s="75" t="s">
        <v>40</v>
      </c>
      <c r="E594" s="76">
        <v>666</v>
      </c>
      <c r="F594" s="77">
        <v>15.44</v>
      </c>
      <c r="G594" s="75" t="s">
        <v>30</v>
      </c>
      <c r="H594" s="78" t="s">
        <v>32</v>
      </c>
    </row>
    <row r="595" spans="1:8" ht="20.100000000000001" customHeight="1">
      <c r="A595" s="73">
        <v>45643</v>
      </c>
      <c r="B595" s="74">
        <v>45643.466998946853</v>
      </c>
      <c r="C595" s="74"/>
      <c r="D595" s="75" t="s">
        <v>40</v>
      </c>
      <c r="E595" s="76">
        <v>521</v>
      </c>
      <c r="F595" s="77">
        <v>15.44</v>
      </c>
      <c r="G595" s="75" t="s">
        <v>30</v>
      </c>
      <c r="H595" s="78" t="s">
        <v>31</v>
      </c>
    </row>
    <row r="596" spans="1:8" ht="20.100000000000001" customHeight="1">
      <c r="A596" s="73">
        <v>45643</v>
      </c>
      <c r="B596" s="74">
        <v>45643.468297511805</v>
      </c>
      <c r="C596" s="74"/>
      <c r="D596" s="75" t="s">
        <v>40</v>
      </c>
      <c r="E596" s="76">
        <v>132</v>
      </c>
      <c r="F596" s="77">
        <v>15.43</v>
      </c>
      <c r="G596" s="75" t="s">
        <v>30</v>
      </c>
      <c r="H596" s="78" t="s">
        <v>33</v>
      </c>
    </row>
    <row r="597" spans="1:8" ht="20.100000000000001" customHeight="1">
      <c r="A597" s="73">
        <v>45643</v>
      </c>
      <c r="B597" s="74">
        <v>45643.468297511805</v>
      </c>
      <c r="C597" s="74"/>
      <c r="D597" s="75" t="s">
        <v>40</v>
      </c>
      <c r="E597" s="76">
        <v>28</v>
      </c>
      <c r="F597" s="77">
        <v>15.43</v>
      </c>
      <c r="G597" s="75" t="s">
        <v>30</v>
      </c>
      <c r="H597" s="78" t="s">
        <v>32</v>
      </c>
    </row>
    <row r="598" spans="1:8" ht="20.100000000000001" customHeight="1">
      <c r="A598" s="73">
        <v>45643</v>
      </c>
      <c r="B598" s="74">
        <v>45643.468297511805</v>
      </c>
      <c r="C598" s="74"/>
      <c r="D598" s="75" t="s">
        <v>40</v>
      </c>
      <c r="E598" s="76">
        <v>132</v>
      </c>
      <c r="F598" s="77">
        <v>15.43</v>
      </c>
      <c r="G598" s="75" t="s">
        <v>30</v>
      </c>
      <c r="H598" s="78" t="s">
        <v>32</v>
      </c>
    </row>
    <row r="599" spans="1:8" ht="20.100000000000001" customHeight="1">
      <c r="A599" s="73">
        <v>45643</v>
      </c>
      <c r="B599" s="74">
        <v>45643.468297511805</v>
      </c>
      <c r="C599" s="74"/>
      <c r="D599" s="75" t="s">
        <v>40</v>
      </c>
      <c r="E599" s="76">
        <v>1264</v>
      </c>
      <c r="F599" s="77">
        <v>15.43</v>
      </c>
      <c r="G599" s="75" t="s">
        <v>30</v>
      </c>
      <c r="H599" s="78" t="s">
        <v>31</v>
      </c>
    </row>
    <row r="600" spans="1:8" ht="20.100000000000001" customHeight="1">
      <c r="A600" s="73">
        <v>45643</v>
      </c>
      <c r="B600" s="74">
        <v>45643.468843356706</v>
      </c>
      <c r="C600" s="74"/>
      <c r="D600" s="75" t="s">
        <v>40</v>
      </c>
      <c r="E600" s="76">
        <v>131</v>
      </c>
      <c r="F600" s="77">
        <v>15.43</v>
      </c>
      <c r="G600" s="75" t="s">
        <v>30</v>
      </c>
      <c r="H600" s="78" t="s">
        <v>33</v>
      </c>
    </row>
    <row r="601" spans="1:8" ht="20.100000000000001" customHeight="1">
      <c r="A601" s="73">
        <v>45643</v>
      </c>
      <c r="B601" s="74">
        <v>45643.468843356706</v>
      </c>
      <c r="C601" s="74"/>
      <c r="D601" s="75" t="s">
        <v>40</v>
      </c>
      <c r="E601" s="76">
        <v>419</v>
      </c>
      <c r="F601" s="77">
        <v>15.43</v>
      </c>
      <c r="G601" s="75" t="s">
        <v>30</v>
      </c>
      <c r="H601" s="78" t="s">
        <v>33</v>
      </c>
    </row>
    <row r="602" spans="1:8" ht="20.100000000000001" customHeight="1">
      <c r="A602" s="73">
        <v>45643</v>
      </c>
      <c r="B602" s="74">
        <v>45643.468843356706</v>
      </c>
      <c r="C602" s="74"/>
      <c r="D602" s="75" t="s">
        <v>40</v>
      </c>
      <c r="E602" s="76">
        <v>30</v>
      </c>
      <c r="F602" s="77">
        <v>15.43</v>
      </c>
      <c r="G602" s="75" t="s">
        <v>30</v>
      </c>
      <c r="H602" s="78" t="s">
        <v>34</v>
      </c>
    </row>
    <row r="603" spans="1:8" ht="20.100000000000001" customHeight="1">
      <c r="A603" s="73">
        <v>45643</v>
      </c>
      <c r="B603" s="74">
        <v>45643.468843356706</v>
      </c>
      <c r="C603" s="74"/>
      <c r="D603" s="75" t="s">
        <v>40</v>
      </c>
      <c r="E603" s="76">
        <v>1000</v>
      </c>
      <c r="F603" s="77">
        <v>15.43</v>
      </c>
      <c r="G603" s="75" t="s">
        <v>30</v>
      </c>
      <c r="H603" s="78" t="s">
        <v>33</v>
      </c>
    </row>
    <row r="604" spans="1:8" ht="20.100000000000001" customHeight="1">
      <c r="A604" s="73">
        <v>45643</v>
      </c>
      <c r="B604" s="74">
        <v>45643.468843356706</v>
      </c>
      <c r="C604" s="74"/>
      <c r="D604" s="75" t="s">
        <v>40</v>
      </c>
      <c r="E604" s="76">
        <v>121</v>
      </c>
      <c r="F604" s="77">
        <v>15.43</v>
      </c>
      <c r="G604" s="75" t="s">
        <v>30</v>
      </c>
      <c r="H604" s="78" t="s">
        <v>31</v>
      </c>
    </row>
    <row r="605" spans="1:8" ht="20.100000000000001" customHeight="1">
      <c r="A605" s="73">
        <v>45643</v>
      </c>
      <c r="B605" s="74">
        <v>45643.468843483832</v>
      </c>
      <c r="C605" s="74"/>
      <c r="D605" s="75" t="s">
        <v>40</v>
      </c>
      <c r="E605" s="76">
        <v>135</v>
      </c>
      <c r="F605" s="77">
        <v>15.43</v>
      </c>
      <c r="G605" s="75" t="s">
        <v>30</v>
      </c>
      <c r="H605" s="78" t="s">
        <v>31</v>
      </c>
    </row>
    <row r="606" spans="1:8" ht="20.100000000000001" customHeight="1">
      <c r="A606" s="73">
        <v>45643</v>
      </c>
      <c r="B606" s="74">
        <v>45643.469427754637</v>
      </c>
      <c r="C606" s="74"/>
      <c r="D606" s="75" t="s">
        <v>40</v>
      </c>
      <c r="E606" s="76">
        <v>258</v>
      </c>
      <c r="F606" s="77">
        <v>15.44</v>
      </c>
      <c r="G606" s="75" t="s">
        <v>30</v>
      </c>
      <c r="H606" s="78" t="s">
        <v>31</v>
      </c>
    </row>
    <row r="607" spans="1:8" ht="20.100000000000001" customHeight="1">
      <c r="A607" s="73">
        <v>45643</v>
      </c>
      <c r="B607" s="74">
        <v>45643.469427754637</v>
      </c>
      <c r="C607" s="74"/>
      <c r="D607" s="75" t="s">
        <v>40</v>
      </c>
      <c r="E607" s="76">
        <v>1166</v>
      </c>
      <c r="F607" s="77">
        <v>15.44</v>
      </c>
      <c r="G607" s="75" t="s">
        <v>30</v>
      </c>
      <c r="H607" s="78" t="s">
        <v>31</v>
      </c>
    </row>
    <row r="608" spans="1:8" ht="20.100000000000001" customHeight="1">
      <c r="A608" s="73">
        <v>45643</v>
      </c>
      <c r="B608" s="74">
        <v>45643.469447615556</v>
      </c>
      <c r="C608" s="74"/>
      <c r="D608" s="75" t="s">
        <v>40</v>
      </c>
      <c r="E608" s="76">
        <v>231</v>
      </c>
      <c r="F608" s="77">
        <v>15.44</v>
      </c>
      <c r="G608" s="75" t="s">
        <v>30</v>
      </c>
      <c r="H608" s="78" t="s">
        <v>31</v>
      </c>
    </row>
    <row r="609" spans="1:8" ht="20.100000000000001" customHeight="1">
      <c r="A609" s="73">
        <v>45643</v>
      </c>
      <c r="B609" s="74">
        <v>45643.470023460686</v>
      </c>
      <c r="C609" s="74"/>
      <c r="D609" s="75" t="s">
        <v>40</v>
      </c>
      <c r="E609" s="76">
        <v>1228</v>
      </c>
      <c r="F609" s="77">
        <v>15.445</v>
      </c>
      <c r="G609" s="75" t="s">
        <v>30</v>
      </c>
      <c r="H609" s="78" t="s">
        <v>31</v>
      </c>
    </row>
    <row r="610" spans="1:8" ht="20.100000000000001" customHeight="1">
      <c r="A610" s="73">
        <v>45643</v>
      </c>
      <c r="B610" s="74">
        <v>45643.470278819557</v>
      </c>
      <c r="C610" s="74"/>
      <c r="D610" s="75" t="s">
        <v>40</v>
      </c>
      <c r="E610" s="76">
        <v>403</v>
      </c>
      <c r="F610" s="77">
        <v>15.445</v>
      </c>
      <c r="G610" s="75" t="s">
        <v>30</v>
      </c>
      <c r="H610" s="78" t="s">
        <v>31</v>
      </c>
    </row>
    <row r="611" spans="1:8" ht="20.100000000000001" customHeight="1">
      <c r="A611" s="73">
        <v>45643</v>
      </c>
      <c r="B611" s="74">
        <v>45643.470432789531</v>
      </c>
      <c r="C611" s="74"/>
      <c r="D611" s="75" t="s">
        <v>40</v>
      </c>
      <c r="E611" s="76">
        <v>8</v>
      </c>
      <c r="F611" s="77">
        <v>15.45</v>
      </c>
      <c r="G611" s="75" t="s">
        <v>30</v>
      </c>
      <c r="H611" s="78" t="s">
        <v>31</v>
      </c>
    </row>
    <row r="612" spans="1:8" ht="20.100000000000001" customHeight="1">
      <c r="A612" s="73">
        <v>45643</v>
      </c>
      <c r="B612" s="74">
        <v>45643.470432789531</v>
      </c>
      <c r="C612" s="74"/>
      <c r="D612" s="75" t="s">
        <v>40</v>
      </c>
      <c r="E612" s="76">
        <v>1715</v>
      </c>
      <c r="F612" s="77">
        <v>15.45</v>
      </c>
      <c r="G612" s="75" t="s">
        <v>30</v>
      </c>
      <c r="H612" s="78" t="s">
        <v>31</v>
      </c>
    </row>
    <row r="613" spans="1:8" ht="20.100000000000001" customHeight="1">
      <c r="A613" s="73">
        <v>45643</v>
      </c>
      <c r="B613" s="74">
        <v>45643.471318367869</v>
      </c>
      <c r="C613" s="74"/>
      <c r="D613" s="75" t="s">
        <v>40</v>
      </c>
      <c r="E613" s="76">
        <v>244</v>
      </c>
      <c r="F613" s="77">
        <v>15.435</v>
      </c>
      <c r="G613" s="75" t="s">
        <v>30</v>
      </c>
      <c r="H613" s="78" t="s">
        <v>31</v>
      </c>
    </row>
    <row r="614" spans="1:8" ht="20.100000000000001" customHeight="1">
      <c r="A614" s="73">
        <v>45643</v>
      </c>
      <c r="B614" s="74">
        <v>45643.471318367869</v>
      </c>
      <c r="C614" s="74"/>
      <c r="D614" s="75" t="s">
        <v>40</v>
      </c>
      <c r="E614" s="76">
        <v>424</v>
      </c>
      <c r="F614" s="77">
        <v>15.435</v>
      </c>
      <c r="G614" s="75" t="s">
        <v>30</v>
      </c>
      <c r="H614" s="78" t="s">
        <v>31</v>
      </c>
    </row>
    <row r="615" spans="1:8" ht="20.100000000000001" customHeight="1">
      <c r="A615" s="73">
        <v>45643</v>
      </c>
      <c r="B615" s="74">
        <v>45643.471828159876</v>
      </c>
      <c r="C615" s="74"/>
      <c r="D615" s="75" t="s">
        <v>40</v>
      </c>
      <c r="E615" s="76">
        <v>140</v>
      </c>
      <c r="F615" s="77">
        <v>15.435</v>
      </c>
      <c r="G615" s="75" t="s">
        <v>30</v>
      </c>
      <c r="H615" s="78" t="s">
        <v>33</v>
      </c>
    </row>
    <row r="616" spans="1:8" ht="20.100000000000001" customHeight="1">
      <c r="A616" s="73">
        <v>45643</v>
      </c>
      <c r="B616" s="74">
        <v>45643.471828159876</v>
      </c>
      <c r="C616" s="74"/>
      <c r="D616" s="75" t="s">
        <v>40</v>
      </c>
      <c r="E616" s="76">
        <v>788</v>
      </c>
      <c r="F616" s="77">
        <v>15.435</v>
      </c>
      <c r="G616" s="75" t="s">
        <v>30</v>
      </c>
      <c r="H616" s="78" t="s">
        <v>33</v>
      </c>
    </row>
    <row r="617" spans="1:8" ht="20.100000000000001" customHeight="1">
      <c r="A617" s="73">
        <v>45643</v>
      </c>
      <c r="B617" s="74">
        <v>45643.471828159876</v>
      </c>
      <c r="C617" s="74"/>
      <c r="D617" s="75" t="s">
        <v>40</v>
      </c>
      <c r="E617" s="76">
        <v>10</v>
      </c>
      <c r="F617" s="77">
        <v>15.435</v>
      </c>
      <c r="G617" s="75" t="s">
        <v>30</v>
      </c>
      <c r="H617" s="78" t="s">
        <v>34</v>
      </c>
    </row>
    <row r="618" spans="1:8" ht="20.100000000000001" customHeight="1">
      <c r="A618" s="73">
        <v>45643</v>
      </c>
      <c r="B618" s="74">
        <v>45643.472534073982</v>
      </c>
      <c r="C618" s="74"/>
      <c r="D618" s="75" t="s">
        <v>40</v>
      </c>
      <c r="E618" s="76">
        <v>134</v>
      </c>
      <c r="F618" s="77">
        <v>15.445</v>
      </c>
      <c r="G618" s="75" t="s">
        <v>30</v>
      </c>
      <c r="H618" s="78" t="s">
        <v>33</v>
      </c>
    </row>
    <row r="619" spans="1:8" ht="20.100000000000001" customHeight="1">
      <c r="A619" s="73">
        <v>45643</v>
      </c>
      <c r="B619" s="74">
        <v>45643.472534143366</v>
      </c>
      <c r="C619" s="74"/>
      <c r="D619" s="75" t="s">
        <v>40</v>
      </c>
      <c r="E619" s="76">
        <v>174</v>
      </c>
      <c r="F619" s="77">
        <v>15.445</v>
      </c>
      <c r="G619" s="75" t="s">
        <v>30</v>
      </c>
      <c r="H619" s="78" t="s">
        <v>34</v>
      </c>
    </row>
    <row r="620" spans="1:8" ht="20.100000000000001" customHeight="1">
      <c r="A620" s="73">
        <v>45643</v>
      </c>
      <c r="B620" s="74">
        <v>45643.472627407406</v>
      </c>
      <c r="C620" s="74"/>
      <c r="D620" s="75" t="s">
        <v>40</v>
      </c>
      <c r="E620" s="76">
        <v>139</v>
      </c>
      <c r="F620" s="77">
        <v>15.445</v>
      </c>
      <c r="G620" s="75" t="s">
        <v>30</v>
      </c>
      <c r="H620" s="78" t="s">
        <v>33</v>
      </c>
    </row>
    <row r="621" spans="1:8" ht="20.100000000000001" customHeight="1">
      <c r="A621" s="73">
        <v>45643</v>
      </c>
      <c r="B621" s="74">
        <v>45643.472701157443</v>
      </c>
      <c r="C621" s="74"/>
      <c r="D621" s="75" t="s">
        <v>40</v>
      </c>
      <c r="E621" s="76">
        <v>152</v>
      </c>
      <c r="F621" s="77">
        <v>15.445</v>
      </c>
      <c r="G621" s="75" t="s">
        <v>30</v>
      </c>
      <c r="H621" s="78" t="s">
        <v>34</v>
      </c>
    </row>
    <row r="622" spans="1:8" ht="20.100000000000001" customHeight="1">
      <c r="A622" s="73">
        <v>45643</v>
      </c>
      <c r="B622" s="74">
        <v>45643.472701157443</v>
      </c>
      <c r="C622" s="74"/>
      <c r="D622" s="75" t="s">
        <v>40</v>
      </c>
      <c r="E622" s="76">
        <v>1266</v>
      </c>
      <c r="F622" s="77">
        <v>15.445</v>
      </c>
      <c r="G622" s="75" t="s">
        <v>30</v>
      </c>
      <c r="H622" s="78" t="s">
        <v>34</v>
      </c>
    </row>
    <row r="623" spans="1:8" ht="20.100000000000001" customHeight="1">
      <c r="A623" s="73">
        <v>45643</v>
      </c>
      <c r="B623" s="74">
        <v>45643.473946331069</v>
      </c>
      <c r="C623" s="74"/>
      <c r="D623" s="75" t="s">
        <v>40</v>
      </c>
      <c r="E623" s="76">
        <v>142</v>
      </c>
      <c r="F623" s="77">
        <v>15.445</v>
      </c>
      <c r="G623" s="75" t="s">
        <v>30</v>
      </c>
      <c r="H623" s="78" t="s">
        <v>33</v>
      </c>
    </row>
    <row r="624" spans="1:8" ht="20.100000000000001" customHeight="1">
      <c r="A624" s="73">
        <v>45643</v>
      </c>
      <c r="B624" s="74">
        <v>45643.473946354352</v>
      </c>
      <c r="C624" s="74"/>
      <c r="D624" s="75" t="s">
        <v>40</v>
      </c>
      <c r="E624" s="76">
        <v>13</v>
      </c>
      <c r="F624" s="77">
        <v>15.445</v>
      </c>
      <c r="G624" s="75" t="s">
        <v>30</v>
      </c>
      <c r="H624" s="78" t="s">
        <v>32</v>
      </c>
    </row>
    <row r="625" spans="1:8" ht="20.100000000000001" customHeight="1">
      <c r="A625" s="73">
        <v>45643</v>
      </c>
      <c r="B625" s="74">
        <v>45643.474139247555</v>
      </c>
      <c r="C625" s="74"/>
      <c r="D625" s="75" t="s">
        <v>40</v>
      </c>
      <c r="E625" s="76">
        <v>1228</v>
      </c>
      <c r="F625" s="77">
        <v>15.45</v>
      </c>
      <c r="G625" s="75" t="s">
        <v>30</v>
      </c>
      <c r="H625" s="78" t="s">
        <v>31</v>
      </c>
    </row>
    <row r="626" spans="1:8" ht="20.100000000000001" customHeight="1">
      <c r="A626" s="73">
        <v>45643</v>
      </c>
      <c r="B626" s="74">
        <v>45643.474142453633</v>
      </c>
      <c r="C626" s="74"/>
      <c r="D626" s="75" t="s">
        <v>40</v>
      </c>
      <c r="E626" s="76">
        <v>115</v>
      </c>
      <c r="F626" s="77">
        <v>15.45</v>
      </c>
      <c r="G626" s="75" t="s">
        <v>30</v>
      </c>
      <c r="H626" s="78" t="s">
        <v>34</v>
      </c>
    </row>
    <row r="627" spans="1:8" ht="20.100000000000001" customHeight="1">
      <c r="A627" s="73">
        <v>45643</v>
      </c>
      <c r="B627" s="74">
        <v>45643.474142476916</v>
      </c>
      <c r="C627" s="74"/>
      <c r="D627" s="75" t="s">
        <v>40</v>
      </c>
      <c r="E627" s="76">
        <v>434</v>
      </c>
      <c r="F627" s="77">
        <v>15.45</v>
      </c>
      <c r="G627" s="75" t="s">
        <v>30</v>
      </c>
      <c r="H627" s="78" t="s">
        <v>34</v>
      </c>
    </row>
    <row r="628" spans="1:8" ht="20.100000000000001" customHeight="1">
      <c r="A628" s="73">
        <v>45643</v>
      </c>
      <c r="B628" s="74">
        <v>45643.474142719992</v>
      </c>
      <c r="C628" s="74"/>
      <c r="D628" s="75" t="s">
        <v>40</v>
      </c>
      <c r="E628" s="76">
        <v>395</v>
      </c>
      <c r="F628" s="77">
        <v>15.45</v>
      </c>
      <c r="G628" s="75" t="s">
        <v>30</v>
      </c>
      <c r="H628" s="78" t="s">
        <v>31</v>
      </c>
    </row>
    <row r="629" spans="1:8" ht="20.100000000000001" customHeight="1">
      <c r="A629" s="73">
        <v>45643</v>
      </c>
      <c r="B629" s="74">
        <v>45643.474146435037</v>
      </c>
      <c r="C629" s="74"/>
      <c r="D629" s="75" t="s">
        <v>40</v>
      </c>
      <c r="E629" s="76">
        <v>388</v>
      </c>
      <c r="F629" s="77">
        <v>15.45</v>
      </c>
      <c r="G629" s="75" t="s">
        <v>30</v>
      </c>
      <c r="H629" s="78" t="s">
        <v>31</v>
      </c>
    </row>
    <row r="630" spans="1:8" ht="20.100000000000001" customHeight="1">
      <c r="A630" s="73">
        <v>45643</v>
      </c>
      <c r="B630" s="74">
        <v>45643.474214641377</v>
      </c>
      <c r="C630" s="74"/>
      <c r="D630" s="75" t="s">
        <v>40</v>
      </c>
      <c r="E630" s="76">
        <v>327</v>
      </c>
      <c r="F630" s="77">
        <v>15.45</v>
      </c>
      <c r="G630" s="75" t="s">
        <v>30</v>
      </c>
      <c r="H630" s="78" t="s">
        <v>32</v>
      </c>
    </row>
    <row r="631" spans="1:8" ht="20.100000000000001" customHeight="1">
      <c r="A631" s="73">
        <v>45643</v>
      </c>
      <c r="B631" s="74">
        <v>45643.47421458317</v>
      </c>
      <c r="C631" s="74"/>
      <c r="D631" s="75" t="s">
        <v>40</v>
      </c>
      <c r="E631" s="76">
        <v>587</v>
      </c>
      <c r="F631" s="77">
        <v>15.45</v>
      </c>
      <c r="G631" s="75" t="s">
        <v>30</v>
      </c>
      <c r="H631" s="78" t="s">
        <v>31</v>
      </c>
    </row>
    <row r="632" spans="1:8" ht="20.100000000000001" customHeight="1">
      <c r="A632" s="73">
        <v>45643</v>
      </c>
      <c r="B632" s="74">
        <v>45643.475713877473</v>
      </c>
      <c r="C632" s="74"/>
      <c r="D632" s="75" t="s">
        <v>40</v>
      </c>
      <c r="E632" s="76">
        <v>57</v>
      </c>
      <c r="F632" s="77">
        <v>15.46</v>
      </c>
      <c r="G632" s="75" t="s">
        <v>30</v>
      </c>
      <c r="H632" s="78" t="s">
        <v>31</v>
      </c>
    </row>
    <row r="633" spans="1:8" ht="20.100000000000001" customHeight="1">
      <c r="A633" s="73">
        <v>45643</v>
      </c>
      <c r="B633" s="74">
        <v>45643.475714201573</v>
      </c>
      <c r="C633" s="74"/>
      <c r="D633" s="75" t="s">
        <v>40</v>
      </c>
      <c r="E633" s="76">
        <v>154</v>
      </c>
      <c r="F633" s="77">
        <v>15.46</v>
      </c>
      <c r="G633" s="75" t="s">
        <v>30</v>
      </c>
      <c r="H633" s="78" t="s">
        <v>31</v>
      </c>
    </row>
    <row r="634" spans="1:8" ht="20.100000000000001" customHeight="1">
      <c r="A634" s="73">
        <v>45643</v>
      </c>
      <c r="B634" s="74">
        <v>45643.475714212749</v>
      </c>
      <c r="C634" s="74"/>
      <c r="D634" s="75" t="s">
        <v>40</v>
      </c>
      <c r="E634" s="76">
        <v>316</v>
      </c>
      <c r="F634" s="77">
        <v>15.46</v>
      </c>
      <c r="G634" s="75" t="s">
        <v>30</v>
      </c>
      <c r="H634" s="78" t="s">
        <v>31</v>
      </c>
    </row>
    <row r="635" spans="1:8" ht="20.100000000000001" customHeight="1">
      <c r="A635" s="73">
        <v>45643</v>
      </c>
      <c r="B635" s="74">
        <v>45643.475714236032</v>
      </c>
      <c r="C635" s="74"/>
      <c r="D635" s="75" t="s">
        <v>40</v>
      </c>
      <c r="E635" s="76">
        <v>13</v>
      </c>
      <c r="F635" s="77">
        <v>15.46</v>
      </c>
      <c r="G635" s="75" t="s">
        <v>30</v>
      </c>
      <c r="H635" s="78" t="s">
        <v>31</v>
      </c>
    </row>
    <row r="636" spans="1:8" ht="20.100000000000001" customHeight="1">
      <c r="A636" s="73">
        <v>45643</v>
      </c>
      <c r="B636" s="74">
        <v>45643.475714236032</v>
      </c>
      <c r="C636" s="74"/>
      <c r="D636" s="75" t="s">
        <v>40</v>
      </c>
      <c r="E636" s="76">
        <v>9</v>
      </c>
      <c r="F636" s="77">
        <v>15.46</v>
      </c>
      <c r="G636" s="75" t="s">
        <v>30</v>
      </c>
      <c r="H636" s="78" t="s">
        <v>31</v>
      </c>
    </row>
    <row r="637" spans="1:8" ht="20.100000000000001" customHeight="1">
      <c r="A637" s="73">
        <v>45643</v>
      </c>
      <c r="B637" s="74">
        <v>45643.475714236032</v>
      </c>
      <c r="C637" s="74"/>
      <c r="D637" s="75" t="s">
        <v>40</v>
      </c>
      <c r="E637" s="76">
        <v>1397</v>
      </c>
      <c r="F637" s="77">
        <v>15.46</v>
      </c>
      <c r="G637" s="75" t="s">
        <v>30</v>
      </c>
      <c r="H637" s="78" t="s">
        <v>31</v>
      </c>
    </row>
    <row r="638" spans="1:8" ht="20.100000000000001" customHeight="1">
      <c r="A638" s="73">
        <v>45643</v>
      </c>
      <c r="B638" s="74">
        <v>45643.475876759272</v>
      </c>
      <c r="C638" s="74"/>
      <c r="D638" s="75" t="s">
        <v>40</v>
      </c>
      <c r="E638" s="76">
        <v>514</v>
      </c>
      <c r="F638" s="77">
        <v>15.45</v>
      </c>
      <c r="G638" s="75" t="s">
        <v>30</v>
      </c>
      <c r="H638" s="78" t="s">
        <v>31</v>
      </c>
    </row>
    <row r="639" spans="1:8" ht="20.100000000000001" customHeight="1">
      <c r="A639" s="73">
        <v>45643</v>
      </c>
      <c r="B639" s="74">
        <v>45643.47663728008</v>
      </c>
      <c r="C639" s="74"/>
      <c r="D639" s="75" t="s">
        <v>40</v>
      </c>
      <c r="E639" s="76">
        <v>60</v>
      </c>
      <c r="F639" s="77">
        <v>15.45</v>
      </c>
      <c r="G639" s="75" t="s">
        <v>30</v>
      </c>
      <c r="H639" s="78" t="s">
        <v>31</v>
      </c>
    </row>
    <row r="640" spans="1:8" ht="20.100000000000001" customHeight="1">
      <c r="A640" s="73">
        <v>45643</v>
      </c>
      <c r="B640" s="74">
        <v>45643.47663728008</v>
      </c>
      <c r="C640" s="74"/>
      <c r="D640" s="75" t="s">
        <v>40</v>
      </c>
      <c r="E640" s="76">
        <v>479</v>
      </c>
      <c r="F640" s="77">
        <v>15.45</v>
      </c>
      <c r="G640" s="75" t="s">
        <v>30</v>
      </c>
      <c r="H640" s="78" t="s">
        <v>31</v>
      </c>
    </row>
    <row r="641" spans="1:8" ht="20.100000000000001" customHeight="1">
      <c r="A641" s="73">
        <v>45643</v>
      </c>
      <c r="B641" s="74">
        <v>45643.477124178316</v>
      </c>
      <c r="C641" s="74"/>
      <c r="D641" s="75" t="s">
        <v>40</v>
      </c>
      <c r="E641" s="76">
        <v>1293</v>
      </c>
      <c r="F641" s="77">
        <v>15.46</v>
      </c>
      <c r="G641" s="75" t="s">
        <v>30</v>
      </c>
      <c r="H641" s="78" t="s">
        <v>31</v>
      </c>
    </row>
    <row r="642" spans="1:8" ht="20.100000000000001" customHeight="1">
      <c r="A642" s="73">
        <v>45643</v>
      </c>
      <c r="B642" s="74">
        <v>45643.4771242477</v>
      </c>
      <c r="C642" s="74"/>
      <c r="D642" s="75" t="s">
        <v>40</v>
      </c>
      <c r="E642" s="76">
        <v>490</v>
      </c>
      <c r="F642" s="77">
        <v>15.46</v>
      </c>
      <c r="G642" s="75" t="s">
        <v>30</v>
      </c>
      <c r="H642" s="78" t="s">
        <v>32</v>
      </c>
    </row>
    <row r="643" spans="1:8" ht="20.100000000000001" customHeight="1">
      <c r="A643" s="73">
        <v>45643</v>
      </c>
      <c r="B643" s="74">
        <v>45643.477790578734</v>
      </c>
      <c r="C643" s="74"/>
      <c r="D643" s="75" t="s">
        <v>40</v>
      </c>
      <c r="E643" s="76">
        <v>1000</v>
      </c>
      <c r="F643" s="77">
        <v>15.46</v>
      </c>
      <c r="G643" s="75" t="s">
        <v>30</v>
      </c>
      <c r="H643" s="78" t="s">
        <v>33</v>
      </c>
    </row>
    <row r="644" spans="1:8" ht="20.100000000000001" customHeight="1">
      <c r="A644" s="73">
        <v>45643</v>
      </c>
      <c r="B644" s="74">
        <v>45643.477790578734</v>
      </c>
      <c r="C644" s="74"/>
      <c r="D644" s="75" t="s">
        <v>40</v>
      </c>
      <c r="E644" s="76">
        <v>136</v>
      </c>
      <c r="F644" s="77">
        <v>15.46</v>
      </c>
      <c r="G644" s="75" t="s">
        <v>30</v>
      </c>
      <c r="H644" s="78" t="s">
        <v>33</v>
      </c>
    </row>
    <row r="645" spans="1:8" ht="20.100000000000001" customHeight="1">
      <c r="A645" s="73">
        <v>45643</v>
      </c>
      <c r="B645" s="74">
        <v>45643.477790578734</v>
      </c>
      <c r="C645" s="74"/>
      <c r="D645" s="75" t="s">
        <v>40</v>
      </c>
      <c r="E645" s="76">
        <v>76</v>
      </c>
      <c r="F645" s="77">
        <v>15.46</v>
      </c>
      <c r="G645" s="75" t="s">
        <v>30</v>
      </c>
      <c r="H645" s="78" t="s">
        <v>33</v>
      </c>
    </row>
    <row r="646" spans="1:8" ht="20.100000000000001" customHeight="1">
      <c r="A646" s="73">
        <v>45643</v>
      </c>
      <c r="B646" s="74">
        <v>45643.477790578734</v>
      </c>
      <c r="C646" s="74"/>
      <c r="D646" s="75" t="s">
        <v>40</v>
      </c>
      <c r="E646" s="76">
        <v>70</v>
      </c>
      <c r="F646" s="77">
        <v>15.46</v>
      </c>
      <c r="G646" s="75" t="s">
        <v>30</v>
      </c>
      <c r="H646" s="78" t="s">
        <v>33</v>
      </c>
    </row>
    <row r="647" spans="1:8" ht="20.100000000000001" customHeight="1">
      <c r="A647" s="73">
        <v>45643</v>
      </c>
      <c r="B647" s="74">
        <v>45643.477790764067</v>
      </c>
      <c r="C647" s="74"/>
      <c r="D647" s="75" t="s">
        <v>40</v>
      </c>
      <c r="E647" s="76">
        <v>74</v>
      </c>
      <c r="F647" s="77">
        <v>15.46</v>
      </c>
      <c r="G647" s="75" t="s">
        <v>30</v>
      </c>
      <c r="H647" s="78" t="s">
        <v>33</v>
      </c>
    </row>
    <row r="648" spans="1:8" ht="20.100000000000001" customHeight="1">
      <c r="A648" s="73">
        <v>45643</v>
      </c>
      <c r="B648" s="74">
        <v>45643.477790764067</v>
      </c>
      <c r="C648" s="74"/>
      <c r="D648" s="75" t="s">
        <v>40</v>
      </c>
      <c r="E648" s="76">
        <v>74</v>
      </c>
      <c r="F648" s="77">
        <v>15.46</v>
      </c>
      <c r="G648" s="75" t="s">
        <v>30</v>
      </c>
      <c r="H648" s="78" t="s">
        <v>33</v>
      </c>
    </row>
    <row r="649" spans="1:8" ht="20.100000000000001" customHeight="1">
      <c r="A649" s="73">
        <v>45643</v>
      </c>
      <c r="B649" s="74">
        <v>45643.477791492827</v>
      </c>
      <c r="C649" s="74"/>
      <c r="D649" s="75" t="s">
        <v>40</v>
      </c>
      <c r="E649" s="76">
        <v>470</v>
      </c>
      <c r="F649" s="77">
        <v>15.46</v>
      </c>
      <c r="G649" s="75" t="s">
        <v>30</v>
      </c>
      <c r="H649" s="78" t="s">
        <v>32</v>
      </c>
    </row>
    <row r="650" spans="1:8" ht="20.100000000000001" customHeight="1">
      <c r="A650" s="73">
        <v>45643</v>
      </c>
      <c r="B650" s="74">
        <v>45643.478340428323</v>
      </c>
      <c r="C650" s="74"/>
      <c r="D650" s="75" t="s">
        <v>40</v>
      </c>
      <c r="E650" s="76">
        <v>105</v>
      </c>
      <c r="F650" s="77">
        <v>15.455</v>
      </c>
      <c r="G650" s="75" t="s">
        <v>30</v>
      </c>
      <c r="H650" s="78" t="s">
        <v>31</v>
      </c>
    </row>
    <row r="651" spans="1:8" ht="20.100000000000001" customHeight="1">
      <c r="A651" s="73">
        <v>45643</v>
      </c>
      <c r="B651" s="74">
        <v>45643.479102326557</v>
      </c>
      <c r="C651" s="74"/>
      <c r="D651" s="75" t="s">
        <v>40</v>
      </c>
      <c r="E651" s="76">
        <v>1802</v>
      </c>
      <c r="F651" s="77">
        <v>15.465</v>
      </c>
      <c r="G651" s="75" t="s">
        <v>30</v>
      </c>
      <c r="H651" s="78" t="s">
        <v>32</v>
      </c>
    </row>
    <row r="652" spans="1:8" ht="20.100000000000001" customHeight="1">
      <c r="A652" s="73">
        <v>45643</v>
      </c>
      <c r="B652" s="74">
        <v>45643.479102337733</v>
      </c>
      <c r="C652" s="74"/>
      <c r="D652" s="75" t="s">
        <v>40</v>
      </c>
      <c r="E652" s="76">
        <v>770</v>
      </c>
      <c r="F652" s="77">
        <v>15.465</v>
      </c>
      <c r="G652" s="75" t="s">
        <v>30</v>
      </c>
      <c r="H652" s="78" t="s">
        <v>34</v>
      </c>
    </row>
    <row r="653" spans="1:8" ht="20.100000000000001" customHeight="1">
      <c r="A653" s="73">
        <v>45643</v>
      </c>
      <c r="B653" s="74">
        <v>45643.479102569632</v>
      </c>
      <c r="C653" s="74"/>
      <c r="D653" s="75" t="s">
        <v>40</v>
      </c>
      <c r="E653" s="76">
        <v>419</v>
      </c>
      <c r="F653" s="77">
        <v>15.465</v>
      </c>
      <c r="G653" s="75" t="s">
        <v>30</v>
      </c>
      <c r="H653" s="78" t="s">
        <v>33</v>
      </c>
    </row>
    <row r="654" spans="1:8" ht="20.100000000000001" customHeight="1">
      <c r="A654" s="73">
        <v>45643</v>
      </c>
      <c r="B654" s="74">
        <v>45643.479102569632</v>
      </c>
      <c r="C654" s="74"/>
      <c r="D654" s="75" t="s">
        <v>40</v>
      </c>
      <c r="E654" s="76">
        <v>77</v>
      </c>
      <c r="F654" s="77">
        <v>15.465</v>
      </c>
      <c r="G654" s="75" t="s">
        <v>30</v>
      </c>
      <c r="H654" s="78" t="s">
        <v>33</v>
      </c>
    </row>
    <row r="655" spans="1:8" ht="20.100000000000001" customHeight="1">
      <c r="A655" s="73">
        <v>45643</v>
      </c>
      <c r="B655" s="74">
        <v>45643.479102569632</v>
      </c>
      <c r="C655" s="74"/>
      <c r="D655" s="75" t="s">
        <v>40</v>
      </c>
      <c r="E655" s="76">
        <v>135</v>
      </c>
      <c r="F655" s="77">
        <v>15.465</v>
      </c>
      <c r="G655" s="75" t="s">
        <v>30</v>
      </c>
      <c r="H655" s="78" t="s">
        <v>34</v>
      </c>
    </row>
    <row r="656" spans="1:8" ht="20.100000000000001" customHeight="1">
      <c r="A656" s="73">
        <v>45643</v>
      </c>
      <c r="B656" s="74">
        <v>45643.479102569632</v>
      </c>
      <c r="C656" s="74"/>
      <c r="D656" s="75" t="s">
        <v>40</v>
      </c>
      <c r="E656" s="76">
        <v>34</v>
      </c>
      <c r="F656" s="77">
        <v>15.465</v>
      </c>
      <c r="G656" s="75" t="s">
        <v>30</v>
      </c>
      <c r="H656" s="78" t="s">
        <v>33</v>
      </c>
    </row>
    <row r="657" spans="1:8" ht="20.100000000000001" customHeight="1">
      <c r="A657" s="73">
        <v>45643</v>
      </c>
      <c r="B657" s="74">
        <v>45643.479102569632</v>
      </c>
      <c r="C657" s="74"/>
      <c r="D657" s="75" t="s">
        <v>40</v>
      </c>
      <c r="E657" s="76">
        <v>9</v>
      </c>
      <c r="F657" s="77">
        <v>15.465</v>
      </c>
      <c r="G657" s="75" t="s">
        <v>30</v>
      </c>
      <c r="H657" s="78" t="s">
        <v>34</v>
      </c>
    </row>
    <row r="658" spans="1:8" ht="20.100000000000001" customHeight="1">
      <c r="A658" s="73">
        <v>45643</v>
      </c>
      <c r="B658" s="74">
        <v>45643.479102569632</v>
      </c>
      <c r="C658" s="74"/>
      <c r="D658" s="75" t="s">
        <v>40</v>
      </c>
      <c r="E658" s="76">
        <v>1120</v>
      </c>
      <c r="F658" s="77">
        <v>15.465</v>
      </c>
      <c r="G658" s="75" t="s">
        <v>30</v>
      </c>
      <c r="H658" s="78" t="s">
        <v>31</v>
      </c>
    </row>
    <row r="659" spans="1:8" ht="20.100000000000001" customHeight="1">
      <c r="A659" s="73">
        <v>45643</v>
      </c>
      <c r="B659" s="74">
        <v>45643.479108020663</v>
      </c>
      <c r="C659" s="74"/>
      <c r="D659" s="75" t="s">
        <v>40</v>
      </c>
      <c r="E659" s="76">
        <v>71</v>
      </c>
      <c r="F659" s="77">
        <v>15.455</v>
      </c>
      <c r="G659" s="75" t="s">
        <v>30</v>
      </c>
      <c r="H659" s="78" t="s">
        <v>31</v>
      </c>
    </row>
    <row r="660" spans="1:8" ht="20.100000000000001" customHeight="1">
      <c r="A660" s="73">
        <v>45643</v>
      </c>
      <c r="B660" s="74">
        <v>45643.479790775571</v>
      </c>
      <c r="C660" s="74"/>
      <c r="D660" s="75" t="s">
        <v>40</v>
      </c>
      <c r="E660" s="76">
        <v>305</v>
      </c>
      <c r="F660" s="77">
        <v>15.47</v>
      </c>
      <c r="G660" s="75" t="s">
        <v>30</v>
      </c>
      <c r="H660" s="78" t="s">
        <v>31</v>
      </c>
    </row>
    <row r="661" spans="1:8" ht="20.100000000000001" customHeight="1">
      <c r="A661" s="73">
        <v>45643</v>
      </c>
      <c r="B661" s="74">
        <v>45643.479790775571</v>
      </c>
      <c r="C661" s="74"/>
      <c r="D661" s="75" t="s">
        <v>40</v>
      </c>
      <c r="E661" s="76">
        <v>561</v>
      </c>
      <c r="F661" s="77">
        <v>15.47</v>
      </c>
      <c r="G661" s="75" t="s">
        <v>30</v>
      </c>
      <c r="H661" s="78" t="s">
        <v>31</v>
      </c>
    </row>
    <row r="662" spans="1:8" ht="20.100000000000001" customHeight="1">
      <c r="A662" s="73">
        <v>45643</v>
      </c>
      <c r="B662" s="74">
        <v>45643.480011365842</v>
      </c>
      <c r="C662" s="74"/>
      <c r="D662" s="75" t="s">
        <v>40</v>
      </c>
      <c r="E662" s="76">
        <v>642</v>
      </c>
      <c r="F662" s="77">
        <v>15.47</v>
      </c>
      <c r="G662" s="75" t="s">
        <v>30</v>
      </c>
      <c r="H662" s="78" t="s">
        <v>31</v>
      </c>
    </row>
    <row r="663" spans="1:8" ht="20.100000000000001" customHeight="1">
      <c r="A663" s="73">
        <v>45643</v>
      </c>
      <c r="B663" s="74">
        <v>45643.480308588129</v>
      </c>
      <c r="C663" s="74"/>
      <c r="D663" s="75" t="s">
        <v>40</v>
      </c>
      <c r="E663" s="76">
        <v>334</v>
      </c>
      <c r="F663" s="77">
        <v>15.47</v>
      </c>
      <c r="G663" s="75" t="s">
        <v>30</v>
      </c>
      <c r="H663" s="78" t="s">
        <v>31</v>
      </c>
    </row>
    <row r="664" spans="1:8" ht="20.100000000000001" customHeight="1">
      <c r="A664" s="73">
        <v>45643</v>
      </c>
      <c r="B664" s="74">
        <v>45643.482034224551</v>
      </c>
      <c r="C664" s="74"/>
      <c r="D664" s="75" t="s">
        <v>40</v>
      </c>
      <c r="E664" s="76">
        <v>1729</v>
      </c>
      <c r="F664" s="77">
        <v>15.484999999999999</v>
      </c>
      <c r="G664" s="75" t="s">
        <v>30</v>
      </c>
      <c r="H664" s="78" t="s">
        <v>31</v>
      </c>
    </row>
    <row r="665" spans="1:8" ht="20.100000000000001" customHeight="1">
      <c r="A665" s="73">
        <v>45643</v>
      </c>
      <c r="B665" s="74">
        <v>45643.482034398243</v>
      </c>
      <c r="C665" s="74"/>
      <c r="D665" s="75" t="s">
        <v>40</v>
      </c>
      <c r="E665" s="76">
        <v>564</v>
      </c>
      <c r="F665" s="77">
        <v>15.484999999999999</v>
      </c>
      <c r="G665" s="75" t="s">
        <v>30</v>
      </c>
      <c r="H665" s="78" t="s">
        <v>31</v>
      </c>
    </row>
    <row r="666" spans="1:8" ht="20.100000000000001" customHeight="1">
      <c r="A666" s="73">
        <v>45643</v>
      </c>
      <c r="B666" s="74">
        <v>45643.482663958333</v>
      </c>
      <c r="C666" s="74"/>
      <c r="D666" s="75" t="s">
        <v>40</v>
      </c>
      <c r="E666" s="76">
        <v>661</v>
      </c>
      <c r="F666" s="77">
        <v>15.48</v>
      </c>
      <c r="G666" s="75" t="s">
        <v>30</v>
      </c>
      <c r="H666" s="78" t="s">
        <v>31</v>
      </c>
    </row>
    <row r="667" spans="1:8" ht="20.100000000000001" customHeight="1">
      <c r="A667" s="73">
        <v>45643</v>
      </c>
      <c r="B667" s="74">
        <v>45643.483479039278</v>
      </c>
      <c r="C667" s="74"/>
      <c r="D667" s="75" t="s">
        <v>40</v>
      </c>
      <c r="E667" s="76">
        <v>130</v>
      </c>
      <c r="F667" s="77">
        <v>15.49</v>
      </c>
      <c r="G667" s="75" t="s">
        <v>30</v>
      </c>
      <c r="H667" s="78" t="s">
        <v>33</v>
      </c>
    </row>
    <row r="668" spans="1:8" ht="20.100000000000001" customHeight="1">
      <c r="A668" s="73">
        <v>45643</v>
      </c>
      <c r="B668" s="74">
        <v>45643.483479039278</v>
      </c>
      <c r="C668" s="74"/>
      <c r="D668" s="75" t="s">
        <v>40</v>
      </c>
      <c r="E668" s="76">
        <v>788</v>
      </c>
      <c r="F668" s="77">
        <v>15.49</v>
      </c>
      <c r="G668" s="75" t="s">
        <v>30</v>
      </c>
      <c r="H668" s="78" t="s">
        <v>33</v>
      </c>
    </row>
    <row r="669" spans="1:8" ht="20.100000000000001" customHeight="1">
      <c r="A669" s="73">
        <v>45643</v>
      </c>
      <c r="B669" s="74">
        <v>45643.483479074202</v>
      </c>
      <c r="C669" s="74"/>
      <c r="D669" s="75" t="s">
        <v>40</v>
      </c>
      <c r="E669" s="76">
        <v>78</v>
      </c>
      <c r="F669" s="77">
        <v>15.49</v>
      </c>
      <c r="G669" s="75" t="s">
        <v>30</v>
      </c>
      <c r="H669" s="78" t="s">
        <v>32</v>
      </c>
    </row>
    <row r="670" spans="1:8" ht="20.100000000000001" customHeight="1">
      <c r="A670" s="73">
        <v>45643</v>
      </c>
      <c r="B670" s="74">
        <v>45643.483479074202</v>
      </c>
      <c r="C670" s="74"/>
      <c r="D670" s="75" t="s">
        <v>40</v>
      </c>
      <c r="E670" s="76">
        <v>240</v>
      </c>
      <c r="F670" s="77">
        <v>15.49</v>
      </c>
      <c r="G670" s="75" t="s">
        <v>30</v>
      </c>
      <c r="H670" s="78" t="s">
        <v>32</v>
      </c>
    </row>
    <row r="671" spans="1:8" ht="20.100000000000001" customHeight="1">
      <c r="A671" s="73">
        <v>45643</v>
      </c>
      <c r="B671" s="74">
        <v>45643.483479074202</v>
      </c>
      <c r="C671" s="74"/>
      <c r="D671" s="75" t="s">
        <v>40</v>
      </c>
      <c r="E671" s="76">
        <v>140</v>
      </c>
      <c r="F671" s="77">
        <v>15.49</v>
      </c>
      <c r="G671" s="75" t="s">
        <v>30</v>
      </c>
      <c r="H671" s="78" t="s">
        <v>32</v>
      </c>
    </row>
    <row r="672" spans="1:8" ht="20.100000000000001" customHeight="1">
      <c r="A672" s="73">
        <v>45643</v>
      </c>
      <c r="B672" s="74">
        <v>45643.483479131944</v>
      </c>
      <c r="C672" s="74"/>
      <c r="D672" s="75" t="s">
        <v>40</v>
      </c>
      <c r="E672" s="76">
        <v>8</v>
      </c>
      <c r="F672" s="77">
        <v>15.49</v>
      </c>
      <c r="G672" s="75" t="s">
        <v>30</v>
      </c>
      <c r="H672" s="78" t="s">
        <v>32</v>
      </c>
    </row>
    <row r="673" spans="1:8" ht="20.100000000000001" customHeight="1">
      <c r="A673" s="73">
        <v>45643</v>
      </c>
      <c r="B673" s="74">
        <v>45643.484866261482</v>
      </c>
      <c r="C673" s="74"/>
      <c r="D673" s="75" t="s">
        <v>40</v>
      </c>
      <c r="E673" s="76">
        <v>558</v>
      </c>
      <c r="F673" s="77">
        <v>15.49</v>
      </c>
      <c r="G673" s="75" t="s">
        <v>30</v>
      </c>
      <c r="H673" s="78" t="s">
        <v>32</v>
      </c>
    </row>
    <row r="674" spans="1:8" ht="20.100000000000001" customHeight="1">
      <c r="A674" s="73">
        <v>45643</v>
      </c>
      <c r="B674" s="74">
        <v>45643.484866261482</v>
      </c>
      <c r="C674" s="74"/>
      <c r="D674" s="75" t="s">
        <v>40</v>
      </c>
      <c r="E674" s="76">
        <v>501</v>
      </c>
      <c r="F674" s="77">
        <v>15.49</v>
      </c>
      <c r="G674" s="75" t="s">
        <v>30</v>
      </c>
      <c r="H674" s="78" t="s">
        <v>32</v>
      </c>
    </row>
    <row r="675" spans="1:8" ht="20.100000000000001" customHeight="1">
      <c r="A675" s="73">
        <v>45643</v>
      </c>
      <c r="B675" s="74">
        <v>45643.484866261482</v>
      </c>
      <c r="C675" s="74"/>
      <c r="D675" s="75" t="s">
        <v>40</v>
      </c>
      <c r="E675" s="76">
        <v>35</v>
      </c>
      <c r="F675" s="77">
        <v>15.49</v>
      </c>
      <c r="G675" s="75" t="s">
        <v>30</v>
      </c>
      <c r="H675" s="78" t="s">
        <v>32</v>
      </c>
    </row>
    <row r="676" spans="1:8" ht="20.100000000000001" customHeight="1">
      <c r="A676" s="73">
        <v>45643</v>
      </c>
      <c r="B676" s="74">
        <v>45643.484866261482</v>
      </c>
      <c r="C676" s="74"/>
      <c r="D676" s="75" t="s">
        <v>40</v>
      </c>
      <c r="E676" s="76">
        <v>594</v>
      </c>
      <c r="F676" s="77">
        <v>15.49</v>
      </c>
      <c r="G676" s="75" t="s">
        <v>30</v>
      </c>
      <c r="H676" s="78" t="s">
        <v>32</v>
      </c>
    </row>
    <row r="677" spans="1:8" ht="20.100000000000001" customHeight="1">
      <c r="A677" s="73">
        <v>45643</v>
      </c>
      <c r="B677" s="74">
        <v>45643.484866227023</v>
      </c>
      <c r="C677" s="74"/>
      <c r="D677" s="75" t="s">
        <v>40</v>
      </c>
      <c r="E677" s="76">
        <v>1555</v>
      </c>
      <c r="F677" s="77">
        <v>15.49</v>
      </c>
      <c r="G677" s="75" t="s">
        <v>30</v>
      </c>
      <c r="H677" s="78" t="s">
        <v>31</v>
      </c>
    </row>
    <row r="678" spans="1:8" ht="20.100000000000001" customHeight="1">
      <c r="A678" s="73">
        <v>45643</v>
      </c>
      <c r="B678" s="74">
        <v>45643.484866227023</v>
      </c>
      <c r="C678" s="74"/>
      <c r="D678" s="75" t="s">
        <v>40</v>
      </c>
      <c r="E678" s="76">
        <v>1315</v>
      </c>
      <c r="F678" s="77">
        <v>15.49</v>
      </c>
      <c r="G678" s="75" t="s">
        <v>30</v>
      </c>
      <c r="H678" s="78" t="s">
        <v>31</v>
      </c>
    </row>
    <row r="679" spans="1:8" ht="20.100000000000001" customHeight="1">
      <c r="A679" s="73">
        <v>45643</v>
      </c>
      <c r="B679" s="74">
        <v>45643.484866227023</v>
      </c>
      <c r="C679" s="74"/>
      <c r="D679" s="75" t="s">
        <v>40</v>
      </c>
      <c r="E679" s="76">
        <v>1545</v>
      </c>
      <c r="F679" s="77">
        <v>15.49</v>
      </c>
      <c r="G679" s="75" t="s">
        <v>30</v>
      </c>
      <c r="H679" s="78" t="s">
        <v>31</v>
      </c>
    </row>
    <row r="680" spans="1:8" ht="20.100000000000001" customHeight="1">
      <c r="A680" s="73">
        <v>45643</v>
      </c>
      <c r="B680" s="74">
        <v>45643.485155266244</v>
      </c>
      <c r="C680" s="74"/>
      <c r="D680" s="75" t="s">
        <v>40</v>
      </c>
      <c r="E680" s="76">
        <v>263</v>
      </c>
      <c r="F680" s="77">
        <v>15.475</v>
      </c>
      <c r="G680" s="75" t="s">
        <v>30</v>
      </c>
      <c r="H680" s="78" t="s">
        <v>31</v>
      </c>
    </row>
    <row r="681" spans="1:8" ht="20.100000000000001" customHeight="1">
      <c r="A681" s="73">
        <v>45643</v>
      </c>
      <c r="B681" s="74">
        <v>45643.485520347022</v>
      </c>
      <c r="C681" s="74"/>
      <c r="D681" s="75" t="s">
        <v>40</v>
      </c>
      <c r="E681" s="76">
        <v>198</v>
      </c>
      <c r="F681" s="77">
        <v>15.475</v>
      </c>
      <c r="G681" s="75" t="s">
        <v>30</v>
      </c>
      <c r="H681" s="78" t="s">
        <v>31</v>
      </c>
    </row>
    <row r="682" spans="1:8" ht="20.100000000000001" customHeight="1">
      <c r="A682" s="73">
        <v>45643</v>
      </c>
      <c r="B682" s="74">
        <v>45643.486304305494</v>
      </c>
      <c r="C682" s="74"/>
      <c r="D682" s="75" t="s">
        <v>40</v>
      </c>
      <c r="E682" s="76">
        <v>793</v>
      </c>
      <c r="F682" s="77">
        <v>15.484999999999999</v>
      </c>
      <c r="G682" s="75" t="s">
        <v>30</v>
      </c>
      <c r="H682" s="78" t="s">
        <v>34</v>
      </c>
    </row>
    <row r="683" spans="1:8" ht="20.100000000000001" customHeight="1">
      <c r="A683" s="73">
        <v>45643</v>
      </c>
      <c r="B683" s="74">
        <v>45643.486304340418</v>
      </c>
      <c r="C683" s="74"/>
      <c r="D683" s="75" t="s">
        <v>40</v>
      </c>
      <c r="E683" s="76">
        <v>188</v>
      </c>
      <c r="F683" s="77">
        <v>15.484999999999999</v>
      </c>
      <c r="G683" s="75" t="s">
        <v>30</v>
      </c>
      <c r="H683" s="78" t="s">
        <v>34</v>
      </c>
    </row>
    <row r="684" spans="1:8" ht="20.100000000000001" customHeight="1">
      <c r="A684" s="73">
        <v>45643</v>
      </c>
      <c r="B684" s="74">
        <v>45643.486304340418</v>
      </c>
      <c r="C684" s="74"/>
      <c r="D684" s="75" t="s">
        <v>40</v>
      </c>
      <c r="E684" s="76">
        <v>830</v>
      </c>
      <c r="F684" s="77">
        <v>15.484999999999999</v>
      </c>
      <c r="G684" s="75" t="s">
        <v>30</v>
      </c>
      <c r="H684" s="78" t="s">
        <v>34</v>
      </c>
    </row>
    <row r="685" spans="1:8" ht="20.100000000000001" customHeight="1">
      <c r="A685" s="73">
        <v>45643</v>
      </c>
      <c r="B685" s="74">
        <v>45643.487829502206</v>
      </c>
      <c r="C685" s="74"/>
      <c r="D685" s="75" t="s">
        <v>40</v>
      </c>
      <c r="E685" s="76">
        <v>167</v>
      </c>
      <c r="F685" s="77">
        <v>15.484999999999999</v>
      </c>
      <c r="G685" s="75" t="s">
        <v>30</v>
      </c>
      <c r="H685" s="78" t="s">
        <v>31</v>
      </c>
    </row>
    <row r="686" spans="1:8" ht="20.100000000000001" customHeight="1">
      <c r="A686" s="73">
        <v>45643</v>
      </c>
      <c r="B686" s="74">
        <v>45643.487829502206</v>
      </c>
      <c r="C686" s="74"/>
      <c r="D686" s="75" t="s">
        <v>40</v>
      </c>
      <c r="E686" s="76">
        <v>212</v>
      </c>
      <c r="F686" s="77">
        <v>15.484999999999999</v>
      </c>
      <c r="G686" s="75" t="s">
        <v>30</v>
      </c>
      <c r="H686" s="78" t="s">
        <v>31</v>
      </c>
    </row>
    <row r="687" spans="1:8" ht="20.100000000000001" customHeight="1">
      <c r="A687" s="73">
        <v>45643</v>
      </c>
      <c r="B687" s="74">
        <v>45643.487829502206</v>
      </c>
      <c r="C687" s="74"/>
      <c r="D687" s="75" t="s">
        <v>40</v>
      </c>
      <c r="E687" s="76">
        <v>34</v>
      </c>
      <c r="F687" s="77">
        <v>15.484999999999999</v>
      </c>
      <c r="G687" s="75" t="s">
        <v>30</v>
      </c>
      <c r="H687" s="78" t="s">
        <v>31</v>
      </c>
    </row>
    <row r="688" spans="1:8" ht="20.100000000000001" customHeight="1">
      <c r="A688" s="73">
        <v>45643</v>
      </c>
      <c r="B688" s="74">
        <v>45643.487843425944</v>
      </c>
      <c r="C688" s="74"/>
      <c r="D688" s="75" t="s">
        <v>40</v>
      </c>
      <c r="E688" s="76">
        <v>484</v>
      </c>
      <c r="F688" s="77">
        <v>15.484999999999999</v>
      </c>
      <c r="G688" s="75" t="s">
        <v>30</v>
      </c>
      <c r="H688" s="78" t="s">
        <v>31</v>
      </c>
    </row>
    <row r="689" spans="1:8" ht="20.100000000000001" customHeight="1">
      <c r="A689" s="73">
        <v>45643</v>
      </c>
      <c r="B689" s="74">
        <v>45643.487901492976</v>
      </c>
      <c r="C689" s="74"/>
      <c r="D689" s="75" t="s">
        <v>40</v>
      </c>
      <c r="E689" s="76">
        <v>340</v>
      </c>
      <c r="F689" s="77">
        <v>15.484999999999999</v>
      </c>
      <c r="G689" s="75" t="s">
        <v>30</v>
      </c>
      <c r="H689" s="78" t="s">
        <v>31</v>
      </c>
    </row>
    <row r="690" spans="1:8" ht="20.100000000000001" customHeight="1">
      <c r="A690" s="73">
        <v>45643</v>
      </c>
      <c r="B690" s="74">
        <v>45643.488080150448</v>
      </c>
      <c r="C690" s="74"/>
      <c r="D690" s="75" t="s">
        <v>40</v>
      </c>
      <c r="E690" s="76">
        <v>267</v>
      </c>
      <c r="F690" s="77">
        <v>15.484999999999999</v>
      </c>
      <c r="G690" s="75" t="s">
        <v>30</v>
      </c>
      <c r="H690" s="78" t="s">
        <v>31</v>
      </c>
    </row>
    <row r="691" spans="1:8" ht="20.100000000000001" customHeight="1">
      <c r="A691" s="73">
        <v>45643</v>
      </c>
      <c r="B691" s="74">
        <v>45643.488080219831</v>
      </c>
      <c r="C691" s="74"/>
      <c r="D691" s="75" t="s">
        <v>40</v>
      </c>
      <c r="E691" s="76">
        <v>400</v>
      </c>
      <c r="F691" s="77">
        <v>15.484999999999999</v>
      </c>
      <c r="G691" s="75" t="s">
        <v>30</v>
      </c>
      <c r="H691" s="78" t="s">
        <v>31</v>
      </c>
    </row>
    <row r="692" spans="1:8" ht="20.100000000000001" customHeight="1">
      <c r="A692" s="73">
        <v>45643</v>
      </c>
      <c r="B692" s="74">
        <v>45643.488861134276</v>
      </c>
      <c r="C692" s="74"/>
      <c r="D692" s="75" t="s">
        <v>40</v>
      </c>
      <c r="E692" s="76">
        <v>433</v>
      </c>
      <c r="F692" s="77">
        <v>15.48</v>
      </c>
      <c r="G692" s="75" t="s">
        <v>30</v>
      </c>
      <c r="H692" s="78" t="s">
        <v>31</v>
      </c>
    </row>
    <row r="693" spans="1:8" ht="20.100000000000001" customHeight="1">
      <c r="A693" s="73">
        <v>45643</v>
      </c>
      <c r="B693" s="74">
        <v>45643.488861134276</v>
      </c>
      <c r="C693" s="74"/>
      <c r="D693" s="75" t="s">
        <v>40</v>
      </c>
      <c r="E693" s="76">
        <v>445</v>
      </c>
      <c r="F693" s="77">
        <v>15.48</v>
      </c>
      <c r="G693" s="75" t="s">
        <v>30</v>
      </c>
      <c r="H693" s="78" t="s">
        <v>31</v>
      </c>
    </row>
    <row r="694" spans="1:8" ht="20.100000000000001" customHeight="1">
      <c r="A694" s="73">
        <v>45643</v>
      </c>
      <c r="B694" s="74">
        <v>45643.48895564815</v>
      </c>
      <c r="C694" s="74"/>
      <c r="D694" s="75" t="s">
        <v>40</v>
      </c>
      <c r="E694" s="76">
        <v>259</v>
      </c>
      <c r="F694" s="77">
        <v>15.475</v>
      </c>
      <c r="G694" s="75" t="s">
        <v>30</v>
      </c>
      <c r="H694" s="78" t="s">
        <v>31</v>
      </c>
    </row>
    <row r="695" spans="1:8" ht="20.100000000000001" customHeight="1">
      <c r="A695" s="73">
        <v>45643</v>
      </c>
      <c r="B695" s="74">
        <v>45643.489481261466</v>
      </c>
      <c r="C695" s="74"/>
      <c r="D695" s="75" t="s">
        <v>40</v>
      </c>
      <c r="E695" s="76">
        <v>449</v>
      </c>
      <c r="F695" s="77">
        <v>15.48</v>
      </c>
      <c r="G695" s="75" t="s">
        <v>30</v>
      </c>
      <c r="H695" s="78" t="s">
        <v>32</v>
      </c>
    </row>
    <row r="696" spans="1:8" ht="20.100000000000001" customHeight="1">
      <c r="A696" s="73">
        <v>45643</v>
      </c>
      <c r="B696" s="74">
        <v>45643.489481446799</v>
      </c>
      <c r="C696" s="74"/>
      <c r="D696" s="75" t="s">
        <v>40</v>
      </c>
      <c r="E696" s="76">
        <v>1275</v>
      </c>
      <c r="F696" s="77">
        <v>15.48</v>
      </c>
      <c r="G696" s="75" t="s">
        <v>30</v>
      </c>
      <c r="H696" s="78" t="s">
        <v>31</v>
      </c>
    </row>
    <row r="697" spans="1:8" ht="20.100000000000001" customHeight="1">
      <c r="A697" s="73">
        <v>45643</v>
      </c>
      <c r="B697" s="74">
        <v>45643.489904340357</v>
      </c>
      <c r="C697" s="74"/>
      <c r="D697" s="75" t="s">
        <v>40</v>
      </c>
      <c r="E697" s="76">
        <v>324</v>
      </c>
      <c r="F697" s="77">
        <v>15.475</v>
      </c>
      <c r="G697" s="75" t="s">
        <v>30</v>
      </c>
      <c r="H697" s="78" t="s">
        <v>31</v>
      </c>
    </row>
    <row r="698" spans="1:8" ht="20.100000000000001" customHeight="1">
      <c r="A698" s="73">
        <v>45643</v>
      </c>
      <c r="B698" s="74">
        <v>45643.489904340357</v>
      </c>
      <c r="C698" s="74"/>
      <c r="D698" s="75" t="s">
        <v>40</v>
      </c>
      <c r="E698" s="76">
        <v>823</v>
      </c>
      <c r="F698" s="77">
        <v>15.475</v>
      </c>
      <c r="G698" s="75" t="s">
        <v>30</v>
      </c>
      <c r="H698" s="78" t="s">
        <v>31</v>
      </c>
    </row>
    <row r="699" spans="1:8" ht="20.100000000000001" customHeight="1">
      <c r="A699" s="73">
        <v>45643</v>
      </c>
      <c r="B699" s="74">
        <v>45643.489904340357</v>
      </c>
      <c r="C699" s="74"/>
      <c r="D699" s="75" t="s">
        <v>40</v>
      </c>
      <c r="E699" s="76">
        <v>141</v>
      </c>
      <c r="F699" s="77">
        <v>15.475</v>
      </c>
      <c r="G699" s="75" t="s">
        <v>30</v>
      </c>
      <c r="H699" s="78" t="s">
        <v>31</v>
      </c>
    </row>
    <row r="700" spans="1:8" ht="20.100000000000001" customHeight="1">
      <c r="A700" s="73">
        <v>45643</v>
      </c>
      <c r="B700" s="74">
        <v>45643.490645821672</v>
      </c>
      <c r="C700" s="74"/>
      <c r="D700" s="75" t="s">
        <v>40</v>
      </c>
      <c r="E700" s="76">
        <v>508</v>
      </c>
      <c r="F700" s="77">
        <v>15.47</v>
      </c>
      <c r="G700" s="75" t="s">
        <v>30</v>
      </c>
      <c r="H700" s="78" t="s">
        <v>31</v>
      </c>
    </row>
    <row r="701" spans="1:8" ht="20.100000000000001" customHeight="1">
      <c r="A701" s="73">
        <v>45643</v>
      </c>
      <c r="B701" s="74">
        <v>45643.490645821672</v>
      </c>
      <c r="C701" s="74"/>
      <c r="D701" s="75" t="s">
        <v>40</v>
      </c>
      <c r="E701" s="76">
        <v>737</v>
      </c>
      <c r="F701" s="77">
        <v>15.47</v>
      </c>
      <c r="G701" s="75" t="s">
        <v>30</v>
      </c>
      <c r="H701" s="78" t="s">
        <v>31</v>
      </c>
    </row>
    <row r="702" spans="1:8" ht="20.100000000000001" customHeight="1">
      <c r="A702" s="73">
        <v>45643</v>
      </c>
      <c r="B702" s="74">
        <v>45643.490645821672</v>
      </c>
      <c r="C702" s="74"/>
      <c r="D702" s="75" t="s">
        <v>40</v>
      </c>
      <c r="E702" s="76">
        <v>497</v>
      </c>
      <c r="F702" s="77">
        <v>15.47</v>
      </c>
      <c r="G702" s="75" t="s">
        <v>30</v>
      </c>
      <c r="H702" s="78" t="s">
        <v>31</v>
      </c>
    </row>
    <row r="703" spans="1:8" ht="20.100000000000001" customHeight="1">
      <c r="A703" s="73">
        <v>45643</v>
      </c>
      <c r="B703" s="74">
        <v>45643.491246469785</v>
      </c>
      <c r="C703" s="74"/>
      <c r="D703" s="75" t="s">
        <v>40</v>
      </c>
      <c r="E703" s="76">
        <v>141</v>
      </c>
      <c r="F703" s="77">
        <v>15.475</v>
      </c>
      <c r="G703" s="75" t="s">
        <v>30</v>
      </c>
      <c r="H703" s="78" t="s">
        <v>33</v>
      </c>
    </row>
    <row r="704" spans="1:8" ht="20.100000000000001" customHeight="1">
      <c r="A704" s="73">
        <v>45643</v>
      </c>
      <c r="B704" s="74">
        <v>45643.491246469785</v>
      </c>
      <c r="C704" s="74"/>
      <c r="D704" s="75" t="s">
        <v>40</v>
      </c>
      <c r="E704" s="76">
        <v>419</v>
      </c>
      <c r="F704" s="77">
        <v>15.475</v>
      </c>
      <c r="G704" s="75" t="s">
        <v>30</v>
      </c>
      <c r="H704" s="78" t="s">
        <v>33</v>
      </c>
    </row>
    <row r="705" spans="1:8" ht="20.100000000000001" customHeight="1">
      <c r="A705" s="73">
        <v>45643</v>
      </c>
      <c r="B705" s="74">
        <v>45643.491246469785</v>
      </c>
      <c r="C705" s="74"/>
      <c r="D705" s="75" t="s">
        <v>40</v>
      </c>
      <c r="E705" s="76">
        <v>985</v>
      </c>
      <c r="F705" s="77">
        <v>15.475</v>
      </c>
      <c r="G705" s="75" t="s">
        <v>30</v>
      </c>
      <c r="H705" s="78" t="s">
        <v>33</v>
      </c>
    </row>
    <row r="706" spans="1:8" ht="20.100000000000001" customHeight="1">
      <c r="A706" s="73">
        <v>45643</v>
      </c>
      <c r="B706" s="74">
        <v>45643.491246504709</v>
      </c>
      <c r="C706" s="74"/>
      <c r="D706" s="75" t="s">
        <v>40</v>
      </c>
      <c r="E706" s="76">
        <v>69</v>
      </c>
      <c r="F706" s="77">
        <v>15.475</v>
      </c>
      <c r="G706" s="75" t="s">
        <v>30</v>
      </c>
      <c r="H706" s="78" t="s">
        <v>33</v>
      </c>
    </row>
    <row r="707" spans="1:8" ht="20.100000000000001" customHeight="1">
      <c r="A707" s="73">
        <v>45643</v>
      </c>
      <c r="B707" s="74">
        <v>45643.491246504709</v>
      </c>
      <c r="C707" s="74"/>
      <c r="D707" s="75" t="s">
        <v>40</v>
      </c>
      <c r="E707" s="76">
        <v>324</v>
      </c>
      <c r="F707" s="77">
        <v>15.475</v>
      </c>
      <c r="G707" s="75" t="s">
        <v>30</v>
      </c>
      <c r="H707" s="78" t="s">
        <v>33</v>
      </c>
    </row>
    <row r="708" spans="1:8" ht="20.100000000000001" customHeight="1">
      <c r="A708" s="73">
        <v>45643</v>
      </c>
      <c r="B708" s="74">
        <v>45643.491561551113</v>
      </c>
      <c r="C708" s="74"/>
      <c r="D708" s="75" t="s">
        <v>40</v>
      </c>
      <c r="E708" s="76">
        <v>232</v>
      </c>
      <c r="F708" s="77">
        <v>15.465</v>
      </c>
      <c r="G708" s="75" t="s">
        <v>30</v>
      </c>
      <c r="H708" s="78" t="s">
        <v>31</v>
      </c>
    </row>
    <row r="709" spans="1:8" ht="20.100000000000001" customHeight="1">
      <c r="A709" s="73">
        <v>45643</v>
      </c>
      <c r="B709" s="74">
        <v>45643.491561551113</v>
      </c>
      <c r="C709" s="74"/>
      <c r="D709" s="75" t="s">
        <v>40</v>
      </c>
      <c r="E709" s="76">
        <v>732</v>
      </c>
      <c r="F709" s="77">
        <v>15.465</v>
      </c>
      <c r="G709" s="75" t="s">
        <v>30</v>
      </c>
      <c r="H709" s="78" t="s">
        <v>31</v>
      </c>
    </row>
    <row r="710" spans="1:8" ht="20.100000000000001" customHeight="1">
      <c r="A710" s="73">
        <v>45643</v>
      </c>
      <c r="B710" s="74">
        <v>45643.491561551113</v>
      </c>
      <c r="C710" s="74"/>
      <c r="D710" s="75" t="s">
        <v>40</v>
      </c>
      <c r="E710" s="76">
        <v>94</v>
      </c>
      <c r="F710" s="77">
        <v>15.465</v>
      </c>
      <c r="G710" s="75" t="s">
        <v>30</v>
      </c>
      <c r="H710" s="78" t="s">
        <v>31</v>
      </c>
    </row>
    <row r="711" spans="1:8" ht="20.100000000000001" customHeight="1">
      <c r="A711" s="73">
        <v>45643</v>
      </c>
      <c r="B711" s="74">
        <v>45643.493054699153</v>
      </c>
      <c r="C711" s="74"/>
      <c r="D711" s="75" t="s">
        <v>40</v>
      </c>
      <c r="E711" s="76">
        <v>532</v>
      </c>
      <c r="F711" s="77">
        <v>15.48</v>
      </c>
      <c r="G711" s="75" t="s">
        <v>30</v>
      </c>
      <c r="H711" s="78" t="s">
        <v>32</v>
      </c>
    </row>
    <row r="712" spans="1:8" ht="20.100000000000001" customHeight="1">
      <c r="A712" s="73">
        <v>45643</v>
      </c>
      <c r="B712" s="74">
        <v>45643.493054641411</v>
      </c>
      <c r="C712" s="74"/>
      <c r="D712" s="75" t="s">
        <v>40</v>
      </c>
      <c r="E712" s="76">
        <v>1461</v>
      </c>
      <c r="F712" s="77">
        <v>15.48</v>
      </c>
      <c r="G712" s="75" t="s">
        <v>30</v>
      </c>
      <c r="H712" s="78" t="s">
        <v>31</v>
      </c>
    </row>
    <row r="713" spans="1:8" ht="20.100000000000001" customHeight="1">
      <c r="A713" s="73">
        <v>45643</v>
      </c>
      <c r="B713" s="74">
        <v>45643.493242407218</v>
      </c>
      <c r="C713" s="74"/>
      <c r="D713" s="75" t="s">
        <v>40</v>
      </c>
      <c r="E713" s="76">
        <v>465</v>
      </c>
      <c r="F713" s="77">
        <v>15.475</v>
      </c>
      <c r="G713" s="75" t="s">
        <v>30</v>
      </c>
      <c r="H713" s="78" t="s">
        <v>31</v>
      </c>
    </row>
    <row r="714" spans="1:8" ht="20.100000000000001" customHeight="1">
      <c r="A714" s="73">
        <v>45643</v>
      </c>
      <c r="B714" s="74">
        <v>45643.494426296093</v>
      </c>
      <c r="C714" s="74"/>
      <c r="D714" s="75" t="s">
        <v>40</v>
      </c>
      <c r="E714" s="76">
        <v>548</v>
      </c>
      <c r="F714" s="77">
        <v>15.48</v>
      </c>
      <c r="G714" s="75" t="s">
        <v>30</v>
      </c>
      <c r="H714" s="78" t="s">
        <v>31</v>
      </c>
    </row>
    <row r="715" spans="1:8" ht="20.100000000000001" customHeight="1">
      <c r="A715" s="73">
        <v>45643</v>
      </c>
      <c r="B715" s="74">
        <v>45643.494426319376</v>
      </c>
      <c r="C715" s="74"/>
      <c r="D715" s="75" t="s">
        <v>40</v>
      </c>
      <c r="E715" s="76">
        <v>1517</v>
      </c>
      <c r="F715" s="77">
        <v>15.48</v>
      </c>
      <c r="G715" s="75" t="s">
        <v>30</v>
      </c>
      <c r="H715" s="78" t="s">
        <v>31</v>
      </c>
    </row>
    <row r="716" spans="1:8" ht="20.100000000000001" customHeight="1">
      <c r="A716" s="73">
        <v>45643</v>
      </c>
      <c r="B716" s="74">
        <v>45643.494748460595</v>
      </c>
      <c r="C716" s="74"/>
      <c r="D716" s="75" t="s">
        <v>40</v>
      </c>
      <c r="E716" s="76">
        <v>210</v>
      </c>
      <c r="F716" s="77">
        <v>15.475</v>
      </c>
      <c r="G716" s="75" t="s">
        <v>30</v>
      </c>
      <c r="H716" s="78" t="s">
        <v>31</v>
      </c>
    </row>
    <row r="717" spans="1:8" ht="20.100000000000001" customHeight="1">
      <c r="A717" s="73">
        <v>45643</v>
      </c>
      <c r="B717" s="74">
        <v>45643.495443240739</v>
      </c>
      <c r="C717" s="74"/>
      <c r="D717" s="75" t="s">
        <v>40</v>
      </c>
      <c r="E717" s="76">
        <v>419</v>
      </c>
      <c r="F717" s="77">
        <v>15.475</v>
      </c>
      <c r="G717" s="75" t="s">
        <v>30</v>
      </c>
      <c r="H717" s="78" t="s">
        <v>33</v>
      </c>
    </row>
    <row r="718" spans="1:8" ht="20.100000000000001" customHeight="1">
      <c r="A718" s="73">
        <v>45643</v>
      </c>
      <c r="B718" s="74">
        <v>45643.495443240739</v>
      </c>
      <c r="C718" s="74"/>
      <c r="D718" s="75" t="s">
        <v>40</v>
      </c>
      <c r="E718" s="76">
        <v>131</v>
      </c>
      <c r="F718" s="77">
        <v>15.475</v>
      </c>
      <c r="G718" s="75" t="s">
        <v>30</v>
      </c>
      <c r="H718" s="78" t="s">
        <v>33</v>
      </c>
    </row>
    <row r="719" spans="1:8" ht="20.100000000000001" customHeight="1">
      <c r="A719" s="73">
        <v>45643</v>
      </c>
      <c r="B719" s="74">
        <v>45643.495443240739</v>
      </c>
      <c r="C719" s="74"/>
      <c r="D719" s="75" t="s">
        <v>40</v>
      </c>
      <c r="E719" s="76">
        <v>709</v>
      </c>
      <c r="F719" s="77">
        <v>15.475</v>
      </c>
      <c r="G719" s="75" t="s">
        <v>30</v>
      </c>
      <c r="H719" s="78" t="s">
        <v>34</v>
      </c>
    </row>
    <row r="720" spans="1:8" ht="20.100000000000001" customHeight="1">
      <c r="A720" s="73">
        <v>45643</v>
      </c>
      <c r="B720" s="74">
        <v>45643.495443240739</v>
      </c>
      <c r="C720" s="74"/>
      <c r="D720" s="75" t="s">
        <v>40</v>
      </c>
      <c r="E720" s="76">
        <v>69</v>
      </c>
      <c r="F720" s="77">
        <v>15.475</v>
      </c>
      <c r="G720" s="75" t="s">
        <v>30</v>
      </c>
      <c r="H720" s="78" t="s">
        <v>33</v>
      </c>
    </row>
    <row r="721" spans="1:8" ht="20.100000000000001" customHeight="1">
      <c r="A721" s="73">
        <v>45643</v>
      </c>
      <c r="B721" s="74">
        <v>45643.495443240739</v>
      </c>
      <c r="C721" s="74"/>
      <c r="D721" s="75" t="s">
        <v>40</v>
      </c>
      <c r="E721" s="76">
        <v>479</v>
      </c>
      <c r="F721" s="77">
        <v>15.475</v>
      </c>
      <c r="G721" s="75" t="s">
        <v>30</v>
      </c>
      <c r="H721" s="78" t="s">
        <v>34</v>
      </c>
    </row>
    <row r="722" spans="1:8" ht="20.100000000000001" customHeight="1">
      <c r="A722" s="73">
        <v>45643</v>
      </c>
      <c r="B722" s="74">
        <v>45643.495443240739</v>
      </c>
      <c r="C722" s="74"/>
      <c r="D722" s="75" t="s">
        <v>40</v>
      </c>
      <c r="E722" s="76">
        <v>72</v>
      </c>
      <c r="F722" s="77">
        <v>15.475</v>
      </c>
      <c r="G722" s="75" t="s">
        <v>30</v>
      </c>
      <c r="H722" s="78" t="s">
        <v>33</v>
      </c>
    </row>
    <row r="723" spans="1:8" ht="20.100000000000001" customHeight="1">
      <c r="A723" s="73">
        <v>45643</v>
      </c>
      <c r="B723" s="74">
        <v>45643.495675300714</v>
      </c>
      <c r="C723" s="74"/>
      <c r="D723" s="75" t="s">
        <v>40</v>
      </c>
      <c r="E723" s="76">
        <v>1208</v>
      </c>
      <c r="F723" s="77">
        <v>15.475</v>
      </c>
      <c r="G723" s="75" t="s">
        <v>30</v>
      </c>
      <c r="H723" s="78" t="s">
        <v>32</v>
      </c>
    </row>
    <row r="724" spans="1:8" ht="20.100000000000001" customHeight="1">
      <c r="A724" s="73">
        <v>45643</v>
      </c>
      <c r="B724" s="74">
        <v>45643.495675300714</v>
      </c>
      <c r="C724" s="74"/>
      <c r="D724" s="75" t="s">
        <v>40</v>
      </c>
      <c r="E724" s="76">
        <v>34</v>
      </c>
      <c r="F724" s="77">
        <v>15.475</v>
      </c>
      <c r="G724" s="75" t="s">
        <v>30</v>
      </c>
      <c r="H724" s="78" t="s">
        <v>33</v>
      </c>
    </row>
    <row r="725" spans="1:8" ht="20.100000000000001" customHeight="1">
      <c r="A725" s="73">
        <v>45643</v>
      </c>
      <c r="B725" s="74">
        <v>45643.495675300714</v>
      </c>
      <c r="C725" s="74"/>
      <c r="D725" s="75" t="s">
        <v>40</v>
      </c>
      <c r="E725" s="76">
        <v>67</v>
      </c>
      <c r="F725" s="77">
        <v>15.475</v>
      </c>
      <c r="G725" s="75" t="s">
        <v>30</v>
      </c>
      <c r="H725" s="78" t="s">
        <v>33</v>
      </c>
    </row>
    <row r="726" spans="1:8" ht="20.100000000000001" customHeight="1">
      <c r="A726" s="73">
        <v>45643</v>
      </c>
      <c r="B726" s="74">
        <v>45643.495675300714</v>
      </c>
      <c r="C726" s="74"/>
      <c r="D726" s="75" t="s">
        <v>40</v>
      </c>
      <c r="E726" s="76">
        <v>131</v>
      </c>
      <c r="F726" s="77">
        <v>15.475</v>
      </c>
      <c r="G726" s="75" t="s">
        <v>30</v>
      </c>
      <c r="H726" s="78" t="s">
        <v>33</v>
      </c>
    </row>
    <row r="727" spans="1:8" ht="20.100000000000001" customHeight="1">
      <c r="A727" s="73">
        <v>45643</v>
      </c>
      <c r="B727" s="74">
        <v>45643.495675300714</v>
      </c>
      <c r="C727" s="74"/>
      <c r="D727" s="75" t="s">
        <v>40</v>
      </c>
      <c r="E727" s="76">
        <v>419</v>
      </c>
      <c r="F727" s="77">
        <v>15.475</v>
      </c>
      <c r="G727" s="75" t="s">
        <v>30</v>
      </c>
      <c r="H727" s="78" t="s">
        <v>33</v>
      </c>
    </row>
    <row r="728" spans="1:8" ht="20.100000000000001" customHeight="1">
      <c r="A728" s="73">
        <v>45643</v>
      </c>
      <c r="B728" s="74">
        <v>45643.495836192276</v>
      </c>
      <c r="C728" s="74"/>
      <c r="D728" s="75" t="s">
        <v>40</v>
      </c>
      <c r="E728" s="76">
        <v>1056</v>
      </c>
      <c r="F728" s="77">
        <v>15.475</v>
      </c>
      <c r="G728" s="75" t="s">
        <v>30</v>
      </c>
      <c r="H728" s="78" t="s">
        <v>32</v>
      </c>
    </row>
    <row r="729" spans="1:8" ht="20.100000000000001" customHeight="1">
      <c r="A729" s="73">
        <v>45643</v>
      </c>
      <c r="B729" s="74">
        <v>45643.495836203918</v>
      </c>
      <c r="C729" s="74"/>
      <c r="D729" s="75" t="s">
        <v>40</v>
      </c>
      <c r="E729" s="76">
        <v>419</v>
      </c>
      <c r="F729" s="77">
        <v>15.475</v>
      </c>
      <c r="G729" s="75" t="s">
        <v>30</v>
      </c>
      <c r="H729" s="78" t="s">
        <v>33</v>
      </c>
    </row>
    <row r="730" spans="1:8" ht="20.100000000000001" customHeight="1">
      <c r="A730" s="73">
        <v>45643</v>
      </c>
      <c r="B730" s="74">
        <v>45643.495836192276</v>
      </c>
      <c r="C730" s="74"/>
      <c r="D730" s="75" t="s">
        <v>40</v>
      </c>
      <c r="E730" s="76">
        <v>287</v>
      </c>
      <c r="F730" s="77">
        <v>15.475</v>
      </c>
      <c r="G730" s="75" t="s">
        <v>30</v>
      </c>
      <c r="H730" s="78" t="s">
        <v>32</v>
      </c>
    </row>
    <row r="731" spans="1:8" ht="20.100000000000001" customHeight="1">
      <c r="A731" s="73">
        <v>45643</v>
      </c>
      <c r="B731" s="74">
        <v>45643.495836203918</v>
      </c>
      <c r="C731" s="74"/>
      <c r="D731" s="75" t="s">
        <v>40</v>
      </c>
      <c r="E731" s="76">
        <v>75</v>
      </c>
      <c r="F731" s="77">
        <v>15.475</v>
      </c>
      <c r="G731" s="75" t="s">
        <v>30</v>
      </c>
      <c r="H731" s="78" t="s">
        <v>33</v>
      </c>
    </row>
    <row r="732" spans="1:8" ht="20.100000000000001" customHeight="1">
      <c r="A732" s="73">
        <v>45643</v>
      </c>
      <c r="B732" s="74">
        <v>45643.495836203918</v>
      </c>
      <c r="C732" s="74"/>
      <c r="D732" s="75" t="s">
        <v>40</v>
      </c>
      <c r="E732" s="76">
        <v>73</v>
      </c>
      <c r="F732" s="77">
        <v>15.475</v>
      </c>
      <c r="G732" s="75" t="s">
        <v>30</v>
      </c>
      <c r="H732" s="78" t="s">
        <v>33</v>
      </c>
    </row>
    <row r="733" spans="1:8" ht="20.100000000000001" customHeight="1">
      <c r="A733" s="73">
        <v>45643</v>
      </c>
      <c r="B733" s="74">
        <v>45643.495836203918</v>
      </c>
      <c r="C733" s="74"/>
      <c r="D733" s="75" t="s">
        <v>40</v>
      </c>
      <c r="E733" s="76">
        <v>132</v>
      </c>
      <c r="F733" s="77">
        <v>15.475</v>
      </c>
      <c r="G733" s="75" t="s">
        <v>30</v>
      </c>
      <c r="H733" s="78" t="s">
        <v>33</v>
      </c>
    </row>
    <row r="734" spans="1:8" ht="20.100000000000001" customHeight="1">
      <c r="A734" s="73">
        <v>45643</v>
      </c>
      <c r="B734" s="74">
        <v>45643.496090150438</v>
      </c>
      <c r="C734" s="74"/>
      <c r="D734" s="75" t="s">
        <v>40</v>
      </c>
      <c r="E734" s="76">
        <v>248</v>
      </c>
      <c r="F734" s="77">
        <v>15.465</v>
      </c>
      <c r="G734" s="75" t="s">
        <v>30</v>
      </c>
      <c r="H734" s="78" t="s">
        <v>31</v>
      </c>
    </row>
    <row r="735" spans="1:8" ht="20.100000000000001" customHeight="1">
      <c r="A735" s="73">
        <v>45643</v>
      </c>
      <c r="B735" s="74">
        <v>45643.496090150438</v>
      </c>
      <c r="C735" s="74"/>
      <c r="D735" s="75" t="s">
        <v>40</v>
      </c>
      <c r="E735" s="76">
        <v>130</v>
      </c>
      <c r="F735" s="77">
        <v>15.465</v>
      </c>
      <c r="G735" s="75" t="s">
        <v>30</v>
      </c>
      <c r="H735" s="78" t="s">
        <v>31</v>
      </c>
    </row>
    <row r="736" spans="1:8" ht="20.100000000000001" customHeight="1">
      <c r="A736" s="73">
        <v>45643</v>
      </c>
      <c r="B736" s="74">
        <v>45643.497248541564</v>
      </c>
      <c r="C736" s="74"/>
      <c r="D736" s="75" t="s">
        <v>40</v>
      </c>
      <c r="E736" s="76">
        <v>49</v>
      </c>
      <c r="F736" s="77">
        <v>15.465</v>
      </c>
      <c r="G736" s="75" t="s">
        <v>30</v>
      </c>
      <c r="H736" s="78" t="s">
        <v>32</v>
      </c>
    </row>
    <row r="737" spans="1:8" ht="20.100000000000001" customHeight="1">
      <c r="A737" s="73">
        <v>45643</v>
      </c>
      <c r="B737" s="74">
        <v>45643.497248541564</v>
      </c>
      <c r="C737" s="74"/>
      <c r="D737" s="75" t="s">
        <v>40</v>
      </c>
      <c r="E737" s="76">
        <v>134</v>
      </c>
      <c r="F737" s="77">
        <v>15.465</v>
      </c>
      <c r="G737" s="75" t="s">
        <v>30</v>
      </c>
      <c r="H737" s="78" t="s">
        <v>33</v>
      </c>
    </row>
    <row r="738" spans="1:8" ht="20.100000000000001" customHeight="1">
      <c r="A738" s="73">
        <v>45643</v>
      </c>
      <c r="B738" s="74">
        <v>45643.497248541564</v>
      </c>
      <c r="C738" s="74"/>
      <c r="D738" s="75" t="s">
        <v>40</v>
      </c>
      <c r="E738" s="76">
        <v>138</v>
      </c>
      <c r="F738" s="77">
        <v>15.47</v>
      </c>
      <c r="G738" s="75" t="s">
        <v>30</v>
      </c>
      <c r="H738" s="78" t="s">
        <v>33</v>
      </c>
    </row>
    <row r="739" spans="1:8" ht="20.100000000000001" customHeight="1">
      <c r="A739" s="73">
        <v>45643</v>
      </c>
      <c r="B739" s="74">
        <v>45643.497248541564</v>
      </c>
      <c r="C739" s="74"/>
      <c r="D739" s="75" t="s">
        <v>40</v>
      </c>
      <c r="E739" s="76">
        <v>1000</v>
      </c>
      <c r="F739" s="77">
        <v>15.47</v>
      </c>
      <c r="G739" s="75" t="s">
        <v>30</v>
      </c>
      <c r="H739" s="78" t="s">
        <v>33</v>
      </c>
    </row>
    <row r="740" spans="1:8" ht="20.100000000000001" customHeight="1">
      <c r="A740" s="73">
        <v>45643</v>
      </c>
      <c r="B740" s="74">
        <v>45643.497248541564</v>
      </c>
      <c r="C740" s="74"/>
      <c r="D740" s="75" t="s">
        <v>40</v>
      </c>
      <c r="E740" s="76">
        <v>68</v>
      </c>
      <c r="F740" s="77">
        <v>15.47</v>
      </c>
      <c r="G740" s="75" t="s">
        <v>30</v>
      </c>
      <c r="H740" s="78" t="s">
        <v>33</v>
      </c>
    </row>
    <row r="741" spans="1:8" ht="20.100000000000001" customHeight="1">
      <c r="A741" s="73">
        <v>45643</v>
      </c>
      <c r="B741" s="74">
        <v>45643.497248541564</v>
      </c>
      <c r="C741" s="74"/>
      <c r="D741" s="75" t="s">
        <v>40</v>
      </c>
      <c r="E741" s="76">
        <v>70</v>
      </c>
      <c r="F741" s="77">
        <v>15.47</v>
      </c>
      <c r="G741" s="75" t="s">
        <v>30</v>
      </c>
      <c r="H741" s="78" t="s">
        <v>33</v>
      </c>
    </row>
    <row r="742" spans="1:8" ht="20.100000000000001" customHeight="1">
      <c r="A742" s="73">
        <v>45643</v>
      </c>
      <c r="B742" s="74">
        <v>45643.497248541564</v>
      </c>
      <c r="C742" s="74"/>
      <c r="D742" s="75" t="s">
        <v>40</v>
      </c>
      <c r="E742" s="76">
        <v>566</v>
      </c>
      <c r="F742" s="77">
        <v>15.47</v>
      </c>
      <c r="G742" s="75" t="s">
        <v>30</v>
      </c>
      <c r="H742" s="78" t="s">
        <v>33</v>
      </c>
    </row>
    <row r="743" spans="1:8" ht="20.100000000000001" customHeight="1">
      <c r="A743" s="73">
        <v>45643</v>
      </c>
      <c r="B743" s="74">
        <v>45643.497248541564</v>
      </c>
      <c r="C743" s="74"/>
      <c r="D743" s="75" t="s">
        <v>40</v>
      </c>
      <c r="E743" s="76">
        <v>46</v>
      </c>
      <c r="F743" s="77">
        <v>15.465</v>
      </c>
      <c r="G743" s="75" t="s">
        <v>30</v>
      </c>
      <c r="H743" s="78" t="s">
        <v>31</v>
      </c>
    </row>
    <row r="744" spans="1:8" ht="20.100000000000001" customHeight="1">
      <c r="A744" s="73">
        <v>45643</v>
      </c>
      <c r="B744" s="74">
        <v>45643.498307430651</v>
      </c>
      <c r="C744" s="74"/>
      <c r="D744" s="75" t="s">
        <v>40</v>
      </c>
      <c r="E744" s="76">
        <v>23</v>
      </c>
      <c r="F744" s="77">
        <v>15.47</v>
      </c>
      <c r="G744" s="75" t="s">
        <v>30</v>
      </c>
      <c r="H744" s="78" t="s">
        <v>34</v>
      </c>
    </row>
    <row r="745" spans="1:8" ht="20.100000000000001" customHeight="1">
      <c r="A745" s="73">
        <v>45643</v>
      </c>
      <c r="B745" s="74">
        <v>45643.498307430651</v>
      </c>
      <c r="C745" s="74"/>
      <c r="D745" s="75" t="s">
        <v>40</v>
      </c>
      <c r="E745" s="76">
        <v>26</v>
      </c>
      <c r="F745" s="77">
        <v>15.47</v>
      </c>
      <c r="G745" s="75" t="s">
        <v>30</v>
      </c>
      <c r="H745" s="78" t="s">
        <v>34</v>
      </c>
    </row>
    <row r="746" spans="1:8" ht="20.100000000000001" customHeight="1">
      <c r="A746" s="73">
        <v>45643</v>
      </c>
      <c r="B746" s="74">
        <v>45643.498342384119</v>
      </c>
      <c r="C746" s="74"/>
      <c r="D746" s="75" t="s">
        <v>40</v>
      </c>
      <c r="E746" s="76">
        <v>374</v>
      </c>
      <c r="F746" s="77">
        <v>15.47</v>
      </c>
      <c r="G746" s="75" t="s">
        <v>30</v>
      </c>
      <c r="H746" s="78" t="s">
        <v>34</v>
      </c>
    </row>
    <row r="747" spans="1:8" ht="20.100000000000001" customHeight="1">
      <c r="A747" s="73">
        <v>45643</v>
      </c>
      <c r="B747" s="74">
        <v>45643.49834239576</v>
      </c>
      <c r="C747" s="74"/>
      <c r="D747" s="75" t="s">
        <v>40</v>
      </c>
      <c r="E747" s="76">
        <v>1482</v>
      </c>
      <c r="F747" s="77">
        <v>15.47</v>
      </c>
      <c r="G747" s="75" t="s">
        <v>30</v>
      </c>
      <c r="H747" s="78" t="s">
        <v>34</v>
      </c>
    </row>
    <row r="748" spans="1:8" ht="20.100000000000001" customHeight="1">
      <c r="A748" s="73">
        <v>45643</v>
      </c>
      <c r="B748" s="74">
        <v>45643.49834239576</v>
      </c>
      <c r="C748" s="74"/>
      <c r="D748" s="75" t="s">
        <v>40</v>
      </c>
      <c r="E748" s="76">
        <v>153</v>
      </c>
      <c r="F748" s="77">
        <v>15.47</v>
      </c>
      <c r="G748" s="75" t="s">
        <v>30</v>
      </c>
      <c r="H748" s="78" t="s">
        <v>34</v>
      </c>
    </row>
    <row r="749" spans="1:8" ht="20.100000000000001" customHeight="1">
      <c r="A749" s="73">
        <v>45643</v>
      </c>
      <c r="B749" s="74">
        <v>45643.499577962793</v>
      </c>
      <c r="C749" s="74"/>
      <c r="D749" s="75" t="s">
        <v>40</v>
      </c>
      <c r="E749" s="76">
        <v>646</v>
      </c>
      <c r="F749" s="77">
        <v>15.465</v>
      </c>
      <c r="G749" s="75" t="s">
        <v>30</v>
      </c>
      <c r="H749" s="78" t="s">
        <v>31</v>
      </c>
    </row>
    <row r="750" spans="1:8" ht="20.100000000000001" customHeight="1">
      <c r="A750" s="73">
        <v>45643</v>
      </c>
      <c r="B750" s="74">
        <v>45643.499577962793</v>
      </c>
      <c r="C750" s="74"/>
      <c r="D750" s="75" t="s">
        <v>40</v>
      </c>
      <c r="E750" s="76">
        <v>309</v>
      </c>
      <c r="F750" s="77">
        <v>15.465</v>
      </c>
      <c r="G750" s="75" t="s">
        <v>30</v>
      </c>
      <c r="H750" s="78" t="s">
        <v>31</v>
      </c>
    </row>
    <row r="751" spans="1:8" ht="20.100000000000001" customHeight="1">
      <c r="A751" s="73">
        <v>45643</v>
      </c>
      <c r="B751" s="74">
        <v>45643.499577962793</v>
      </c>
      <c r="C751" s="74"/>
      <c r="D751" s="75" t="s">
        <v>40</v>
      </c>
      <c r="E751" s="76">
        <v>341</v>
      </c>
      <c r="F751" s="77">
        <v>15.465</v>
      </c>
      <c r="G751" s="75" t="s">
        <v>30</v>
      </c>
      <c r="H751" s="78" t="s">
        <v>31</v>
      </c>
    </row>
    <row r="752" spans="1:8" ht="20.100000000000001" customHeight="1">
      <c r="A752" s="73">
        <v>45643</v>
      </c>
      <c r="B752" s="74">
        <v>45643.499577962793</v>
      </c>
      <c r="C752" s="74"/>
      <c r="D752" s="75" t="s">
        <v>40</v>
      </c>
      <c r="E752" s="76">
        <v>289</v>
      </c>
      <c r="F752" s="77">
        <v>15.465</v>
      </c>
      <c r="G752" s="75" t="s">
        <v>30</v>
      </c>
      <c r="H752" s="78" t="s">
        <v>31</v>
      </c>
    </row>
    <row r="753" spans="1:8" ht="20.100000000000001" customHeight="1">
      <c r="A753" s="73">
        <v>45643</v>
      </c>
      <c r="B753" s="74">
        <v>45643.500072939787</v>
      </c>
      <c r="C753" s="74"/>
      <c r="D753" s="75" t="s">
        <v>40</v>
      </c>
      <c r="E753" s="76">
        <v>600</v>
      </c>
      <c r="F753" s="77">
        <v>15.465</v>
      </c>
      <c r="G753" s="75" t="s">
        <v>30</v>
      </c>
      <c r="H753" s="78" t="s">
        <v>32</v>
      </c>
    </row>
    <row r="754" spans="1:8" ht="20.100000000000001" customHeight="1">
      <c r="A754" s="73">
        <v>45643</v>
      </c>
      <c r="B754" s="74">
        <v>45643.500072939787</v>
      </c>
      <c r="C754" s="74"/>
      <c r="D754" s="75" t="s">
        <v>40</v>
      </c>
      <c r="E754" s="76">
        <v>133</v>
      </c>
      <c r="F754" s="77">
        <v>15.465</v>
      </c>
      <c r="G754" s="75" t="s">
        <v>30</v>
      </c>
      <c r="H754" s="78" t="s">
        <v>32</v>
      </c>
    </row>
    <row r="755" spans="1:8" ht="20.100000000000001" customHeight="1">
      <c r="A755" s="73">
        <v>45643</v>
      </c>
      <c r="B755" s="74">
        <v>45643.500072939787</v>
      </c>
      <c r="C755" s="74"/>
      <c r="D755" s="75" t="s">
        <v>40</v>
      </c>
      <c r="E755" s="76">
        <v>1148</v>
      </c>
      <c r="F755" s="77">
        <v>15.465</v>
      </c>
      <c r="G755" s="75" t="s">
        <v>30</v>
      </c>
      <c r="H755" s="78" t="s">
        <v>32</v>
      </c>
    </row>
    <row r="756" spans="1:8" ht="20.100000000000001" customHeight="1">
      <c r="A756" s="73">
        <v>45643</v>
      </c>
      <c r="B756" s="74">
        <v>45643.500072951429</v>
      </c>
      <c r="C756" s="74"/>
      <c r="D756" s="75" t="s">
        <v>40</v>
      </c>
      <c r="E756" s="76">
        <v>47</v>
      </c>
      <c r="F756" s="77">
        <v>15.465</v>
      </c>
      <c r="G756" s="75" t="s">
        <v>30</v>
      </c>
      <c r="H756" s="78" t="s">
        <v>34</v>
      </c>
    </row>
    <row r="757" spans="1:8" ht="20.100000000000001" customHeight="1">
      <c r="A757" s="73">
        <v>45643</v>
      </c>
      <c r="B757" s="74">
        <v>45643.500072939787</v>
      </c>
      <c r="C757" s="74"/>
      <c r="D757" s="75" t="s">
        <v>40</v>
      </c>
      <c r="E757" s="76">
        <v>35</v>
      </c>
      <c r="F757" s="77">
        <v>15.465</v>
      </c>
      <c r="G757" s="75" t="s">
        <v>30</v>
      </c>
      <c r="H757" s="78" t="s">
        <v>32</v>
      </c>
    </row>
    <row r="758" spans="1:8" ht="20.100000000000001" customHeight="1">
      <c r="A758" s="73">
        <v>45643</v>
      </c>
      <c r="B758" s="74">
        <v>45643.500072951429</v>
      </c>
      <c r="C758" s="74"/>
      <c r="D758" s="75" t="s">
        <v>40</v>
      </c>
      <c r="E758" s="76">
        <v>173</v>
      </c>
      <c r="F758" s="77">
        <v>15.465</v>
      </c>
      <c r="G758" s="75" t="s">
        <v>30</v>
      </c>
      <c r="H758" s="78" t="s">
        <v>34</v>
      </c>
    </row>
    <row r="759" spans="1:8" ht="20.100000000000001" customHeight="1">
      <c r="A759" s="73">
        <v>45643</v>
      </c>
      <c r="B759" s="74">
        <v>45643.500072951429</v>
      </c>
      <c r="C759" s="74"/>
      <c r="D759" s="75" t="s">
        <v>40</v>
      </c>
      <c r="E759" s="76">
        <v>25</v>
      </c>
      <c r="F759" s="77">
        <v>15.465</v>
      </c>
      <c r="G759" s="75" t="s">
        <v>30</v>
      </c>
      <c r="H759" s="78" t="s">
        <v>34</v>
      </c>
    </row>
    <row r="760" spans="1:8" ht="20.100000000000001" customHeight="1">
      <c r="A760" s="73">
        <v>45643</v>
      </c>
      <c r="B760" s="74">
        <v>45643.500072951429</v>
      </c>
      <c r="C760" s="74"/>
      <c r="D760" s="75" t="s">
        <v>40</v>
      </c>
      <c r="E760" s="76">
        <v>28</v>
      </c>
      <c r="F760" s="77">
        <v>15.465</v>
      </c>
      <c r="G760" s="75" t="s">
        <v>30</v>
      </c>
      <c r="H760" s="78" t="s">
        <v>34</v>
      </c>
    </row>
    <row r="761" spans="1:8" ht="20.100000000000001" customHeight="1">
      <c r="A761" s="73">
        <v>45643</v>
      </c>
      <c r="B761" s="74">
        <v>45643.500618055463</v>
      </c>
      <c r="C761" s="74"/>
      <c r="D761" s="75" t="s">
        <v>40</v>
      </c>
      <c r="E761" s="76">
        <v>342</v>
      </c>
      <c r="F761" s="77">
        <v>15.465</v>
      </c>
      <c r="G761" s="75" t="s">
        <v>30</v>
      </c>
      <c r="H761" s="78" t="s">
        <v>32</v>
      </c>
    </row>
    <row r="762" spans="1:8" ht="20.100000000000001" customHeight="1">
      <c r="A762" s="73">
        <v>45643</v>
      </c>
      <c r="B762" s="74">
        <v>45643.500618055463</v>
      </c>
      <c r="C762" s="74"/>
      <c r="D762" s="75" t="s">
        <v>40</v>
      </c>
      <c r="E762" s="76">
        <v>28</v>
      </c>
      <c r="F762" s="77">
        <v>15.465</v>
      </c>
      <c r="G762" s="75" t="s">
        <v>30</v>
      </c>
      <c r="H762" s="78" t="s">
        <v>34</v>
      </c>
    </row>
    <row r="763" spans="1:8" ht="20.100000000000001" customHeight="1">
      <c r="A763" s="73">
        <v>45643</v>
      </c>
      <c r="B763" s="74">
        <v>45643.500618055463</v>
      </c>
      <c r="C763" s="74"/>
      <c r="D763" s="75" t="s">
        <v>40</v>
      </c>
      <c r="E763" s="76">
        <v>133</v>
      </c>
      <c r="F763" s="77">
        <v>15.465</v>
      </c>
      <c r="G763" s="75" t="s">
        <v>30</v>
      </c>
      <c r="H763" s="78" t="s">
        <v>32</v>
      </c>
    </row>
    <row r="764" spans="1:8" ht="20.100000000000001" customHeight="1">
      <c r="A764" s="73">
        <v>45643</v>
      </c>
      <c r="B764" s="74">
        <v>45643.500618055463</v>
      </c>
      <c r="C764" s="74"/>
      <c r="D764" s="75" t="s">
        <v>40</v>
      </c>
      <c r="E764" s="76">
        <v>28</v>
      </c>
      <c r="F764" s="77">
        <v>15.465</v>
      </c>
      <c r="G764" s="75" t="s">
        <v>30</v>
      </c>
      <c r="H764" s="78" t="s">
        <v>34</v>
      </c>
    </row>
    <row r="765" spans="1:8" ht="20.100000000000001" customHeight="1">
      <c r="A765" s="73">
        <v>45643</v>
      </c>
      <c r="B765" s="74">
        <v>45643.500618055463</v>
      </c>
      <c r="C765" s="74"/>
      <c r="D765" s="75" t="s">
        <v>40</v>
      </c>
      <c r="E765" s="76">
        <v>586</v>
      </c>
      <c r="F765" s="77">
        <v>15.465</v>
      </c>
      <c r="G765" s="75" t="s">
        <v>30</v>
      </c>
      <c r="H765" s="78" t="s">
        <v>32</v>
      </c>
    </row>
    <row r="766" spans="1:8" ht="20.100000000000001" customHeight="1">
      <c r="A766" s="73">
        <v>45643</v>
      </c>
      <c r="B766" s="74">
        <v>45643.500618055463</v>
      </c>
      <c r="C766" s="74"/>
      <c r="D766" s="75" t="s">
        <v>40</v>
      </c>
      <c r="E766" s="76">
        <v>98</v>
      </c>
      <c r="F766" s="77">
        <v>15.465</v>
      </c>
      <c r="G766" s="75" t="s">
        <v>30</v>
      </c>
      <c r="H766" s="78" t="s">
        <v>32</v>
      </c>
    </row>
    <row r="767" spans="1:8" ht="20.100000000000001" customHeight="1">
      <c r="A767" s="73">
        <v>45643</v>
      </c>
      <c r="B767" s="74">
        <v>45643.500618055463</v>
      </c>
      <c r="C767" s="74"/>
      <c r="D767" s="75" t="s">
        <v>40</v>
      </c>
      <c r="E767" s="76">
        <v>586</v>
      </c>
      <c r="F767" s="77">
        <v>15.465</v>
      </c>
      <c r="G767" s="75" t="s">
        <v>30</v>
      </c>
      <c r="H767" s="78" t="s">
        <v>32</v>
      </c>
    </row>
    <row r="768" spans="1:8" ht="20.100000000000001" customHeight="1">
      <c r="A768" s="73">
        <v>45643</v>
      </c>
      <c r="B768" s="74">
        <v>45643.500618055463</v>
      </c>
      <c r="C768" s="74"/>
      <c r="D768" s="75" t="s">
        <v>40</v>
      </c>
      <c r="E768" s="76">
        <v>63</v>
      </c>
      <c r="F768" s="77">
        <v>15.465</v>
      </c>
      <c r="G768" s="75" t="s">
        <v>30</v>
      </c>
      <c r="H768" s="78" t="s">
        <v>32</v>
      </c>
    </row>
    <row r="769" spans="1:8" ht="20.100000000000001" customHeight="1">
      <c r="A769" s="73">
        <v>45643</v>
      </c>
      <c r="B769" s="74">
        <v>45643.500618102029</v>
      </c>
      <c r="C769" s="74"/>
      <c r="D769" s="75" t="s">
        <v>40</v>
      </c>
      <c r="E769" s="76">
        <v>31</v>
      </c>
      <c r="F769" s="77">
        <v>15.465</v>
      </c>
      <c r="G769" s="75" t="s">
        <v>30</v>
      </c>
      <c r="H769" s="78" t="s">
        <v>32</v>
      </c>
    </row>
    <row r="770" spans="1:8" ht="20.100000000000001" customHeight="1">
      <c r="A770" s="73">
        <v>45643</v>
      </c>
      <c r="B770" s="74">
        <v>45643.501519699115</v>
      </c>
      <c r="C770" s="74"/>
      <c r="D770" s="75" t="s">
        <v>40</v>
      </c>
      <c r="E770" s="76">
        <v>28</v>
      </c>
      <c r="F770" s="77">
        <v>15.465</v>
      </c>
      <c r="G770" s="75" t="s">
        <v>30</v>
      </c>
      <c r="H770" s="78" t="s">
        <v>34</v>
      </c>
    </row>
    <row r="771" spans="1:8" ht="20.100000000000001" customHeight="1">
      <c r="A771" s="73">
        <v>45643</v>
      </c>
      <c r="B771" s="74">
        <v>45643.501519699115</v>
      </c>
      <c r="C771" s="74"/>
      <c r="D771" s="75" t="s">
        <v>40</v>
      </c>
      <c r="E771" s="76">
        <v>25</v>
      </c>
      <c r="F771" s="77">
        <v>15.465</v>
      </c>
      <c r="G771" s="75" t="s">
        <v>30</v>
      </c>
      <c r="H771" s="78" t="s">
        <v>34</v>
      </c>
    </row>
    <row r="772" spans="1:8" ht="20.100000000000001" customHeight="1">
      <c r="A772" s="73">
        <v>45643</v>
      </c>
      <c r="B772" s="74">
        <v>45643.501519745216</v>
      </c>
      <c r="C772" s="74"/>
      <c r="D772" s="75" t="s">
        <v>40</v>
      </c>
      <c r="E772" s="76">
        <v>2039</v>
      </c>
      <c r="F772" s="77">
        <v>15.465</v>
      </c>
      <c r="G772" s="75" t="s">
        <v>30</v>
      </c>
      <c r="H772" s="78" t="s">
        <v>34</v>
      </c>
    </row>
    <row r="773" spans="1:8" ht="20.100000000000001" customHeight="1">
      <c r="A773" s="73">
        <v>45643</v>
      </c>
      <c r="B773" s="74">
        <v>45643.501580694225</v>
      </c>
      <c r="C773" s="74"/>
      <c r="D773" s="75" t="s">
        <v>40</v>
      </c>
      <c r="E773" s="76">
        <v>755</v>
      </c>
      <c r="F773" s="77">
        <v>15.455</v>
      </c>
      <c r="G773" s="75" t="s">
        <v>30</v>
      </c>
      <c r="H773" s="78" t="s">
        <v>31</v>
      </c>
    </row>
    <row r="774" spans="1:8" ht="20.100000000000001" customHeight="1">
      <c r="A774" s="73">
        <v>45643</v>
      </c>
      <c r="B774" s="74">
        <v>45643.501580694225</v>
      </c>
      <c r="C774" s="74"/>
      <c r="D774" s="75" t="s">
        <v>40</v>
      </c>
      <c r="E774" s="76">
        <v>92</v>
      </c>
      <c r="F774" s="77">
        <v>15.455</v>
      </c>
      <c r="G774" s="75" t="s">
        <v>30</v>
      </c>
      <c r="H774" s="78" t="s">
        <v>31</v>
      </c>
    </row>
    <row r="775" spans="1:8" ht="20.100000000000001" customHeight="1">
      <c r="A775" s="73">
        <v>45643</v>
      </c>
      <c r="B775" s="74">
        <v>45643.502897187602</v>
      </c>
      <c r="C775" s="74"/>
      <c r="D775" s="75" t="s">
        <v>40</v>
      </c>
      <c r="E775" s="76">
        <v>137</v>
      </c>
      <c r="F775" s="77">
        <v>15.46</v>
      </c>
      <c r="G775" s="75" t="s">
        <v>30</v>
      </c>
      <c r="H775" s="78" t="s">
        <v>33</v>
      </c>
    </row>
    <row r="776" spans="1:8" ht="20.100000000000001" customHeight="1">
      <c r="A776" s="73">
        <v>45643</v>
      </c>
      <c r="B776" s="74">
        <v>45643.502897187602</v>
      </c>
      <c r="C776" s="74"/>
      <c r="D776" s="75" t="s">
        <v>40</v>
      </c>
      <c r="E776" s="76">
        <v>23</v>
      </c>
      <c r="F776" s="77">
        <v>15.465</v>
      </c>
      <c r="G776" s="75" t="s">
        <v>30</v>
      </c>
      <c r="H776" s="78" t="s">
        <v>34</v>
      </c>
    </row>
    <row r="777" spans="1:8" ht="20.100000000000001" customHeight="1">
      <c r="A777" s="73">
        <v>45643</v>
      </c>
      <c r="B777" s="74">
        <v>45643.502897187602</v>
      </c>
      <c r="C777" s="74"/>
      <c r="D777" s="75" t="s">
        <v>40</v>
      </c>
      <c r="E777" s="76">
        <v>23</v>
      </c>
      <c r="F777" s="77">
        <v>15.465</v>
      </c>
      <c r="G777" s="75" t="s">
        <v>30</v>
      </c>
      <c r="H777" s="78" t="s">
        <v>34</v>
      </c>
    </row>
    <row r="778" spans="1:8" ht="20.100000000000001" customHeight="1">
      <c r="A778" s="73">
        <v>45643</v>
      </c>
      <c r="B778" s="74">
        <v>45643.502897187602</v>
      </c>
      <c r="C778" s="74"/>
      <c r="D778" s="75" t="s">
        <v>40</v>
      </c>
      <c r="E778" s="76">
        <v>173</v>
      </c>
      <c r="F778" s="77">
        <v>15.465</v>
      </c>
      <c r="G778" s="75" t="s">
        <v>30</v>
      </c>
      <c r="H778" s="78" t="s">
        <v>34</v>
      </c>
    </row>
    <row r="779" spans="1:8" ht="20.100000000000001" customHeight="1">
      <c r="A779" s="73">
        <v>45643</v>
      </c>
      <c r="B779" s="74">
        <v>45643.503285103943</v>
      </c>
      <c r="C779" s="74"/>
      <c r="D779" s="75" t="s">
        <v>40</v>
      </c>
      <c r="E779" s="76">
        <v>262</v>
      </c>
      <c r="F779" s="77">
        <v>15.465</v>
      </c>
      <c r="G779" s="75" t="s">
        <v>30</v>
      </c>
      <c r="H779" s="78" t="s">
        <v>34</v>
      </c>
    </row>
    <row r="780" spans="1:8" ht="20.100000000000001" customHeight="1">
      <c r="A780" s="73">
        <v>45643</v>
      </c>
      <c r="B780" s="74">
        <v>45643.503285127226</v>
      </c>
      <c r="C780" s="74"/>
      <c r="D780" s="75" t="s">
        <v>40</v>
      </c>
      <c r="E780" s="76">
        <v>162</v>
      </c>
      <c r="F780" s="77">
        <v>15.465</v>
      </c>
      <c r="G780" s="75" t="s">
        <v>30</v>
      </c>
      <c r="H780" s="78" t="s">
        <v>34</v>
      </c>
    </row>
    <row r="781" spans="1:8" ht="20.100000000000001" customHeight="1">
      <c r="A781" s="73">
        <v>45643</v>
      </c>
      <c r="B781" s="74">
        <v>45643.503285138868</v>
      </c>
      <c r="C781" s="74"/>
      <c r="D781" s="75" t="s">
        <v>40</v>
      </c>
      <c r="E781" s="76">
        <v>810</v>
      </c>
      <c r="F781" s="77">
        <v>15.465</v>
      </c>
      <c r="G781" s="75" t="s">
        <v>30</v>
      </c>
      <c r="H781" s="78" t="s">
        <v>34</v>
      </c>
    </row>
    <row r="782" spans="1:8" ht="20.100000000000001" customHeight="1">
      <c r="A782" s="73">
        <v>45643</v>
      </c>
      <c r="B782" s="74">
        <v>45643.503285243176</v>
      </c>
      <c r="C782" s="74"/>
      <c r="D782" s="75" t="s">
        <v>40</v>
      </c>
      <c r="E782" s="76">
        <v>292</v>
      </c>
      <c r="F782" s="77">
        <v>15.465</v>
      </c>
      <c r="G782" s="75" t="s">
        <v>30</v>
      </c>
      <c r="H782" s="78" t="s">
        <v>34</v>
      </c>
    </row>
    <row r="783" spans="1:8" ht="20.100000000000001" customHeight="1">
      <c r="A783" s="73">
        <v>45643</v>
      </c>
      <c r="B783" s="74">
        <v>45643.503285810351</v>
      </c>
      <c r="C783" s="74"/>
      <c r="D783" s="75" t="s">
        <v>40</v>
      </c>
      <c r="E783" s="76">
        <v>151</v>
      </c>
      <c r="F783" s="77">
        <v>15.465</v>
      </c>
      <c r="G783" s="75" t="s">
        <v>30</v>
      </c>
      <c r="H783" s="78" t="s">
        <v>33</v>
      </c>
    </row>
    <row r="784" spans="1:8" ht="20.100000000000001" customHeight="1">
      <c r="A784" s="73">
        <v>45643</v>
      </c>
      <c r="B784" s="74">
        <v>45643.503914930392</v>
      </c>
      <c r="C784" s="74"/>
      <c r="D784" s="75" t="s">
        <v>40</v>
      </c>
      <c r="E784" s="76">
        <v>295</v>
      </c>
      <c r="F784" s="77">
        <v>15.465</v>
      </c>
      <c r="G784" s="75" t="s">
        <v>30</v>
      </c>
      <c r="H784" s="78" t="s">
        <v>31</v>
      </c>
    </row>
    <row r="785" spans="1:8" ht="20.100000000000001" customHeight="1">
      <c r="A785" s="73">
        <v>45643</v>
      </c>
      <c r="B785" s="74">
        <v>45643.504662442021</v>
      </c>
      <c r="C785" s="74"/>
      <c r="D785" s="75" t="s">
        <v>40</v>
      </c>
      <c r="E785" s="76">
        <v>26</v>
      </c>
      <c r="F785" s="77">
        <v>15.47</v>
      </c>
      <c r="G785" s="75" t="s">
        <v>30</v>
      </c>
      <c r="H785" s="78" t="s">
        <v>34</v>
      </c>
    </row>
    <row r="786" spans="1:8" ht="20.100000000000001" customHeight="1">
      <c r="A786" s="73">
        <v>45643</v>
      </c>
      <c r="B786" s="74">
        <v>45643.50475517381</v>
      </c>
      <c r="C786" s="74"/>
      <c r="D786" s="75" t="s">
        <v>40</v>
      </c>
      <c r="E786" s="76">
        <v>55</v>
      </c>
      <c r="F786" s="77">
        <v>15.47</v>
      </c>
      <c r="G786" s="75" t="s">
        <v>30</v>
      </c>
      <c r="H786" s="78" t="s">
        <v>32</v>
      </c>
    </row>
    <row r="787" spans="1:8" ht="20.100000000000001" customHeight="1">
      <c r="A787" s="73">
        <v>45643</v>
      </c>
      <c r="B787" s="74">
        <v>45643.505806296133</v>
      </c>
      <c r="C787" s="74"/>
      <c r="D787" s="75" t="s">
        <v>40</v>
      </c>
      <c r="E787" s="76">
        <v>2000</v>
      </c>
      <c r="F787" s="77">
        <v>15.48</v>
      </c>
      <c r="G787" s="75" t="s">
        <v>30</v>
      </c>
      <c r="H787" s="78" t="s">
        <v>31</v>
      </c>
    </row>
    <row r="788" spans="1:8" ht="20.100000000000001" customHeight="1">
      <c r="A788" s="73">
        <v>45643</v>
      </c>
      <c r="B788" s="74">
        <v>45643.505806296133</v>
      </c>
      <c r="C788" s="74"/>
      <c r="D788" s="75" t="s">
        <v>40</v>
      </c>
      <c r="E788" s="76">
        <v>106</v>
      </c>
      <c r="F788" s="77">
        <v>15.48</v>
      </c>
      <c r="G788" s="75" t="s">
        <v>30</v>
      </c>
      <c r="H788" s="78" t="s">
        <v>31</v>
      </c>
    </row>
    <row r="789" spans="1:8" ht="20.100000000000001" customHeight="1">
      <c r="A789" s="73">
        <v>45643</v>
      </c>
      <c r="B789" s="74">
        <v>45643.505806296133</v>
      </c>
      <c r="C789" s="74"/>
      <c r="D789" s="75" t="s">
        <v>40</v>
      </c>
      <c r="E789" s="76">
        <v>1894</v>
      </c>
      <c r="F789" s="77">
        <v>15.48</v>
      </c>
      <c r="G789" s="75" t="s">
        <v>30</v>
      </c>
      <c r="H789" s="78" t="s">
        <v>31</v>
      </c>
    </row>
    <row r="790" spans="1:8" ht="20.100000000000001" customHeight="1">
      <c r="A790" s="73">
        <v>45643</v>
      </c>
      <c r="B790" s="74">
        <v>45643.50580635434</v>
      </c>
      <c r="C790" s="74"/>
      <c r="D790" s="75" t="s">
        <v>40</v>
      </c>
      <c r="E790" s="76">
        <v>1619</v>
      </c>
      <c r="F790" s="77">
        <v>15.48</v>
      </c>
      <c r="G790" s="75" t="s">
        <v>30</v>
      </c>
      <c r="H790" s="78" t="s">
        <v>31</v>
      </c>
    </row>
    <row r="791" spans="1:8" ht="20.100000000000001" customHeight="1">
      <c r="A791" s="73">
        <v>45643</v>
      </c>
      <c r="B791" s="74">
        <v>45643.506273634266</v>
      </c>
      <c r="C791" s="74"/>
      <c r="D791" s="75" t="s">
        <v>40</v>
      </c>
      <c r="E791" s="76">
        <v>271</v>
      </c>
      <c r="F791" s="77">
        <v>15.48</v>
      </c>
      <c r="G791" s="75" t="s">
        <v>30</v>
      </c>
      <c r="H791" s="78" t="s">
        <v>31</v>
      </c>
    </row>
    <row r="792" spans="1:8" ht="20.100000000000001" customHeight="1">
      <c r="A792" s="73">
        <v>45643</v>
      </c>
      <c r="B792" s="74">
        <v>45643.507167037111</v>
      </c>
      <c r="C792" s="74"/>
      <c r="D792" s="75" t="s">
        <v>40</v>
      </c>
      <c r="E792" s="76">
        <v>1404</v>
      </c>
      <c r="F792" s="77">
        <v>15.484999999999999</v>
      </c>
      <c r="G792" s="75" t="s">
        <v>30</v>
      </c>
      <c r="H792" s="78" t="s">
        <v>31</v>
      </c>
    </row>
    <row r="793" spans="1:8" ht="20.100000000000001" customHeight="1">
      <c r="A793" s="73">
        <v>45643</v>
      </c>
      <c r="B793" s="74">
        <v>45643.507167037111</v>
      </c>
      <c r="C793" s="74"/>
      <c r="D793" s="75" t="s">
        <v>40</v>
      </c>
      <c r="E793" s="76">
        <v>1400</v>
      </c>
      <c r="F793" s="77">
        <v>15.484999999999999</v>
      </c>
      <c r="G793" s="75" t="s">
        <v>30</v>
      </c>
      <c r="H793" s="78" t="s">
        <v>31</v>
      </c>
    </row>
    <row r="794" spans="1:8" ht="20.100000000000001" customHeight="1">
      <c r="A794" s="73">
        <v>45643</v>
      </c>
      <c r="B794" s="74">
        <v>45643.50718878489</v>
      </c>
      <c r="C794" s="74"/>
      <c r="D794" s="75" t="s">
        <v>40</v>
      </c>
      <c r="E794" s="76">
        <v>459</v>
      </c>
      <c r="F794" s="77">
        <v>15.484999999999999</v>
      </c>
      <c r="G794" s="75" t="s">
        <v>30</v>
      </c>
      <c r="H794" s="78" t="s">
        <v>32</v>
      </c>
    </row>
    <row r="795" spans="1:8" ht="20.100000000000001" customHeight="1">
      <c r="A795" s="73">
        <v>45643</v>
      </c>
      <c r="B795" s="74">
        <v>45643.5081928242</v>
      </c>
      <c r="C795" s="74"/>
      <c r="D795" s="75" t="s">
        <v>40</v>
      </c>
      <c r="E795" s="76">
        <v>73</v>
      </c>
      <c r="F795" s="77">
        <v>15.49</v>
      </c>
      <c r="G795" s="75" t="s">
        <v>30</v>
      </c>
      <c r="H795" s="78" t="s">
        <v>33</v>
      </c>
    </row>
    <row r="796" spans="1:8" ht="20.100000000000001" customHeight="1">
      <c r="A796" s="73">
        <v>45643</v>
      </c>
      <c r="B796" s="74">
        <v>45643.5081928242</v>
      </c>
      <c r="C796" s="74"/>
      <c r="D796" s="75" t="s">
        <v>40</v>
      </c>
      <c r="E796" s="76">
        <v>70</v>
      </c>
      <c r="F796" s="77">
        <v>15.49</v>
      </c>
      <c r="G796" s="75" t="s">
        <v>30</v>
      </c>
      <c r="H796" s="78" t="s">
        <v>33</v>
      </c>
    </row>
    <row r="797" spans="1:8" ht="20.100000000000001" customHeight="1">
      <c r="A797" s="73">
        <v>45643</v>
      </c>
      <c r="B797" s="74">
        <v>45643.5081928242</v>
      </c>
      <c r="C797" s="74"/>
      <c r="D797" s="75" t="s">
        <v>40</v>
      </c>
      <c r="E797" s="76">
        <v>132</v>
      </c>
      <c r="F797" s="77">
        <v>15.49</v>
      </c>
      <c r="G797" s="75" t="s">
        <v>30</v>
      </c>
      <c r="H797" s="78" t="s">
        <v>33</v>
      </c>
    </row>
    <row r="798" spans="1:8" ht="20.100000000000001" customHeight="1">
      <c r="A798" s="73">
        <v>45643</v>
      </c>
      <c r="B798" s="74">
        <v>45643.508193101734</v>
      </c>
      <c r="C798" s="74"/>
      <c r="D798" s="75" t="s">
        <v>40</v>
      </c>
      <c r="E798" s="76">
        <v>69</v>
      </c>
      <c r="F798" s="77">
        <v>15.49</v>
      </c>
      <c r="G798" s="75" t="s">
        <v>30</v>
      </c>
      <c r="H798" s="78" t="s">
        <v>33</v>
      </c>
    </row>
    <row r="799" spans="1:8" ht="20.100000000000001" customHeight="1">
      <c r="A799" s="73">
        <v>45643</v>
      </c>
      <c r="B799" s="74">
        <v>45643.508193101734</v>
      </c>
      <c r="C799" s="74"/>
      <c r="D799" s="75" t="s">
        <v>40</v>
      </c>
      <c r="E799" s="76">
        <v>70</v>
      </c>
      <c r="F799" s="77">
        <v>15.49</v>
      </c>
      <c r="G799" s="75" t="s">
        <v>30</v>
      </c>
      <c r="H799" s="78" t="s">
        <v>33</v>
      </c>
    </row>
    <row r="800" spans="1:8" ht="20.100000000000001" customHeight="1">
      <c r="A800" s="73">
        <v>45643</v>
      </c>
      <c r="B800" s="74">
        <v>45643.508204236161</v>
      </c>
      <c r="C800" s="74"/>
      <c r="D800" s="75" t="s">
        <v>40</v>
      </c>
      <c r="E800" s="76">
        <v>76</v>
      </c>
      <c r="F800" s="77">
        <v>15.484999999999999</v>
      </c>
      <c r="G800" s="75" t="s">
        <v>30</v>
      </c>
      <c r="H800" s="78" t="s">
        <v>33</v>
      </c>
    </row>
    <row r="801" spans="1:8" ht="20.100000000000001" customHeight="1">
      <c r="A801" s="73">
        <v>45643</v>
      </c>
      <c r="B801" s="74">
        <v>45643.508204236161</v>
      </c>
      <c r="C801" s="74"/>
      <c r="D801" s="75" t="s">
        <v>40</v>
      </c>
      <c r="E801" s="76">
        <v>76</v>
      </c>
      <c r="F801" s="77">
        <v>15.484999999999999</v>
      </c>
      <c r="G801" s="75" t="s">
        <v>30</v>
      </c>
      <c r="H801" s="78" t="s">
        <v>33</v>
      </c>
    </row>
    <row r="802" spans="1:8" ht="20.100000000000001" customHeight="1">
      <c r="A802" s="73">
        <v>45643</v>
      </c>
      <c r="B802" s="74">
        <v>45643.508204236161</v>
      </c>
      <c r="C802" s="74"/>
      <c r="D802" s="75" t="s">
        <v>40</v>
      </c>
      <c r="E802" s="76">
        <v>160</v>
      </c>
      <c r="F802" s="77">
        <v>15.484999999999999</v>
      </c>
      <c r="G802" s="75" t="s">
        <v>30</v>
      </c>
      <c r="H802" s="78" t="s">
        <v>34</v>
      </c>
    </row>
    <row r="803" spans="1:8" ht="20.100000000000001" customHeight="1">
      <c r="A803" s="73">
        <v>45643</v>
      </c>
      <c r="B803" s="74">
        <v>45643.508204236161</v>
      </c>
      <c r="C803" s="74"/>
      <c r="D803" s="75" t="s">
        <v>40</v>
      </c>
      <c r="E803" s="76">
        <v>63</v>
      </c>
      <c r="F803" s="77">
        <v>15.49</v>
      </c>
      <c r="G803" s="75" t="s">
        <v>30</v>
      </c>
      <c r="H803" s="78" t="s">
        <v>33</v>
      </c>
    </row>
    <row r="804" spans="1:8" ht="20.100000000000001" customHeight="1">
      <c r="A804" s="73">
        <v>45643</v>
      </c>
      <c r="B804" s="74">
        <v>45643.508204236161</v>
      </c>
      <c r="C804" s="74"/>
      <c r="D804" s="75" t="s">
        <v>40</v>
      </c>
      <c r="E804" s="76">
        <v>63</v>
      </c>
      <c r="F804" s="77">
        <v>15.49</v>
      </c>
      <c r="G804" s="75" t="s">
        <v>30</v>
      </c>
      <c r="H804" s="78" t="s">
        <v>33</v>
      </c>
    </row>
    <row r="805" spans="1:8" ht="20.100000000000001" customHeight="1">
      <c r="A805" s="73">
        <v>45643</v>
      </c>
      <c r="B805" s="74">
        <v>45643.508204236161</v>
      </c>
      <c r="C805" s="74"/>
      <c r="D805" s="75" t="s">
        <v>40</v>
      </c>
      <c r="E805" s="76">
        <v>240</v>
      </c>
      <c r="F805" s="77">
        <v>15.49</v>
      </c>
      <c r="G805" s="75" t="s">
        <v>30</v>
      </c>
      <c r="H805" s="78" t="s">
        <v>33</v>
      </c>
    </row>
    <row r="806" spans="1:8" ht="20.100000000000001" customHeight="1">
      <c r="A806" s="73">
        <v>45643</v>
      </c>
      <c r="B806" s="74">
        <v>45643.508204236161</v>
      </c>
      <c r="C806" s="74"/>
      <c r="D806" s="75" t="s">
        <v>40</v>
      </c>
      <c r="E806" s="76">
        <v>88</v>
      </c>
      <c r="F806" s="77">
        <v>15.49</v>
      </c>
      <c r="G806" s="75" t="s">
        <v>30</v>
      </c>
      <c r="H806" s="78" t="s">
        <v>33</v>
      </c>
    </row>
    <row r="807" spans="1:8" ht="20.100000000000001" customHeight="1">
      <c r="A807" s="73">
        <v>45643</v>
      </c>
      <c r="B807" s="74">
        <v>45643.508204236161</v>
      </c>
      <c r="C807" s="74"/>
      <c r="D807" s="75" t="s">
        <v>40</v>
      </c>
      <c r="E807" s="76">
        <v>850</v>
      </c>
      <c r="F807" s="77">
        <v>15.484999999999999</v>
      </c>
      <c r="G807" s="75" t="s">
        <v>30</v>
      </c>
      <c r="H807" s="78" t="s">
        <v>31</v>
      </c>
    </row>
    <row r="808" spans="1:8" ht="20.100000000000001" customHeight="1">
      <c r="A808" s="73">
        <v>45643</v>
      </c>
      <c r="B808" s="74">
        <v>45643.509319676086</v>
      </c>
      <c r="C808" s="74"/>
      <c r="D808" s="75" t="s">
        <v>40</v>
      </c>
      <c r="E808" s="76">
        <v>293</v>
      </c>
      <c r="F808" s="77">
        <v>15.48</v>
      </c>
      <c r="G808" s="75" t="s">
        <v>30</v>
      </c>
      <c r="H808" s="78" t="s">
        <v>31</v>
      </c>
    </row>
    <row r="809" spans="1:8" ht="20.100000000000001" customHeight="1">
      <c r="A809" s="73">
        <v>45643</v>
      </c>
      <c r="B809" s="74">
        <v>45643.510181643534</v>
      </c>
      <c r="C809" s="74"/>
      <c r="D809" s="75" t="s">
        <v>40</v>
      </c>
      <c r="E809" s="76">
        <v>62</v>
      </c>
      <c r="F809" s="77">
        <v>15.484999999999999</v>
      </c>
      <c r="G809" s="75" t="s">
        <v>30</v>
      </c>
      <c r="H809" s="78" t="s">
        <v>32</v>
      </c>
    </row>
    <row r="810" spans="1:8" ht="20.100000000000001" customHeight="1">
      <c r="A810" s="73">
        <v>45643</v>
      </c>
      <c r="B810" s="74">
        <v>45643.510181643534</v>
      </c>
      <c r="C810" s="74"/>
      <c r="D810" s="75" t="s">
        <v>40</v>
      </c>
      <c r="E810" s="76">
        <v>391</v>
      </c>
      <c r="F810" s="77">
        <v>15.484999999999999</v>
      </c>
      <c r="G810" s="75" t="s">
        <v>30</v>
      </c>
      <c r="H810" s="78" t="s">
        <v>32</v>
      </c>
    </row>
    <row r="811" spans="1:8" ht="20.100000000000001" customHeight="1">
      <c r="A811" s="73">
        <v>45643</v>
      </c>
      <c r="B811" s="74">
        <v>45643.510181643534</v>
      </c>
      <c r="C811" s="74"/>
      <c r="D811" s="75" t="s">
        <v>40</v>
      </c>
      <c r="E811" s="76">
        <v>278</v>
      </c>
      <c r="F811" s="77">
        <v>15.484999999999999</v>
      </c>
      <c r="G811" s="75" t="s">
        <v>30</v>
      </c>
      <c r="H811" s="78" t="s">
        <v>34</v>
      </c>
    </row>
    <row r="812" spans="1:8" ht="20.100000000000001" customHeight="1">
      <c r="A812" s="73">
        <v>45643</v>
      </c>
      <c r="B812" s="74">
        <v>45643.510181620251</v>
      </c>
      <c r="C812" s="74"/>
      <c r="D812" s="75" t="s">
        <v>40</v>
      </c>
      <c r="E812" s="76">
        <v>1356</v>
      </c>
      <c r="F812" s="77">
        <v>15.484999999999999</v>
      </c>
      <c r="G812" s="75" t="s">
        <v>30</v>
      </c>
      <c r="H812" s="78" t="s">
        <v>31</v>
      </c>
    </row>
    <row r="813" spans="1:8" ht="20.100000000000001" customHeight="1">
      <c r="A813" s="73">
        <v>45643</v>
      </c>
      <c r="B813" s="74">
        <v>45643.510271794163</v>
      </c>
      <c r="C813" s="74"/>
      <c r="D813" s="75" t="s">
        <v>40</v>
      </c>
      <c r="E813" s="76">
        <v>549</v>
      </c>
      <c r="F813" s="77">
        <v>15.48</v>
      </c>
      <c r="G813" s="75" t="s">
        <v>30</v>
      </c>
      <c r="H813" s="78" t="s">
        <v>31</v>
      </c>
    </row>
    <row r="814" spans="1:8" ht="20.100000000000001" customHeight="1">
      <c r="A814" s="73">
        <v>45643</v>
      </c>
      <c r="B814" s="74">
        <v>45643.510977441911</v>
      </c>
      <c r="C814" s="74"/>
      <c r="D814" s="75" t="s">
        <v>40</v>
      </c>
      <c r="E814" s="76">
        <v>3</v>
      </c>
      <c r="F814" s="77">
        <v>15.484999999999999</v>
      </c>
      <c r="G814" s="75" t="s">
        <v>30</v>
      </c>
      <c r="H814" s="78" t="s">
        <v>34</v>
      </c>
    </row>
    <row r="815" spans="1:8" ht="20.100000000000001" customHeight="1">
      <c r="A815" s="73">
        <v>45643</v>
      </c>
      <c r="B815" s="74">
        <v>45643.510977488477</v>
      </c>
      <c r="C815" s="74"/>
      <c r="D815" s="75" t="s">
        <v>40</v>
      </c>
      <c r="E815" s="76">
        <v>1109</v>
      </c>
      <c r="F815" s="77">
        <v>15.484999999999999</v>
      </c>
      <c r="G815" s="75" t="s">
        <v>30</v>
      </c>
      <c r="H815" s="78" t="s">
        <v>34</v>
      </c>
    </row>
    <row r="816" spans="1:8" ht="20.100000000000001" customHeight="1">
      <c r="A816" s="73">
        <v>45643</v>
      </c>
      <c r="B816" s="74">
        <v>45643.510977488477</v>
      </c>
      <c r="C816" s="74"/>
      <c r="D816" s="75" t="s">
        <v>40</v>
      </c>
      <c r="E816" s="76">
        <v>667</v>
      </c>
      <c r="F816" s="77">
        <v>15.484999999999999</v>
      </c>
      <c r="G816" s="75" t="s">
        <v>30</v>
      </c>
      <c r="H816" s="78" t="s">
        <v>34</v>
      </c>
    </row>
    <row r="817" spans="1:8" ht="20.100000000000001" customHeight="1">
      <c r="A817" s="73">
        <v>45643</v>
      </c>
      <c r="B817" s="74">
        <v>45643.511017326266</v>
      </c>
      <c r="C817" s="74"/>
      <c r="D817" s="75" t="s">
        <v>40</v>
      </c>
      <c r="E817" s="76">
        <v>140</v>
      </c>
      <c r="F817" s="77">
        <v>15.484999999999999</v>
      </c>
      <c r="G817" s="75" t="s">
        <v>30</v>
      </c>
      <c r="H817" s="78" t="s">
        <v>33</v>
      </c>
    </row>
    <row r="818" spans="1:8" ht="20.100000000000001" customHeight="1">
      <c r="A818" s="73">
        <v>45643</v>
      </c>
      <c r="B818" s="74">
        <v>45643.511017326266</v>
      </c>
      <c r="C818" s="74"/>
      <c r="D818" s="75" t="s">
        <v>40</v>
      </c>
      <c r="E818" s="76">
        <v>1748</v>
      </c>
      <c r="F818" s="77">
        <v>15.484999999999999</v>
      </c>
      <c r="G818" s="75" t="s">
        <v>30</v>
      </c>
      <c r="H818" s="78" t="s">
        <v>31</v>
      </c>
    </row>
    <row r="819" spans="1:8" ht="20.100000000000001" customHeight="1">
      <c r="A819" s="73">
        <v>45643</v>
      </c>
      <c r="B819" s="74">
        <v>45643.511601238512</v>
      </c>
      <c r="C819" s="74"/>
      <c r="D819" s="75" t="s">
        <v>40</v>
      </c>
      <c r="E819" s="76">
        <v>315</v>
      </c>
      <c r="F819" s="77">
        <v>15.475</v>
      </c>
      <c r="G819" s="75" t="s">
        <v>30</v>
      </c>
      <c r="H819" s="78" t="s">
        <v>31</v>
      </c>
    </row>
    <row r="820" spans="1:8" ht="20.100000000000001" customHeight="1">
      <c r="A820" s="73">
        <v>45643</v>
      </c>
      <c r="B820" s="74">
        <v>45643.511601238512</v>
      </c>
      <c r="C820" s="74"/>
      <c r="D820" s="75" t="s">
        <v>40</v>
      </c>
      <c r="E820" s="76">
        <v>493</v>
      </c>
      <c r="F820" s="77">
        <v>15.475</v>
      </c>
      <c r="G820" s="75" t="s">
        <v>30</v>
      </c>
      <c r="H820" s="78" t="s">
        <v>31</v>
      </c>
    </row>
    <row r="821" spans="1:8" ht="20.100000000000001" customHeight="1">
      <c r="A821" s="73">
        <v>45643</v>
      </c>
      <c r="B821" s="74">
        <v>45643.511601238512</v>
      </c>
      <c r="C821" s="74"/>
      <c r="D821" s="75" t="s">
        <v>40</v>
      </c>
      <c r="E821" s="76">
        <v>131</v>
      </c>
      <c r="F821" s="77">
        <v>15.475</v>
      </c>
      <c r="G821" s="75" t="s">
        <v>30</v>
      </c>
      <c r="H821" s="78" t="s">
        <v>31</v>
      </c>
    </row>
    <row r="822" spans="1:8" ht="20.100000000000001" customHeight="1">
      <c r="A822" s="73">
        <v>45643</v>
      </c>
      <c r="B822" s="74">
        <v>45643.513414074201</v>
      </c>
      <c r="C822" s="74"/>
      <c r="D822" s="75" t="s">
        <v>40</v>
      </c>
      <c r="E822" s="76">
        <v>1524</v>
      </c>
      <c r="F822" s="77">
        <v>15.484999999999999</v>
      </c>
      <c r="G822" s="75" t="s">
        <v>30</v>
      </c>
      <c r="H822" s="78" t="s">
        <v>31</v>
      </c>
    </row>
    <row r="823" spans="1:8" ht="20.100000000000001" customHeight="1">
      <c r="A823" s="73">
        <v>45643</v>
      </c>
      <c r="B823" s="74">
        <v>45643.513424062636</v>
      </c>
      <c r="C823" s="74"/>
      <c r="D823" s="75" t="s">
        <v>40</v>
      </c>
      <c r="E823" s="76">
        <v>73</v>
      </c>
      <c r="F823" s="77">
        <v>15.484999999999999</v>
      </c>
      <c r="G823" s="75" t="s">
        <v>30</v>
      </c>
      <c r="H823" s="78" t="s">
        <v>32</v>
      </c>
    </row>
    <row r="824" spans="1:8" ht="20.100000000000001" customHeight="1">
      <c r="A824" s="73">
        <v>45643</v>
      </c>
      <c r="B824" s="74">
        <v>45643.513493703678</v>
      </c>
      <c r="C824" s="74"/>
      <c r="D824" s="75" t="s">
        <v>40</v>
      </c>
      <c r="E824" s="76">
        <v>505</v>
      </c>
      <c r="F824" s="77">
        <v>15.484999999999999</v>
      </c>
      <c r="G824" s="75" t="s">
        <v>30</v>
      </c>
      <c r="H824" s="78" t="s">
        <v>32</v>
      </c>
    </row>
    <row r="825" spans="1:8" ht="20.100000000000001" customHeight="1">
      <c r="A825" s="73">
        <v>45643</v>
      </c>
      <c r="B825" s="74">
        <v>45643.515605590306</v>
      </c>
      <c r="C825" s="74"/>
      <c r="D825" s="75" t="s">
        <v>40</v>
      </c>
      <c r="E825" s="76">
        <v>1792</v>
      </c>
      <c r="F825" s="77">
        <v>15.484999999999999</v>
      </c>
      <c r="G825" s="75" t="s">
        <v>30</v>
      </c>
      <c r="H825" s="78" t="s">
        <v>31</v>
      </c>
    </row>
    <row r="826" spans="1:8" ht="20.100000000000001" customHeight="1">
      <c r="A826" s="73">
        <v>45643</v>
      </c>
      <c r="B826" s="74">
        <v>45643.516213390976</v>
      </c>
      <c r="C826" s="74"/>
      <c r="D826" s="75" t="s">
        <v>40</v>
      </c>
      <c r="E826" s="76">
        <v>497</v>
      </c>
      <c r="F826" s="77">
        <v>15.484999999999999</v>
      </c>
      <c r="G826" s="75" t="s">
        <v>30</v>
      </c>
      <c r="H826" s="78" t="s">
        <v>32</v>
      </c>
    </row>
    <row r="827" spans="1:8" ht="20.100000000000001" customHeight="1">
      <c r="A827" s="73">
        <v>45643</v>
      </c>
      <c r="B827" s="74">
        <v>45643.516213425901</v>
      </c>
      <c r="C827" s="74"/>
      <c r="D827" s="75" t="s">
        <v>40</v>
      </c>
      <c r="E827" s="76">
        <v>1316</v>
      </c>
      <c r="F827" s="77">
        <v>15.484999999999999</v>
      </c>
      <c r="G827" s="75" t="s">
        <v>30</v>
      </c>
      <c r="H827" s="78" t="s">
        <v>31</v>
      </c>
    </row>
    <row r="828" spans="1:8" ht="20.100000000000001" customHeight="1">
      <c r="A828" s="73">
        <v>45643</v>
      </c>
      <c r="B828" s="74">
        <v>45643.518161157612</v>
      </c>
      <c r="C828" s="74"/>
      <c r="D828" s="75" t="s">
        <v>40</v>
      </c>
      <c r="E828" s="76">
        <v>2101</v>
      </c>
      <c r="F828" s="77">
        <v>15.484999999999999</v>
      </c>
      <c r="G828" s="75" t="s">
        <v>30</v>
      </c>
      <c r="H828" s="78" t="s">
        <v>32</v>
      </c>
    </row>
    <row r="829" spans="1:8" ht="20.100000000000001" customHeight="1">
      <c r="A829" s="73">
        <v>45643</v>
      </c>
      <c r="B829" s="74">
        <v>45643.518161157612</v>
      </c>
      <c r="C829" s="74"/>
      <c r="D829" s="75" t="s">
        <v>40</v>
      </c>
      <c r="E829" s="76">
        <v>93</v>
      </c>
      <c r="F829" s="77">
        <v>15.484999999999999</v>
      </c>
      <c r="G829" s="75" t="s">
        <v>30</v>
      </c>
      <c r="H829" s="78" t="s">
        <v>32</v>
      </c>
    </row>
    <row r="830" spans="1:8" ht="20.100000000000001" customHeight="1">
      <c r="A830" s="73">
        <v>45643</v>
      </c>
      <c r="B830" s="74">
        <v>45643.518161157612</v>
      </c>
      <c r="C830" s="74"/>
      <c r="D830" s="75" t="s">
        <v>40</v>
      </c>
      <c r="E830" s="76">
        <v>435</v>
      </c>
      <c r="F830" s="77">
        <v>15.484999999999999</v>
      </c>
      <c r="G830" s="75" t="s">
        <v>30</v>
      </c>
      <c r="H830" s="78" t="s">
        <v>32</v>
      </c>
    </row>
    <row r="831" spans="1:8" ht="20.100000000000001" customHeight="1">
      <c r="A831" s="73">
        <v>45643</v>
      </c>
      <c r="B831" s="74">
        <v>45643.51816114597</v>
      </c>
      <c r="C831" s="74"/>
      <c r="D831" s="75" t="s">
        <v>40</v>
      </c>
      <c r="E831" s="76">
        <v>247</v>
      </c>
      <c r="F831" s="77">
        <v>15.484999999999999</v>
      </c>
      <c r="G831" s="75" t="s">
        <v>30</v>
      </c>
      <c r="H831" s="78" t="s">
        <v>34</v>
      </c>
    </row>
    <row r="832" spans="1:8" ht="20.100000000000001" customHeight="1">
      <c r="A832" s="73">
        <v>45643</v>
      </c>
      <c r="B832" s="74">
        <v>45643.518161122687</v>
      </c>
      <c r="C832" s="74"/>
      <c r="D832" s="75" t="s">
        <v>40</v>
      </c>
      <c r="E832" s="76">
        <v>54</v>
      </c>
      <c r="F832" s="77">
        <v>15.484999999999999</v>
      </c>
      <c r="G832" s="75" t="s">
        <v>30</v>
      </c>
      <c r="H832" s="78" t="s">
        <v>31</v>
      </c>
    </row>
    <row r="833" spans="1:8" ht="20.100000000000001" customHeight="1">
      <c r="A833" s="73">
        <v>45643</v>
      </c>
      <c r="B833" s="74">
        <v>45643.518161122687</v>
      </c>
      <c r="C833" s="74"/>
      <c r="D833" s="75" t="s">
        <v>40</v>
      </c>
      <c r="E833" s="76">
        <v>134</v>
      </c>
      <c r="F833" s="77">
        <v>15.484999999999999</v>
      </c>
      <c r="G833" s="75" t="s">
        <v>30</v>
      </c>
      <c r="H833" s="78" t="s">
        <v>31</v>
      </c>
    </row>
    <row r="834" spans="1:8" ht="20.100000000000001" customHeight="1">
      <c r="A834" s="73">
        <v>45643</v>
      </c>
      <c r="B834" s="74">
        <v>45643.518161122687</v>
      </c>
      <c r="C834" s="74"/>
      <c r="D834" s="75" t="s">
        <v>40</v>
      </c>
      <c r="E834" s="76">
        <v>1040</v>
      </c>
      <c r="F834" s="77">
        <v>15.484999999999999</v>
      </c>
      <c r="G834" s="75" t="s">
        <v>30</v>
      </c>
      <c r="H834" s="78" t="s">
        <v>31</v>
      </c>
    </row>
    <row r="835" spans="1:8" ht="20.100000000000001" customHeight="1">
      <c r="A835" s="73">
        <v>45643</v>
      </c>
      <c r="B835" s="74">
        <v>45643.518219398335</v>
      </c>
      <c r="C835" s="74"/>
      <c r="D835" s="75" t="s">
        <v>40</v>
      </c>
      <c r="E835" s="76">
        <v>667</v>
      </c>
      <c r="F835" s="77">
        <v>15.484999999999999</v>
      </c>
      <c r="G835" s="75" t="s">
        <v>30</v>
      </c>
      <c r="H835" s="78" t="s">
        <v>32</v>
      </c>
    </row>
    <row r="836" spans="1:8" ht="20.100000000000001" customHeight="1">
      <c r="A836" s="73">
        <v>45643</v>
      </c>
      <c r="B836" s="74">
        <v>45643.518219398335</v>
      </c>
      <c r="C836" s="74"/>
      <c r="D836" s="75" t="s">
        <v>40</v>
      </c>
      <c r="E836" s="76">
        <v>76</v>
      </c>
      <c r="F836" s="77">
        <v>15.484999999999999</v>
      </c>
      <c r="G836" s="75" t="s">
        <v>30</v>
      </c>
      <c r="H836" s="78" t="s">
        <v>33</v>
      </c>
    </row>
    <row r="837" spans="1:8" ht="20.100000000000001" customHeight="1">
      <c r="A837" s="73">
        <v>45643</v>
      </c>
      <c r="B837" s="74">
        <v>45643.518219398335</v>
      </c>
      <c r="C837" s="74"/>
      <c r="D837" s="75" t="s">
        <v>40</v>
      </c>
      <c r="E837" s="76">
        <v>132</v>
      </c>
      <c r="F837" s="77">
        <v>15.484999999999999</v>
      </c>
      <c r="G837" s="75" t="s">
        <v>30</v>
      </c>
      <c r="H837" s="78" t="s">
        <v>33</v>
      </c>
    </row>
    <row r="838" spans="1:8" ht="20.100000000000001" customHeight="1">
      <c r="A838" s="73">
        <v>45643</v>
      </c>
      <c r="B838" s="74">
        <v>45643.518219398335</v>
      </c>
      <c r="C838" s="74"/>
      <c r="D838" s="75" t="s">
        <v>40</v>
      </c>
      <c r="E838" s="76">
        <v>64</v>
      </c>
      <c r="F838" s="77">
        <v>15.484999999999999</v>
      </c>
      <c r="G838" s="75" t="s">
        <v>30</v>
      </c>
      <c r="H838" s="78" t="s">
        <v>33</v>
      </c>
    </row>
    <row r="839" spans="1:8" ht="20.100000000000001" customHeight="1">
      <c r="A839" s="73">
        <v>45643</v>
      </c>
      <c r="B839" s="74">
        <v>45643.518219398335</v>
      </c>
      <c r="C839" s="74"/>
      <c r="D839" s="75" t="s">
        <v>40</v>
      </c>
      <c r="E839" s="76">
        <v>1175</v>
      </c>
      <c r="F839" s="77">
        <v>15.484999999999999</v>
      </c>
      <c r="G839" s="75" t="s">
        <v>30</v>
      </c>
      <c r="H839" s="78" t="s">
        <v>31</v>
      </c>
    </row>
    <row r="840" spans="1:8" ht="20.100000000000001" customHeight="1">
      <c r="A840" s="73">
        <v>45643</v>
      </c>
      <c r="B840" s="74">
        <v>45643.518722638953</v>
      </c>
      <c r="C840" s="74"/>
      <c r="D840" s="75" t="s">
        <v>40</v>
      </c>
      <c r="E840" s="76">
        <v>598</v>
      </c>
      <c r="F840" s="77">
        <v>15.484999999999999</v>
      </c>
      <c r="G840" s="75" t="s">
        <v>30</v>
      </c>
      <c r="H840" s="78" t="s">
        <v>31</v>
      </c>
    </row>
    <row r="841" spans="1:8" ht="20.100000000000001" customHeight="1">
      <c r="A841" s="73">
        <v>45643</v>
      </c>
      <c r="B841" s="74">
        <v>45643.518722638953</v>
      </c>
      <c r="C841" s="74"/>
      <c r="D841" s="75" t="s">
        <v>40</v>
      </c>
      <c r="E841" s="76">
        <v>233</v>
      </c>
      <c r="F841" s="77">
        <v>15.484999999999999</v>
      </c>
      <c r="G841" s="75" t="s">
        <v>30</v>
      </c>
      <c r="H841" s="78" t="s">
        <v>31</v>
      </c>
    </row>
    <row r="842" spans="1:8" ht="20.100000000000001" customHeight="1">
      <c r="A842" s="73">
        <v>45643</v>
      </c>
      <c r="B842" s="74">
        <v>45643.518722638953</v>
      </c>
      <c r="C842" s="74"/>
      <c r="D842" s="75" t="s">
        <v>40</v>
      </c>
      <c r="E842" s="76">
        <v>239</v>
      </c>
      <c r="F842" s="77">
        <v>15.484999999999999</v>
      </c>
      <c r="G842" s="75" t="s">
        <v>30</v>
      </c>
      <c r="H842" s="78" t="s">
        <v>31</v>
      </c>
    </row>
    <row r="843" spans="1:8" ht="20.100000000000001" customHeight="1">
      <c r="A843" s="73">
        <v>45643</v>
      </c>
      <c r="B843" s="74">
        <v>45643.519282639027</v>
      </c>
      <c r="C843" s="74"/>
      <c r="D843" s="75" t="s">
        <v>40</v>
      </c>
      <c r="E843" s="76">
        <v>28</v>
      </c>
      <c r="F843" s="77">
        <v>15.484999999999999</v>
      </c>
      <c r="G843" s="75" t="s">
        <v>30</v>
      </c>
      <c r="H843" s="78" t="s">
        <v>31</v>
      </c>
    </row>
    <row r="844" spans="1:8" ht="20.100000000000001" customHeight="1">
      <c r="A844" s="73">
        <v>45643</v>
      </c>
      <c r="B844" s="74">
        <v>45643.519282939844</v>
      </c>
      <c r="C844" s="74"/>
      <c r="D844" s="75" t="s">
        <v>40</v>
      </c>
      <c r="E844" s="76">
        <v>139</v>
      </c>
      <c r="F844" s="77">
        <v>15.484999999999999</v>
      </c>
      <c r="G844" s="75" t="s">
        <v>30</v>
      </c>
      <c r="H844" s="78" t="s">
        <v>31</v>
      </c>
    </row>
    <row r="845" spans="1:8" ht="20.100000000000001" customHeight="1">
      <c r="A845" s="73">
        <v>45643</v>
      </c>
      <c r="B845" s="74">
        <v>45643.519282939844</v>
      </c>
      <c r="C845" s="74"/>
      <c r="D845" s="75" t="s">
        <v>40</v>
      </c>
      <c r="E845" s="76">
        <v>164</v>
      </c>
      <c r="F845" s="77">
        <v>15.484999999999999</v>
      </c>
      <c r="G845" s="75" t="s">
        <v>30</v>
      </c>
      <c r="H845" s="78" t="s">
        <v>31</v>
      </c>
    </row>
    <row r="846" spans="1:8" ht="20.100000000000001" customHeight="1">
      <c r="A846" s="73">
        <v>45643</v>
      </c>
      <c r="B846" s="74">
        <v>45643.519282939844</v>
      </c>
      <c r="C846" s="74"/>
      <c r="D846" s="75" t="s">
        <v>40</v>
      </c>
      <c r="E846" s="76">
        <v>197</v>
      </c>
      <c r="F846" s="77">
        <v>15.484999999999999</v>
      </c>
      <c r="G846" s="75" t="s">
        <v>30</v>
      </c>
      <c r="H846" s="78" t="s">
        <v>31</v>
      </c>
    </row>
    <row r="847" spans="1:8" ht="20.100000000000001" customHeight="1">
      <c r="A847" s="73">
        <v>45643</v>
      </c>
      <c r="B847" s="74">
        <v>45643.519282939844</v>
      </c>
      <c r="C847" s="74"/>
      <c r="D847" s="75" t="s">
        <v>40</v>
      </c>
      <c r="E847" s="76">
        <v>9</v>
      </c>
      <c r="F847" s="77">
        <v>15.484999999999999</v>
      </c>
      <c r="G847" s="75" t="s">
        <v>30</v>
      </c>
      <c r="H847" s="78" t="s">
        <v>31</v>
      </c>
    </row>
    <row r="848" spans="1:8" ht="20.100000000000001" customHeight="1">
      <c r="A848" s="73">
        <v>45643</v>
      </c>
      <c r="B848" s="74">
        <v>45643.519588634372</v>
      </c>
      <c r="C848" s="74"/>
      <c r="D848" s="75" t="s">
        <v>40</v>
      </c>
      <c r="E848" s="76">
        <v>806</v>
      </c>
      <c r="F848" s="77">
        <v>15.48</v>
      </c>
      <c r="G848" s="75" t="s">
        <v>30</v>
      </c>
      <c r="H848" s="78" t="s">
        <v>31</v>
      </c>
    </row>
    <row r="849" spans="1:8" ht="20.100000000000001" customHeight="1">
      <c r="A849" s="73">
        <v>45643</v>
      </c>
      <c r="B849" s="74">
        <v>45643.519588634372</v>
      </c>
      <c r="C849" s="74"/>
      <c r="D849" s="75" t="s">
        <v>40</v>
      </c>
      <c r="E849" s="76">
        <v>173</v>
      </c>
      <c r="F849" s="77">
        <v>15.48</v>
      </c>
      <c r="G849" s="75" t="s">
        <v>30</v>
      </c>
      <c r="H849" s="78" t="s">
        <v>31</v>
      </c>
    </row>
    <row r="850" spans="1:8" ht="20.100000000000001" customHeight="1">
      <c r="A850" s="73">
        <v>45643</v>
      </c>
      <c r="B850" s="74">
        <v>45643.520902800839</v>
      </c>
      <c r="C850" s="74"/>
      <c r="D850" s="75" t="s">
        <v>40</v>
      </c>
      <c r="E850" s="76">
        <v>53</v>
      </c>
      <c r="F850" s="77">
        <v>15.475</v>
      </c>
      <c r="G850" s="75" t="s">
        <v>30</v>
      </c>
      <c r="H850" s="78" t="s">
        <v>32</v>
      </c>
    </row>
    <row r="851" spans="1:8" ht="20.100000000000001" customHeight="1">
      <c r="A851" s="73">
        <v>45643</v>
      </c>
      <c r="B851" s="74">
        <v>45643.520902800839</v>
      </c>
      <c r="C851" s="74"/>
      <c r="D851" s="75" t="s">
        <v>40</v>
      </c>
      <c r="E851" s="76">
        <v>254</v>
      </c>
      <c r="F851" s="77">
        <v>15.475</v>
      </c>
      <c r="G851" s="75" t="s">
        <v>30</v>
      </c>
      <c r="H851" s="78" t="s">
        <v>32</v>
      </c>
    </row>
    <row r="852" spans="1:8" ht="20.100000000000001" customHeight="1">
      <c r="A852" s="73">
        <v>45643</v>
      </c>
      <c r="B852" s="74">
        <v>45643.520902800839</v>
      </c>
      <c r="C852" s="74"/>
      <c r="D852" s="75" t="s">
        <v>40</v>
      </c>
      <c r="E852" s="76">
        <v>1161</v>
      </c>
      <c r="F852" s="77">
        <v>15.475</v>
      </c>
      <c r="G852" s="75" t="s">
        <v>30</v>
      </c>
      <c r="H852" s="78" t="s">
        <v>32</v>
      </c>
    </row>
    <row r="853" spans="1:8" ht="20.100000000000001" customHeight="1">
      <c r="A853" s="73">
        <v>45643</v>
      </c>
      <c r="B853" s="74">
        <v>45643.520902800839</v>
      </c>
      <c r="C853" s="74"/>
      <c r="D853" s="75" t="s">
        <v>40</v>
      </c>
      <c r="E853" s="76">
        <v>113</v>
      </c>
      <c r="F853" s="77">
        <v>15.475</v>
      </c>
      <c r="G853" s="75" t="s">
        <v>30</v>
      </c>
      <c r="H853" s="78" t="s">
        <v>34</v>
      </c>
    </row>
    <row r="854" spans="1:8" ht="20.100000000000001" customHeight="1">
      <c r="A854" s="73">
        <v>45643</v>
      </c>
      <c r="B854" s="74">
        <v>45643.520902800839</v>
      </c>
      <c r="C854" s="74"/>
      <c r="D854" s="75" t="s">
        <v>40</v>
      </c>
      <c r="E854" s="76">
        <v>47</v>
      </c>
      <c r="F854" s="77">
        <v>15.475</v>
      </c>
      <c r="G854" s="75" t="s">
        <v>30</v>
      </c>
      <c r="H854" s="78" t="s">
        <v>34</v>
      </c>
    </row>
    <row r="855" spans="1:8" ht="20.100000000000001" customHeight="1">
      <c r="A855" s="73">
        <v>45643</v>
      </c>
      <c r="B855" s="74">
        <v>45643.520902800839</v>
      </c>
      <c r="C855" s="74"/>
      <c r="D855" s="75" t="s">
        <v>40</v>
      </c>
      <c r="E855" s="76">
        <v>176</v>
      </c>
      <c r="F855" s="77">
        <v>15.475</v>
      </c>
      <c r="G855" s="75" t="s">
        <v>30</v>
      </c>
      <c r="H855" s="78" t="s">
        <v>31</v>
      </c>
    </row>
    <row r="856" spans="1:8" ht="20.100000000000001" customHeight="1">
      <c r="A856" s="73">
        <v>45643</v>
      </c>
      <c r="B856" s="74">
        <v>45643.521405810025</v>
      </c>
      <c r="C856" s="74"/>
      <c r="D856" s="75" t="s">
        <v>40</v>
      </c>
      <c r="E856" s="76">
        <v>248</v>
      </c>
      <c r="F856" s="77">
        <v>15.475</v>
      </c>
      <c r="G856" s="75" t="s">
        <v>30</v>
      </c>
      <c r="H856" s="78" t="s">
        <v>31</v>
      </c>
    </row>
    <row r="857" spans="1:8" ht="20.100000000000001" customHeight="1">
      <c r="A857" s="73">
        <v>45643</v>
      </c>
      <c r="B857" s="74">
        <v>45643.521956377197</v>
      </c>
      <c r="C857" s="74"/>
      <c r="D857" s="75" t="s">
        <v>40</v>
      </c>
      <c r="E857" s="76">
        <v>148</v>
      </c>
      <c r="F857" s="77">
        <v>15.47</v>
      </c>
      <c r="G857" s="75" t="s">
        <v>30</v>
      </c>
      <c r="H857" s="78" t="s">
        <v>31</v>
      </c>
    </row>
    <row r="858" spans="1:8" ht="20.100000000000001" customHeight="1">
      <c r="A858" s="73">
        <v>45643</v>
      </c>
      <c r="B858" s="74">
        <v>45643.521956377197</v>
      </c>
      <c r="C858" s="74"/>
      <c r="D858" s="75" t="s">
        <v>40</v>
      </c>
      <c r="E858" s="76">
        <v>565</v>
      </c>
      <c r="F858" s="77">
        <v>15.47</v>
      </c>
      <c r="G858" s="75" t="s">
        <v>30</v>
      </c>
      <c r="H858" s="78" t="s">
        <v>31</v>
      </c>
    </row>
    <row r="859" spans="1:8" ht="20.100000000000001" customHeight="1">
      <c r="A859" s="73">
        <v>45643</v>
      </c>
      <c r="B859" s="74">
        <v>45643.521956377197</v>
      </c>
      <c r="C859" s="74"/>
      <c r="D859" s="75" t="s">
        <v>40</v>
      </c>
      <c r="E859" s="76">
        <v>402</v>
      </c>
      <c r="F859" s="77">
        <v>15.47</v>
      </c>
      <c r="G859" s="75" t="s">
        <v>30</v>
      </c>
      <c r="H859" s="78" t="s">
        <v>31</v>
      </c>
    </row>
    <row r="860" spans="1:8" ht="20.100000000000001" customHeight="1">
      <c r="A860" s="73">
        <v>45643</v>
      </c>
      <c r="B860" s="74">
        <v>45643.521956377197</v>
      </c>
      <c r="C860" s="74"/>
      <c r="D860" s="75" t="s">
        <v>40</v>
      </c>
      <c r="E860" s="76">
        <v>264</v>
      </c>
      <c r="F860" s="77">
        <v>15.47</v>
      </c>
      <c r="G860" s="75" t="s">
        <v>30</v>
      </c>
      <c r="H860" s="78" t="s">
        <v>31</v>
      </c>
    </row>
    <row r="861" spans="1:8" ht="20.100000000000001" customHeight="1">
      <c r="A861" s="73">
        <v>45643</v>
      </c>
      <c r="B861" s="74">
        <v>45643.52234196756</v>
      </c>
      <c r="C861" s="74"/>
      <c r="D861" s="75" t="s">
        <v>40</v>
      </c>
      <c r="E861" s="76">
        <v>284</v>
      </c>
      <c r="F861" s="77">
        <v>15.465</v>
      </c>
      <c r="G861" s="75" t="s">
        <v>30</v>
      </c>
      <c r="H861" s="78" t="s">
        <v>31</v>
      </c>
    </row>
    <row r="862" spans="1:8" ht="20.100000000000001" customHeight="1">
      <c r="A862" s="73">
        <v>45643</v>
      </c>
      <c r="B862" s="74">
        <v>45643.52234196756</v>
      </c>
      <c r="C862" s="74"/>
      <c r="D862" s="75" t="s">
        <v>40</v>
      </c>
      <c r="E862" s="76">
        <v>738</v>
      </c>
      <c r="F862" s="77">
        <v>15.465</v>
      </c>
      <c r="G862" s="75" t="s">
        <v>30</v>
      </c>
      <c r="H862" s="78" t="s">
        <v>31</v>
      </c>
    </row>
    <row r="863" spans="1:8" ht="20.100000000000001" customHeight="1">
      <c r="A863" s="73">
        <v>45643</v>
      </c>
      <c r="B863" s="74">
        <v>45643.52234196756</v>
      </c>
      <c r="C863" s="74"/>
      <c r="D863" s="75" t="s">
        <v>40</v>
      </c>
      <c r="E863" s="76">
        <v>393</v>
      </c>
      <c r="F863" s="77">
        <v>15.465</v>
      </c>
      <c r="G863" s="75" t="s">
        <v>30</v>
      </c>
      <c r="H863" s="78" t="s">
        <v>31</v>
      </c>
    </row>
    <row r="864" spans="1:8" ht="20.100000000000001" customHeight="1">
      <c r="A864" s="73">
        <v>45643</v>
      </c>
      <c r="B864" s="74">
        <v>45643.523727094755</v>
      </c>
      <c r="C864" s="74"/>
      <c r="D864" s="75" t="s">
        <v>40</v>
      </c>
      <c r="E864" s="76">
        <v>4</v>
      </c>
      <c r="F864" s="77">
        <v>15.455</v>
      </c>
      <c r="G864" s="75" t="s">
        <v>30</v>
      </c>
      <c r="H864" s="78" t="s">
        <v>33</v>
      </c>
    </row>
    <row r="865" spans="1:8" ht="20.100000000000001" customHeight="1">
      <c r="A865" s="73">
        <v>45643</v>
      </c>
      <c r="B865" s="74">
        <v>45643.523727094755</v>
      </c>
      <c r="C865" s="74"/>
      <c r="D865" s="75" t="s">
        <v>40</v>
      </c>
      <c r="E865" s="76">
        <v>142</v>
      </c>
      <c r="F865" s="77">
        <v>15.455</v>
      </c>
      <c r="G865" s="75" t="s">
        <v>30</v>
      </c>
      <c r="H865" s="78" t="s">
        <v>33</v>
      </c>
    </row>
    <row r="866" spans="1:8" ht="20.100000000000001" customHeight="1">
      <c r="A866" s="73">
        <v>45643</v>
      </c>
      <c r="B866" s="74">
        <v>45643.523727094755</v>
      </c>
      <c r="C866" s="74"/>
      <c r="D866" s="75" t="s">
        <v>40</v>
      </c>
      <c r="E866" s="76">
        <v>1764</v>
      </c>
      <c r="F866" s="77">
        <v>15.455</v>
      </c>
      <c r="G866" s="75" t="s">
        <v>30</v>
      </c>
      <c r="H866" s="78" t="s">
        <v>31</v>
      </c>
    </row>
    <row r="867" spans="1:8" ht="20.100000000000001" customHeight="1">
      <c r="A867" s="73">
        <v>45643</v>
      </c>
      <c r="B867" s="74">
        <v>45643.524173171259</v>
      </c>
      <c r="C867" s="74"/>
      <c r="D867" s="75" t="s">
        <v>40</v>
      </c>
      <c r="E867" s="76">
        <v>193</v>
      </c>
      <c r="F867" s="77">
        <v>15.455</v>
      </c>
      <c r="G867" s="75" t="s">
        <v>30</v>
      </c>
      <c r="H867" s="78" t="s">
        <v>31</v>
      </c>
    </row>
    <row r="868" spans="1:8" ht="20.100000000000001" customHeight="1">
      <c r="A868" s="73">
        <v>45643</v>
      </c>
      <c r="B868" s="74">
        <v>45643.524173171259</v>
      </c>
      <c r="C868" s="74"/>
      <c r="D868" s="75" t="s">
        <v>40</v>
      </c>
      <c r="E868" s="76">
        <v>485</v>
      </c>
      <c r="F868" s="77">
        <v>15.455</v>
      </c>
      <c r="G868" s="75" t="s">
        <v>30</v>
      </c>
      <c r="H868" s="78" t="s">
        <v>31</v>
      </c>
    </row>
    <row r="869" spans="1:8" ht="20.100000000000001" customHeight="1">
      <c r="A869" s="73">
        <v>45643</v>
      </c>
      <c r="B869" s="74">
        <v>45643.525492268614</v>
      </c>
      <c r="C869" s="74"/>
      <c r="D869" s="75" t="s">
        <v>40</v>
      </c>
      <c r="E869" s="76">
        <v>15</v>
      </c>
      <c r="F869" s="77">
        <v>15.455</v>
      </c>
      <c r="G869" s="75" t="s">
        <v>30</v>
      </c>
      <c r="H869" s="78" t="s">
        <v>34</v>
      </c>
    </row>
    <row r="870" spans="1:8" ht="20.100000000000001" customHeight="1">
      <c r="A870" s="73">
        <v>45643</v>
      </c>
      <c r="B870" s="74">
        <v>45643.525492314715</v>
      </c>
      <c r="C870" s="74"/>
      <c r="D870" s="75" t="s">
        <v>40</v>
      </c>
      <c r="E870" s="76">
        <v>47</v>
      </c>
      <c r="F870" s="77">
        <v>15.455</v>
      </c>
      <c r="G870" s="75" t="s">
        <v>30</v>
      </c>
      <c r="H870" s="78" t="s">
        <v>34</v>
      </c>
    </row>
    <row r="871" spans="1:8" ht="20.100000000000001" customHeight="1">
      <c r="A871" s="73">
        <v>45643</v>
      </c>
      <c r="B871" s="74">
        <v>45643.525492314715</v>
      </c>
      <c r="C871" s="74"/>
      <c r="D871" s="75" t="s">
        <v>40</v>
      </c>
      <c r="E871" s="76">
        <v>906</v>
      </c>
      <c r="F871" s="77">
        <v>15.455</v>
      </c>
      <c r="G871" s="75" t="s">
        <v>30</v>
      </c>
      <c r="H871" s="78" t="s">
        <v>34</v>
      </c>
    </row>
    <row r="872" spans="1:8" ht="20.100000000000001" customHeight="1">
      <c r="A872" s="73">
        <v>45643</v>
      </c>
      <c r="B872" s="74">
        <v>45643.52549234964</v>
      </c>
      <c r="C872" s="74"/>
      <c r="D872" s="75" t="s">
        <v>40</v>
      </c>
      <c r="E872" s="76">
        <v>918</v>
      </c>
      <c r="F872" s="77">
        <v>15.455</v>
      </c>
      <c r="G872" s="75" t="s">
        <v>30</v>
      </c>
      <c r="H872" s="78" t="s">
        <v>32</v>
      </c>
    </row>
    <row r="873" spans="1:8" ht="20.100000000000001" customHeight="1">
      <c r="A873" s="73">
        <v>45643</v>
      </c>
      <c r="B873" s="74">
        <v>45643.525492453482</v>
      </c>
      <c r="C873" s="74"/>
      <c r="D873" s="75" t="s">
        <v>40</v>
      </c>
      <c r="E873" s="76">
        <v>23</v>
      </c>
      <c r="F873" s="77">
        <v>15.455</v>
      </c>
      <c r="G873" s="75" t="s">
        <v>30</v>
      </c>
      <c r="H873" s="78" t="s">
        <v>32</v>
      </c>
    </row>
    <row r="874" spans="1:8" ht="20.100000000000001" customHeight="1">
      <c r="A874" s="73">
        <v>45643</v>
      </c>
      <c r="B874" s="74">
        <v>45643.525956875179</v>
      </c>
      <c r="C874" s="74"/>
      <c r="D874" s="75" t="s">
        <v>40</v>
      </c>
      <c r="E874" s="76">
        <v>69</v>
      </c>
      <c r="F874" s="77">
        <v>15.455</v>
      </c>
      <c r="G874" s="75" t="s">
        <v>30</v>
      </c>
      <c r="H874" s="78" t="s">
        <v>31</v>
      </c>
    </row>
    <row r="875" spans="1:8" ht="20.100000000000001" customHeight="1">
      <c r="A875" s="73">
        <v>45643</v>
      </c>
      <c r="B875" s="74">
        <v>45643.527258020826</v>
      </c>
      <c r="C875" s="74"/>
      <c r="D875" s="75" t="s">
        <v>40</v>
      </c>
      <c r="E875" s="76">
        <v>437</v>
      </c>
      <c r="F875" s="77">
        <v>15.455</v>
      </c>
      <c r="G875" s="75" t="s">
        <v>30</v>
      </c>
      <c r="H875" s="78" t="s">
        <v>32</v>
      </c>
    </row>
    <row r="876" spans="1:8" ht="20.100000000000001" customHeight="1">
      <c r="A876" s="73">
        <v>45643</v>
      </c>
      <c r="B876" s="74">
        <v>45643.527258020826</v>
      </c>
      <c r="C876" s="74"/>
      <c r="D876" s="75" t="s">
        <v>40</v>
      </c>
      <c r="E876" s="76">
        <v>256</v>
      </c>
      <c r="F876" s="77">
        <v>15.455</v>
      </c>
      <c r="G876" s="75" t="s">
        <v>30</v>
      </c>
      <c r="H876" s="78" t="s">
        <v>34</v>
      </c>
    </row>
    <row r="877" spans="1:8" ht="20.100000000000001" customHeight="1">
      <c r="A877" s="73">
        <v>45643</v>
      </c>
      <c r="B877" s="74">
        <v>45643.527258020826</v>
      </c>
      <c r="C877" s="74"/>
      <c r="D877" s="75" t="s">
        <v>40</v>
      </c>
      <c r="E877" s="76">
        <v>570</v>
      </c>
      <c r="F877" s="77">
        <v>15.455</v>
      </c>
      <c r="G877" s="75" t="s">
        <v>30</v>
      </c>
      <c r="H877" s="78" t="s">
        <v>31</v>
      </c>
    </row>
    <row r="878" spans="1:8" ht="20.100000000000001" customHeight="1">
      <c r="A878" s="73">
        <v>45643</v>
      </c>
      <c r="B878" s="74">
        <v>45643.527291087899</v>
      </c>
      <c r="C878" s="74"/>
      <c r="D878" s="75" t="s">
        <v>40</v>
      </c>
      <c r="E878" s="76">
        <v>27</v>
      </c>
      <c r="F878" s="77">
        <v>15.455</v>
      </c>
      <c r="G878" s="75" t="s">
        <v>30</v>
      </c>
      <c r="H878" s="78" t="s">
        <v>31</v>
      </c>
    </row>
    <row r="879" spans="1:8" ht="20.100000000000001" customHeight="1">
      <c r="A879" s="73">
        <v>45643</v>
      </c>
      <c r="B879" s="74">
        <v>45643.527291087899</v>
      </c>
      <c r="C879" s="74"/>
      <c r="D879" s="75" t="s">
        <v>40</v>
      </c>
      <c r="E879" s="76">
        <v>101</v>
      </c>
      <c r="F879" s="77">
        <v>15.455</v>
      </c>
      <c r="G879" s="75" t="s">
        <v>30</v>
      </c>
      <c r="H879" s="78" t="s">
        <v>31</v>
      </c>
    </row>
    <row r="880" spans="1:8" ht="20.100000000000001" customHeight="1">
      <c r="A880" s="73">
        <v>45643</v>
      </c>
      <c r="B880" s="74">
        <v>45643.527291087899</v>
      </c>
      <c r="C880" s="74"/>
      <c r="D880" s="75" t="s">
        <v>40</v>
      </c>
      <c r="E880" s="76">
        <v>168</v>
      </c>
      <c r="F880" s="77">
        <v>15.455</v>
      </c>
      <c r="G880" s="75" t="s">
        <v>30</v>
      </c>
      <c r="H880" s="78" t="s">
        <v>31</v>
      </c>
    </row>
    <row r="881" spans="1:8" ht="20.100000000000001" customHeight="1">
      <c r="A881" s="73">
        <v>45643</v>
      </c>
      <c r="B881" s="74">
        <v>45643.527291087899</v>
      </c>
      <c r="C881" s="74"/>
      <c r="D881" s="75" t="s">
        <v>40</v>
      </c>
      <c r="E881" s="76">
        <v>375</v>
      </c>
      <c r="F881" s="77">
        <v>15.455</v>
      </c>
      <c r="G881" s="75" t="s">
        <v>30</v>
      </c>
      <c r="H881" s="78" t="s">
        <v>31</v>
      </c>
    </row>
    <row r="882" spans="1:8" ht="20.100000000000001" customHeight="1">
      <c r="A882" s="73">
        <v>45643</v>
      </c>
      <c r="B882" s="74">
        <v>45643.528138078749</v>
      </c>
      <c r="C882" s="74"/>
      <c r="D882" s="75" t="s">
        <v>40</v>
      </c>
      <c r="E882" s="76">
        <v>813</v>
      </c>
      <c r="F882" s="77">
        <v>15.445</v>
      </c>
      <c r="G882" s="75" t="s">
        <v>30</v>
      </c>
      <c r="H882" s="78" t="s">
        <v>31</v>
      </c>
    </row>
    <row r="883" spans="1:8" ht="20.100000000000001" customHeight="1">
      <c r="A883" s="73">
        <v>45643</v>
      </c>
      <c r="B883" s="74">
        <v>45643.528138078749</v>
      </c>
      <c r="C883" s="74"/>
      <c r="D883" s="75" t="s">
        <v>40</v>
      </c>
      <c r="E883" s="76">
        <v>267</v>
      </c>
      <c r="F883" s="77">
        <v>15.445</v>
      </c>
      <c r="G883" s="75" t="s">
        <v>30</v>
      </c>
      <c r="H883" s="78" t="s">
        <v>31</v>
      </c>
    </row>
    <row r="884" spans="1:8" ht="20.100000000000001" customHeight="1">
      <c r="A884" s="73">
        <v>45643</v>
      </c>
      <c r="B884" s="74">
        <v>45643.528138078749</v>
      </c>
      <c r="C884" s="74"/>
      <c r="D884" s="75" t="s">
        <v>40</v>
      </c>
      <c r="E884" s="76">
        <v>475</v>
      </c>
      <c r="F884" s="77">
        <v>15.445</v>
      </c>
      <c r="G884" s="75" t="s">
        <v>30</v>
      </c>
      <c r="H884" s="78" t="s">
        <v>31</v>
      </c>
    </row>
    <row r="885" spans="1:8" ht="20.100000000000001" customHeight="1">
      <c r="A885" s="73">
        <v>45643</v>
      </c>
      <c r="B885" s="74">
        <v>45643.529375636484</v>
      </c>
      <c r="C885" s="74"/>
      <c r="D885" s="75" t="s">
        <v>40</v>
      </c>
      <c r="E885" s="76">
        <v>688</v>
      </c>
      <c r="F885" s="77">
        <v>15.45</v>
      </c>
      <c r="G885" s="75" t="s">
        <v>30</v>
      </c>
      <c r="H885" s="78" t="s">
        <v>34</v>
      </c>
    </row>
    <row r="886" spans="1:8" ht="20.100000000000001" customHeight="1">
      <c r="A886" s="73">
        <v>45643</v>
      </c>
      <c r="B886" s="74">
        <v>45643.529728807975</v>
      </c>
      <c r="C886" s="74"/>
      <c r="D886" s="75" t="s">
        <v>40</v>
      </c>
      <c r="E886" s="76">
        <v>141</v>
      </c>
      <c r="F886" s="77">
        <v>15.445</v>
      </c>
      <c r="G886" s="75" t="s">
        <v>30</v>
      </c>
      <c r="H886" s="78" t="s">
        <v>33</v>
      </c>
    </row>
    <row r="887" spans="1:8" ht="20.100000000000001" customHeight="1">
      <c r="A887" s="73">
        <v>45643</v>
      </c>
      <c r="B887" s="74">
        <v>45643.529728807975</v>
      </c>
      <c r="C887" s="74"/>
      <c r="D887" s="75" t="s">
        <v>40</v>
      </c>
      <c r="E887" s="76">
        <v>18</v>
      </c>
      <c r="F887" s="77">
        <v>15.445</v>
      </c>
      <c r="G887" s="75" t="s">
        <v>30</v>
      </c>
      <c r="H887" s="78" t="s">
        <v>32</v>
      </c>
    </row>
    <row r="888" spans="1:8" ht="20.100000000000001" customHeight="1">
      <c r="A888" s="73">
        <v>45643</v>
      </c>
      <c r="B888" s="74">
        <v>45643.529728807975</v>
      </c>
      <c r="C888" s="74"/>
      <c r="D888" s="75" t="s">
        <v>40</v>
      </c>
      <c r="E888" s="76">
        <v>305</v>
      </c>
      <c r="F888" s="77">
        <v>15.445</v>
      </c>
      <c r="G888" s="75" t="s">
        <v>30</v>
      </c>
      <c r="H888" s="78" t="s">
        <v>32</v>
      </c>
    </row>
    <row r="889" spans="1:8" ht="20.100000000000001" customHeight="1">
      <c r="A889" s="73">
        <v>45643</v>
      </c>
      <c r="B889" s="74">
        <v>45643.529728807975</v>
      </c>
      <c r="C889" s="74"/>
      <c r="D889" s="75" t="s">
        <v>40</v>
      </c>
      <c r="E889" s="76">
        <v>949</v>
      </c>
      <c r="F889" s="77">
        <v>15.445</v>
      </c>
      <c r="G889" s="75" t="s">
        <v>30</v>
      </c>
      <c r="H889" s="78" t="s">
        <v>31</v>
      </c>
    </row>
    <row r="890" spans="1:8" ht="20.100000000000001" customHeight="1">
      <c r="A890" s="73">
        <v>45643</v>
      </c>
      <c r="B890" s="74">
        <v>45643.53100556694</v>
      </c>
      <c r="C890" s="74"/>
      <c r="D890" s="75" t="s">
        <v>40</v>
      </c>
      <c r="E890" s="76">
        <v>408</v>
      </c>
      <c r="F890" s="77">
        <v>15.45</v>
      </c>
      <c r="G890" s="75" t="s">
        <v>30</v>
      </c>
      <c r="H890" s="78" t="s">
        <v>32</v>
      </c>
    </row>
    <row r="891" spans="1:8" ht="20.100000000000001" customHeight="1">
      <c r="A891" s="73">
        <v>45643</v>
      </c>
      <c r="B891" s="74">
        <v>45643.53100556694</v>
      </c>
      <c r="C891" s="74"/>
      <c r="D891" s="75" t="s">
        <v>40</v>
      </c>
      <c r="E891" s="76">
        <v>248</v>
      </c>
      <c r="F891" s="77">
        <v>15.45</v>
      </c>
      <c r="G891" s="75" t="s">
        <v>30</v>
      </c>
      <c r="H891" s="78" t="s">
        <v>34</v>
      </c>
    </row>
    <row r="892" spans="1:8" ht="20.100000000000001" customHeight="1">
      <c r="A892" s="73">
        <v>45643</v>
      </c>
      <c r="B892" s="74">
        <v>45643.531005590223</v>
      </c>
      <c r="C892" s="74"/>
      <c r="D892" s="75" t="s">
        <v>40</v>
      </c>
      <c r="E892" s="76">
        <v>1181</v>
      </c>
      <c r="F892" s="77">
        <v>15.45</v>
      </c>
      <c r="G892" s="75" t="s">
        <v>30</v>
      </c>
      <c r="H892" s="78" t="s">
        <v>31</v>
      </c>
    </row>
    <row r="893" spans="1:8" ht="20.100000000000001" customHeight="1">
      <c r="A893" s="73">
        <v>45643</v>
      </c>
      <c r="B893" s="74">
        <v>45643.531101400498</v>
      </c>
      <c r="C893" s="74"/>
      <c r="D893" s="75" t="s">
        <v>40</v>
      </c>
      <c r="E893" s="76">
        <v>15</v>
      </c>
      <c r="F893" s="77">
        <v>15.45</v>
      </c>
      <c r="G893" s="75" t="s">
        <v>30</v>
      </c>
      <c r="H893" s="78" t="s">
        <v>32</v>
      </c>
    </row>
    <row r="894" spans="1:8" ht="20.100000000000001" customHeight="1">
      <c r="A894" s="73">
        <v>45643</v>
      </c>
      <c r="B894" s="74">
        <v>45643.531101400498</v>
      </c>
      <c r="C894" s="74"/>
      <c r="D894" s="75" t="s">
        <v>40</v>
      </c>
      <c r="E894" s="76">
        <v>142</v>
      </c>
      <c r="F894" s="77">
        <v>15.45</v>
      </c>
      <c r="G894" s="75" t="s">
        <v>30</v>
      </c>
      <c r="H894" s="78" t="s">
        <v>33</v>
      </c>
    </row>
    <row r="895" spans="1:8" ht="20.100000000000001" customHeight="1">
      <c r="A895" s="73">
        <v>45643</v>
      </c>
      <c r="B895" s="74">
        <v>45643.531101400498</v>
      </c>
      <c r="C895" s="74"/>
      <c r="D895" s="75" t="s">
        <v>40</v>
      </c>
      <c r="E895" s="76">
        <v>1322</v>
      </c>
      <c r="F895" s="77">
        <v>15.45</v>
      </c>
      <c r="G895" s="75" t="s">
        <v>30</v>
      </c>
      <c r="H895" s="78" t="s">
        <v>31</v>
      </c>
    </row>
    <row r="896" spans="1:8" ht="20.100000000000001" customHeight="1">
      <c r="A896" s="73">
        <v>45643</v>
      </c>
      <c r="B896" s="74">
        <v>45643.531101655215</v>
      </c>
      <c r="C896" s="74"/>
      <c r="D896" s="75" t="s">
        <v>40</v>
      </c>
      <c r="E896" s="76">
        <v>342</v>
      </c>
      <c r="F896" s="77">
        <v>15.45</v>
      </c>
      <c r="G896" s="75" t="s">
        <v>30</v>
      </c>
      <c r="H896" s="78" t="s">
        <v>31</v>
      </c>
    </row>
    <row r="897" spans="1:8" ht="20.100000000000001" customHeight="1">
      <c r="A897" s="73">
        <v>45643</v>
      </c>
      <c r="B897" s="74">
        <v>45643.531140972394</v>
      </c>
      <c r="C897" s="74"/>
      <c r="D897" s="75" t="s">
        <v>40</v>
      </c>
      <c r="E897" s="76">
        <v>1815</v>
      </c>
      <c r="F897" s="77">
        <v>15.455</v>
      </c>
      <c r="G897" s="75" t="s">
        <v>30</v>
      </c>
      <c r="H897" s="78" t="s">
        <v>31</v>
      </c>
    </row>
    <row r="898" spans="1:8" ht="20.100000000000001" customHeight="1">
      <c r="A898" s="73">
        <v>45643</v>
      </c>
      <c r="B898" s="74">
        <v>45643.532553321682</v>
      </c>
      <c r="C898" s="74"/>
      <c r="D898" s="75" t="s">
        <v>40</v>
      </c>
      <c r="E898" s="76">
        <v>1966</v>
      </c>
      <c r="F898" s="77">
        <v>15.455</v>
      </c>
      <c r="G898" s="75" t="s">
        <v>30</v>
      </c>
      <c r="H898" s="78" t="s">
        <v>31</v>
      </c>
    </row>
    <row r="899" spans="1:8" ht="20.100000000000001" customHeight="1">
      <c r="A899" s="73">
        <v>45643</v>
      </c>
      <c r="B899" s="74">
        <v>45643.533376076259</v>
      </c>
      <c r="C899" s="74"/>
      <c r="D899" s="75" t="s">
        <v>40</v>
      </c>
      <c r="E899" s="76">
        <v>330</v>
      </c>
      <c r="F899" s="77">
        <v>15.445</v>
      </c>
      <c r="G899" s="75" t="s">
        <v>30</v>
      </c>
      <c r="H899" s="78" t="s">
        <v>31</v>
      </c>
    </row>
    <row r="900" spans="1:8" ht="20.100000000000001" customHeight="1">
      <c r="A900" s="73">
        <v>45643</v>
      </c>
      <c r="B900" s="74">
        <v>45643.533376076259</v>
      </c>
      <c r="C900" s="74"/>
      <c r="D900" s="75" t="s">
        <v>40</v>
      </c>
      <c r="E900" s="76">
        <v>183</v>
      </c>
      <c r="F900" s="77">
        <v>15.445</v>
      </c>
      <c r="G900" s="75" t="s">
        <v>30</v>
      </c>
      <c r="H900" s="78" t="s">
        <v>31</v>
      </c>
    </row>
    <row r="901" spans="1:8" ht="20.100000000000001" customHeight="1">
      <c r="A901" s="73">
        <v>45643</v>
      </c>
      <c r="B901" s="74">
        <v>45643.533376076259</v>
      </c>
      <c r="C901" s="74"/>
      <c r="D901" s="75" t="s">
        <v>40</v>
      </c>
      <c r="E901" s="76">
        <v>424</v>
      </c>
      <c r="F901" s="77">
        <v>15.445</v>
      </c>
      <c r="G901" s="75" t="s">
        <v>30</v>
      </c>
      <c r="H901" s="78" t="s">
        <v>31</v>
      </c>
    </row>
    <row r="902" spans="1:8" ht="20.100000000000001" customHeight="1">
      <c r="A902" s="73">
        <v>45643</v>
      </c>
      <c r="B902" s="74">
        <v>45643.534671551082</v>
      </c>
      <c r="C902" s="74"/>
      <c r="D902" s="75" t="s">
        <v>40</v>
      </c>
      <c r="E902" s="76">
        <v>134</v>
      </c>
      <c r="F902" s="77">
        <v>15.45</v>
      </c>
      <c r="G902" s="75" t="s">
        <v>30</v>
      </c>
      <c r="H902" s="78" t="s">
        <v>33</v>
      </c>
    </row>
    <row r="903" spans="1:8" ht="20.100000000000001" customHeight="1">
      <c r="A903" s="73">
        <v>45643</v>
      </c>
      <c r="B903" s="74">
        <v>45643.534671551082</v>
      </c>
      <c r="C903" s="74"/>
      <c r="D903" s="75" t="s">
        <v>40</v>
      </c>
      <c r="E903" s="76">
        <v>314</v>
      </c>
      <c r="F903" s="77">
        <v>15.45</v>
      </c>
      <c r="G903" s="75" t="s">
        <v>30</v>
      </c>
      <c r="H903" s="78" t="s">
        <v>33</v>
      </c>
    </row>
    <row r="904" spans="1:8" ht="20.100000000000001" customHeight="1">
      <c r="A904" s="73">
        <v>45643</v>
      </c>
      <c r="B904" s="74">
        <v>45643.534671620466</v>
      </c>
      <c r="C904" s="74"/>
      <c r="D904" s="75" t="s">
        <v>40</v>
      </c>
      <c r="E904" s="76">
        <v>555</v>
      </c>
      <c r="F904" s="77">
        <v>15.45</v>
      </c>
      <c r="G904" s="75" t="s">
        <v>30</v>
      </c>
      <c r="H904" s="78" t="s">
        <v>32</v>
      </c>
    </row>
    <row r="905" spans="1:8" ht="20.100000000000001" customHeight="1">
      <c r="A905" s="73">
        <v>45643</v>
      </c>
      <c r="B905" s="74">
        <v>45643.534671620466</v>
      </c>
      <c r="C905" s="74"/>
      <c r="D905" s="75" t="s">
        <v>40</v>
      </c>
      <c r="E905" s="76">
        <v>872</v>
      </c>
      <c r="F905" s="77">
        <v>15.45</v>
      </c>
      <c r="G905" s="75" t="s">
        <v>30</v>
      </c>
      <c r="H905" s="78" t="s">
        <v>32</v>
      </c>
    </row>
    <row r="906" spans="1:8" ht="20.100000000000001" customHeight="1">
      <c r="A906" s="73">
        <v>45643</v>
      </c>
      <c r="B906" s="74">
        <v>45643.534929051064</v>
      </c>
      <c r="C906" s="74"/>
      <c r="D906" s="75" t="s">
        <v>40</v>
      </c>
      <c r="E906" s="76">
        <v>458</v>
      </c>
      <c r="F906" s="77">
        <v>15.44</v>
      </c>
      <c r="G906" s="75" t="s">
        <v>30</v>
      </c>
      <c r="H906" s="78" t="s">
        <v>31</v>
      </c>
    </row>
    <row r="907" spans="1:8" ht="20.100000000000001" customHeight="1">
      <c r="A907" s="73">
        <v>45643</v>
      </c>
      <c r="B907" s="74">
        <v>45643.534929051064</v>
      </c>
      <c r="C907" s="74"/>
      <c r="D907" s="75" t="s">
        <v>40</v>
      </c>
      <c r="E907" s="76">
        <v>499</v>
      </c>
      <c r="F907" s="77">
        <v>15.44</v>
      </c>
      <c r="G907" s="75" t="s">
        <v>30</v>
      </c>
      <c r="H907" s="78" t="s">
        <v>31</v>
      </c>
    </row>
    <row r="908" spans="1:8" ht="20.100000000000001" customHeight="1">
      <c r="A908" s="73">
        <v>45643</v>
      </c>
      <c r="B908" s="74">
        <v>45643.535901724361</v>
      </c>
      <c r="C908" s="74"/>
      <c r="D908" s="75" t="s">
        <v>40</v>
      </c>
      <c r="E908" s="76">
        <v>382</v>
      </c>
      <c r="F908" s="77">
        <v>15.44</v>
      </c>
      <c r="G908" s="75" t="s">
        <v>30</v>
      </c>
      <c r="H908" s="78" t="s">
        <v>31</v>
      </c>
    </row>
    <row r="909" spans="1:8" ht="20.100000000000001" customHeight="1">
      <c r="A909" s="73">
        <v>45643</v>
      </c>
      <c r="B909" s="74">
        <v>45643.535901724361</v>
      </c>
      <c r="C909" s="74"/>
      <c r="D909" s="75" t="s">
        <v>40</v>
      </c>
      <c r="E909" s="76">
        <v>356</v>
      </c>
      <c r="F909" s="77">
        <v>15.44</v>
      </c>
      <c r="G909" s="75" t="s">
        <v>30</v>
      </c>
      <c r="H909" s="78" t="s">
        <v>31</v>
      </c>
    </row>
    <row r="910" spans="1:8" ht="20.100000000000001" customHeight="1">
      <c r="A910" s="73">
        <v>45643</v>
      </c>
      <c r="B910" s="74">
        <v>45643.535901724361</v>
      </c>
      <c r="C910" s="74"/>
      <c r="D910" s="75" t="s">
        <v>40</v>
      </c>
      <c r="E910" s="76">
        <v>362</v>
      </c>
      <c r="F910" s="77">
        <v>15.44</v>
      </c>
      <c r="G910" s="75" t="s">
        <v>30</v>
      </c>
      <c r="H910" s="78" t="s">
        <v>31</v>
      </c>
    </row>
    <row r="911" spans="1:8" ht="20.100000000000001" customHeight="1">
      <c r="A911" s="73">
        <v>45643</v>
      </c>
      <c r="B911" s="74">
        <v>45643.536505752243</v>
      </c>
      <c r="C911" s="74"/>
      <c r="D911" s="75" t="s">
        <v>40</v>
      </c>
      <c r="E911" s="76">
        <v>289</v>
      </c>
      <c r="F911" s="77">
        <v>15.435</v>
      </c>
      <c r="G911" s="75" t="s">
        <v>30</v>
      </c>
      <c r="H911" s="78" t="s">
        <v>31</v>
      </c>
    </row>
    <row r="912" spans="1:8" ht="20.100000000000001" customHeight="1">
      <c r="A912" s="73">
        <v>45643</v>
      </c>
      <c r="B912" s="74">
        <v>45643.536505752243</v>
      </c>
      <c r="C912" s="74"/>
      <c r="D912" s="75" t="s">
        <v>40</v>
      </c>
      <c r="E912" s="76">
        <v>266</v>
      </c>
      <c r="F912" s="77">
        <v>15.435</v>
      </c>
      <c r="G912" s="75" t="s">
        <v>30</v>
      </c>
      <c r="H912" s="78" t="s">
        <v>31</v>
      </c>
    </row>
    <row r="913" spans="1:8" ht="20.100000000000001" customHeight="1">
      <c r="A913" s="73">
        <v>45643</v>
      </c>
      <c r="B913" s="74">
        <v>45643.536505752243</v>
      </c>
      <c r="C913" s="74"/>
      <c r="D913" s="75" t="s">
        <v>40</v>
      </c>
      <c r="E913" s="76">
        <v>620</v>
      </c>
      <c r="F913" s="77">
        <v>15.435</v>
      </c>
      <c r="G913" s="75" t="s">
        <v>30</v>
      </c>
      <c r="H913" s="78" t="s">
        <v>31</v>
      </c>
    </row>
    <row r="914" spans="1:8" ht="20.100000000000001" customHeight="1">
      <c r="A914" s="73">
        <v>45643</v>
      </c>
      <c r="B914" s="74">
        <v>45643.536996701267</v>
      </c>
      <c r="C914" s="74"/>
      <c r="D914" s="75" t="s">
        <v>40</v>
      </c>
      <c r="E914" s="76">
        <v>123</v>
      </c>
      <c r="F914" s="77">
        <v>15.435</v>
      </c>
      <c r="G914" s="75" t="s">
        <v>30</v>
      </c>
      <c r="H914" s="78" t="s">
        <v>31</v>
      </c>
    </row>
    <row r="915" spans="1:8" ht="20.100000000000001" customHeight="1">
      <c r="A915" s="73">
        <v>45643</v>
      </c>
      <c r="B915" s="74">
        <v>45643.536996701267</v>
      </c>
      <c r="C915" s="74"/>
      <c r="D915" s="75" t="s">
        <v>40</v>
      </c>
      <c r="E915" s="76">
        <v>568</v>
      </c>
      <c r="F915" s="77">
        <v>15.435</v>
      </c>
      <c r="G915" s="75" t="s">
        <v>30</v>
      </c>
      <c r="H915" s="78" t="s">
        <v>31</v>
      </c>
    </row>
    <row r="916" spans="1:8" ht="20.100000000000001" customHeight="1">
      <c r="A916" s="73">
        <v>45643</v>
      </c>
      <c r="B916" s="74">
        <v>45643.536996701267</v>
      </c>
      <c r="C916" s="74"/>
      <c r="D916" s="75" t="s">
        <v>40</v>
      </c>
      <c r="E916" s="76">
        <v>127</v>
      </c>
      <c r="F916" s="77">
        <v>15.435</v>
      </c>
      <c r="G916" s="75" t="s">
        <v>30</v>
      </c>
      <c r="H916" s="78" t="s">
        <v>31</v>
      </c>
    </row>
    <row r="917" spans="1:8" ht="20.100000000000001" customHeight="1">
      <c r="A917" s="73">
        <v>45643</v>
      </c>
      <c r="B917" s="74">
        <v>45643.538111168891</v>
      </c>
      <c r="C917" s="74"/>
      <c r="D917" s="75" t="s">
        <v>40</v>
      </c>
      <c r="E917" s="76">
        <v>129</v>
      </c>
      <c r="F917" s="77">
        <v>15.43</v>
      </c>
      <c r="G917" s="75" t="s">
        <v>30</v>
      </c>
      <c r="H917" s="78" t="s">
        <v>31</v>
      </c>
    </row>
    <row r="918" spans="1:8" ht="20.100000000000001" customHeight="1">
      <c r="A918" s="73">
        <v>45643</v>
      </c>
      <c r="B918" s="74">
        <v>45643.538111168891</v>
      </c>
      <c r="C918" s="74"/>
      <c r="D918" s="75" t="s">
        <v>40</v>
      </c>
      <c r="E918" s="76">
        <v>847</v>
      </c>
      <c r="F918" s="77">
        <v>15.43</v>
      </c>
      <c r="G918" s="75" t="s">
        <v>30</v>
      </c>
      <c r="H918" s="78" t="s">
        <v>31</v>
      </c>
    </row>
    <row r="919" spans="1:8" ht="20.100000000000001" customHeight="1">
      <c r="A919" s="73">
        <v>45643</v>
      </c>
      <c r="B919" s="74">
        <v>45643.538111168891</v>
      </c>
      <c r="C919" s="74"/>
      <c r="D919" s="75" t="s">
        <v>40</v>
      </c>
      <c r="E919" s="76">
        <v>109</v>
      </c>
      <c r="F919" s="77">
        <v>15.43</v>
      </c>
      <c r="G919" s="75" t="s">
        <v>30</v>
      </c>
      <c r="H919" s="78" t="s">
        <v>31</v>
      </c>
    </row>
    <row r="920" spans="1:8" ht="20.100000000000001" customHeight="1">
      <c r="A920" s="73">
        <v>45643</v>
      </c>
      <c r="B920" s="74">
        <v>45643.539261435159</v>
      </c>
      <c r="C920" s="74"/>
      <c r="D920" s="75" t="s">
        <v>40</v>
      </c>
      <c r="E920" s="76">
        <v>55</v>
      </c>
      <c r="F920" s="77">
        <v>15.43</v>
      </c>
      <c r="G920" s="75" t="s">
        <v>30</v>
      </c>
      <c r="H920" s="78" t="s">
        <v>32</v>
      </c>
    </row>
    <row r="921" spans="1:8" ht="20.100000000000001" customHeight="1">
      <c r="A921" s="73">
        <v>45643</v>
      </c>
      <c r="B921" s="74">
        <v>45643.539261435159</v>
      </c>
      <c r="C921" s="74"/>
      <c r="D921" s="75" t="s">
        <v>40</v>
      </c>
      <c r="E921" s="76">
        <v>17</v>
      </c>
      <c r="F921" s="77">
        <v>15.43</v>
      </c>
      <c r="G921" s="75" t="s">
        <v>30</v>
      </c>
      <c r="H921" s="78" t="s">
        <v>32</v>
      </c>
    </row>
    <row r="922" spans="1:8" ht="20.100000000000001" customHeight="1">
      <c r="A922" s="73">
        <v>45643</v>
      </c>
      <c r="B922" s="74">
        <v>45643.539261435159</v>
      </c>
      <c r="C922" s="74"/>
      <c r="D922" s="75" t="s">
        <v>40</v>
      </c>
      <c r="E922" s="76">
        <v>133</v>
      </c>
      <c r="F922" s="77">
        <v>15.43</v>
      </c>
      <c r="G922" s="75" t="s">
        <v>30</v>
      </c>
      <c r="H922" s="78" t="s">
        <v>32</v>
      </c>
    </row>
    <row r="923" spans="1:8" ht="20.100000000000001" customHeight="1">
      <c r="A923" s="73">
        <v>45643</v>
      </c>
      <c r="B923" s="74">
        <v>45643.5392614468</v>
      </c>
      <c r="C923" s="74"/>
      <c r="D923" s="75" t="s">
        <v>40</v>
      </c>
      <c r="E923" s="76">
        <v>1806</v>
      </c>
      <c r="F923" s="77">
        <v>15.43</v>
      </c>
      <c r="G923" s="75" t="s">
        <v>30</v>
      </c>
      <c r="H923" s="78" t="s">
        <v>31</v>
      </c>
    </row>
    <row r="924" spans="1:8" ht="20.100000000000001" customHeight="1">
      <c r="A924" s="73">
        <v>45643</v>
      </c>
      <c r="B924" s="74">
        <v>45643.541211249772</v>
      </c>
      <c r="C924" s="74"/>
      <c r="D924" s="75" t="s">
        <v>40</v>
      </c>
      <c r="E924" s="76">
        <v>466</v>
      </c>
      <c r="F924" s="77">
        <v>15.43</v>
      </c>
      <c r="G924" s="75" t="s">
        <v>30</v>
      </c>
      <c r="H924" s="78" t="s">
        <v>32</v>
      </c>
    </row>
    <row r="925" spans="1:8" ht="20.100000000000001" customHeight="1">
      <c r="A925" s="73">
        <v>45643</v>
      </c>
      <c r="B925" s="74">
        <v>45643.541211273056</v>
      </c>
      <c r="C925" s="74"/>
      <c r="D925" s="75" t="s">
        <v>40</v>
      </c>
      <c r="E925" s="76">
        <v>1309</v>
      </c>
      <c r="F925" s="77">
        <v>15.43</v>
      </c>
      <c r="G925" s="75" t="s">
        <v>30</v>
      </c>
      <c r="H925" s="78" t="s">
        <v>31</v>
      </c>
    </row>
    <row r="926" spans="1:8" ht="20.100000000000001" customHeight="1">
      <c r="A926" s="73">
        <v>45643</v>
      </c>
      <c r="B926" s="74">
        <v>45643.543110856321</v>
      </c>
      <c r="C926" s="74"/>
      <c r="D926" s="75" t="s">
        <v>40</v>
      </c>
      <c r="E926" s="76">
        <v>651</v>
      </c>
      <c r="F926" s="77">
        <v>15.42</v>
      </c>
      <c r="G926" s="75" t="s">
        <v>30</v>
      </c>
      <c r="H926" s="78" t="s">
        <v>31</v>
      </c>
    </row>
    <row r="927" spans="1:8" ht="20.100000000000001" customHeight="1">
      <c r="A927" s="73">
        <v>45643</v>
      </c>
      <c r="B927" s="74">
        <v>45643.543782685418</v>
      </c>
      <c r="C927" s="74"/>
      <c r="D927" s="75" t="s">
        <v>40</v>
      </c>
      <c r="E927" s="76">
        <v>844</v>
      </c>
      <c r="F927" s="77">
        <v>15.435</v>
      </c>
      <c r="G927" s="75" t="s">
        <v>30</v>
      </c>
      <c r="H927" s="78" t="s">
        <v>31</v>
      </c>
    </row>
    <row r="928" spans="1:8" ht="20.100000000000001" customHeight="1">
      <c r="A928" s="73">
        <v>45643</v>
      </c>
      <c r="B928" s="74">
        <v>45643.543782685418</v>
      </c>
      <c r="C928" s="74"/>
      <c r="D928" s="75" t="s">
        <v>40</v>
      </c>
      <c r="E928" s="76">
        <v>931</v>
      </c>
      <c r="F928" s="77">
        <v>15.435</v>
      </c>
      <c r="G928" s="75" t="s">
        <v>30</v>
      </c>
      <c r="H928" s="78" t="s">
        <v>31</v>
      </c>
    </row>
    <row r="929" spans="1:8" ht="20.100000000000001" customHeight="1">
      <c r="A929" s="73">
        <v>45643</v>
      </c>
      <c r="B929" s="74">
        <v>45643.543782685418</v>
      </c>
      <c r="C929" s="74"/>
      <c r="D929" s="75" t="s">
        <v>40</v>
      </c>
      <c r="E929" s="76">
        <v>152</v>
      </c>
      <c r="F929" s="77">
        <v>15.435</v>
      </c>
      <c r="G929" s="75" t="s">
        <v>30</v>
      </c>
      <c r="H929" s="78" t="s">
        <v>31</v>
      </c>
    </row>
    <row r="930" spans="1:8" ht="20.100000000000001" customHeight="1">
      <c r="A930" s="73">
        <v>45643</v>
      </c>
      <c r="B930" s="74">
        <v>45643.54455741914</v>
      </c>
      <c r="C930" s="74"/>
      <c r="D930" s="75" t="s">
        <v>40</v>
      </c>
      <c r="E930" s="76">
        <v>220</v>
      </c>
      <c r="F930" s="77">
        <v>15.445</v>
      </c>
      <c r="G930" s="75" t="s">
        <v>30</v>
      </c>
      <c r="H930" s="78" t="s">
        <v>32</v>
      </c>
    </row>
    <row r="931" spans="1:8" ht="20.100000000000001" customHeight="1">
      <c r="A931" s="73">
        <v>45643</v>
      </c>
      <c r="B931" s="74">
        <v>45643.544557441957</v>
      </c>
      <c r="C931" s="74"/>
      <c r="D931" s="75" t="s">
        <v>40</v>
      </c>
      <c r="E931" s="76">
        <v>141</v>
      </c>
      <c r="F931" s="77">
        <v>15.445</v>
      </c>
      <c r="G931" s="75" t="s">
        <v>30</v>
      </c>
      <c r="H931" s="78" t="s">
        <v>32</v>
      </c>
    </row>
    <row r="932" spans="1:8" ht="20.100000000000001" customHeight="1">
      <c r="A932" s="73">
        <v>45643</v>
      </c>
      <c r="B932" s="74">
        <v>45643.545282430481</v>
      </c>
      <c r="C932" s="74"/>
      <c r="D932" s="75" t="s">
        <v>40</v>
      </c>
      <c r="E932" s="76">
        <v>899</v>
      </c>
      <c r="F932" s="77">
        <v>15.445</v>
      </c>
      <c r="G932" s="75" t="s">
        <v>30</v>
      </c>
      <c r="H932" s="78" t="s">
        <v>32</v>
      </c>
    </row>
    <row r="933" spans="1:8" ht="20.100000000000001" customHeight="1">
      <c r="A933" s="73">
        <v>45643</v>
      </c>
      <c r="B933" s="74">
        <v>45643.545282430481</v>
      </c>
      <c r="C933" s="74"/>
      <c r="D933" s="75" t="s">
        <v>40</v>
      </c>
      <c r="E933" s="76">
        <v>527</v>
      </c>
      <c r="F933" s="77">
        <v>15.445</v>
      </c>
      <c r="G933" s="75" t="s">
        <v>30</v>
      </c>
      <c r="H933" s="78" t="s">
        <v>34</v>
      </c>
    </row>
    <row r="934" spans="1:8" ht="20.100000000000001" customHeight="1">
      <c r="A934" s="73">
        <v>45643</v>
      </c>
      <c r="B934" s="74">
        <v>45643.547152279876</v>
      </c>
      <c r="C934" s="74"/>
      <c r="D934" s="75" t="s">
        <v>40</v>
      </c>
      <c r="E934" s="76">
        <v>133</v>
      </c>
      <c r="F934" s="77">
        <v>15.445</v>
      </c>
      <c r="G934" s="75" t="s">
        <v>30</v>
      </c>
      <c r="H934" s="78" t="s">
        <v>33</v>
      </c>
    </row>
    <row r="935" spans="1:8" ht="20.100000000000001" customHeight="1">
      <c r="A935" s="73">
        <v>45643</v>
      </c>
      <c r="B935" s="74">
        <v>45643.547909073997</v>
      </c>
      <c r="C935" s="74"/>
      <c r="D935" s="75" t="s">
        <v>40</v>
      </c>
      <c r="E935" s="76">
        <v>2000</v>
      </c>
      <c r="F935" s="77">
        <v>15.45</v>
      </c>
      <c r="G935" s="75" t="s">
        <v>30</v>
      </c>
      <c r="H935" s="78" t="s">
        <v>32</v>
      </c>
    </row>
    <row r="936" spans="1:8" ht="20.100000000000001" customHeight="1">
      <c r="A936" s="73">
        <v>45643</v>
      </c>
      <c r="B936" s="74">
        <v>45643.547909073997</v>
      </c>
      <c r="C936" s="74"/>
      <c r="D936" s="75" t="s">
        <v>40</v>
      </c>
      <c r="E936" s="76">
        <v>1598</v>
      </c>
      <c r="F936" s="77">
        <v>15.45</v>
      </c>
      <c r="G936" s="75" t="s">
        <v>30</v>
      </c>
      <c r="H936" s="78" t="s">
        <v>32</v>
      </c>
    </row>
    <row r="937" spans="1:8" ht="20.100000000000001" customHeight="1">
      <c r="A937" s="73">
        <v>45643</v>
      </c>
      <c r="B937" s="74">
        <v>45643.547909120563</v>
      </c>
      <c r="C937" s="74"/>
      <c r="D937" s="75" t="s">
        <v>40</v>
      </c>
      <c r="E937" s="76">
        <v>919</v>
      </c>
      <c r="F937" s="77">
        <v>15.445</v>
      </c>
      <c r="G937" s="75" t="s">
        <v>30</v>
      </c>
      <c r="H937" s="78" t="s">
        <v>31</v>
      </c>
    </row>
    <row r="938" spans="1:8" ht="20.100000000000001" customHeight="1">
      <c r="A938" s="73">
        <v>45643</v>
      </c>
      <c r="B938" s="74">
        <v>45643.548489618115</v>
      </c>
      <c r="C938" s="74"/>
      <c r="D938" s="75" t="s">
        <v>40</v>
      </c>
      <c r="E938" s="76">
        <v>507</v>
      </c>
      <c r="F938" s="77">
        <v>15.45</v>
      </c>
      <c r="G938" s="75" t="s">
        <v>30</v>
      </c>
      <c r="H938" s="78" t="s">
        <v>32</v>
      </c>
    </row>
    <row r="939" spans="1:8" ht="20.100000000000001" customHeight="1">
      <c r="A939" s="73">
        <v>45643</v>
      </c>
      <c r="B939" s="74">
        <v>45643.548489652574</v>
      </c>
      <c r="C939" s="74"/>
      <c r="D939" s="75" t="s">
        <v>40</v>
      </c>
      <c r="E939" s="76">
        <v>791</v>
      </c>
      <c r="F939" s="77">
        <v>15.45</v>
      </c>
      <c r="G939" s="75" t="s">
        <v>30</v>
      </c>
      <c r="H939" s="78" t="s">
        <v>31</v>
      </c>
    </row>
    <row r="940" spans="1:8" ht="20.100000000000001" customHeight="1">
      <c r="A940" s="73">
        <v>45643</v>
      </c>
      <c r="B940" s="74">
        <v>45643.548489652574</v>
      </c>
      <c r="C940" s="74"/>
      <c r="D940" s="75" t="s">
        <v>40</v>
      </c>
      <c r="E940" s="76">
        <v>411</v>
      </c>
      <c r="F940" s="77">
        <v>15.45</v>
      </c>
      <c r="G940" s="75" t="s">
        <v>30</v>
      </c>
      <c r="H940" s="78" t="s">
        <v>31</v>
      </c>
    </row>
    <row r="941" spans="1:8" ht="20.100000000000001" customHeight="1">
      <c r="A941" s="73">
        <v>45643</v>
      </c>
      <c r="B941" s="74">
        <v>45643.548489652574</v>
      </c>
      <c r="C941" s="74"/>
      <c r="D941" s="75" t="s">
        <v>40</v>
      </c>
      <c r="E941" s="76">
        <v>1377</v>
      </c>
      <c r="F941" s="77">
        <v>15.45</v>
      </c>
      <c r="G941" s="75" t="s">
        <v>30</v>
      </c>
      <c r="H941" s="78" t="s">
        <v>31</v>
      </c>
    </row>
    <row r="942" spans="1:8" ht="20.100000000000001" customHeight="1">
      <c r="A942" s="73">
        <v>45643</v>
      </c>
      <c r="B942" s="74">
        <v>45643.549853020813</v>
      </c>
      <c r="C942" s="74"/>
      <c r="D942" s="75" t="s">
        <v>40</v>
      </c>
      <c r="E942" s="76">
        <v>1871</v>
      </c>
      <c r="F942" s="77">
        <v>15.45</v>
      </c>
      <c r="G942" s="75" t="s">
        <v>30</v>
      </c>
      <c r="H942" s="78" t="s">
        <v>31</v>
      </c>
    </row>
    <row r="943" spans="1:8" ht="20.100000000000001" customHeight="1">
      <c r="A943" s="73">
        <v>45643</v>
      </c>
      <c r="B943" s="74">
        <v>45643.550040532369</v>
      </c>
      <c r="C943" s="74"/>
      <c r="D943" s="75" t="s">
        <v>40</v>
      </c>
      <c r="E943" s="76">
        <v>76</v>
      </c>
      <c r="F943" s="77">
        <v>15.44</v>
      </c>
      <c r="G943" s="75" t="s">
        <v>30</v>
      </c>
      <c r="H943" s="78" t="s">
        <v>31</v>
      </c>
    </row>
    <row r="944" spans="1:8" ht="20.100000000000001" customHeight="1">
      <c r="A944" s="73">
        <v>45643</v>
      </c>
      <c r="B944" s="74">
        <v>45643.550040532369</v>
      </c>
      <c r="C944" s="74"/>
      <c r="D944" s="75" t="s">
        <v>40</v>
      </c>
      <c r="E944" s="76">
        <v>204</v>
      </c>
      <c r="F944" s="77">
        <v>15.44</v>
      </c>
      <c r="G944" s="75" t="s">
        <v>30</v>
      </c>
      <c r="H944" s="78" t="s">
        <v>31</v>
      </c>
    </row>
    <row r="945" spans="1:8" ht="20.100000000000001" customHeight="1">
      <c r="A945" s="73">
        <v>45643</v>
      </c>
      <c r="B945" s="74">
        <v>45643.551618448924</v>
      </c>
      <c r="C945" s="74"/>
      <c r="D945" s="75" t="s">
        <v>40</v>
      </c>
      <c r="E945" s="76">
        <v>134</v>
      </c>
      <c r="F945" s="77">
        <v>15.445</v>
      </c>
      <c r="G945" s="75" t="s">
        <v>30</v>
      </c>
      <c r="H945" s="78" t="s">
        <v>33</v>
      </c>
    </row>
    <row r="946" spans="1:8" ht="20.100000000000001" customHeight="1">
      <c r="A946" s="73">
        <v>45643</v>
      </c>
      <c r="B946" s="74">
        <v>45643.551618448924</v>
      </c>
      <c r="C946" s="74"/>
      <c r="D946" s="75" t="s">
        <v>40</v>
      </c>
      <c r="E946" s="76">
        <v>73</v>
      </c>
      <c r="F946" s="77">
        <v>15.445</v>
      </c>
      <c r="G946" s="75" t="s">
        <v>30</v>
      </c>
      <c r="H946" s="78" t="s">
        <v>33</v>
      </c>
    </row>
    <row r="947" spans="1:8" ht="20.100000000000001" customHeight="1">
      <c r="A947" s="73">
        <v>45643</v>
      </c>
      <c r="B947" s="74">
        <v>45643.551618448924</v>
      </c>
      <c r="C947" s="74"/>
      <c r="D947" s="75" t="s">
        <v>40</v>
      </c>
      <c r="E947" s="76">
        <v>393</v>
      </c>
      <c r="F947" s="77">
        <v>15.445</v>
      </c>
      <c r="G947" s="75" t="s">
        <v>30</v>
      </c>
      <c r="H947" s="78" t="s">
        <v>33</v>
      </c>
    </row>
    <row r="948" spans="1:8" ht="20.100000000000001" customHeight="1">
      <c r="A948" s="73">
        <v>45643</v>
      </c>
      <c r="B948" s="74">
        <v>45643.55232427083</v>
      </c>
      <c r="C948" s="74"/>
      <c r="D948" s="75" t="s">
        <v>40</v>
      </c>
      <c r="E948" s="76">
        <v>135</v>
      </c>
      <c r="F948" s="77">
        <v>15.455</v>
      </c>
      <c r="G948" s="75" t="s">
        <v>30</v>
      </c>
      <c r="H948" s="78" t="s">
        <v>33</v>
      </c>
    </row>
    <row r="949" spans="1:8" ht="20.100000000000001" customHeight="1">
      <c r="A949" s="73">
        <v>45643</v>
      </c>
      <c r="B949" s="74">
        <v>45643.55232427083</v>
      </c>
      <c r="C949" s="74"/>
      <c r="D949" s="75" t="s">
        <v>40</v>
      </c>
      <c r="E949" s="76">
        <v>77</v>
      </c>
      <c r="F949" s="77">
        <v>15.455</v>
      </c>
      <c r="G949" s="75" t="s">
        <v>30</v>
      </c>
      <c r="H949" s="78" t="s">
        <v>33</v>
      </c>
    </row>
    <row r="950" spans="1:8" ht="20.100000000000001" customHeight="1">
      <c r="A950" s="73">
        <v>45643</v>
      </c>
      <c r="B950" s="74">
        <v>45643.55232427083</v>
      </c>
      <c r="C950" s="74"/>
      <c r="D950" s="75" t="s">
        <v>40</v>
      </c>
      <c r="E950" s="76">
        <v>393</v>
      </c>
      <c r="F950" s="77">
        <v>15.455</v>
      </c>
      <c r="G950" s="75" t="s">
        <v>30</v>
      </c>
      <c r="H950" s="78" t="s">
        <v>33</v>
      </c>
    </row>
    <row r="951" spans="1:8" ht="20.100000000000001" customHeight="1">
      <c r="A951" s="73">
        <v>45643</v>
      </c>
      <c r="B951" s="74">
        <v>45643.55232427083</v>
      </c>
      <c r="C951" s="74"/>
      <c r="D951" s="75" t="s">
        <v>40</v>
      </c>
      <c r="E951" s="76">
        <v>637</v>
      </c>
      <c r="F951" s="77">
        <v>15.455</v>
      </c>
      <c r="G951" s="75" t="s">
        <v>30</v>
      </c>
      <c r="H951" s="78" t="s">
        <v>33</v>
      </c>
    </row>
    <row r="952" spans="1:8" ht="20.100000000000001" customHeight="1">
      <c r="A952" s="73">
        <v>45643</v>
      </c>
      <c r="B952" s="74">
        <v>45643.55232427083</v>
      </c>
      <c r="C952" s="74"/>
      <c r="D952" s="75" t="s">
        <v>40</v>
      </c>
      <c r="E952" s="76">
        <v>66</v>
      </c>
      <c r="F952" s="77">
        <v>15.455</v>
      </c>
      <c r="G952" s="75" t="s">
        <v>30</v>
      </c>
      <c r="H952" s="78" t="s">
        <v>33</v>
      </c>
    </row>
    <row r="953" spans="1:8" ht="20.100000000000001" customHeight="1">
      <c r="A953" s="73">
        <v>45643</v>
      </c>
      <c r="B953" s="74">
        <v>45643.552324386779</v>
      </c>
      <c r="C953" s="74"/>
      <c r="D953" s="75" t="s">
        <v>40</v>
      </c>
      <c r="E953" s="76">
        <v>76</v>
      </c>
      <c r="F953" s="77">
        <v>15.455</v>
      </c>
      <c r="G953" s="75" t="s">
        <v>30</v>
      </c>
      <c r="H953" s="78" t="s">
        <v>33</v>
      </c>
    </row>
    <row r="954" spans="1:8" ht="20.100000000000001" customHeight="1">
      <c r="A954" s="73">
        <v>45643</v>
      </c>
      <c r="B954" s="74">
        <v>45643.552324386779</v>
      </c>
      <c r="C954" s="74"/>
      <c r="D954" s="75" t="s">
        <v>40</v>
      </c>
      <c r="E954" s="76">
        <v>66</v>
      </c>
      <c r="F954" s="77">
        <v>15.455</v>
      </c>
      <c r="G954" s="75" t="s">
        <v>30</v>
      </c>
      <c r="H954" s="78" t="s">
        <v>33</v>
      </c>
    </row>
    <row r="955" spans="1:8" ht="20.100000000000001" customHeight="1">
      <c r="A955" s="73">
        <v>45643</v>
      </c>
      <c r="B955" s="74">
        <v>45643.55232447898</v>
      </c>
      <c r="C955" s="74"/>
      <c r="D955" s="75" t="s">
        <v>40</v>
      </c>
      <c r="E955" s="76">
        <v>68</v>
      </c>
      <c r="F955" s="77">
        <v>15.455</v>
      </c>
      <c r="G955" s="75" t="s">
        <v>30</v>
      </c>
      <c r="H955" s="78" t="s">
        <v>33</v>
      </c>
    </row>
    <row r="956" spans="1:8" ht="20.100000000000001" customHeight="1">
      <c r="A956" s="73">
        <v>45643</v>
      </c>
      <c r="B956" s="74">
        <v>45643.55232447898</v>
      </c>
      <c r="C956" s="74"/>
      <c r="D956" s="75" t="s">
        <v>40</v>
      </c>
      <c r="E956" s="76">
        <v>66</v>
      </c>
      <c r="F956" s="77">
        <v>15.455</v>
      </c>
      <c r="G956" s="75" t="s">
        <v>30</v>
      </c>
      <c r="H956" s="78" t="s">
        <v>33</v>
      </c>
    </row>
    <row r="957" spans="1:8" ht="20.100000000000001" customHeight="1">
      <c r="A957" s="73">
        <v>45643</v>
      </c>
      <c r="B957" s="74">
        <v>45643.552324675955</v>
      </c>
      <c r="C957" s="74"/>
      <c r="D957" s="75" t="s">
        <v>40</v>
      </c>
      <c r="E957" s="76">
        <v>63</v>
      </c>
      <c r="F957" s="77">
        <v>15.455</v>
      </c>
      <c r="G957" s="75" t="s">
        <v>30</v>
      </c>
      <c r="H957" s="78" t="s">
        <v>33</v>
      </c>
    </row>
    <row r="958" spans="1:8" ht="20.100000000000001" customHeight="1">
      <c r="A958" s="73">
        <v>45643</v>
      </c>
      <c r="B958" s="74">
        <v>45643.552324675955</v>
      </c>
      <c r="C958" s="74"/>
      <c r="D958" s="75" t="s">
        <v>40</v>
      </c>
      <c r="E958" s="76">
        <v>77</v>
      </c>
      <c r="F958" s="77">
        <v>15.455</v>
      </c>
      <c r="G958" s="75" t="s">
        <v>30</v>
      </c>
      <c r="H958" s="78" t="s">
        <v>33</v>
      </c>
    </row>
    <row r="959" spans="1:8" ht="20.100000000000001" customHeight="1">
      <c r="A959" s="73">
        <v>45643</v>
      </c>
      <c r="B959" s="74">
        <v>45643.552336273249</v>
      </c>
      <c r="C959" s="74"/>
      <c r="D959" s="75" t="s">
        <v>40</v>
      </c>
      <c r="E959" s="76">
        <v>74</v>
      </c>
      <c r="F959" s="77">
        <v>15.455</v>
      </c>
      <c r="G959" s="75" t="s">
        <v>30</v>
      </c>
      <c r="H959" s="78" t="s">
        <v>33</v>
      </c>
    </row>
    <row r="960" spans="1:8" ht="20.100000000000001" customHeight="1">
      <c r="A960" s="73">
        <v>45643</v>
      </c>
      <c r="B960" s="74">
        <v>45643.552336273249</v>
      </c>
      <c r="C960" s="74"/>
      <c r="D960" s="75" t="s">
        <v>40</v>
      </c>
      <c r="E960" s="76">
        <v>64</v>
      </c>
      <c r="F960" s="77">
        <v>15.455</v>
      </c>
      <c r="G960" s="75" t="s">
        <v>30</v>
      </c>
      <c r="H960" s="78" t="s">
        <v>33</v>
      </c>
    </row>
    <row r="961" spans="1:8" ht="20.100000000000001" customHeight="1">
      <c r="A961" s="73">
        <v>45643</v>
      </c>
      <c r="B961" s="74">
        <v>45643.552336273249</v>
      </c>
      <c r="C961" s="74"/>
      <c r="D961" s="75" t="s">
        <v>40</v>
      </c>
      <c r="E961" s="76">
        <v>131</v>
      </c>
      <c r="F961" s="77">
        <v>15.455</v>
      </c>
      <c r="G961" s="75" t="s">
        <v>30</v>
      </c>
      <c r="H961" s="78" t="s">
        <v>33</v>
      </c>
    </row>
    <row r="962" spans="1:8" ht="20.100000000000001" customHeight="1">
      <c r="A962" s="73">
        <v>45643</v>
      </c>
      <c r="B962" s="74">
        <v>45643.555361620151</v>
      </c>
      <c r="C962" s="74"/>
      <c r="D962" s="75" t="s">
        <v>40</v>
      </c>
      <c r="E962" s="76">
        <v>1357</v>
      </c>
      <c r="F962" s="77">
        <v>15.46</v>
      </c>
      <c r="G962" s="75" t="s">
        <v>30</v>
      </c>
      <c r="H962" s="78" t="s">
        <v>31</v>
      </c>
    </row>
    <row r="963" spans="1:8" ht="20.100000000000001" customHeight="1">
      <c r="A963" s="73">
        <v>45643</v>
      </c>
      <c r="B963" s="74">
        <v>45643.555361793842</v>
      </c>
      <c r="C963" s="74"/>
      <c r="D963" s="75" t="s">
        <v>40</v>
      </c>
      <c r="E963" s="76">
        <v>476</v>
      </c>
      <c r="F963" s="77">
        <v>15.46</v>
      </c>
      <c r="G963" s="75" t="s">
        <v>30</v>
      </c>
      <c r="H963" s="78" t="s">
        <v>32</v>
      </c>
    </row>
    <row r="964" spans="1:8" ht="20.100000000000001" customHeight="1">
      <c r="A964" s="73">
        <v>45643</v>
      </c>
      <c r="B964" s="74">
        <v>45643.556754629593</v>
      </c>
      <c r="C964" s="74"/>
      <c r="D964" s="75" t="s">
        <v>40</v>
      </c>
      <c r="E964" s="76">
        <v>579</v>
      </c>
      <c r="F964" s="77">
        <v>15.465</v>
      </c>
      <c r="G964" s="75" t="s">
        <v>30</v>
      </c>
      <c r="H964" s="78" t="s">
        <v>32</v>
      </c>
    </row>
    <row r="965" spans="1:8" ht="20.100000000000001" customHeight="1">
      <c r="A965" s="73">
        <v>45643</v>
      </c>
      <c r="B965" s="74">
        <v>45643.556754629593</v>
      </c>
      <c r="C965" s="74"/>
      <c r="D965" s="75" t="s">
        <v>40</v>
      </c>
      <c r="E965" s="76">
        <v>497</v>
      </c>
      <c r="F965" s="77">
        <v>15.465</v>
      </c>
      <c r="G965" s="75" t="s">
        <v>30</v>
      </c>
      <c r="H965" s="78" t="s">
        <v>32</v>
      </c>
    </row>
    <row r="966" spans="1:8" ht="20.100000000000001" customHeight="1">
      <c r="A966" s="73">
        <v>45643</v>
      </c>
      <c r="B966" s="74">
        <v>45643.556754629593</v>
      </c>
      <c r="C966" s="74"/>
      <c r="D966" s="75" t="s">
        <v>40</v>
      </c>
      <c r="E966" s="76">
        <v>519</v>
      </c>
      <c r="F966" s="77">
        <v>15.465</v>
      </c>
      <c r="G966" s="75" t="s">
        <v>30</v>
      </c>
      <c r="H966" s="78" t="s">
        <v>32</v>
      </c>
    </row>
    <row r="967" spans="1:8" ht="20.100000000000001" customHeight="1">
      <c r="A967" s="73">
        <v>45643</v>
      </c>
      <c r="B967" s="74">
        <v>45643.556754687335</v>
      </c>
      <c r="C967" s="74"/>
      <c r="D967" s="75" t="s">
        <v>40</v>
      </c>
      <c r="E967" s="76">
        <v>519</v>
      </c>
      <c r="F967" s="77">
        <v>15.465</v>
      </c>
      <c r="G967" s="75" t="s">
        <v>30</v>
      </c>
      <c r="H967" s="78" t="s">
        <v>32</v>
      </c>
    </row>
    <row r="968" spans="1:8" ht="20.100000000000001" customHeight="1">
      <c r="A968" s="73">
        <v>45643</v>
      </c>
      <c r="B968" s="74">
        <v>45643.556755231693</v>
      </c>
      <c r="C968" s="74"/>
      <c r="D968" s="75" t="s">
        <v>40</v>
      </c>
      <c r="E968" s="76">
        <v>1136</v>
      </c>
      <c r="F968" s="77">
        <v>15.465</v>
      </c>
      <c r="G968" s="75" t="s">
        <v>30</v>
      </c>
      <c r="H968" s="78" t="s">
        <v>32</v>
      </c>
    </row>
    <row r="969" spans="1:8" ht="20.100000000000001" customHeight="1">
      <c r="A969" s="73">
        <v>45643</v>
      </c>
      <c r="B969" s="74">
        <v>45643.556755231693</v>
      </c>
      <c r="C969" s="74"/>
      <c r="D969" s="75" t="s">
        <v>40</v>
      </c>
      <c r="E969" s="76">
        <v>1415</v>
      </c>
      <c r="F969" s="77">
        <v>15.465</v>
      </c>
      <c r="G969" s="75" t="s">
        <v>30</v>
      </c>
      <c r="H969" s="78" t="s">
        <v>32</v>
      </c>
    </row>
    <row r="970" spans="1:8" ht="20.100000000000001" customHeight="1">
      <c r="A970" s="73">
        <v>45643</v>
      </c>
      <c r="B970" s="74">
        <v>45643.556755231693</v>
      </c>
      <c r="C970" s="74"/>
      <c r="D970" s="75" t="s">
        <v>40</v>
      </c>
      <c r="E970" s="76">
        <v>1468</v>
      </c>
      <c r="F970" s="77">
        <v>15.465</v>
      </c>
      <c r="G970" s="75" t="s">
        <v>30</v>
      </c>
      <c r="H970" s="78" t="s">
        <v>32</v>
      </c>
    </row>
    <row r="971" spans="1:8" ht="20.100000000000001" customHeight="1">
      <c r="A971" s="73">
        <v>45643</v>
      </c>
      <c r="B971" s="74">
        <v>45643.557565764058</v>
      </c>
      <c r="C971" s="74"/>
      <c r="D971" s="75" t="s">
        <v>40</v>
      </c>
      <c r="E971" s="76">
        <v>102</v>
      </c>
      <c r="F971" s="77">
        <v>15.455</v>
      </c>
      <c r="G971" s="75" t="s">
        <v>30</v>
      </c>
      <c r="H971" s="78" t="s">
        <v>31</v>
      </c>
    </row>
    <row r="972" spans="1:8" ht="20.100000000000001" customHeight="1">
      <c r="A972" s="73">
        <v>45643</v>
      </c>
      <c r="B972" s="74">
        <v>45643.557565764058</v>
      </c>
      <c r="C972" s="74"/>
      <c r="D972" s="75" t="s">
        <v>40</v>
      </c>
      <c r="E972" s="76">
        <v>145</v>
      </c>
      <c r="F972" s="77">
        <v>15.455</v>
      </c>
      <c r="G972" s="75" t="s">
        <v>30</v>
      </c>
      <c r="H972" s="78" t="s">
        <v>31</v>
      </c>
    </row>
    <row r="973" spans="1:8" ht="20.100000000000001" customHeight="1">
      <c r="A973" s="73">
        <v>45643</v>
      </c>
      <c r="B973" s="74">
        <v>45643.557565764058</v>
      </c>
      <c r="C973" s="74"/>
      <c r="D973" s="75" t="s">
        <v>40</v>
      </c>
      <c r="E973" s="76">
        <v>165</v>
      </c>
      <c r="F973" s="77">
        <v>15.455</v>
      </c>
      <c r="G973" s="75" t="s">
        <v>30</v>
      </c>
      <c r="H973" s="78" t="s">
        <v>31</v>
      </c>
    </row>
    <row r="974" spans="1:8" ht="20.100000000000001" customHeight="1">
      <c r="A974" s="73">
        <v>45643</v>
      </c>
      <c r="B974" s="74">
        <v>45643.557565764058</v>
      </c>
      <c r="C974" s="74"/>
      <c r="D974" s="75" t="s">
        <v>40</v>
      </c>
      <c r="E974" s="76">
        <v>181</v>
      </c>
      <c r="F974" s="77">
        <v>15.455</v>
      </c>
      <c r="G974" s="75" t="s">
        <v>30</v>
      </c>
      <c r="H974" s="78" t="s">
        <v>31</v>
      </c>
    </row>
    <row r="975" spans="1:8" ht="20.100000000000001" customHeight="1">
      <c r="A975" s="73">
        <v>45643</v>
      </c>
      <c r="B975" s="74">
        <v>45643.557565764058</v>
      </c>
      <c r="C975" s="74"/>
      <c r="D975" s="75" t="s">
        <v>40</v>
      </c>
      <c r="E975" s="76">
        <v>459</v>
      </c>
      <c r="F975" s="77">
        <v>15.455</v>
      </c>
      <c r="G975" s="75" t="s">
        <v>30</v>
      </c>
      <c r="H975" s="78" t="s">
        <v>31</v>
      </c>
    </row>
    <row r="976" spans="1:8" ht="20.100000000000001" customHeight="1">
      <c r="A976" s="73">
        <v>45643</v>
      </c>
      <c r="B976" s="74">
        <v>45643.558097858913</v>
      </c>
      <c r="C976" s="74"/>
      <c r="D976" s="75" t="s">
        <v>40</v>
      </c>
      <c r="E976" s="76">
        <v>719</v>
      </c>
      <c r="F976" s="77">
        <v>15.44</v>
      </c>
      <c r="G976" s="75" t="s">
        <v>30</v>
      </c>
      <c r="H976" s="78" t="s">
        <v>31</v>
      </c>
    </row>
    <row r="977" spans="1:8" ht="20.100000000000001" customHeight="1">
      <c r="A977" s="73">
        <v>45643</v>
      </c>
      <c r="B977" s="74">
        <v>45643.559385474306</v>
      </c>
      <c r="C977" s="74"/>
      <c r="D977" s="75" t="s">
        <v>40</v>
      </c>
      <c r="E977" s="76">
        <v>141</v>
      </c>
      <c r="F977" s="77">
        <v>15.445</v>
      </c>
      <c r="G977" s="75" t="s">
        <v>30</v>
      </c>
      <c r="H977" s="78" t="s">
        <v>33</v>
      </c>
    </row>
    <row r="978" spans="1:8" ht="20.100000000000001" customHeight="1">
      <c r="A978" s="73">
        <v>45643</v>
      </c>
      <c r="B978" s="74">
        <v>45643.559385474306</v>
      </c>
      <c r="C978" s="74"/>
      <c r="D978" s="75" t="s">
        <v>40</v>
      </c>
      <c r="E978" s="76">
        <v>1000</v>
      </c>
      <c r="F978" s="77">
        <v>15.445</v>
      </c>
      <c r="G978" s="75" t="s">
        <v>30</v>
      </c>
      <c r="H978" s="78" t="s">
        <v>33</v>
      </c>
    </row>
    <row r="979" spans="1:8" ht="20.100000000000001" customHeight="1">
      <c r="A979" s="73">
        <v>45643</v>
      </c>
      <c r="B979" s="74">
        <v>45643.559386007022</v>
      </c>
      <c r="C979" s="74"/>
      <c r="D979" s="75" t="s">
        <v>40</v>
      </c>
      <c r="E979" s="76">
        <v>3</v>
      </c>
      <c r="F979" s="77">
        <v>15.445</v>
      </c>
      <c r="G979" s="75" t="s">
        <v>30</v>
      </c>
      <c r="H979" s="78" t="s">
        <v>31</v>
      </c>
    </row>
    <row r="980" spans="1:8" ht="20.100000000000001" customHeight="1">
      <c r="A980" s="73">
        <v>45643</v>
      </c>
      <c r="B980" s="74">
        <v>45643.559393171221</v>
      </c>
      <c r="C980" s="74"/>
      <c r="D980" s="75" t="s">
        <v>40</v>
      </c>
      <c r="E980" s="76">
        <v>374</v>
      </c>
      <c r="F980" s="77">
        <v>15.445</v>
      </c>
      <c r="G980" s="75" t="s">
        <v>30</v>
      </c>
      <c r="H980" s="78" t="s">
        <v>31</v>
      </c>
    </row>
    <row r="981" spans="1:8" ht="20.100000000000001" customHeight="1">
      <c r="A981" s="73">
        <v>45643</v>
      </c>
      <c r="B981" s="74">
        <v>45643.559397685342</v>
      </c>
      <c r="C981" s="74"/>
      <c r="D981" s="75" t="s">
        <v>40</v>
      </c>
      <c r="E981" s="76">
        <v>221</v>
      </c>
      <c r="F981" s="77">
        <v>15.445</v>
      </c>
      <c r="G981" s="75" t="s">
        <v>30</v>
      </c>
      <c r="H981" s="78" t="s">
        <v>31</v>
      </c>
    </row>
    <row r="982" spans="1:8" ht="20.100000000000001" customHeight="1">
      <c r="A982" s="73">
        <v>45643</v>
      </c>
      <c r="B982" s="74">
        <v>45643.561334803235</v>
      </c>
      <c r="C982" s="74"/>
      <c r="D982" s="75" t="s">
        <v>40</v>
      </c>
      <c r="E982" s="76">
        <v>2020</v>
      </c>
      <c r="F982" s="77">
        <v>15.445</v>
      </c>
      <c r="G982" s="75" t="s">
        <v>30</v>
      </c>
      <c r="H982" s="78" t="s">
        <v>32</v>
      </c>
    </row>
    <row r="983" spans="1:8" ht="20.100000000000001" customHeight="1">
      <c r="A983" s="73">
        <v>45643</v>
      </c>
      <c r="B983" s="74">
        <v>45643.562355254777</v>
      </c>
      <c r="C983" s="74"/>
      <c r="D983" s="75" t="s">
        <v>40</v>
      </c>
      <c r="E983" s="76">
        <v>163</v>
      </c>
      <c r="F983" s="77">
        <v>15.435</v>
      </c>
      <c r="G983" s="75" t="s">
        <v>30</v>
      </c>
      <c r="H983" s="78" t="s">
        <v>31</v>
      </c>
    </row>
    <row r="984" spans="1:8" ht="20.100000000000001" customHeight="1">
      <c r="A984" s="73">
        <v>45643</v>
      </c>
      <c r="B984" s="74">
        <v>45643.562939791474</v>
      </c>
      <c r="C984" s="74"/>
      <c r="D984" s="75" t="s">
        <v>40</v>
      </c>
      <c r="E984" s="76">
        <v>1710</v>
      </c>
      <c r="F984" s="77">
        <v>15.445</v>
      </c>
      <c r="G984" s="75" t="s">
        <v>30</v>
      </c>
      <c r="H984" s="78" t="s">
        <v>32</v>
      </c>
    </row>
    <row r="985" spans="1:8" ht="20.100000000000001" customHeight="1">
      <c r="A985" s="73">
        <v>45643</v>
      </c>
      <c r="B985" s="74">
        <v>45643.56298048608</v>
      </c>
      <c r="C985" s="74"/>
      <c r="D985" s="75" t="s">
        <v>40</v>
      </c>
      <c r="E985" s="76">
        <v>166</v>
      </c>
      <c r="F985" s="77">
        <v>15.435</v>
      </c>
      <c r="G985" s="75" t="s">
        <v>30</v>
      </c>
      <c r="H985" s="78" t="s">
        <v>31</v>
      </c>
    </row>
    <row r="986" spans="1:8" ht="20.100000000000001" customHeight="1">
      <c r="A986" s="73">
        <v>45643</v>
      </c>
      <c r="B986" s="74">
        <v>45643.56298048608</v>
      </c>
      <c r="C986" s="74"/>
      <c r="D986" s="75" t="s">
        <v>40</v>
      </c>
      <c r="E986" s="76">
        <v>99</v>
      </c>
      <c r="F986" s="77">
        <v>15.435</v>
      </c>
      <c r="G986" s="75" t="s">
        <v>30</v>
      </c>
      <c r="H986" s="78" t="s">
        <v>31</v>
      </c>
    </row>
    <row r="987" spans="1:8" ht="20.100000000000001" customHeight="1">
      <c r="A987" s="73">
        <v>45643</v>
      </c>
      <c r="B987" s="74">
        <v>45643.56298048608</v>
      </c>
      <c r="C987" s="74"/>
      <c r="D987" s="75" t="s">
        <v>40</v>
      </c>
      <c r="E987" s="76">
        <v>220</v>
      </c>
      <c r="F987" s="77">
        <v>15.435</v>
      </c>
      <c r="G987" s="75" t="s">
        <v>30</v>
      </c>
      <c r="H987" s="78" t="s">
        <v>31</v>
      </c>
    </row>
    <row r="988" spans="1:8" ht="20.100000000000001" customHeight="1">
      <c r="A988" s="73">
        <v>45643</v>
      </c>
      <c r="B988" s="74">
        <v>45643.563630937599</v>
      </c>
      <c r="C988" s="74"/>
      <c r="D988" s="75" t="s">
        <v>40</v>
      </c>
      <c r="E988" s="76">
        <v>420</v>
      </c>
      <c r="F988" s="77">
        <v>15.44</v>
      </c>
      <c r="G988" s="75" t="s">
        <v>30</v>
      </c>
      <c r="H988" s="78" t="s">
        <v>32</v>
      </c>
    </row>
    <row r="989" spans="1:8" ht="20.100000000000001" customHeight="1">
      <c r="A989" s="73">
        <v>45643</v>
      </c>
      <c r="B989" s="74">
        <v>45643.563630937599</v>
      </c>
      <c r="C989" s="74"/>
      <c r="D989" s="75" t="s">
        <v>40</v>
      </c>
      <c r="E989" s="76">
        <v>132</v>
      </c>
      <c r="F989" s="77">
        <v>15.435</v>
      </c>
      <c r="G989" s="75" t="s">
        <v>30</v>
      </c>
      <c r="H989" s="78" t="s">
        <v>33</v>
      </c>
    </row>
    <row r="990" spans="1:8" ht="20.100000000000001" customHeight="1">
      <c r="A990" s="73">
        <v>45643</v>
      </c>
      <c r="B990" s="74">
        <v>45643.563630937599</v>
      </c>
      <c r="C990" s="74"/>
      <c r="D990" s="75" t="s">
        <v>40</v>
      </c>
      <c r="E990" s="76">
        <v>189</v>
      </c>
      <c r="F990" s="77">
        <v>15.44</v>
      </c>
      <c r="G990" s="75" t="s">
        <v>30</v>
      </c>
      <c r="H990" s="78" t="s">
        <v>32</v>
      </c>
    </row>
    <row r="991" spans="1:8" ht="20.100000000000001" customHeight="1">
      <c r="A991" s="73">
        <v>45643</v>
      </c>
      <c r="B991" s="74">
        <v>45643.563630937599</v>
      </c>
      <c r="C991" s="74"/>
      <c r="D991" s="75" t="s">
        <v>40</v>
      </c>
      <c r="E991" s="76">
        <v>141</v>
      </c>
      <c r="F991" s="77">
        <v>15.44</v>
      </c>
      <c r="G991" s="75" t="s">
        <v>30</v>
      </c>
      <c r="H991" s="78" t="s">
        <v>32</v>
      </c>
    </row>
    <row r="992" spans="1:8" ht="20.100000000000001" customHeight="1">
      <c r="A992" s="73">
        <v>45643</v>
      </c>
      <c r="B992" s="74">
        <v>45643.563630937599</v>
      </c>
      <c r="C992" s="74"/>
      <c r="D992" s="75" t="s">
        <v>40</v>
      </c>
      <c r="E992" s="76">
        <v>251</v>
      </c>
      <c r="F992" s="77">
        <v>15.44</v>
      </c>
      <c r="G992" s="75" t="s">
        <v>30</v>
      </c>
      <c r="H992" s="78" t="s">
        <v>32</v>
      </c>
    </row>
    <row r="993" spans="1:8" ht="20.100000000000001" customHeight="1">
      <c r="A993" s="73">
        <v>45643</v>
      </c>
      <c r="B993" s="74">
        <v>45643.563630937599</v>
      </c>
      <c r="C993" s="74"/>
      <c r="D993" s="75" t="s">
        <v>40</v>
      </c>
      <c r="E993" s="76">
        <v>13</v>
      </c>
      <c r="F993" s="77">
        <v>15.44</v>
      </c>
      <c r="G993" s="75" t="s">
        <v>30</v>
      </c>
      <c r="H993" s="78" t="s">
        <v>32</v>
      </c>
    </row>
    <row r="994" spans="1:8" ht="20.100000000000001" customHeight="1">
      <c r="A994" s="73">
        <v>45643</v>
      </c>
      <c r="B994" s="74">
        <v>45643.563630937599</v>
      </c>
      <c r="C994" s="74"/>
      <c r="D994" s="75" t="s">
        <v>40</v>
      </c>
      <c r="E994" s="76">
        <v>38</v>
      </c>
      <c r="F994" s="77">
        <v>15.44</v>
      </c>
      <c r="G994" s="75" t="s">
        <v>30</v>
      </c>
      <c r="H994" s="78" t="s">
        <v>32</v>
      </c>
    </row>
    <row r="995" spans="1:8" ht="20.100000000000001" customHeight="1">
      <c r="A995" s="73">
        <v>45643</v>
      </c>
      <c r="B995" s="74">
        <v>45643.563630937599</v>
      </c>
      <c r="C995" s="74"/>
      <c r="D995" s="75" t="s">
        <v>40</v>
      </c>
      <c r="E995" s="76">
        <v>650</v>
      </c>
      <c r="F995" s="77">
        <v>15.44</v>
      </c>
      <c r="G995" s="75" t="s">
        <v>30</v>
      </c>
      <c r="H995" s="78" t="s">
        <v>32</v>
      </c>
    </row>
    <row r="996" spans="1:8" ht="20.100000000000001" customHeight="1">
      <c r="A996" s="73">
        <v>45643</v>
      </c>
      <c r="B996" s="74">
        <v>45643.564716272987</v>
      </c>
      <c r="C996" s="74"/>
      <c r="D996" s="75" t="s">
        <v>40</v>
      </c>
      <c r="E996" s="76">
        <v>545</v>
      </c>
      <c r="F996" s="77">
        <v>15.435</v>
      </c>
      <c r="G996" s="75" t="s">
        <v>30</v>
      </c>
      <c r="H996" s="78" t="s">
        <v>32</v>
      </c>
    </row>
    <row r="997" spans="1:8" ht="20.100000000000001" customHeight="1">
      <c r="A997" s="73">
        <v>45643</v>
      </c>
      <c r="B997" s="74">
        <v>45643.564716272987</v>
      </c>
      <c r="C997" s="74"/>
      <c r="D997" s="75" t="s">
        <v>40</v>
      </c>
      <c r="E997" s="76">
        <v>391</v>
      </c>
      <c r="F997" s="77">
        <v>15.435</v>
      </c>
      <c r="G997" s="75" t="s">
        <v>30</v>
      </c>
      <c r="H997" s="78" t="s">
        <v>31</v>
      </c>
    </row>
    <row r="998" spans="1:8" ht="20.100000000000001" customHeight="1">
      <c r="A998" s="73">
        <v>45643</v>
      </c>
      <c r="B998" s="74">
        <v>45643.564716272987</v>
      </c>
      <c r="C998" s="74"/>
      <c r="D998" s="75" t="s">
        <v>40</v>
      </c>
      <c r="E998" s="76">
        <v>1104</v>
      </c>
      <c r="F998" s="77">
        <v>15.435</v>
      </c>
      <c r="G998" s="75" t="s">
        <v>30</v>
      </c>
      <c r="H998" s="78" t="s">
        <v>31</v>
      </c>
    </row>
    <row r="999" spans="1:8" ht="20.100000000000001" customHeight="1">
      <c r="A999" s="73">
        <v>45643</v>
      </c>
      <c r="B999" s="74">
        <v>45643.564720775466</v>
      </c>
      <c r="C999" s="74"/>
      <c r="D999" s="75" t="s">
        <v>40</v>
      </c>
      <c r="E999" s="76">
        <v>793</v>
      </c>
      <c r="F999" s="77">
        <v>15.43</v>
      </c>
      <c r="G999" s="75" t="s">
        <v>30</v>
      </c>
      <c r="H999" s="78" t="s">
        <v>31</v>
      </c>
    </row>
    <row r="1000" spans="1:8" ht="20.100000000000001" customHeight="1">
      <c r="A1000" s="73">
        <v>45643</v>
      </c>
      <c r="B1000" s="74">
        <v>45643.564720775466</v>
      </c>
      <c r="C1000" s="74"/>
      <c r="D1000" s="75" t="s">
        <v>40</v>
      </c>
      <c r="E1000" s="76">
        <v>77</v>
      </c>
      <c r="F1000" s="77">
        <v>15.43</v>
      </c>
      <c r="G1000" s="75" t="s">
        <v>30</v>
      </c>
      <c r="H1000" s="78" t="s">
        <v>31</v>
      </c>
    </row>
    <row r="1001" spans="1:8" ht="20.100000000000001" customHeight="1">
      <c r="A1001" s="73">
        <v>45643</v>
      </c>
      <c r="B1001" s="74">
        <v>45643.566446423531</v>
      </c>
      <c r="C1001" s="74"/>
      <c r="D1001" s="75" t="s">
        <v>40</v>
      </c>
      <c r="E1001" s="76">
        <v>132</v>
      </c>
      <c r="F1001" s="77">
        <v>15.435</v>
      </c>
      <c r="G1001" s="75" t="s">
        <v>30</v>
      </c>
      <c r="H1001" s="78" t="s">
        <v>32</v>
      </c>
    </row>
    <row r="1002" spans="1:8" ht="20.100000000000001" customHeight="1">
      <c r="A1002" s="73">
        <v>45643</v>
      </c>
      <c r="B1002" s="74">
        <v>45643.566446423531</v>
      </c>
      <c r="C1002" s="74"/>
      <c r="D1002" s="75" t="s">
        <v>40</v>
      </c>
      <c r="E1002" s="76">
        <v>130</v>
      </c>
      <c r="F1002" s="77">
        <v>15.435</v>
      </c>
      <c r="G1002" s="75" t="s">
        <v>30</v>
      </c>
      <c r="H1002" s="78" t="s">
        <v>33</v>
      </c>
    </row>
    <row r="1003" spans="1:8" ht="20.100000000000001" customHeight="1">
      <c r="A1003" s="73">
        <v>45643</v>
      </c>
      <c r="B1003" s="74">
        <v>45643.566446423531</v>
      </c>
      <c r="C1003" s="74"/>
      <c r="D1003" s="75" t="s">
        <v>40</v>
      </c>
      <c r="E1003" s="76">
        <v>229</v>
      </c>
      <c r="F1003" s="77">
        <v>15.435</v>
      </c>
      <c r="G1003" s="75" t="s">
        <v>30</v>
      </c>
      <c r="H1003" s="78" t="s">
        <v>32</v>
      </c>
    </row>
    <row r="1004" spans="1:8" ht="20.100000000000001" customHeight="1">
      <c r="A1004" s="73">
        <v>45643</v>
      </c>
      <c r="B1004" s="74">
        <v>45643.566446423531</v>
      </c>
      <c r="C1004" s="74"/>
      <c r="D1004" s="75" t="s">
        <v>40</v>
      </c>
      <c r="E1004" s="76">
        <v>65</v>
      </c>
      <c r="F1004" s="77">
        <v>15.435</v>
      </c>
      <c r="G1004" s="75" t="s">
        <v>30</v>
      </c>
      <c r="H1004" s="78" t="s">
        <v>33</v>
      </c>
    </row>
    <row r="1005" spans="1:8" ht="20.100000000000001" customHeight="1">
      <c r="A1005" s="73">
        <v>45643</v>
      </c>
      <c r="B1005" s="74">
        <v>45643.566446423531</v>
      </c>
      <c r="C1005" s="74"/>
      <c r="D1005" s="75" t="s">
        <v>40</v>
      </c>
      <c r="E1005" s="76">
        <v>491</v>
      </c>
      <c r="F1005" s="77">
        <v>15.435</v>
      </c>
      <c r="G1005" s="75" t="s">
        <v>30</v>
      </c>
      <c r="H1005" s="78" t="s">
        <v>33</v>
      </c>
    </row>
    <row r="1006" spans="1:8" ht="20.100000000000001" customHeight="1">
      <c r="A1006" s="73">
        <v>45643</v>
      </c>
      <c r="B1006" s="74">
        <v>45643.566446470097</v>
      </c>
      <c r="C1006" s="74"/>
      <c r="D1006" s="75" t="s">
        <v>40</v>
      </c>
      <c r="E1006" s="76">
        <v>421</v>
      </c>
      <c r="F1006" s="77">
        <v>15.435</v>
      </c>
      <c r="G1006" s="75" t="s">
        <v>30</v>
      </c>
      <c r="H1006" s="78" t="s">
        <v>32</v>
      </c>
    </row>
    <row r="1007" spans="1:8" ht="20.100000000000001" customHeight="1">
      <c r="A1007" s="73">
        <v>45643</v>
      </c>
      <c r="B1007" s="74">
        <v>45643.566446481273</v>
      </c>
      <c r="C1007" s="74"/>
      <c r="D1007" s="75" t="s">
        <v>40</v>
      </c>
      <c r="E1007" s="76">
        <v>259</v>
      </c>
      <c r="F1007" s="77">
        <v>15.435</v>
      </c>
      <c r="G1007" s="75" t="s">
        <v>30</v>
      </c>
      <c r="H1007" s="78" t="s">
        <v>32</v>
      </c>
    </row>
    <row r="1008" spans="1:8" ht="20.100000000000001" customHeight="1">
      <c r="A1008" s="73">
        <v>45643</v>
      </c>
      <c r="B1008" s="74">
        <v>45643.566505786963</v>
      </c>
      <c r="C1008" s="74"/>
      <c r="D1008" s="75" t="s">
        <v>40</v>
      </c>
      <c r="E1008" s="76">
        <v>271</v>
      </c>
      <c r="F1008" s="77">
        <v>15.425000000000001</v>
      </c>
      <c r="G1008" s="75" t="s">
        <v>30</v>
      </c>
      <c r="H1008" s="78" t="s">
        <v>31</v>
      </c>
    </row>
    <row r="1009" spans="1:8" ht="20.100000000000001" customHeight="1">
      <c r="A1009" s="73">
        <v>45643</v>
      </c>
      <c r="B1009" s="74">
        <v>45643.566505786963</v>
      </c>
      <c r="C1009" s="74"/>
      <c r="D1009" s="75" t="s">
        <v>40</v>
      </c>
      <c r="E1009" s="76">
        <v>735</v>
      </c>
      <c r="F1009" s="77">
        <v>15.425000000000001</v>
      </c>
      <c r="G1009" s="75" t="s">
        <v>30</v>
      </c>
      <c r="H1009" s="78" t="s">
        <v>31</v>
      </c>
    </row>
    <row r="1010" spans="1:8" ht="20.100000000000001" customHeight="1">
      <c r="A1010" s="73">
        <v>45643</v>
      </c>
      <c r="B1010" s="74">
        <v>45643.567132824101</v>
      </c>
      <c r="C1010" s="74"/>
      <c r="D1010" s="75" t="s">
        <v>40</v>
      </c>
      <c r="E1010" s="76">
        <v>325</v>
      </c>
      <c r="F1010" s="77">
        <v>15.42</v>
      </c>
      <c r="G1010" s="75" t="s">
        <v>30</v>
      </c>
      <c r="H1010" s="78" t="s">
        <v>31</v>
      </c>
    </row>
    <row r="1011" spans="1:8" ht="20.100000000000001" customHeight="1">
      <c r="A1011" s="73">
        <v>45643</v>
      </c>
      <c r="B1011" s="74">
        <v>45643.567132824101</v>
      </c>
      <c r="C1011" s="74"/>
      <c r="D1011" s="75" t="s">
        <v>40</v>
      </c>
      <c r="E1011" s="76">
        <v>110</v>
      </c>
      <c r="F1011" s="77">
        <v>15.42</v>
      </c>
      <c r="G1011" s="75" t="s">
        <v>30</v>
      </c>
      <c r="H1011" s="78" t="s">
        <v>31</v>
      </c>
    </row>
    <row r="1012" spans="1:8" ht="20.100000000000001" customHeight="1">
      <c r="A1012" s="73">
        <v>45643</v>
      </c>
      <c r="B1012" s="74">
        <v>45643.56722907396</v>
      </c>
      <c r="C1012" s="74"/>
      <c r="D1012" s="75" t="s">
        <v>40</v>
      </c>
      <c r="E1012" s="76">
        <v>558</v>
      </c>
      <c r="F1012" s="77">
        <v>15.41</v>
      </c>
      <c r="G1012" s="75" t="s">
        <v>30</v>
      </c>
      <c r="H1012" s="78" t="s">
        <v>31</v>
      </c>
    </row>
    <row r="1013" spans="1:8" ht="20.100000000000001" customHeight="1">
      <c r="A1013" s="73">
        <v>45643</v>
      </c>
      <c r="B1013" s="74">
        <v>45643.568597500212</v>
      </c>
      <c r="C1013" s="74"/>
      <c r="D1013" s="75" t="s">
        <v>40</v>
      </c>
      <c r="E1013" s="76">
        <v>1403</v>
      </c>
      <c r="F1013" s="77">
        <v>15.404999999999999</v>
      </c>
      <c r="G1013" s="75" t="s">
        <v>30</v>
      </c>
      <c r="H1013" s="78" t="s">
        <v>32</v>
      </c>
    </row>
    <row r="1014" spans="1:8" ht="20.100000000000001" customHeight="1">
      <c r="A1014" s="73">
        <v>45643</v>
      </c>
      <c r="B1014" s="74">
        <v>45643.568598298822</v>
      </c>
      <c r="C1014" s="74"/>
      <c r="D1014" s="75" t="s">
        <v>40</v>
      </c>
      <c r="E1014" s="76">
        <v>630</v>
      </c>
      <c r="F1014" s="77">
        <v>15.404999999999999</v>
      </c>
      <c r="G1014" s="75" t="s">
        <v>30</v>
      </c>
      <c r="H1014" s="78" t="s">
        <v>31</v>
      </c>
    </row>
    <row r="1015" spans="1:8" ht="20.100000000000001" customHeight="1">
      <c r="A1015" s="73">
        <v>45643</v>
      </c>
      <c r="B1015" s="74">
        <v>45643.570718321949</v>
      </c>
      <c r="C1015" s="74"/>
      <c r="D1015" s="75" t="s">
        <v>40</v>
      </c>
      <c r="E1015" s="76">
        <v>580</v>
      </c>
      <c r="F1015" s="77">
        <v>15.42</v>
      </c>
      <c r="G1015" s="75" t="s">
        <v>30</v>
      </c>
      <c r="H1015" s="78" t="s">
        <v>32</v>
      </c>
    </row>
    <row r="1016" spans="1:8" ht="20.100000000000001" customHeight="1">
      <c r="A1016" s="73">
        <v>45643</v>
      </c>
      <c r="B1016" s="74">
        <v>45643.57071836805</v>
      </c>
      <c r="C1016" s="74"/>
      <c r="D1016" s="75" t="s">
        <v>40</v>
      </c>
      <c r="E1016" s="76">
        <v>1509</v>
      </c>
      <c r="F1016" s="77">
        <v>15.42</v>
      </c>
      <c r="G1016" s="75" t="s">
        <v>30</v>
      </c>
      <c r="H1016" s="78" t="s">
        <v>31</v>
      </c>
    </row>
    <row r="1017" spans="1:8" ht="20.100000000000001" customHeight="1">
      <c r="A1017" s="73">
        <v>45643</v>
      </c>
      <c r="B1017" s="74">
        <v>45643.571985161863</v>
      </c>
      <c r="C1017" s="74"/>
      <c r="D1017" s="75" t="s">
        <v>40</v>
      </c>
      <c r="E1017" s="76">
        <v>889</v>
      </c>
      <c r="F1017" s="77">
        <v>15.42</v>
      </c>
      <c r="G1017" s="75" t="s">
        <v>30</v>
      </c>
      <c r="H1017" s="78" t="s">
        <v>31</v>
      </c>
    </row>
    <row r="1018" spans="1:8" ht="20.100000000000001" customHeight="1">
      <c r="A1018" s="73">
        <v>45643</v>
      </c>
      <c r="B1018" s="74">
        <v>45643.571985161863</v>
      </c>
      <c r="C1018" s="74"/>
      <c r="D1018" s="75" t="s">
        <v>40</v>
      </c>
      <c r="E1018" s="76">
        <v>736</v>
      </c>
      <c r="F1018" s="77">
        <v>15.42</v>
      </c>
      <c r="G1018" s="75" t="s">
        <v>30</v>
      </c>
      <c r="H1018" s="78" t="s">
        <v>31</v>
      </c>
    </row>
    <row r="1019" spans="1:8" ht="20.100000000000001" customHeight="1">
      <c r="A1019" s="73">
        <v>45643</v>
      </c>
      <c r="B1019" s="74">
        <v>45643.571985485964</v>
      </c>
      <c r="C1019" s="74"/>
      <c r="D1019" s="75" t="s">
        <v>40</v>
      </c>
      <c r="E1019" s="76">
        <v>343</v>
      </c>
      <c r="F1019" s="77">
        <v>15.414999999999999</v>
      </c>
      <c r="G1019" s="75" t="s">
        <v>30</v>
      </c>
      <c r="H1019" s="78" t="s">
        <v>31</v>
      </c>
    </row>
    <row r="1020" spans="1:8" ht="20.100000000000001" customHeight="1">
      <c r="A1020" s="73">
        <v>45643</v>
      </c>
      <c r="B1020" s="74">
        <v>45643.573108217679</v>
      </c>
      <c r="C1020" s="74"/>
      <c r="D1020" s="75" t="s">
        <v>40</v>
      </c>
      <c r="E1020" s="76">
        <v>138</v>
      </c>
      <c r="F1020" s="77">
        <v>15.414999999999999</v>
      </c>
      <c r="G1020" s="75" t="s">
        <v>30</v>
      </c>
      <c r="H1020" s="78" t="s">
        <v>33</v>
      </c>
    </row>
    <row r="1021" spans="1:8" ht="20.100000000000001" customHeight="1">
      <c r="A1021" s="73">
        <v>45643</v>
      </c>
      <c r="B1021" s="74">
        <v>45643.573108217679</v>
      </c>
      <c r="C1021" s="74"/>
      <c r="D1021" s="75" t="s">
        <v>40</v>
      </c>
      <c r="E1021" s="76">
        <v>132</v>
      </c>
      <c r="F1021" s="77">
        <v>15.42</v>
      </c>
      <c r="G1021" s="75" t="s">
        <v>30</v>
      </c>
      <c r="H1021" s="78" t="s">
        <v>33</v>
      </c>
    </row>
    <row r="1022" spans="1:8" ht="20.100000000000001" customHeight="1">
      <c r="A1022" s="73">
        <v>45643</v>
      </c>
      <c r="B1022" s="74">
        <v>45643.573108217679</v>
      </c>
      <c r="C1022" s="74"/>
      <c r="D1022" s="75" t="s">
        <v>40</v>
      </c>
      <c r="E1022" s="76">
        <v>491</v>
      </c>
      <c r="F1022" s="77">
        <v>15.42</v>
      </c>
      <c r="G1022" s="75" t="s">
        <v>30</v>
      </c>
      <c r="H1022" s="78" t="s">
        <v>33</v>
      </c>
    </row>
    <row r="1023" spans="1:8" ht="20.100000000000001" customHeight="1">
      <c r="A1023" s="73">
        <v>45643</v>
      </c>
      <c r="B1023" s="74">
        <v>45643.573108217679</v>
      </c>
      <c r="C1023" s="74"/>
      <c r="D1023" s="75" t="s">
        <v>40</v>
      </c>
      <c r="E1023" s="76">
        <v>1000</v>
      </c>
      <c r="F1023" s="77">
        <v>15.42</v>
      </c>
      <c r="G1023" s="75" t="s">
        <v>30</v>
      </c>
      <c r="H1023" s="78" t="s">
        <v>33</v>
      </c>
    </row>
    <row r="1024" spans="1:8" ht="20.100000000000001" customHeight="1">
      <c r="A1024" s="73">
        <v>45643</v>
      </c>
      <c r="B1024" s="74">
        <v>45643.573108217679</v>
      </c>
      <c r="C1024" s="74"/>
      <c r="D1024" s="75" t="s">
        <v>40</v>
      </c>
      <c r="E1024" s="76">
        <v>44</v>
      </c>
      <c r="F1024" s="77">
        <v>15.42</v>
      </c>
      <c r="G1024" s="75" t="s">
        <v>30</v>
      </c>
      <c r="H1024" s="78" t="s">
        <v>33</v>
      </c>
    </row>
    <row r="1025" spans="1:8" ht="20.100000000000001" customHeight="1">
      <c r="A1025" s="73">
        <v>45643</v>
      </c>
      <c r="B1025" s="74">
        <v>45643.573108217679</v>
      </c>
      <c r="C1025" s="74"/>
      <c r="D1025" s="75" t="s">
        <v>40</v>
      </c>
      <c r="E1025" s="76">
        <v>224</v>
      </c>
      <c r="F1025" s="77">
        <v>15.414999999999999</v>
      </c>
      <c r="G1025" s="75" t="s">
        <v>30</v>
      </c>
      <c r="H1025" s="78" t="s">
        <v>31</v>
      </c>
    </row>
    <row r="1026" spans="1:8" ht="20.100000000000001" customHeight="1">
      <c r="A1026" s="73">
        <v>45643</v>
      </c>
      <c r="B1026" s="74">
        <v>45643.573970717378</v>
      </c>
      <c r="C1026" s="74"/>
      <c r="D1026" s="75" t="s">
        <v>40</v>
      </c>
      <c r="E1026" s="76">
        <v>547</v>
      </c>
      <c r="F1026" s="77">
        <v>15.41</v>
      </c>
      <c r="G1026" s="75" t="s">
        <v>30</v>
      </c>
      <c r="H1026" s="78" t="s">
        <v>31</v>
      </c>
    </row>
    <row r="1027" spans="1:8" ht="20.100000000000001" customHeight="1">
      <c r="A1027" s="73">
        <v>45643</v>
      </c>
      <c r="B1027" s="74">
        <v>45643.573970717378</v>
      </c>
      <c r="C1027" s="74"/>
      <c r="D1027" s="75" t="s">
        <v>40</v>
      </c>
      <c r="E1027" s="76">
        <v>380</v>
      </c>
      <c r="F1027" s="77">
        <v>15.41</v>
      </c>
      <c r="G1027" s="75" t="s">
        <v>30</v>
      </c>
      <c r="H1027" s="78" t="s">
        <v>31</v>
      </c>
    </row>
    <row r="1028" spans="1:8" ht="20.100000000000001" customHeight="1">
      <c r="A1028" s="73">
        <v>45643</v>
      </c>
      <c r="B1028" s="74">
        <v>45643.573970717378</v>
      </c>
      <c r="C1028" s="74"/>
      <c r="D1028" s="75" t="s">
        <v>40</v>
      </c>
      <c r="E1028" s="76">
        <v>430</v>
      </c>
      <c r="F1028" s="77">
        <v>15.41</v>
      </c>
      <c r="G1028" s="75" t="s">
        <v>30</v>
      </c>
      <c r="H1028" s="78" t="s">
        <v>31</v>
      </c>
    </row>
    <row r="1029" spans="1:8" ht="20.100000000000001" customHeight="1">
      <c r="A1029" s="73">
        <v>45643</v>
      </c>
      <c r="B1029" s="74">
        <v>45643.575157094747</v>
      </c>
      <c r="C1029" s="74"/>
      <c r="D1029" s="75" t="s">
        <v>40</v>
      </c>
      <c r="E1029" s="76">
        <v>1858</v>
      </c>
      <c r="F1029" s="77">
        <v>15.41</v>
      </c>
      <c r="G1029" s="75" t="s">
        <v>30</v>
      </c>
      <c r="H1029" s="78" t="s">
        <v>31</v>
      </c>
    </row>
    <row r="1030" spans="1:8" ht="20.100000000000001" customHeight="1">
      <c r="A1030" s="73">
        <v>45643</v>
      </c>
      <c r="B1030" s="74">
        <v>45643.576864433009</v>
      </c>
      <c r="C1030" s="74"/>
      <c r="D1030" s="75" t="s">
        <v>40</v>
      </c>
      <c r="E1030" s="76">
        <v>597</v>
      </c>
      <c r="F1030" s="77">
        <v>15.404999999999999</v>
      </c>
      <c r="G1030" s="75" t="s">
        <v>30</v>
      </c>
      <c r="H1030" s="78" t="s">
        <v>32</v>
      </c>
    </row>
    <row r="1031" spans="1:8" ht="20.100000000000001" customHeight="1">
      <c r="A1031" s="73">
        <v>45643</v>
      </c>
      <c r="B1031" s="74">
        <v>45643.576864433009</v>
      </c>
      <c r="C1031" s="74"/>
      <c r="D1031" s="75" t="s">
        <v>40</v>
      </c>
      <c r="E1031" s="76">
        <v>1</v>
      </c>
      <c r="F1031" s="77">
        <v>15.404999999999999</v>
      </c>
      <c r="G1031" s="75" t="s">
        <v>30</v>
      </c>
      <c r="H1031" s="78" t="s">
        <v>32</v>
      </c>
    </row>
    <row r="1032" spans="1:8" ht="20.100000000000001" customHeight="1">
      <c r="A1032" s="73">
        <v>45643</v>
      </c>
      <c r="B1032" s="74">
        <v>45643.576864433009</v>
      </c>
      <c r="C1032" s="74"/>
      <c r="D1032" s="75" t="s">
        <v>40</v>
      </c>
      <c r="E1032" s="76">
        <v>229</v>
      </c>
      <c r="F1032" s="77">
        <v>15.404999999999999</v>
      </c>
      <c r="G1032" s="75" t="s">
        <v>30</v>
      </c>
      <c r="H1032" s="78" t="s">
        <v>31</v>
      </c>
    </row>
    <row r="1033" spans="1:8" ht="20.100000000000001" customHeight="1">
      <c r="A1033" s="73">
        <v>45643</v>
      </c>
      <c r="B1033" s="74">
        <v>45643.577386192046</v>
      </c>
      <c r="C1033" s="74"/>
      <c r="D1033" s="75" t="s">
        <v>40</v>
      </c>
      <c r="E1033" s="76">
        <v>66</v>
      </c>
      <c r="F1033" s="77">
        <v>15.4</v>
      </c>
      <c r="G1033" s="75" t="s">
        <v>30</v>
      </c>
      <c r="H1033" s="78" t="s">
        <v>31</v>
      </c>
    </row>
    <row r="1034" spans="1:8" ht="20.100000000000001" customHeight="1">
      <c r="A1034" s="73">
        <v>45643</v>
      </c>
      <c r="B1034" s="74">
        <v>45643.577825486194</v>
      </c>
      <c r="C1034" s="74"/>
      <c r="D1034" s="75" t="s">
        <v>40</v>
      </c>
      <c r="E1034" s="76">
        <v>522</v>
      </c>
      <c r="F1034" s="77">
        <v>15.4</v>
      </c>
      <c r="G1034" s="75" t="s">
        <v>30</v>
      </c>
      <c r="H1034" s="78" t="s">
        <v>32</v>
      </c>
    </row>
    <row r="1035" spans="1:8" ht="20.100000000000001" customHeight="1">
      <c r="A1035" s="73">
        <v>45643</v>
      </c>
      <c r="B1035" s="74">
        <v>45643.57782545127</v>
      </c>
      <c r="C1035" s="74"/>
      <c r="D1035" s="75" t="s">
        <v>40</v>
      </c>
      <c r="E1035" s="76">
        <v>1366</v>
      </c>
      <c r="F1035" s="77">
        <v>15.4</v>
      </c>
      <c r="G1035" s="75" t="s">
        <v>30</v>
      </c>
      <c r="H1035" s="78" t="s">
        <v>31</v>
      </c>
    </row>
    <row r="1036" spans="1:8" ht="20.100000000000001" customHeight="1">
      <c r="A1036" s="73">
        <v>45643</v>
      </c>
      <c r="B1036" s="74">
        <v>45643.577896087896</v>
      </c>
      <c r="C1036" s="74"/>
      <c r="D1036" s="75" t="s">
        <v>40</v>
      </c>
      <c r="E1036" s="76">
        <v>561</v>
      </c>
      <c r="F1036" s="77">
        <v>15.395</v>
      </c>
      <c r="G1036" s="75" t="s">
        <v>30</v>
      </c>
      <c r="H1036" s="78" t="s">
        <v>31</v>
      </c>
    </row>
    <row r="1037" spans="1:8" ht="20.100000000000001" customHeight="1">
      <c r="A1037" s="73">
        <v>45643</v>
      </c>
      <c r="B1037" s="74">
        <v>45643.577896087896</v>
      </c>
      <c r="C1037" s="74"/>
      <c r="D1037" s="75" t="s">
        <v>40</v>
      </c>
      <c r="E1037" s="76">
        <v>531</v>
      </c>
      <c r="F1037" s="77">
        <v>15.395</v>
      </c>
      <c r="G1037" s="75" t="s">
        <v>30</v>
      </c>
      <c r="H1037" s="78" t="s">
        <v>31</v>
      </c>
    </row>
    <row r="1038" spans="1:8" ht="20.100000000000001" customHeight="1">
      <c r="A1038" s="73">
        <v>45643</v>
      </c>
      <c r="B1038" s="74">
        <v>45643.579254826531</v>
      </c>
      <c r="C1038" s="74"/>
      <c r="D1038" s="75" t="s">
        <v>40</v>
      </c>
      <c r="E1038" s="76">
        <v>134</v>
      </c>
      <c r="F1038" s="77">
        <v>15.4</v>
      </c>
      <c r="G1038" s="75" t="s">
        <v>30</v>
      </c>
      <c r="H1038" s="78" t="s">
        <v>33</v>
      </c>
    </row>
    <row r="1039" spans="1:8" ht="20.100000000000001" customHeight="1">
      <c r="A1039" s="73">
        <v>45643</v>
      </c>
      <c r="B1039" s="74">
        <v>45643.579254826531</v>
      </c>
      <c r="C1039" s="74"/>
      <c r="D1039" s="75" t="s">
        <v>40</v>
      </c>
      <c r="E1039" s="76">
        <v>491</v>
      </c>
      <c r="F1039" s="77">
        <v>15.4</v>
      </c>
      <c r="G1039" s="75" t="s">
        <v>30</v>
      </c>
      <c r="H1039" s="78" t="s">
        <v>33</v>
      </c>
    </row>
    <row r="1040" spans="1:8" ht="20.100000000000001" customHeight="1">
      <c r="A1040" s="73">
        <v>45643</v>
      </c>
      <c r="B1040" s="74">
        <v>45643.579254826531</v>
      </c>
      <c r="C1040" s="74"/>
      <c r="D1040" s="75" t="s">
        <v>40</v>
      </c>
      <c r="E1040" s="76">
        <v>72</v>
      </c>
      <c r="F1040" s="77">
        <v>15.4</v>
      </c>
      <c r="G1040" s="75" t="s">
        <v>30</v>
      </c>
      <c r="H1040" s="78" t="s">
        <v>33</v>
      </c>
    </row>
    <row r="1041" spans="1:8" ht="20.100000000000001" customHeight="1">
      <c r="A1041" s="73">
        <v>45643</v>
      </c>
      <c r="B1041" s="74">
        <v>45643.579254826531</v>
      </c>
      <c r="C1041" s="74"/>
      <c r="D1041" s="75" t="s">
        <v>40</v>
      </c>
      <c r="E1041" s="76">
        <v>63</v>
      </c>
      <c r="F1041" s="77">
        <v>15.4</v>
      </c>
      <c r="G1041" s="75" t="s">
        <v>30</v>
      </c>
      <c r="H1041" s="78" t="s">
        <v>33</v>
      </c>
    </row>
    <row r="1042" spans="1:8" ht="20.100000000000001" customHeight="1">
      <c r="A1042" s="73">
        <v>45643</v>
      </c>
      <c r="B1042" s="74">
        <v>45643.579254872631</v>
      </c>
      <c r="C1042" s="74"/>
      <c r="D1042" s="75" t="s">
        <v>40</v>
      </c>
      <c r="E1042" s="76">
        <v>804</v>
      </c>
      <c r="F1042" s="77">
        <v>15.4</v>
      </c>
      <c r="G1042" s="75" t="s">
        <v>30</v>
      </c>
      <c r="H1042" s="78" t="s">
        <v>34</v>
      </c>
    </row>
    <row r="1043" spans="1:8" ht="20.100000000000001" customHeight="1">
      <c r="A1043" s="73">
        <v>45643</v>
      </c>
      <c r="B1043" s="74">
        <v>45643.579254872631</v>
      </c>
      <c r="C1043" s="74"/>
      <c r="D1043" s="75" t="s">
        <v>40</v>
      </c>
      <c r="E1043" s="76">
        <v>4</v>
      </c>
      <c r="F1043" s="77">
        <v>15.4</v>
      </c>
      <c r="G1043" s="75" t="s">
        <v>30</v>
      </c>
      <c r="H1043" s="78" t="s">
        <v>34</v>
      </c>
    </row>
    <row r="1044" spans="1:8" ht="20.100000000000001" customHeight="1">
      <c r="A1044" s="73">
        <v>45643</v>
      </c>
      <c r="B1044" s="74">
        <v>45643.580060104374</v>
      </c>
      <c r="C1044" s="74"/>
      <c r="D1044" s="75" t="s">
        <v>40</v>
      </c>
      <c r="E1044" s="76">
        <v>464</v>
      </c>
      <c r="F1044" s="77">
        <v>15.404999999999999</v>
      </c>
      <c r="G1044" s="75" t="s">
        <v>30</v>
      </c>
      <c r="H1044" s="78" t="s">
        <v>32</v>
      </c>
    </row>
    <row r="1045" spans="1:8" ht="20.100000000000001" customHeight="1">
      <c r="A1045" s="73">
        <v>45643</v>
      </c>
      <c r="B1045" s="74">
        <v>45643.580060150474</v>
      </c>
      <c r="C1045" s="74"/>
      <c r="D1045" s="75" t="s">
        <v>40</v>
      </c>
      <c r="E1045" s="76">
        <v>1226</v>
      </c>
      <c r="F1045" s="77">
        <v>15.404999999999999</v>
      </c>
      <c r="G1045" s="75" t="s">
        <v>30</v>
      </c>
      <c r="H1045" s="78" t="s">
        <v>31</v>
      </c>
    </row>
    <row r="1046" spans="1:8" ht="20.100000000000001" customHeight="1">
      <c r="A1046" s="73">
        <v>45643</v>
      </c>
      <c r="B1046" s="74">
        <v>45643.580322291702</v>
      </c>
      <c r="C1046" s="74"/>
      <c r="D1046" s="75" t="s">
        <v>40</v>
      </c>
      <c r="E1046" s="76">
        <v>370</v>
      </c>
      <c r="F1046" s="77">
        <v>15.4</v>
      </c>
      <c r="G1046" s="75" t="s">
        <v>30</v>
      </c>
      <c r="H1046" s="78" t="s">
        <v>31</v>
      </c>
    </row>
    <row r="1047" spans="1:8" ht="20.100000000000001" customHeight="1">
      <c r="A1047" s="73">
        <v>45643</v>
      </c>
      <c r="B1047" s="74">
        <v>45643.580322291702</v>
      </c>
      <c r="C1047" s="74"/>
      <c r="D1047" s="75" t="s">
        <v>40</v>
      </c>
      <c r="E1047" s="76">
        <v>651</v>
      </c>
      <c r="F1047" s="77">
        <v>15.4</v>
      </c>
      <c r="G1047" s="75" t="s">
        <v>30</v>
      </c>
      <c r="H1047" s="78" t="s">
        <v>31</v>
      </c>
    </row>
    <row r="1048" spans="1:8" ht="20.100000000000001" customHeight="1">
      <c r="A1048" s="73">
        <v>45643</v>
      </c>
      <c r="B1048" s="74">
        <v>45643.58058806695</v>
      </c>
      <c r="C1048" s="74"/>
      <c r="D1048" s="75" t="s">
        <v>40</v>
      </c>
      <c r="E1048" s="76">
        <v>134</v>
      </c>
      <c r="F1048" s="77">
        <v>15.395</v>
      </c>
      <c r="G1048" s="75" t="s">
        <v>30</v>
      </c>
      <c r="H1048" s="78" t="s">
        <v>31</v>
      </c>
    </row>
    <row r="1049" spans="1:8" ht="20.100000000000001" customHeight="1">
      <c r="A1049" s="73">
        <v>45643</v>
      </c>
      <c r="B1049" s="74">
        <v>45643.58058806695</v>
      </c>
      <c r="C1049" s="74"/>
      <c r="D1049" s="75" t="s">
        <v>40</v>
      </c>
      <c r="E1049" s="76">
        <v>694</v>
      </c>
      <c r="F1049" s="77">
        <v>15.395</v>
      </c>
      <c r="G1049" s="75" t="s">
        <v>30</v>
      </c>
      <c r="H1049" s="78" t="s">
        <v>31</v>
      </c>
    </row>
    <row r="1050" spans="1:8" ht="20.100000000000001" customHeight="1">
      <c r="A1050" s="73">
        <v>45643</v>
      </c>
      <c r="B1050" s="74">
        <v>45643.58058806695</v>
      </c>
      <c r="C1050" s="74"/>
      <c r="D1050" s="75" t="s">
        <v>40</v>
      </c>
      <c r="E1050" s="76">
        <v>832</v>
      </c>
      <c r="F1050" s="77">
        <v>15.395</v>
      </c>
      <c r="G1050" s="75" t="s">
        <v>30</v>
      </c>
      <c r="H1050" s="78" t="s">
        <v>31</v>
      </c>
    </row>
    <row r="1051" spans="1:8" ht="20.100000000000001" customHeight="1">
      <c r="A1051" s="73">
        <v>45643</v>
      </c>
      <c r="B1051" s="74">
        <v>45643.581370185129</v>
      </c>
      <c r="C1051" s="74"/>
      <c r="D1051" s="75" t="s">
        <v>40</v>
      </c>
      <c r="E1051" s="76">
        <v>712</v>
      </c>
      <c r="F1051" s="77">
        <v>15.385</v>
      </c>
      <c r="G1051" s="75" t="s">
        <v>30</v>
      </c>
      <c r="H1051" s="78" t="s">
        <v>31</v>
      </c>
    </row>
    <row r="1052" spans="1:8" ht="20.100000000000001" customHeight="1">
      <c r="A1052" s="73">
        <v>45643</v>
      </c>
      <c r="B1052" s="74">
        <v>45643.581370185129</v>
      </c>
      <c r="C1052" s="74"/>
      <c r="D1052" s="75" t="s">
        <v>40</v>
      </c>
      <c r="E1052" s="76">
        <v>543</v>
      </c>
      <c r="F1052" s="77">
        <v>15.385</v>
      </c>
      <c r="G1052" s="75" t="s">
        <v>30</v>
      </c>
      <c r="H1052" s="78" t="s">
        <v>31</v>
      </c>
    </row>
    <row r="1053" spans="1:8" ht="20.100000000000001" customHeight="1">
      <c r="A1053" s="73">
        <v>45643</v>
      </c>
      <c r="B1053" s="74">
        <v>45643.582214421127</v>
      </c>
      <c r="C1053" s="74"/>
      <c r="D1053" s="75" t="s">
        <v>40</v>
      </c>
      <c r="E1053" s="76">
        <v>746</v>
      </c>
      <c r="F1053" s="77">
        <v>15.38</v>
      </c>
      <c r="G1053" s="75" t="s">
        <v>30</v>
      </c>
      <c r="H1053" s="78" t="s">
        <v>31</v>
      </c>
    </row>
    <row r="1054" spans="1:8" ht="20.100000000000001" customHeight="1">
      <c r="A1054" s="73">
        <v>45643</v>
      </c>
      <c r="B1054" s="74">
        <v>45643.582214421127</v>
      </c>
      <c r="C1054" s="74"/>
      <c r="D1054" s="75" t="s">
        <v>40</v>
      </c>
      <c r="E1054" s="76">
        <v>401</v>
      </c>
      <c r="F1054" s="77">
        <v>15.38</v>
      </c>
      <c r="G1054" s="75" t="s">
        <v>30</v>
      </c>
      <c r="H1054" s="78" t="s">
        <v>31</v>
      </c>
    </row>
    <row r="1055" spans="1:8" ht="20.100000000000001" customHeight="1">
      <c r="A1055" s="73">
        <v>45643</v>
      </c>
      <c r="B1055" s="74">
        <v>45643.582214421127</v>
      </c>
      <c r="C1055" s="74"/>
      <c r="D1055" s="75" t="s">
        <v>40</v>
      </c>
      <c r="E1055" s="76">
        <v>247</v>
      </c>
      <c r="F1055" s="77">
        <v>15.375</v>
      </c>
      <c r="G1055" s="75" t="s">
        <v>30</v>
      </c>
      <c r="H1055" s="78" t="s">
        <v>31</v>
      </c>
    </row>
    <row r="1056" spans="1:8" ht="20.100000000000001" customHeight="1">
      <c r="A1056" s="73">
        <v>45643</v>
      </c>
      <c r="B1056" s="74">
        <v>45643.583656805567</v>
      </c>
      <c r="C1056" s="74"/>
      <c r="D1056" s="75" t="s">
        <v>40</v>
      </c>
      <c r="E1056" s="76">
        <v>110</v>
      </c>
      <c r="F1056" s="77">
        <v>15.385</v>
      </c>
      <c r="G1056" s="75" t="s">
        <v>30</v>
      </c>
      <c r="H1056" s="78" t="s">
        <v>31</v>
      </c>
    </row>
    <row r="1057" spans="1:8" ht="20.100000000000001" customHeight="1">
      <c r="A1057" s="73">
        <v>45643</v>
      </c>
      <c r="B1057" s="74">
        <v>45643.583656805567</v>
      </c>
      <c r="C1057" s="74"/>
      <c r="D1057" s="75" t="s">
        <v>40</v>
      </c>
      <c r="E1057" s="76">
        <v>402</v>
      </c>
      <c r="F1057" s="77">
        <v>15.385</v>
      </c>
      <c r="G1057" s="75" t="s">
        <v>30</v>
      </c>
      <c r="H1057" s="78" t="s">
        <v>31</v>
      </c>
    </row>
    <row r="1058" spans="1:8" ht="20.100000000000001" customHeight="1">
      <c r="A1058" s="73">
        <v>45643</v>
      </c>
      <c r="B1058" s="74">
        <v>45643.583656805567</v>
      </c>
      <c r="C1058" s="74"/>
      <c r="D1058" s="75" t="s">
        <v>40</v>
      </c>
      <c r="E1058" s="76">
        <v>2000</v>
      </c>
      <c r="F1058" s="77">
        <v>15.385</v>
      </c>
      <c r="G1058" s="75" t="s">
        <v>30</v>
      </c>
      <c r="H1058" s="78" t="s">
        <v>31</v>
      </c>
    </row>
    <row r="1059" spans="1:8" ht="20.100000000000001" customHeight="1">
      <c r="A1059" s="73">
        <v>45643</v>
      </c>
      <c r="B1059" s="74">
        <v>45643.583656805567</v>
      </c>
      <c r="C1059" s="74"/>
      <c r="D1059" s="75" t="s">
        <v>40</v>
      </c>
      <c r="E1059" s="76">
        <v>58</v>
      </c>
      <c r="F1059" s="77">
        <v>15.385</v>
      </c>
      <c r="G1059" s="75" t="s">
        <v>30</v>
      </c>
      <c r="H1059" s="78" t="s">
        <v>31</v>
      </c>
    </row>
    <row r="1060" spans="1:8" ht="20.100000000000001" customHeight="1">
      <c r="A1060" s="73">
        <v>45643</v>
      </c>
      <c r="B1060" s="74">
        <v>45643.583656805567</v>
      </c>
      <c r="C1060" s="74"/>
      <c r="D1060" s="75" t="s">
        <v>40</v>
      </c>
      <c r="E1060" s="76">
        <v>308</v>
      </c>
      <c r="F1060" s="77">
        <v>15.385</v>
      </c>
      <c r="G1060" s="75" t="s">
        <v>30</v>
      </c>
      <c r="H1060" s="78" t="s">
        <v>31</v>
      </c>
    </row>
    <row r="1061" spans="1:8" ht="20.100000000000001" customHeight="1">
      <c r="A1061" s="73">
        <v>45643</v>
      </c>
      <c r="B1061" s="74">
        <v>45643.583795972168</v>
      </c>
      <c r="C1061" s="74"/>
      <c r="D1061" s="75" t="s">
        <v>40</v>
      </c>
      <c r="E1061" s="76">
        <v>415</v>
      </c>
      <c r="F1061" s="77">
        <v>15.375</v>
      </c>
      <c r="G1061" s="75" t="s">
        <v>30</v>
      </c>
      <c r="H1061" s="78" t="s">
        <v>31</v>
      </c>
    </row>
    <row r="1062" spans="1:8" ht="20.100000000000001" customHeight="1">
      <c r="A1062" s="73">
        <v>45643</v>
      </c>
      <c r="B1062" s="74">
        <v>45643.584088055417</v>
      </c>
      <c r="C1062" s="74"/>
      <c r="D1062" s="75" t="s">
        <v>40</v>
      </c>
      <c r="E1062" s="76">
        <v>353</v>
      </c>
      <c r="F1062" s="77">
        <v>15.37</v>
      </c>
      <c r="G1062" s="75" t="s">
        <v>30</v>
      </c>
      <c r="H1062" s="78" t="s">
        <v>31</v>
      </c>
    </row>
    <row r="1063" spans="1:8" ht="20.100000000000001" customHeight="1">
      <c r="A1063" s="73">
        <v>45643</v>
      </c>
      <c r="B1063" s="74">
        <v>45643.584530092776</v>
      </c>
      <c r="C1063" s="74"/>
      <c r="D1063" s="75" t="s">
        <v>40</v>
      </c>
      <c r="E1063" s="76">
        <v>340</v>
      </c>
      <c r="F1063" s="77">
        <v>15.365</v>
      </c>
      <c r="G1063" s="75" t="s">
        <v>30</v>
      </c>
      <c r="H1063" s="78" t="s">
        <v>31</v>
      </c>
    </row>
    <row r="1064" spans="1:8" ht="20.100000000000001" customHeight="1">
      <c r="A1064" s="73">
        <v>45643</v>
      </c>
      <c r="B1064" s="74">
        <v>45643.585933935363</v>
      </c>
      <c r="C1064" s="74"/>
      <c r="D1064" s="75" t="s">
        <v>40</v>
      </c>
      <c r="E1064" s="76">
        <v>26</v>
      </c>
      <c r="F1064" s="77">
        <v>15.365</v>
      </c>
      <c r="G1064" s="75" t="s">
        <v>30</v>
      </c>
      <c r="H1064" s="78" t="s">
        <v>32</v>
      </c>
    </row>
    <row r="1065" spans="1:8" ht="20.100000000000001" customHeight="1">
      <c r="A1065" s="73">
        <v>45643</v>
      </c>
      <c r="B1065" s="74">
        <v>45643.585933935363</v>
      </c>
      <c r="C1065" s="74"/>
      <c r="D1065" s="75" t="s">
        <v>40</v>
      </c>
      <c r="E1065" s="76">
        <v>158</v>
      </c>
      <c r="F1065" s="77">
        <v>15.365</v>
      </c>
      <c r="G1065" s="75" t="s">
        <v>30</v>
      </c>
      <c r="H1065" s="78" t="s">
        <v>33</v>
      </c>
    </row>
    <row r="1066" spans="1:8" ht="20.100000000000001" customHeight="1">
      <c r="A1066" s="73">
        <v>45643</v>
      </c>
      <c r="B1066" s="74">
        <v>45643.585933935363</v>
      </c>
      <c r="C1066" s="74"/>
      <c r="D1066" s="75" t="s">
        <v>40</v>
      </c>
      <c r="E1066" s="76">
        <v>155</v>
      </c>
      <c r="F1066" s="77">
        <v>15.365</v>
      </c>
      <c r="G1066" s="75" t="s">
        <v>30</v>
      </c>
      <c r="H1066" s="78" t="s">
        <v>32</v>
      </c>
    </row>
    <row r="1067" spans="1:8" ht="20.100000000000001" customHeight="1">
      <c r="A1067" s="73">
        <v>45643</v>
      </c>
      <c r="B1067" s="74">
        <v>45643.585933935363</v>
      </c>
      <c r="C1067" s="74"/>
      <c r="D1067" s="75" t="s">
        <v>40</v>
      </c>
      <c r="E1067" s="76">
        <v>491</v>
      </c>
      <c r="F1067" s="77">
        <v>15.365</v>
      </c>
      <c r="G1067" s="75" t="s">
        <v>30</v>
      </c>
      <c r="H1067" s="78" t="s">
        <v>33</v>
      </c>
    </row>
    <row r="1068" spans="1:8" ht="20.100000000000001" customHeight="1">
      <c r="A1068" s="73">
        <v>45643</v>
      </c>
      <c r="B1068" s="74">
        <v>45643.585933935363</v>
      </c>
      <c r="C1068" s="74"/>
      <c r="D1068" s="75" t="s">
        <v>40</v>
      </c>
      <c r="E1068" s="76">
        <v>105</v>
      </c>
      <c r="F1068" s="77">
        <v>15.365</v>
      </c>
      <c r="G1068" s="75" t="s">
        <v>30</v>
      </c>
      <c r="H1068" s="78" t="s">
        <v>32</v>
      </c>
    </row>
    <row r="1069" spans="1:8" ht="20.100000000000001" customHeight="1">
      <c r="A1069" s="73">
        <v>45643</v>
      </c>
      <c r="B1069" s="74">
        <v>45643.585933935363</v>
      </c>
      <c r="C1069" s="74"/>
      <c r="D1069" s="75" t="s">
        <v>40</v>
      </c>
      <c r="E1069" s="76">
        <v>76</v>
      </c>
      <c r="F1069" s="77">
        <v>15.365</v>
      </c>
      <c r="G1069" s="75" t="s">
        <v>30</v>
      </c>
      <c r="H1069" s="78" t="s">
        <v>33</v>
      </c>
    </row>
    <row r="1070" spans="1:8" ht="20.100000000000001" customHeight="1">
      <c r="A1070" s="73">
        <v>45643</v>
      </c>
      <c r="B1070" s="74">
        <v>45643.585933935363</v>
      </c>
      <c r="C1070" s="74"/>
      <c r="D1070" s="75" t="s">
        <v>40</v>
      </c>
      <c r="E1070" s="76">
        <v>89</v>
      </c>
      <c r="F1070" s="77">
        <v>15.365</v>
      </c>
      <c r="G1070" s="75" t="s">
        <v>30</v>
      </c>
      <c r="H1070" s="78" t="s">
        <v>32</v>
      </c>
    </row>
    <row r="1071" spans="1:8" ht="20.100000000000001" customHeight="1">
      <c r="A1071" s="73">
        <v>45643</v>
      </c>
      <c r="B1071" s="74">
        <v>45643.585933935363</v>
      </c>
      <c r="C1071" s="74"/>
      <c r="D1071" s="75" t="s">
        <v>40</v>
      </c>
      <c r="E1071" s="76">
        <v>65</v>
      </c>
      <c r="F1071" s="77">
        <v>15.365</v>
      </c>
      <c r="G1071" s="75" t="s">
        <v>30</v>
      </c>
      <c r="H1071" s="78" t="s">
        <v>33</v>
      </c>
    </row>
    <row r="1072" spans="1:8" ht="20.100000000000001" customHeight="1">
      <c r="A1072" s="73">
        <v>45643</v>
      </c>
      <c r="B1072" s="74">
        <v>45643.585933935363</v>
      </c>
      <c r="C1072" s="74"/>
      <c r="D1072" s="75" t="s">
        <v>40</v>
      </c>
      <c r="E1072" s="76">
        <v>746</v>
      </c>
      <c r="F1072" s="77">
        <v>15.365</v>
      </c>
      <c r="G1072" s="75" t="s">
        <v>30</v>
      </c>
      <c r="H1072" s="78" t="s">
        <v>31</v>
      </c>
    </row>
    <row r="1073" spans="1:8" ht="20.100000000000001" customHeight="1">
      <c r="A1073" s="73">
        <v>45643</v>
      </c>
      <c r="B1073" s="74">
        <v>45643.587569502182</v>
      </c>
      <c r="C1073" s="74"/>
      <c r="D1073" s="75" t="s">
        <v>40</v>
      </c>
      <c r="E1073" s="76">
        <v>358</v>
      </c>
      <c r="F1073" s="77">
        <v>15.355</v>
      </c>
      <c r="G1073" s="75" t="s">
        <v>30</v>
      </c>
      <c r="H1073" s="78" t="s">
        <v>31</v>
      </c>
    </row>
    <row r="1074" spans="1:8" ht="20.100000000000001" customHeight="1">
      <c r="A1074" s="73">
        <v>45643</v>
      </c>
      <c r="B1074" s="74">
        <v>45643.587569502182</v>
      </c>
      <c r="C1074" s="74"/>
      <c r="D1074" s="75" t="s">
        <v>40</v>
      </c>
      <c r="E1074" s="76">
        <v>679</v>
      </c>
      <c r="F1074" s="77">
        <v>15.355</v>
      </c>
      <c r="G1074" s="75" t="s">
        <v>30</v>
      </c>
      <c r="H1074" s="78" t="s">
        <v>31</v>
      </c>
    </row>
    <row r="1075" spans="1:8" ht="20.100000000000001" customHeight="1">
      <c r="A1075" s="73">
        <v>45643</v>
      </c>
      <c r="B1075" s="74">
        <v>45643.587569502182</v>
      </c>
      <c r="C1075" s="74"/>
      <c r="D1075" s="75" t="s">
        <v>40</v>
      </c>
      <c r="E1075" s="76">
        <v>526</v>
      </c>
      <c r="F1075" s="77">
        <v>15.355</v>
      </c>
      <c r="G1075" s="75" t="s">
        <v>30</v>
      </c>
      <c r="H1075" s="78" t="s">
        <v>31</v>
      </c>
    </row>
    <row r="1076" spans="1:8" ht="20.100000000000001" customHeight="1">
      <c r="A1076" s="73">
        <v>45643</v>
      </c>
      <c r="B1076" s="74">
        <v>45643.587913275231</v>
      </c>
      <c r="C1076" s="74"/>
      <c r="D1076" s="75" t="s">
        <v>40</v>
      </c>
      <c r="E1076" s="76">
        <v>58</v>
      </c>
      <c r="F1076" s="77">
        <v>15.355</v>
      </c>
      <c r="G1076" s="75" t="s">
        <v>30</v>
      </c>
      <c r="H1076" s="78" t="s">
        <v>32</v>
      </c>
    </row>
    <row r="1077" spans="1:8" ht="20.100000000000001" customHeight="1">
      <c r="A1077" s="73">
        <v>45643</v>
      </c>
      <c r="B1077" s="74">
        <v>45643.587913275231</v>
      </c>
      <c r="C1077" s="74"/>
      <c r="D1077" s="75" t="s">
        <v>40</v>
      </c>
      <c r="E1077" s="76">
        <v>149</v>
      </c>
      <c r="F1077" s="77">
        <v>15.355</v>
      </c>
      <c r="G1077" s="75" t="s">
        <v>30</v>
      </c>
      <c r="H1077" s="78" t="s">
        <v>33</v>
      </c>
    </row>
    <row r="1078" spans="1:8" ht="20.100000000000001" customHeight="1">
      <c r="A1078" s="73">
        <v>45643</v>
      </c>
      <c r="B1078" s="74">
        <v>45643.587913275231</v>
      </c>
      <c r="C1078" s="74"/>
      <c r="D1078" s="75" t="s">
        <v>40</v>
      </c>
      <c r="E1078" s="76">
        <v>413</v>
      </c>
      <c r="F1078" s="77">
        <v>15.355</v>
      </c>
      <c r="G1078" s="75" t="s">
        <v>30</v>
      </c>
      <c r="H1078" s="78" t="s">
        <v>32</v>
      </c>
    </row>
    <row r="1079" spans="1:8" ht="20.100000000000001" customHeight="1">
      <c r="A1079" s="73">
        <v>45643</v>
      </c>
      <c r="B1079" s="74">
        <v>45643.587913275231</v>
      </c>
      <c r="C1079" s="74"/>
      <c r="D1079" s="75" t="s">
        <v>40</v>
      </c>
      <c r="E1079" s="76">
        <v>491</v>
      </c>
      <c r="F1079" s="77">
        <v>15.355</v>
      </c>
      <c r="G1079" s="75" t="s">
        <v>30</v>
      </c>
      <c r="H1079" s="78" t="s">
        <v>33</v>
      </c>
    </row>
    <row r="1080" spans="1:8" ht="20.100000000000001" customHeight="1">
      <c r="A1080" s="73">
        <v>45643</v>
      </c>
      <c r="B1080" s="74">
        <v>45643.587913275231</v>
      </c>
      <c r="C1080" s="74"/>
      <c r="D1080" s="75" t="s">
        <v>40</v>
      </c>
      <c r="E1080" s="76">
        <v>228</v>
      </c>
      <c r="F1080" s="77">
        <v>15.355</v>
      </c>
      <c r="G1080" s="75" t="s">
        <v>30</v>
      </c>
      <c r="H1080" s="78" t="s">
        <v>32</v>
      </c>
    </row>
    <row r="1081" spans="1:8" ht="20.100000000000001" customHeight="1">
      <c r="A1081" s="73">
        <v>45643</v>
      </c>
      <c r="B1081" s="74">
        <v>45643.587913275231</v>
      </c>
      <c r="C1081" s="74"/>
      <c r="D1081" s="75" t="s">
        <v>40</v>
      </c>
      <c r="E1081" s="76">
        <v>151</v>
      </c>
      <c r="F1081" s="77">
        <v>15.355</v>
      </c>
      <c r="G1081" s="75" t="s">
        <v>30</v>
      </c>
      <c r="H1081" s="78" t="s">
        <v>32</v>
      </c>
    </row>
    <row r="1082" spans="1:8" ht="20.100000000000001" customHeight="1">
      <c r="A1082" s="73">
        <v>45643</v>
      </c>
      <c r="B1082" s="74">
        <v>45643.587913321797</v>
      </c>
      <c r="C1082" s="74"/>
      <c r="D1082" s="75" t="s">
        <v>40</v>
      </c>
      <c r="E1082" s="76">
        <v>275</v>
      </c>
      <c r="F1082" s="77">
        <v>15.355</v>
      </c>
      <c r="G1082" s="75" t="s">
        <v>30</v>
      </c>
      <c r="H1082" s="78" t="s">
        <v>32</v>
      </c>
    </row>
    <row r="1083" spans="1:8" ht="20.100000000000001" customHeight="1">
      <c r="A1083" s="73">
        <v>45643</v>
      </c>
      <c r="B1083" s="74">
        <v>45643.587976377457</v>
      </c>
      <c r="C1083" s="74"/>
      <c r="D1083" s="75" t="s">
        <v>40</v>
      </c>
      <c r="E1083" s="76">
        <v>126</v>
      </c>
      <c r="F1083" s="77">
        <v>15.355</v>
      </c>
      <c r="G1083" s="75" t="s">
        <v>30</v>
      </c>
      <c r="H1083" s="78" t="s">
        <v>31</v>
      </c>
    </row>
    <row r="1084" spans="1:8" ht="20.100000000000001" customHeight="1">
      <c r="A1084" s="73">
        <v>45643</v>
      </c>
      <c r="B1084" s="74">
        <v>45643.589563090354</v>
      </c>
      <c r="C1084" s="74"/>
      <c r="D1084" s="75" t="s">
        <v>40</v>
      </c>
      <c r="E1084" s="76">
        <v>152</v>
      </c>
      <c r="F1084" s="77">
        <v>15.365</v>
      </c>
      <c r="G1084" s="75" t="s">
        <v>30</v>
      </c>
      <c r="H1084" s="78" t="s">
        <v>33</v>
      </c>
    </row>
    <row r="1085" spans="1:8" ht="20.100000000000001" customHeight="1">
      <c r="A1085" s="73">
        <v>45643</v>
      </c>
      <c r="B1085" s="74">
        <v>45643.589563090354</v>
      </c>
      <c r="C1085" s="74"/>
      <c r="D1085" s="75" t="s">
        <v>40</v>
      </c>
      <c r="E1085" s="76">
        <v>162</v>
      </c>
      <c r="F1085" s="77">
        <v>15.365</v>
      </c>
      <c r="G1085" s="75" t="s">
        <v>30</v>
      </c>
      <c r="H1085" s="78" t="s">
        <v>32</v>
      </c>
    </row>
    <row r="1086" spans="1:8" ht="20.100000000000001" customHeight="1">
      <c r="A1086" s="73">
        <v>45643</v>
      </c>
      <c r="B1086" s="74">
        <v>45643.589563090354</v>
      </c>
      <c r="C1086" s="74"/>
      <c r="D1086" s="75" t="s">
        <v>40</v>
      </c>
      <c r="E1086" s="76">
        <v>491</v>
      </c>
      <c r="F1086" s="77">
        <v>15.365</v>
      </c>
      <c r="G1086" s="75" t="s">
        <v>30</v>
      </c>
      <c r="H1086" s="78" t="s">
        <v>33</v>
      </c>
    </row>
    <row r="1087" spans="1:8" ht="20.100000000000001" customHeight="1">
      <c r="A1087" s="73">
        <v>45643</v>
      </c>
      <c r="B1087" s="74">
        <v>45643.589563090354</v>
      </c>
      <c r="C1087" s="74"/>
      <c r="D1087" s="75" t="s">
        <v>40</v>
      </c>
      <c r="E1087" s="76">
        <v>75</v>
      </c>
      <c r="F1087" s="77">
        <v>15.365</v>
      </c>
      <c r="G1087" s="75" t="s">
        <v>30</v>
      </c>
      <c r="H1087" s="78" t="s">
        <v>33</v>
      </c>
    </row>
    <row r="1088" spans="1:8" ht="20.100000000000001" customHeight="1">
      <c r="A1088" s="73">
        <v>45643</v>
      </c>
      <c r="B1088" s="74">
        <v>45643.589563090354</v>
      </c>
      <c r="C1088" s="74"/>
      <c r="D1088" s="75" t="s">
        <v>40</v>
      </c>
      <c r="E1088" s="76">
        <v>65</v>
      </c>
      <c r="F1088" s="77">
        <v>15.365</v>
      </c>
      <c r="G1088" s="75" t="s">
        <v>30</v>
      </c>
      <c r="H1088" s="78" t="s">
        <v>33</v>
      </c>
    </row>
    <row r="1089" spans="1:8" ht="20.100000000000001" customHeight="1">
      <c r="A1089" s="73">
        <v>45643</v>
      </c>
      <c r="B1089" s="74">
        <v>45643.589563090354</v>
      </c>
      <c r="C1089" s="74"/>
      <c r="D1089" s="75" t="s">
        <v>40</v>
      </c>
      <c r="E1089" s="76">
        <v>936</v>
      </c>
      <c r="F1089" s="77">
        <v>15.365</v>
      </c>
      <c r="G1089" s="75" t="s">
        <v>30</v>
      </c>
      <c r="H1089" s="78" t="s">
        <v>31</v>
      </c>
    </row>
    <row r="1090" spans="1:8" ht="20.100000000000001" customHeight="1">
      <c r="A1090" s="73">
        <v>45643</v>
      </c>
      <c r="B1090" s="74">
        <v>45643.589989606291</v>
      </c>
      <c r="C1090" s="74"/>
      <c r="D1090" s="75" t="s">
        <v>40</v>
      </c>
      <c r="E1090" s="76">
        <v>326</v>
      </c>
      <c r="F1090" s="77">
        <v>15.36</v>
      </c>
      <c r="G1090" s="75" t="s">
        <v>30</v>
      </c>
      <c r="H1090" s="78" t="s">
        <v>31</v>
      </c>
    </row>
    <row r="1091" spans="1:8" ht="20.100000000000001" customHeight="1">
      <c r="A1091" s="73">
        <v>45643</v>
      </c>
      <c r="B1091" s="74">
        <v>45643.590264074039</v>
      </c>
      <c r="C1091" s="74"/>
      <c r="D1091" s="75" t="s">
        <v>40</v>
      </c>
      <c r="E1091" s="76">
        <v>613</v>
      </c>
      <c r="F1091" s="77">
        <v>15.355</v>
      </c>
      <c r="G1091" s="75" t="s">
        <v>30</v>
      </c>
      <c r="H1091" s="78" t="s">
        <v>31</v>
      </c>
    </row>
    <row r="1092" spans="1:8" ht="20.100000000000001" customHeight="1">
      <c r="A1092" s="73">
        <v>45643</v>
      </c>
      <c r="B1092" s="74">
        <v>45643.590264074039</v>
      </c>
      <c r="C1092" s="74"/>
      <c r="D1092" s="75" t="s">
        <v>40</v>
      </c>
      <c r="E1092" s="76">
        <v>26</v>
      </c>
      <c r="F1092" s="77">
        <v>15.355</v>
      </c>
      <c r="G1092" s="75" t="s">
        <v>30</v>
      </c>
      <c r="H1092" s="78" t="s">
        <v>31</v>
      </c>
    </row>
    <row r="1093" spans="1:8" ht="20.100000000000001" customHeight="1">
      <c r="A1093" s="73">
        <v>45643</v>
      </c>
      <c r="B1093" s="74">
        <v>45643.590264074039</v>
      </c>
      <c r="C1093" s="74"/>
      <c r="D1093" s="75" t="s">
        <v>40</v>
      </c>
      <c r="E1093" s="76">
        <v>208</v>
      </c>
      <c r="F1093" s="77">
        <v>15.355</v>
      </c>
      <c r="G1093" s="75" t="s">
        <v>30</v>
      </c>
      <c r="H1093" s="78" t="s">
        <v>31</v>
      </c>
    </row>
    <row r="1094" spans="1:8" ht="20.100000000000001" customHeight="1">
      <c r="A1094" s="73">
        <v>45643</v>
      </c>
      <c r="B1094" s="74">
        <v>45643.590264074039</v>
      </c>
      <c r="C1094" s="74"/>
      <c r="D1094" s="75" t="s">
        <v>40</v>
      </c>
      <c r="E1094" s="76">
        <v>772</v>
      </c>
      <c r="F1094" s="77">
        <v>15.355</v>
      </c>
      <c r="G1094" s="75" t="s">
        <v>30</v>
      </c>
      <c r="H1094" s="78" t="s">
        <v>31</v>
      </c>
    </row>
    <row r="1095" spans="1:8" ht="20.100000000000001" customHeight="1">
      <c r="A1095" s="73">
        <v>45643</v>
      </c>
      <c r="B1095" s="74">
        <v>45643.591825694311</v>
      </c>
      <c r="C1095" s="74"/>
      <c r="D1095" s="75" t="s">
        <v>40</v>
      </c>
      <c r="E1095" s="76">
        <v>152</v>
      </c>
      <c r="F1095" s="77">
        <v>15.365</v>
      </c>
      <c r="G1095" s="75" t="s">
        <v>30</v>
      </c>
      <c r="H1095" s="78" t="s">
        <v>33</v>
      </c>
    </row>
    <row r="1096" spans="1:8" ht="20.100000000000001" customHeight="1">
      <c r="A1096" s="73">
        <v>45643</v>
      </c>
      <c r="B1096" s="74">
        <v>45643.591825694311</v>
      </c>
      <c r="C1096" s="74"/>
      <c r="D1096" s="75" t="s">
        <v>40</v>
      </c>
      <c r="E1096" s="76">
        <v>491</v>
      </c>
      <c r="F1096" s="77">
        <v>15.365</v>
      </c>
      <c r="G1096" s="75" t="s">
        <v>30</v>
      </c>
      <c r="H1096" s="78" t="s">
        <v>33</v>
      </c>
    </row>
    <row r="1097" spans="1:8" ht="20.100000000000001" customHeight="1">
      <c r="A1097" s="73">
        <v>45643</v>
      </c>
      <c r="B1097" s="74">
        <v>45643.591825694311</v>
      </c>
      <c r="C1097" s="74"/>
      <c r="D1097" s="75" t="s">
        <v>40</v>
      </c>
      <c r="E1097" s="76">
        <v>75</v>
      </c>
      <c r="F1097" s="77">
        <v>15.365</v>
      </c>
      <c r="G1097" s="75" t="s">
        <v>30</v>
      </c>
      <c r="H1097" s="78" t="s">
        <v>33</v>
      </c>
    </row>
    <row r="1098" spans="1:8" ht="20.100000000000001" customHeight="1">
      <c r="A1098" s="73">
        <v>45643</v>
      </c>
      <c r="B1098" s="74">
        <v>45643.591825694311</v>
      </c>
      <c r="C1098" s="74"/>
      <c r="D1098" s="75" t="s">
        <v>40</v>
      </c>
      <c r="E1098" s="76">
        <v>72</v>
      </c>
      <c r="F1098" s="77">
        <v>15.365</v>
      </c>
      <c r="G1098" s="75" t="s">
        <v>30</v>
      </c>
      <c r="H1098" s="78" t="s">
        <v>33</v>
      </c>
    </row>
    <row r="1099" spans="1:8" ht="20.100000000000001" customHeight="1">
      <c r="A1099" s="73">
        <v>45643</v>
      </c>
      <c r="B1099" s="74">
        <v>45643.591825729236</v>
      </c>
      <c r="C1099" s="74"/>
      <c r="D1099" s="75" t="s">
        <v>40</v>
      </c>
      <c r="E1099" s="76">
        <v>129</v>
      </c>
      <c r="F1099" s="77">
        <v>15.365</v>
      </c>
      <c r="G1099" s="75" t="s">
        <v>30</v>
      </c>
      <c r="H1099" s="78" t="s">
        <v>32</v>
      </c>
    </row>
    <row r="1100" spans="1:8" ht="20.100000000000001" customHeight="1">
      <c r="A1100" s="73">
        <v>45643</v>
      </c>
      <c r="B1100" s="74">
        <v>45643.592551944312</v>
      </c>
      <c r="C1100" s="74"/>
      <c r="D1100" s="75" t="s">
        <v>40</v>
      </c>
      <c r="E1100" s="76">
        <v>1819</v>
      </c>
      <c r="F1100" s="77">
        <v>15.365</v>
      </c>
      <c r="G1100" s="75" t="s">
        <v>30</v>
      </c>
      <c r="H1100" s="78" t="s">
        <v>32</v>
      </c>
    </row>
    <row r="1101" spans="1:8" ht="20.100000000000001" customHeight="1">
      <c r="A1101" s="73">
        <v>45643</v>
      </c>
      <c r="B1101" s="74">
        <v>45643.594452847261</v>
      </c>
      <c r="C1101" s="74"/>
      <c r="D1101" s="75" t="s">
        <v>40</v>
      </c>
      <c r="E1101" s="76">
        <v>2044</v>
      </c>
      <c r="F1101" s="77">
        <v>15.365</v>
      </c>
      <c r="G1101" s="75" t="s">
        <v>30</v>
      </c>
      <c r="H1101" s="78" t="s">
        <v>31</v>
      </c>
    </row>
    <row r="1102" spans="1:8" ht="20.100000000000001" customHeight="1">
      <c r="A1102" s="73">
        <v>45643</v>
      </c>
      <c r="B1102" s="74">
        <v>45643.595156250056</v>
      </c>
      <c r="C1102" s="74"/>
      <c r="D1102" s="75" t="s">
        <v>40</v>
      </c>
      <c r="E1102" s="76">
        <v>425</v>
      </c>
      <c r="F1102" s="77">
        <v>15.365</v>
      </c>
      <c r="G1102" s="75" t="s">
        <v>30</v>
      </c>
      <c r="H1102" s="78" t="s">
        <v>32</v>
      </c>
    </row>
    <row r="1103" spans="1:8" ht="20.100000000000001" customHeight="1">
      <c r="A1103" s="73">
        <v>45643</v>
      </c>
      <c r="B1103" s="74">
        <v>45643.595156296156</v>
      </c>
      <c r="C1103" s="74"/>
      <c r="D1103" s="75" t="s">
        <v>40</v>
      </c>
      <c r="E1103" s="76">
        <v>1118</v>
      </c>
      <c r="F1103" s="77">
        <v>15.365</v>
      </c>
      <c r="G1103" s="75" t="s">
        <v>30</v>
      </c>
      <c r="H1103" s="78" t="s">
        <v>31</v>
      </c>
    </row>
    <row r="1104" spans="1:8" ht="20.100000000000001" customHeight="1">
      <c r="A1104" s="73">
        <v>45643</v>
      </c>
      <c r="B1104" s="74">
        <v>45643.595400671475</v>
      </c>
      <c r="C1104" s="74"/>
      <c r="D1104" s="75" t="s">
        <v>40</v>
      </c>
      <c r="E1104" s="76">
        <v>441</v>
      </c>
      <c r="F1104" s="77">
        <v>15.365</v>
      </c>
      <c r="G1104" s="75" t="s">
        <v>30</v>
      </c>
      <c r="H1104" s="78" t="s">
        <v>32</v>
      </c>
    </row>
    <row r="1105" spans="1:8" ht="20.100000000000001" customHeight="1">
      <c r="A1105" s="73">
        <v>45643</v>
      </c>
      <c r="B1105" s="74">
        <v>45643.595400671475</v>
      </c>
      <c r="C1105" s="74"/>
      <c r="D1105" s="75" t="s">
        <v>40</v>
      </c>
      <c r="E1105" s="76">
        <v>161</v>
      </c>
      <c r="F1105" s="77">
        <v>15.365</v>
      </c>
      <c r="G1105" s="75" t="s">
        <v>30</v>
      </c>
      <c r="H1105" s="78" t="s">
        <v>32</v>
      </c>
    </row>
    <row r="1106" spans="1:8" ht="20.100000000000001" customHeight="1">
      <c r="A1106" s="73">
        <v>45643</v>
      </c>
      <c r="B1106" s="74">
        <v>45643.595400671475</v>
      </c>
      <c r="C1106" s="74"/>
      <c r="D1106" s="75" t="s">
        <v>40</v>
      </c>
      <c r="E1106" s="76">
        <v>635</v>
      </c>
      <c r="F1106" s="77">
        <v>15.365</v>
      </c>
      <c r="G1106" s="75" t="s">
        <v>30</v>
      </c>
      <c r="H1106" s="78" t="s">
        <v>32</v>
      </c>
    </row>
    <row r="1107" spans="1:8" ht="20.100000000000001" customHeight="1">
      <c r="A1107" s="73">
        <v>45643</v>
      </c>
      <c r="B1107" s="74">
        <v>45643.595400671475</v>
      </c>
      <c r="C1107" s="74"/>
      <c r="D1107" s="75" t="s">
        <v>40</v>
      </c>
      <c r="E1107" s="76">
        <v>635</v>
      </c>
      <c r="F1107" s="77">
        <v>15.365</v>
      </c>
      <c r="G1107" s="75" t="s">
        <v>30</v>
      </c>
      <c r="H1107" s="78" t="s">
        <v>32</v>
      </c>
    </row>
    <row r="1108" spans="1:8" ht="20.100000000000001" customHeight="1">
      <c r="A1108" s="73">
        <v>45643</v>
      </c>
      <c r="B1108" s="74">
        <v>45643.595400705934</v>
      </c>
      <c r="C1108" s="74"/>
      <c r="D1108" s="75" t="s">
        <v>40</v>
      </c>
      <c r="E1108" s="76">
        <v>387</v>
      </c>
      <c r="F1108" s="77">
        <v>15.36</v>
      </c>
      <c r="G1108" s="75" t="s">
        <v>30</v>
      </c>
      <c r="H1108" s="78" t="s">
        <v>31</v>
      </c>
    </row>
    <row r="1109" spans="1:8" ht="20.100000000000001" customHeight="1">
      <c r="A1109" s="73">
        <v>45643</v>
      </c>
      <c r="B1109" s="74">
        <v>45643.5962996413</v>
      </c>
      <c r="C1109" s="74"/>
      <c r="D1109" s="75" t="s">
        <v>40</v>
      </c>
      <c r="E1109" s="76">
        <v>660</v>
      </c>
      <c r="F1109" s="77">
        <v>15.37</v>
      </c>
      <c r="G1109" s="75" t="s">
        <v>30</v>
      </c>
      <c r="H1109" s="78" t="s">
        <v>31</v>
      </c>
    </row>
    <row r="1110" spans="1:8" ht="20.100000000000001" customHeight="1">
      <c r="A1110" s="73">
        <v>45643</v>
      </c>
      <c r="B1110" s="74">
        <v>45643.5962996413</v>
      </c>
      <c r="C1110" s="74"/>
      <c r="D1110" s="75" t="s">
        <v>40</v>
      </c>
      <c r="E1110" s="76">
        <v>603</v>
      </c>
      <c r="F1110" s="77">
        <v>15.37</v>
      </c>
      <c r="G1110" s="75" t="s">
        <v>30</v>
      </c>
      <c r="H1110" s="78" t="s">
        <v>31</v>
      </c>
    </row>
    <row r="1111" spans="1:8" ht="20.100000000000001" customHeight="1">
      <c r="A1111" s="73">
        <v>45643</v>
      </c>
      <c r="B1111" s="74">
        <v>45643.596299756784</v>
      </c>
      <c r="C1111" s="74"/>
      <c r="D1111" s="75" t="s">
        <v>40</v>
      </c>
      <c r="E1111" s="76">
        <v>516</v>
      </c>
      <c r="F1111" s="77">
        <v>15.37</v>
      </c>
      <c r="G1111" s="75" t="s">
        <v>30</v>
      </c>
      <c r="H1111" s="78" t="s">
        <v>32</v>
      </c>
    </row>
    <row r="1112" spans="1:8" ht="20.100000000000001" customHeight="1">
      <c r="A1112" s="73">
        <v>45643</v>
      </c>
      <c r="B1112" s="74">
        <v>45643.597874594852</v>
      </c>
      <c r="C1112" s="74"/>
      <c r="D1112" s="75" t="s">
        <v>40</v>
      </c>
      <c r="E1112" s="76">
        <v>299</v>
      </c>
      <c r="F1112" s="77">
        <v>15.37</v>
      </c>
      <c r="G1112" s="75" t="s">
        <v>30</v>
      </c>
      <c r="H1112" s="78" t="s">
        <v>32</v>
      </c>
    </row>
    <row r="1113" spans="1:8" ht="20.100000000000001" customHeight="1">
      <c r="A1113" s="73">
        <v>45643</v>
      </c>
      <c r="B1113" s="74">
        <v>45643.597874594852</v>
      </c>
      <c r="C1113" s="74"/>
      <c r="D1113" s="75" t="s">
        <v>40</v>
      </c>
      <c r="E1113" s="76">
        <v>158</v>
      </c>
      <c r="F1113" s="77">
        <v>15.37</v>
      </c>
      <c r="G1113" s="75" t="s">
        <v>30</v>
      </c>
      <c r="H1113" s="78" t="s">
        <v>33</v>
      </c>
    </row>
    <row r="1114" spans="1:8" ht="20.100000000000001" customHeight="1">
      <c r="A1114" s="73">
        <v>45643</v>
      </c>
      <c r="B1114" s="74">
        <v>45643.597874594852</v>
      </c>
      <c r="C1114" s="74"/>
      <c r="D1114" s="75" t="s">
        <v>40</v>
      </c>
      <c r="E1114" s="76">
        <v>1247</v>
      </c>
      <c r="F1114" s="77">
        <v>15.37</v>
      </c>
      <c r="G1114" s="75" t="s">
        <v>30</v>
      </c>
      <c r="H1114" s="78" t="s">
        <v>32</v>
      </c>
    </row>
    <row r="1115" spans="1:8" ht="20.100000000000001" customHeight="1">
      <c r="A1115" s="73">
        <v>45643</v>
      </c>
      <c r="B1115" s="74">
        <v>45643.597874594852</v>
      </c>
      <c r="C1115" s="74"/>
      <c r="D1115" s="75" t="s">
        <v>40</v>
      </c>
      <c r="E1115" s="76">
        <v>76</v>
      </c>
      <c r="F1115" s="77">
        <v>15.37</v>
      </c>
      <c r="G1115" s="75" t="s">
        <v>30</v>
      </c>
      <c r="H1115" s="78" t="s">
        <v>33</v>
      </c>
    </row>
    <row r="1116" spans="1:8" ht="20.100000000000001" customHeight="1">
      <c r="A1116" s="73">
        <v>45643</v>
      </c>
      <c r="B1116" s="74">
        <v>45643.597874594852</v>
      </c>
      <c r="C1116" s="74"/>
      <c r="D1116" s="75" t="s">
        <v>40</v>
      </c>
      <c r="E1116" s="76">
        <v>76</v>
      </c>
      <c r="F1116" s="77">
        <v>15.37</v>
      </c>
      <c r="G1116" s="75" t="s">
        <v>30</v>
      </c>
      <c r="H1116" s="78" t="s">
        <v>33</v>
      </c>
    </row>
    <row r="1117" spans="1:8" ht="20.100000000000001" customHeight="1">
      <c r="A1117" s="73">
        <v>45643</v>
      </c>
      <c r="B1117" s="74">
        <v>45643.599066458177</v>
      </c>
      <c r="C1117" s="74"/>
      <c r="D1117" s="75" t="s">
        <v>40</v>
      </c>
      <c r="E1117" s="76">
        <v>72</v>
      </c>
      <c r="F1117" s="77">
        <v>15.365</v>
      </c>
      <c r="G1117" s="75" t="s">
        <v>30</v>
      </c>
      <c r="H1117" s="78" t="s">
        <v>31</v>
      </c>
    </row>
    <row r="1118" spans="1:8" ht="20.100000000000001" customHeight="1">
      <c r="A1118" s="73">
        <v>45643</v>
      </c>
      <c r="B1118" s="74">
        <v>45643.599066469818</v>
      </c>
      <c r="C1118" s="74"/>
      <c r="D1118" s="75" t="s">
        <v>40</v>
      </c>
      <c r="E1118" s="76">
        <v>319</v>
      </c>
      <c r="F1118" s="77">
        <v>15.365</v>
      </c>
      <c r="G1118" s="75" t="s">
        <v>30</v>
      </c>
      <c r="H1118" s="78" t="s">
        <v>31</v>
      </c>
    </row>
    <row r="1119" spans="1:8" ht="20.100000000000001" customHeight="1">
      <c r="A1119" s="73">
        <v>45643</v>
      </c>
      <c r="B1119" s="74">
        <v>45643.600067731459</v>
      </c>
      <c r="C1119" s="74"/>
      <c r="D1119" s="75" t="s">
        <v>40</v>
      </c>
      <c r="E1119" s="76">
        <v>149</v>
      </c>
      <c r="F1119" s="77">
        <v>15.375</v>
      </c>
      <c r="G1119" s="75" t="s">
        <v>30</v>
      </c>
      <c r="H1119" s="78" t="s">
        <v>32</v>
      </c>
    </row>
    <row r="1120" spans="1:8" ht="20.100000000000001" customHeight="1">
      <c r="A1120" s="73">
        <v>45643</v>
      </c>
      <c r="B1120" s="74">
        <v>45643.600067766383</v>
      </c>
      <c r="C1120" s="74"/>
      <c r="D1120" s="75" t="s">
        <v>40</v>
      </c>
      <c r="E1120" s="76">
        <v>1139</v>
      </c>
      <c r="F1120" s="77">
        <v>15.375</v>
      </c>
      <c r="G1120" s="75" t="s">
        <v>30</v>
      </c>
      <c r="H1120" s="78" t="s">
        <v>32</v>
      </c>
    </row>
    <row r="1121" spans="1:8" ht="20.100000000000001" customHeight="1">
      <c r="A1121" s="73">
        <v>45643</v>
      </c>
      <c r="B1121" s="74">
        <v>45643.600067766383</v>
      </c>
      <c r="C1121" s="74"/>
      <c r="D1121" s="75" t="s">
        <v>40</v>
      </c>
      <c r="E1121" s="76">
        <v>441</v>
      </c>
      <c r="F1121" s="77">
        <v>15.375</v>
      </c>
      <c r="G1121" s="75" t="s">
        <v>30</v>
      </c>
      <c r="H1121" s="78" t="s">
        <v>32</v>
      </c>
    </row>
    <row r="1122" spans="1:8" ht="20.100000000000001" customHeight="1">
      <c r="A1122" s="73">
        <v>45643</v>
      </c>
      <c r="B1122" s="74">
        <v>45643.600067881867</v>
      </c>
      <c r="C1122" s="74"/>
      <c r="D1122" s="75" t="s">
        <v>40</v>
      </c>
      <c r="E1122" s="76">
        <v>252</v>
      </c>
      <c r="F1122" s="77">
        <v>15.375</v>
      </c>
      <c r="G1122" s="75" t="s">
        <v>30</v>
      </c>
      <c r="H1122" s="78" t="s">
        <v>32</v>
      </c>
    </row>
    <row r="1123" spans="1:8" ht="20.100000000000001" customHeight="1">
      <c r="A1123" s="73">
        <v>45643</v>
      </c>
      <c r="B1123" s="74">
        <v>45643.600297048688</v>
      </c>
      <c r="C1123" s="74"/>
      <c r="D1123" s="75" t="s">
        <v>40</v>
      </c>
      <c r="E1123" s="76">
        <v>1806</v>
      </c>
      <c r="F1123" s="77">
        <v>15.375</v>
      </c>
      <c r="G1123" s="75" t="s">
        <v>30</v>
      </c>
      <c r="H1123" s="78" t="s">
        <v>32</v>
      </c>
    </row>
    <row r="1124" spans="1:8" ht="20.100000000000001" customHeight="1">
      <c r="A1124" s="73">
        <v>45643</v>
      </c>
      <c r="B1124" s="74">
        <v>45643.600297048688</v>
      </c>
      <c r="C1124" s="74"/>
      <c r="D1124" s="75" t="s">
        <v>40</v>
      </c>
      <c r="E1124" s="76">
        <v>191</v>
      </c>
      <c r="F1124" s="77">
        <v>15.375</v>
      </c>
      <c r="G1124" s="75" t="s">
        <v>30</v>
      </c>
      <c r="H1124" s="78" t="s">
        <v>32</v>
      </c>
    </row>
    <row r="1125" spans="1:8" ht="20.100000000000001" customHeight="1">
      <c r="A1125" s="73">
        <v>45643</v>
      </c>
      <c r="B1125" s="74">
        <v>45643.60094579868</v>
      </c>
      <c r="C1125" s="74"/>
      <c r="D1125" s="75" t="s">
        <v>40</v>
      </c>
      <c r="E1125" s="76">
        <v>357</v>
      </c>
      <c r="F1125" s="77">
        <v>15.37</v>
      </c>
      <c r="G1125" s="75" t="s">
        <v>30</v>
      </c>
      <c r="H1125" s="78" t="s">
        <v>31</v>
      </c>
    </row>
    <row r="1126" spans="1:8" ht="20.100000000000001" customHeight="1">
      <c r="A1126" s="73">
        <v>45643</v>
      </c>
      <c r="B1126" s="74">
        <v>45643.60094579868</v>
      </c>
      <c r="C1126" s="74"/>
      <c r="D1126" s="75" t="s">
        <v>40</v>
      </c>
      <c r="E1126" s="76">
        <v>95</v>
      </c>
      <c r="F1126" s="77">
        <v>15.37</v>
      </c>
      <c r="G1126" s="75" t="s">
        <v>30</v>
      </c>
      <c r="H1126" s="78" t="s">
        <v>31</v>
      </c>
    </row>
    <row r="1127" spans="1:8" ht="20.100000000000001" customHeight="1">
      <c r="A1127" s="73">
        <v>45643</v>
      </c>
      <c r="B1127" s="74">
        <v>45643.601712546311</v>
      </c>
      <c r="C1127" s="74"/>
      <c r="D1127" s="75" t="s">
        <v>40</v>
      </c>
      <c r="E1127" s="76">
        <v>1051</v>
      </c>
      <c r="F1127" s="77">
        <v>15.375</v>
      </c>
      <c r="G1127" s="75" t="s">
        <v>30</v>
      </c>
      <c r="H1127" s="78" t="s">
        <v>32</v>
      </c>
    </row>
    <row r="1128" spans="1:8" ht="20.100000000000001" customHeight="1">
      <c r="A1128" s="73">
        <v>45643</v>
      </c>
      <c r="B1128" s="74">
        <v>45643.601712546311</v>
      </c>
      <c r="C1128" s="74"/>
      <c r="D1128" s="75" t="s">
        <v>40</v>
      </c>
      <c r="E1128" s="76">
        <v>658</v>
      </c>
      <c r="F1128" s="77">
        <v>15.375</v>
      </c>
      <c r="G1128" s="75" t="s">
        <v>30</v>
      </c>
      <c r="H1128" s="78" t="s">
        <v>32</v>
      </c>
    </row>
    <row r="1129" spans="1:8" ht="20.100000000000001" customHeight="1">
      <c r="A1129" s="73">
        <v>45643</v>
      </c>
      <c r="B1129" s="74">
        <v>45643.601908391342</v>
      </c>
      <c r="C1129" s="74"/>
      <c r="D1129" s="75" t="s">
        <v>40</v>
      </c>
      <c r="E1129" s="76">
        <v>105</v>
      </c>
      <c r="F1129" s="77">
        <v>15.375</v>
      </c>
      <c r="G1129" s="75" t="s">
        <v>30</v>
      </c>
      <c r="H1129" s="78" t="s">
        <v>32</v>
      </c>
    </row>
    <row r="1130" spans="1:8" ht="20.100000000000001" customHeight="1">
      <c r="A1130" s="73">
        <v>45643</v>
      </c>
      <c r="B1130" s="74">
        <v>45643.601908425801</v>
      </c>
      <c r="C1130" s="74"/>
      <c r="D1130" s="75" t="s">
        <v>40</v>
      </c>
      <c r="E1130" s="76">
        <v>1055</v>
      </c>
      <c r="F1130" s="77">
        <v>15.375</v>
      </c>
      <c r="G1130" s="75" t="s">
        <v>30</v>
      </c>
      <c r="H1130" s="78" t="s">
        <v>32</v>
      </c>
    </row>
    <row r="1131" spans="1:8" ht="20.100000000000001" customHeight="1">
      <c r="A1131" s="73">
        <v>45643</v>
      </c>
      <c r="B1131" s="74">
        <v>45643.601908449084</v>
      </c>
      <c r="C1131" s="74"/>
      <c r="D1131" s="75" t="s">
        <v>40</v>
      </c>
      <c r="E1131" s="76">
        <v>3</v>
      </c>
      <c r="F1131" s="77">
        <v>15.375</v>
      </c>
      <c r="G1131" s="75" t="s">
        <v>30</v>
      </c>
      <c r="H1131" s="78" t="s">
        <v>32</v>
      </c>
    </row>
    <row r="1132" spans="1:8" ht="20.100000000000001" customHeight="1">
      <c r="A1132" s="73">
        <v>45643</v>
      </c>
      <c r="B1132" s="74">
        <v>45643.601908449084</v>
      </c>
      <c r="C1132" s="74"/>
      <c r="D1132" s="75" t="s">
        <v>40</v>
      </c>
      <c r="E1132" s="76">
        <v>8</v>
      </c>
      <c r="F1132" s="77">
        <v>15.375</v>
      </c>
      <c r="G1132" s="75" t="s">
        <v>30</v>
      </c>
      <c r="H1132" s="78" t="s">
        <v>32</v>
      </c>
    </row>
    <row r="1133" spans="1:8" ht="20.100000000000001" customHeight="1">
      <c r="A1133" s="73">
        <v>45643</v>
      </c>
      <c r="B1133" s="74">
        <v>45643.602114351932</v>
      </c>
      <c r="C1133" s="74"/>
      <c r="D1133" s="75" t="s">
        <v>40</v>
      </c>
      <c r="E1133" s="76">
        <v>622</v>
      </c>
      <c r="F1133" s="77">
        <v>15.375</v>
      </c>
      <c r="G1133" s="75" t="s">
        <v>30</v>
      </c>
      <c r="H1133" s="78" t="s">
        <v>32</v>
      </c>
    </row>
    <row r="1134" spans="1:8" ht="20.100000000000001" customHeight="1">
      <c r="A1134" s="73">
        <v>45643</v>
      </c>
      <c r="B1134" s="74">
        <v>45643.603148969822</v>
      </c>
      <c r="C1134" s="74"/>
      <c r="D1134" s="75" t="s">
        <v>40</v>
      </c>
      <c r="E1134" s="76">
        <v>372</v>
      </c>
      <c r="F1134" s="77">
        <v>15.365</v>
      </c>
      <c r="G1134" s="75" t="s">
        <v>30</v>
      </c>
      <c r="H1134" s="78" t="s">
        <v>31</v>
      </c>
    </row>
    <row r="1135" spans="1:8" ht="20.100000000000001" customHeight="1">
      <c r="A1135" s="73">
        <v>45643</v>
      </c>
      <c r="B1135" s="74">
        <v>45643.603148969822</v>
      </c>
      <c r="C1135" s="74"/>
      <c r="D1135" s="75" t="s">
        <v>40</v>
      </c>
      <c r="E1135" s="76">
        <v>166</v>
      </c>
      <c r="F1135" s="77">
        <v>15.365</v>
      </c>
      <c r="G1135" s="75" t="s">
        <v>30</v>
      </c>
      <c r="H1135" s="78" t="s">
        <v>31</v>
      </c>
    </row>
    <row r="1136" spans="1:8" ht="20.100000000000001" customHeight="1">
      <c r="A1136" s="73">
        <v>45643</v>
      </c>
      <c r="B1136" s="74">
        <v>45643.603508634027</v>
      </c>
      <c r="C1136" s="74"/>
      <c r="D1136" s="75" t="s">
        <v>40</v>
      </c>
      <c r="E1136" s="76">
        <v>445</v>
      </c>
      <c r="F1136" s="77">
        <v>15.365</v>
      </c>
      <c r="G1136" s="75" t="s">
        <v>30</v>
      </c>
      <c r="H1136" s="78" t="s">
        <v>31</v>
      </c>
    </row>
    <row r="1137" spans="1:8" ht="20.100000000000001" customHeight="1">
      <c r="A1137" s="73">
        <v>45643</v>
      </c>
      <c r="B1137" s="74">
        <v>45643.604090405162</v>
      </c>
      <c r="C1137" s="74"/>
      <c r="D1137" s="75" t="s">
        <v>40</v>
      </c>
      <c r="E1137" s="76">
        <v>1822</v>
      </c>
      <c r="F1137" s="77">
        <v>15.375</v>
      </c>
      <c r="G1137" s="75" t="s">
        <v>30</v>
      </c>
      <c r="H1137" s="78" t="s">
        <v>31</v>
      </c>
    </row>
    <row r="1138" spans="1:8" ht="20.100000000000001" customHeight="1">
      <c r="A1138" s="73">
        <v>45643</v>
      </c>
      <c r="B1138" s="74">
        <v>45643.604301481508</v>
      </c>
      <c r="C1138" s="74"/>
      <c r="D1138" s="75" t="s">
        <v>40</v>
      </c>
      <c r="E1138" s="76">
        <v>15</v>
      </c>
      <c r="F1138" s="77">
        <v>15.365</v>
      </c>
      <c r="G1138" s="75" t="s">
        <v>30</v>
      </c>
      <c r="H1138" s="78" t="s">
        <v>31</v>
      </c>
    </row>
    <row r="1139" spans="1:8" ht="20.100000000000001" customHeight="1">
      <c r="A1139" s="73">
        <v>45643</v>
      </c>
      <c r="B1139" s="74">
        <v>45643.604301481508</v>
      </c>
      <c r="C1139" s="74"/>
      <c r="D1139" s="75" t="s">
        <v>40</v>
      </c>
      <c r="E1139" s="76">
        <v>551</v>
      </c>
      <c r="F1139" s="77">
        <v>15.365</v>
      </c>
      <c r="G1139" s="75" t="s">
        <v>30</v>
      </c>
      <c r="H1139" s="78" t="s">
        <v>31</v>
      </c>
    </row>
    <row r="1140" spans="1:8" ht="20.100000000000001" customHeight="1">
      <c r="A1140" s="73">
        <v>45643</v>
      </c>
      <c r="B1140" s="74">
        <v>45643.604301481508</v>
      </c>
      <c r="C1140" s="74"/>
      <c r="D1140" s="75" t="s">
        <v>40</v>
      </c>
      <c r="E1140" s="76">
        <v>483</v>
      </c>
      <c r="F1140" s="77">
        <v>15.365</v>
      </c>
      <c r="G1140" s="75" t="s">
        <v>30</v>
      </c>
      <c r="H1140" s="78" t="s">
        <v>31</v>
      </c>
    </row>
    <row r="1141" spans="1:8" ht="20.100000000000001" customHeight="1">
      <c r="A1141" s="73">
        <v>45643</v>
      </c>
      <c r="B1141" s="74">
        <v>45643.604339606594</v>
      </c>
      <c r="C1141" s="74"/>
      <c r="D1141" s="75" t="s">
        <v>40</v>
      </c>
      <c r="E1141" s="76">
        <v>336</v>
      </c>
      <c r="F1141" s="77">
        <v>15.365</v>
      </c>
      <c r="G1141" s="75" t="s">
        <v>30</v>
      </c>
      <c r="H1141" s="78" t="s">
        <v>32</v>
      </c>
    </row>
    <row r="1142" spans="1:8" ht="20.100000000000001" customHeight="1">
      <c r="A1142" s="73">
        <v>45643</v>
      </c>
      <c r="B1142" s="74">
        <v>45643.604339606594</v>
      </c>
      <c r="C1142" s="74"/>
      <c r="D1142" s="75" t="s">
        <v>40</v>
      </c>
      <c r="E1142" s="76">
        <v>304</v>
      </c>
      <c r="F1142" s="77">
        <v>15.365</v>
      </c>
      <c r="G1142" s="75" t="s">
        <v>30</v>
      </c>
      <c r="H1142" s="78" t="s">
        <v>32</v>
      </c>
    </row>
    <row r="1143" spans="1:8" ht="20.100000000000001" customHeight="1">
      <c r="A1143" s="73">
        <v>45643</v>
      </c>
      <c r="B1143" s="74">
        <v>45643.604468310252</v>
      </c>
      <c r="C1143" s="74"/>
      <c r="D1143" s="75" t="s">
        <v>40</v>
      </c>
      <c r="E1143" s="76">
        <v>468</v>
      </c>
      <c r="F1143" s="77">
        <v>15.355</v>
      </c>
      <c r="G1143" s="75" t="s">
        <v>30</v>
      </c>
      <c r="H1143" s="78" t="s">
        <v>31</v>
      </c>
    </row>
    <row r="1144" spans="1:8" ht="20.100000000000001" customHeight="1">
      <c r="A1144" s="73">
        <v>45643</v>
      </c>
      <c r="B1144" s="74">
        <v>45643.604694826528</v>
      </c>
      <c r="C1144" s="74"/>
      <c r="D1144" s="75" t="s">
        <v>40</v>
      </c>
      <c r="E1144" s="76">
        <v>311</v>
      </c>
      <c r="F1144" s="77">
        <v>15.365</v>
      </c>
      <c r="G1144" s="75" t="s">
        <v>30</v>
      </c>
      <c r="H1144" s="78" t="s">
        <v>31</v>
      </c>
    </row>
    <row r="1145" spans="1:8" ht="20.100000000000001" customHeight="1">
      <c r="A1145" s="73">
        <v>45643</v>
      </c>
      <c r="B1145" s="74">
        <v>45643.604694826528</v>
      </c>
      <c r="C1145" s="74"/>
      <c r="D1145" s="75" t="s">
        <v>40</v>
      </c>
      <c r="E1145" s="76">
        <v>142</v>
      </c>
      <c r="F1145" s="77">
        <v>15.365</v>
      </c>
      <c r="G1145" s="75" t="s">
        <v>30</v>
      </c>
      <c r="H1145" s="78" t="s">
        <v>31</v>
      </c>
    </row>
    <row r="1146" spans="1:8" ht="20.100000000000001" customHeight="1">
      <c r="A1146" s="73">
        <v>45643</v>
      </c>
      <c r="B1146" s="74">
        <v>45643.604831481352</v>
      </c>
      <c r="C1146" s="74"/>
      <c r="D1146" s="75" t="s">
        <v>40</v>
      </c>
      <c r="E1146" s="76">
        <v>575</v>
      </c>
      <c r="F1146" s="77">
        <v>15.36</v>
      </c>
      <c r="G1146" s="75" t="s">
        <v>30</v>
      </c>
      <c r="H1146" s="78" t="s">
        <v>31</v>
      </c>
    </row>
    <row r="1147" spans="1:8" ht="20.100000000000001" customHeight="1">
      <c r="A1147" s="73">
        <v>45643</v>
      </c>
      <c r="B1147" s="74">
        <v>45643.605549027678</v>
      </c>
      <c r="C1147" s="74"/>
      <c r="D1147" s="75" t="s">
        <v>40</v>
      </c>
      <c r="E1147" s="76">
        <v>479</v>
      </c>
      <c r="F1147" s="77">
        <v>15.36</v>
      </c>
      <c r="G1147" s="75" t="s">
        <v>30</v>
      </c>
      <c r="H1147" s="78" t="s">
        <v>31</v>
      </c>
    </row>
    <row r="1148" spans="1:8" ht="20.100000000000001" customHeight="1">
      <c r="A1148" s="73">
        <v>45643</v>
      </c>
      <c r="B1148" s="74">
        <v>45643.606202800758</v>
      </c>
      <c r="C1148" s="74"/>
      <c r="D1148" s="75" t="s">
        <v>40</v>
      </c>
      <c r="E1148" s="76">
        <v>162</v>
      </c>
      <c r="F1148" s="77">
        <v>15.365</v>
      </c>
      <c r="G1148" s="75" t="s">
        <v>30</v>
      </c>
      <c r="H1148" s="78" t="s">
        <v>33</v>
      </c>
    </row>
    <row r="1149" spans="1:8" ht="20.100000000000001" customHeight="1">
      <c r="A1149" s="73">
        <v>45643</v>
      </c>
      <c r="B1149" s="74">
        <v>45643.606202800758</v>
      </c>
      <c r="C1149" s="74"/>
      <c r="D1149" s="75" t="s">
        <v>40</v>
      </c>
      <c r="E1149" s="76">
        <v>69</v>
      </c>
      <c r="F1149" s="77">
        <v>15.365</v>
      </c>
      <c r="G1149" s="75" t="s">
        <v>30</v>
      </c>
      <c r="H1149" s="78" t="s">
        <v>33</v>
      </c>
    </row>
    <row r="1150" spans="1:8" ht="20.100000000000001" customHeight="1">
      <c r="A1150" s="73">
        <v>45643</v>
      </c>
      <c r="B1150" s="74">
        <v>45643.606202800758</v>
      </c>
      <c r="C1150" s="74"/>
      <c r="D1150" s="75" t="s">
        <v>40</v>
      </c>
      <c r="E1150" s="76">
        <v>491</v>
      </c>
      <c r="F1150" s="77">
        <v>15.365</v>
      </c>
      <c r="G1150" s="75" t="s">
        <v>30</v>
      </c>
      <c r="H1150" s="78" t="s">
        <v>33</v>
      </c>
    </row>
    <row r="1151" spans="1:8" ht="20.100000000000001" customHeight="1">
      <c r="A1151" s="73">
        <v>45643</v>
      </c>
      <c r="B1151" s="74">
        <v>45643.606202800758</v>
      </c>
      <c r="C1151" s="74"/>
      <c r="D1151" s="75" t="s">
        <v>40</v>
      </c>
      <c r="E1151" s="76">
        <v>76</v>
      </c>
      <c r="F1151" s="77">
        <v>15.365</v>
      </c>
      <c r="G1151" s="75" t="s">
        <v>30</v>
      </c>
      <c r="H1151" s="78" t="s">
        <v>33</v>
      </c>
    </row>
    <row r="1152" spans="1:8" ht="20.100000000000001" customHeight="1">
      <c r="A1152" s="73">
        <v>45643</v>
      </c>
      <c r="B1152" s="74">
        <v>45643.6062028124</v>
      </c>
      <c r="C1152" s="74"/>
      <c r="D1152" s="75" t="s">
        <v>40</v>
      </c>
      <c r="E1152" s="76">
        <v>1119</v>
      </c>
      <c r="F1152" s="77">
        <v>15.365</v>
      </c>
      <c r="G1152" s="75" t="s">
        <v>30</v>
      </c>
      <c r="H1152" s="78" t="s">
        <v>31</v>
      </c>
    </row>
    <row r="1153" spans="1:8" ht="20.100000000000001" customHeight="1">
      <c r="A1153" s="73">
        <v>45643</v>
      </c>
      <c r="B1153" s="74">
        <v>45643.607615671121</v>
      </c>
      <c r="C1153" s="74"/>
      <c r="D1153" s="75" t="s">
        <v>40</v>
      </c>
      <c r="E1153" s="76">
        <v>589</v>
      </c>
      <c r="F1153" s="77">
        <v>15.365</v>
      </c>
      <c r="G1153" s="75" t="s">
        <v>30</v>
      </c>
      <c r="H1153" s="78" t="s">
        <v>32</v>
      </c>
    </row>
    <row r="1154" spans="1:8" ht="20.100000000000001" customHeight="1">
      <c r="A1154" s="73">
        <v>45643</v>
      </c>
      <c r="B1154" s="74">
        <v>45643.607615648303</v>
      </c>
      <c r="C1154" s="74"/>
      <c r="D1154" s="75" t="s">
        <v>40</v>
      </c>
      <c r="E1154" s="76">
        <v>78</v>
      </c>
      <c r="F1154" s="77">
        <v>15.365</v>
      </c>
      <c r="G1154" s="75" t="s">
        <v>30</v>
      </c>
      <c r="H1154" s="78" t="s">
        <v>31</v>
      </c>
    </row>
    <row r="1155" spans="1:8" ht="20.100000000000001" customHeight="1">
      <c r="A1155" s="73">
        <v>45643</v>
      </c>
      <c r="B1155" s="74">
        <v>45643.607615648303</v>
      </c>
      <c r="C1155" s="74"/>
      <c r="D1155" s="75" t="s">
        <v>40</v>
      </c>
      <c r="E1155" s="76">
        <v>1294</v>
      </c>
      <c r="F1155" s="77">
        <v>15.365</v>
      </c>
      <c r="G1155" s="75" t="s">
        <v>30</v>
      </c>
      <c r="H1155" s="78" t="s">
        <v>31</v>
      </c>
    </row>
    <row r="1156" spans="1:8" ht="20.100000000000001" customHeight="1">
      <c r="A1156" s="73">
        <v>45643</v>
      </c>
      <c r="B1156" s="74">
        <v>45643.607615648303</v>
      </c>
      <c r="C1156" s="74"/>
      <c r="D1156" s="75" t="s">
        <v>40</v>
      </c>
      <c r="E1156" s="76">
        <v>124</v>
      </c>
      <c r="F1156" s="77">
        <v>15.365</v>
      </c>
      <c r="G1156" s="75" t="s">
        <v>30</v>
      </c>
      <c r="H1156" s="78" t="s">
        <v>31</v>
      </c>
    </row>
    <row r="1157" spans="1:8" ht="20.100000000000001" customHeight="1">
      <c r="A1157" s="73">
        <v>45643</v>
      </c>
      <c r="B1157" s="74">
        <v>45643.607798854355</v>
      </c>
      <c r="C1157" s="74"/>
      <c r="D1157" s="75" t="s">
        <v>40</v>
      </c>
      <c r="E1157" s="76">
        <v>117</v>
      </c>
      <c r="F1157" s="77">
        <v>15.355</v>
      </c>
      <c r="G1157" s="75" t="s">
        <v>30</v>
      </c>
      <c r="H1157" s="78" t="s">
        <v>31</v>
      </c>
    </row>
    <row r="1158" spans="1:8" ht="20.100000000000001" customHeight="1">
      <c r="A1158" s="73">
        <v>45643</v>
      </c>
      <c r="B1158" s="74">
        <v>45643.607798854355</v>
      </c>
      <c r="C1158" s="74"/>
      <c r="D1158" s="75" t="s">
        <v>40</v>
      </c>
      <c r="E1158" s="76">
        <v>157</v>
      </c>
      <c r="F1158" s="77">
        <v>15.355</v>
      </c>
      <c r="G1158" s="75" t="s">
        <v>30</v>
      </c>
      <c r="H1158" s="78" t="s">
        <v>31</v>
      </c>
    </row>
    <row r="1159" spans="1:8" ht="20.100000000000001" customHeight="1">
      <c r="A1159" s="73">
        <v>45643</v>
      </c>
      <c r="B1159" s="74">
        <v>45643.608462280128</v>
      </c>
      <c r="C1159" s="74"/>
      <c r="D1159" s="75" t="s">
        <v>40</v>
      </c>
      <c r="E1159" s="76">
        <v>518</v>
      </c>
      <c r="F1159" s="77">
        <v>15.35</v>
      </c>
      <c r="G1159" s="75" t="s">
        <v>30</v>
      </c>
      <c r="H1159" s="78" t="s">
        <v>31</v>
      </c>
    </row>
    <row r="1160" spans="1:8" ht="20.100000000000001" customHeight="1">
      <c r="A1160" s="73">
        <v>45643</v>
      </c>
      <c r="B1160" s="74">
        <v>45643.608462280128</v>
      </c>
      <c r="C1160" s="74"/>
      <c r="D1160" s="75" t="s">
        <v>40</v>
      </c>
      <c r="E1160" s="76">
        <v>656</v>
      </c>
      <c r="F1160" s="77">
        <v>15.35</v>
      </c>
      <c r="G1160" s="75" t="s">
        <v>30</v>
      </c>
      <c r="H1160" s="78" t="s">
        <v>31</v>
      </c>
    </row>
    <row r="1161" spans="1:8" ht="20.100000000000001" customHeight="1">
      <c r="A1161" s="73">
        <v>45643</v>
      </c>
      <c r="B1161" s="74">
        <v>45643.608462280128</v>
      </c>
      <c r="C1161" s="74"/>
      <c r="D1161" s="75" t="s">
        <v>40</v>
      </c>
      <c r="E1161" s="76">
        <v>789</v>
      </c>
      <c r="F1161" s="77">
        <v>15.35</v>
      </c>
      <c r="G1161" s="75" t="s">
        <v>30</v>
      </c>
      <c r="H1161" s="78" t="s">
        <v>31</v>
      </c>
    </row>
    <row r="1162" spans="1:8" ht="20.100000000000001" customHeight="1">
      <c r="A1162" s="73">
        <v>45643</v>
      </c>
      <c r="B1162" s="74">
        <v>45643.608951828908</v>
      </c>
      <c r="C1162" s="74"/>
      <c r="D1162" s="75" t="s">
        <v>40</v>
      </c>
      <c r="E1162" s="76">
        <v>58</v>
      </c>
      <c r="F1162" s="77">
        <v>15.35</v>
      </c>
      <c r="G1162" s="75" t="s">
        <v>30</v>
      </c>
      <c r="H1162" s="78" t="s">
        <v>32</v>
      </c>
    </row>
    <row r="1163" spans="1:8" ht="20.100000000000001" customHeight="1">
      <c r="A1163" s="73">
        <v>45643</v>
      </c>
      <c r="B1163" s="74">
        <v>45643.608951828908</v>
      </c>
      <c r="C1163" s="74"/>
      <c r="D1163" s="75" t="s">
        <v>40</v>
      </c>
      <c r="E1163" s="76">
        <v>38</v>
      </c>
      <c r="F1163" s="77">
        <v>15.35</v>
      </c>
      <c r="G1163" s="75" t="s">
        <v>30</v>
      </c>
      <c r="H1163" s="78" t="s">
        <v>32</v>
      </c>
    </row>
    <row r="1164" spans="1:8" ht="20.100000000000001" customHeight="1">
      <c r="A1164" s="73">
        <v>45643</v>
      </c>
      <c r="B1164" s="74">
        <v>45643.608951828908</v>
      </c>
      <c r="C1164" s="74"/>
      <c r="D1164" s="75" t="s">
        <v>40</v>
      </c>
      <c r="E1164" s="76">
        <v>1</v>
      </c>
      <c r="F1164" s="77">
        <v>15.35</v>
      </c>
      <c r="G1164" s="75" t="s">
        <v>30</v>
      </c>
      <c r="H1164" s="78" t="s">
        <v>32</v>
      </c>
    </row>
    <row r="1165" spans="1:8" ht="20.100000000000001" customHeight="1">
      <c r="A1165" s="73">
        <v>45643</v>
      </c>
      <c r="B1165" s="74">
        <v>45643.608951828908</v>
      </c>
      <c r="C1165" s="74"/>
      <c r="D1165" s="75" t="s">
        <v>40</v>
      </c>
      <c r="E1165" s="76">
        <v>51</v>
      </c>
      <c r="F1165" s="77">
        <v>15.35</v>
      </c>
      <c r="G1165" s="75" t="s">
        <v>30</v>
      </c>
      <c r="H1165" s="78" t="s">
        <v>32</v>
      </c>
    </row>
    <row r="1166" spans="1:8" ht="20.100000000000001" customHeight="1">
      <c r="A1166" s="73">
        <v>45643</v>
      </c>
      <c r="B1166" s="74">
        <v>45643.608951828908</v>
      </c>
      <c r="C1166" s="74"/>
      <c r="D1166" s="75" t="s">
        <v>40</v>
      </c>
      <c r="E1166" s="76">
        <v>824</v>
      </c>
      <c r="F1166" s="77">
        <v>15.35</v>
      </c>
      <c r="G1166" s="75" t="s">
        <v>30</v>
      </c>
      <c r="H1166" s="78" t="s">
        <v>32</v>
      </c>
    </row>
    <row r="1167" spans="1:8" ht="20.100000000000001" customHeight="1">
      <c r="A1167" s="73">
        <v>45643</v>
      </c>
      <c r="B1167" s="74">
        <v>45643.608951828908</v>
      </c>
      <c r="C1167" s="74"/>
      <c r="D1167" s="75" t="s">
        <v>40</v>
      </c>
      <c r="E1167" s="76">
        <v>831</v>
      </c>
      <c r="F1167" s="77">
        <v>15.35</v>
      </c>
      <c r="G1167" s="75" t="s">
        <v>30</v>
      </c>
      <c r="H1167" s="78" t="s">
        <v>32</v>
      </c>
    </row>
    <row r="1168" spans="1:8" ht="20.100000000000001" customHeight="1">
      <c r="A1168" s="73">
        <v>45643</v>
      </c>
      <c r="B1168" s="74">
        <v>45643.609615023248</v>
      </c>
      <c r="C1168" s="74"/>
      <c r="D1168" s="75" t="s">
        <v>40</v>
      </c>
      <c r="E1168" s="76">
        <v>162</v>
      </c>
      <c r="F1168" s="77">
        <v>15.35</v>
      </c>
      <c r="G1168" s="75" t="s">
        <v>30</v>
      </c>
      <c r="H1168" s="78" t="s">
        <v>31</v>
      </c>
    </row>
    <row r="1169" spans="1:8" ht="20.100000000000001" customHeight="1">
      <c r="A1169" s="73">
        <v>45643</v>
      </c>
      <c r="B1169" s="74">
        <v>45643.61029886594</v>
      </c>
      <c r="C1169" s="74"/>
      <c r="D1169" s="75" t="s">
        <v>40</v>
      </c>
      <c r="E1169" s="76">
        <v>1797</v>
      </c>
      <c r="F1169" s="77">
        <v>15.37</v>
      </c>
      <c r="G1169" s="75" t="s">
        <v>30</v>
      </c>
      <c r="H1169" s="78" t="s">
        <v>31</v>
      </c>
    </row>
    <row r="1170" spans="1:8" ht="20.100000000000001" customHeight="1">
      <c r="A1170" s="73">
        <v>45643</v>
      </c>
      <c r="B1170" s="74">
        <v>45643.610299027991</v>
      </c>
      <c r="C1170" s="74"/>
      <c r="D1170" s="75" t="s">
        <v>40</v>
      </c>
      <c r="E1170" s="76">
        <v>79</v>
      </c>
      <c r="F1170" s="77">
        <v>15.37</v>
      </c>
      <c r="G1170" s="75" t="s">
        <v>30</v>
      </c>
      <c r="H1170" s="78" t="s">
        <v>31</v>
      </c>
    </row>
    <row r="1171" spans="1:8" ht="20.100000000000001" customHeight="1">
      <c r="A1171" s="73">
        <v>45643</v>
      </c>
      <c r="B1171" s="74">
        <v>45643.610320648178</v>
      </c>
      <c r="C1171" s="74"/>
      <c r="D1171" s="75" t="s">
        <v>40</v>
      </c>
      <c r="E1171" s="76">
        <v>656</v>
      </c>
      <c r="F1171" s="77">
        <v>15.36</v>
      </c>
      <c r="G1171" s="75" t="s">
        <v>30</v>
      </c>
      <c r="H1171" s="78" t="s">
        <v>31</v>
      </c>
    </row>
    <row r="1172" spans="1:8" ht="20.100000000000001" customHeight="1">
      <c r="A1172" s="73">
        <v>45643</v>
      </c>
      <c r="B1172" s="74">
        <v>45643.611178645864</v>
      </c>
      <c r="C1172" s="74"/>
      <c r="D1172" s="75" t="s">
        <v>40</v>
      </c>
      <c r="E1172" s="76">
        <v>10</v>
      </c>
      <c r="F1172" s="77">
        <v>15.365</v>
      </c>
      <c r="G1172" s="75" t="s">
        <v>30</v>
      </c>
      <c r="H1172" s="78" t="s">
        <v>31</v>
      </c>
    </row>
    <row r="1173" spans="1:8" ht="20.100000000000001" customHeight="1">
      <c r="A1173" s="73">
        <v>45643</v>
      </c>
      <c r="B1173" s="74">
        <v>45643.611323645804</v>
      </c>
      <c r="C1173" s="74"/>
      <c r="D1173" s="75" t="s">
        <v>40</v>
      </c>
      <c r="E1173" s="76">
        <v>510</v>
      </c>
      <c r="F1173" s="77">
        <v>15.37</v>
      </c>
      <c r="G1173" s="75" t="s">
        <v>30</v>
      </c>
      <c r="H1173" s="78" t="s">
        <v>32</v>
      </c>
    </row>
    <row r="1174" spans="1:8" ht="20.100000000000001" customHeight="1">
      <c r="A1174" s="73">
        <v>45643</v>
      </c>
      <c r="B1174" s="74">
        <v>45643.611323622521</v>
      </c>
      <c r="C1174" s="74"/>
      <c r="D1174" s="75" t="s">
        <v>40</v>
      </c>
      <c r="E1174" s="76">
        <v>1342</v>
      </c>
      <c r="F1174" s="77">
        <v>15.37</v>
      </c>
      <c r="G1174" s="75" t="s">
        <v>30</v>
      </c>
      <c r="H1174" s="78" t="s">
        <v>31</v>
      </c>
    </row>
    <row r="1175" spans="1:8" ht="20.100000000000001" customHeight="1">
      <c r="A1175" s="73">
        <v>45643</v>
      </c>
      <c r="B1175" s="74">
        <v>45643.611461712979</v>
      </c>
      <c r="C1175" s="74"/>
      <c r="D1175" s="75" t="s">
        <v>40</v>
      </c>
      <c r="E1175" s="76">
        <v>481</v>
      </c>
      <c r="F1175" s="77">
        <v>15.37</v>
      </c>
      <c r="G1175" s="75" t="s">
        <v>30</v>
      </c>
      <c r="H1175" s="78" t="s">
        <v>32</v>
      </c>
    </row>
    <row r="1176" spans="1:8" ht="20.100000000000001" customHeight="1">
      <c r="A1176" s="73">
        <v>45643</v>
      </c>
      <c r="B1176" s="74">
        <v>45643.61146188667</v>
      </c>
      <c r="C1176" s="74"/>
      <c r="D1176" s="75" t="s">
        <v>40</v>
      </c>
      <c r="E1176" s="76">
        <v>1257</v>
      </c>
      <c r="F1176" s="77">
        <v>15.37</v>
      </c>
      <c r="G1176" s="75" t="s">
        <v>30</v>
      </c>
      <c r="H1176" s="78" t="s">
        <v>31</v>
      </c>
    </row>
    <row r="1177" spans="1:8" ht="20.100000000000001" customHeight="1">
      <c r="A1177" s="73">
        <v>45643</v>
      </c>
      <c r="B1177" s="74">
        <v>45643.612132233568</v>
      </c>
      <c r="C1177" s="74"/>
      <c r="D1177" s="75" t="s">
        <v>40</v>
      </c>
      <c r="E1177" s="76">
        <v>370</v>
      </c>
      <c r="F1177" s="77">
        <v>15.37</v>
      </c>
      <c r="G1177" s="75" t="s">
        <v>30</v>
      </c>
      <c r="H1177" s="78" t="s">
        <v>31</v>
      </c>
    </row>
    <row r="1178" spans="1:8" ht="20.100000000000001" customHeight="1">
      <c r="A1178" s="73">
        <v>45643</v>
      </c>
      <c r="B1178" s="74">
        <v>45643.612132233568</v>
      </c>
      <c r="C1178" s="74"/>
      <c r="D1178" s="75" t="s">
        <v>40</v>
      </c>
      <c r="E1178" s="76">
        <v>792</v>
      </c>
      <c r="F1178" s="77">
        <v>15.37</v>
      </c>
      <c r="G1178" s="75" t="s">
        <v>30</v>
      </c>
      <c r="H1178" s="78" t="s">
        <v>31</v>
      </c>
    </row>
    <row r="1179" spans="1:8" ht="20.100000000000001" customHeight="1">
      <c r="A1179" s="73">
        <v>45643</v>
      </c>
      <c r="B1179" s="74">
        <v>45643.612132349517</v>
      </c>
      <c r="C1179" s="74"/>
      <c r="D1179" s="75" t="s">
        <v>40</v>
      </c>
      <c r="E1179" s="76">
        <v>651</v>
      </c>
      <c r="F1179" s="77">
        <v>15.365</v>
      </c>
      <c r="G1179" s="75" t="s">
        <v>30</v>
      </c>
      <c r="H1179" s="78" t="s">
        <v>31</v>
      </c>
    </row>
    <row r="1180" spans="1:8" ht="20.100000000000001" customHeight="1">
      <c r="A1180" s="73">
        <v>45643</v>
      </c>
      <c r="B1180" s="74">
        <v>45643.613951064646</v>
      </c>
      <c r="C1180" s="74"/>
      <c r="D1180" s="75" t="s">
        <v>40</v>
      </c>
      <c r="E1180" s="76">
        <v>2326</v>
      </c>
      <c r="F1180" s="77">
        <v>15.37</v>
      </c>
      <c r="G1180" s="75" t="s">
        <v>30</v>
      </c>
      <c r="H1180" s="78" t="s">
        <v>31</v>
      </c>
    </row>
    <row r="1181" spans="1:8" ht="20.100000000000001" customHeight="1">
      <c r="A1181" s="73">
        <v>45643</v>
      </c>
      <c r="B1181" s="74">
        <v>45643.613951192237</v>
      </c>
      <c r="C1181" s="74"/>
      <c r="D1181" s="75" t="s">
        <v>40</v>
      </c>
      <c r="E1181" s="76">
        <v>909</v>
      </c>
      <c r="F1181" s="77">
        <v>15.37</v>
      </c>
      <c r="G1181" s="75" t="s">
        <v>30</v>
      </c>
      <c r="H1181" s="78" t="s">
        <v>32</v>
      </c>
    </row>
    <row r="1182" spans="1:8" ht="20.100000000000001" customHeight="1">
      <c r="A1182" s="73">
        <v>45643</v>
      </c>
      <c r="B1182" s="74">
        <v>45643.614556967746</v>
      </c>
      <c r="C1182" s="74"/>
      <c r="D1182" s="75" t="s">
        <v>40</v>
      </c>
      <c r="E1182" s="76">
        <v>643</v>
      </c>
      <c r="F1182" s="77">
        <v>15.37</v>
      </c>
      <c r="G1182" s="75" t="s">
        <v>30</v>
      </c>
      <c r="H1182" s="78" t="s">
        <v>31</v>
      </c>
    </row>
    <row r="1183" spans="1:8" ht="20.100000000000001" customHeight="1">
      <c r="A1183" s="73">
        <v>45643</v>
      </c>
      <c r="B1183" s="74">
        <v>45643.614556967746</v>
      </c>
      <c r="C1183" s="74"/>
      <c r="D1183" s="75" t="s">
        <v>40</v>
      </c>
      <c r="E1183" s="76">
        <v>437</v>
      </c>
      <c r="F1183" s="77">
        <v>15.37</v>
      </c>
      <c r="G1183" s="75" t="s">
        <v>30</v>
      </c>
      <c r="H1183" s="78" t="s">
        <v>31</v>
      </c>
    </row>
    <row r="1184" spans="1:8" ht="20.100000000000001" customHeight="1">
      <c r="A1184" s="73">
        <v>45643</v>
      </c>
      <c r="B1184" s="74">
        <v>45643.614557094872</v>
      </c>
      <c r="C1184" s="74"/>
      <c r="D1184" s="75" t="s">
        <v>40</v>
      </c>
      <c r="E1184" s="76">
        <v>257</v>
      </c>
      <c r="F1184" s="77">
        <v>15.37</v>
      </c>
      <c r="G1184" s="75" t="s">
        <v>30</v>
      </c>
      <c r="H1184" s="78" t="s">
        <v>32</v>
      </c>
    </row>
    <row r="1185" spans="1:8" ht="20.100000000000001" customHeight="1">
      <c r="A1185" s="73">
        <v>45643</v>
      </c>
      <c r="B1185" s="74">
        <v>45643.616544201504</v>
      </c>
      <c r="C1185" s="74"/>
      <c r="D1185" s="75" t="s">
        <v>40</v>
      </c>
      <c r="E1185" s="76">
        <v>1296</v>
      </c>
      <c r="F1185" s="77">
        <v>15.37</v>
      </c>
      <c r="G1185" s="75" t="s">
        <v>30</v>
      </c>
      <c r="H1185" s="78" t="s">
        <v>31</v>
      </c>
    </row>
    <row r="1186" spans="1:8" ht="20.100000000000001" customHeight="1">
      <c r="A1186" s="73">
        <v>45643</v>
      </c>
      <c r="B1186" s="74">
        <v>45643.616883125156</v>
      </c>
      <c r="C1186" s="74"/>
      <c r="D1186" s="75" t="s">
        <v>40</v>
      </c>
      <c r="E1186" s="76">
        <v>521</v>
      </c>
      <c r="F1186" s="77">
        <v>15.37</v>
      </c>
      <c r="G1186" s="75" t="s">
        <v>30</v>
      </c>
      <c r="H1186" s="78" t="s">
        <v>31</v>
      </c>
    </row>
    <row r="1187" spans="1:8" ht="20.100000000000001" customHeight="1">
      <c r="A1187" s="73">
        <v>45643</v>
      </c>
      <c r="B1187" s="74">
        <v>45643.616915231571</v>
      </c>
      <c r="C1187" s="74"/>
      <c r="D1187" s="75" t="s">
        <v>40</v>
      </c>
      <c r="E1187" s="76">
        <v>1720</v>
      </c>
      <c r="F1187" s="77">
        <v>15.37</v>
      </c>
      <c r="G1187" s="75" t="s">
        <v>30</v>
      </c>
      <c r="H1187" s="78" t="s">
        <v>32</v>
      </c>
    </row>
    <row r="1188" spans="1:8" ht="20.100000000000001" customHeight="1">
      <c r="A1188" s="73">
        <v>45643</v>
      </c>
      <c r="B1188" s="74">
        <v>45643.616973344702</v>
      </c>
      <c r="C1188" s="74"/>
      <c r="D1188" s="75" t="s">
        <v>40</v>
      </c>
      <c r="E1188" s="76">
        <v>827</v>
      </c>
      <c r="F1188" s="77">
        <v>15.37</v>
      </c>
      <c r="G1188" s="75" t="s">
        <v>30</v>
      </c>
      <c r="H1188" s="78" t="s">
        <v>31</v>
      </c>
    </row>
    <row r="1189" spans="1:8" ht="20.100000000000001" customHeight="1">
      <c r="A1189" s="73">
        <v>45643</v>
      </c>
      <c r="B1189" s="74">
        <v>45643.617042974569</v>
      </c>
      <c r="C1189" s="74"/>
      <c r="D1189" s="75" t="s">
        <v>40</v>
      </c>
      <c r="E1189" s="76">
        <v>90</v>
      </c>
      <c r="F1189" s="77">
        <v>15.37</v>
      </c>
      <c r="G1189" s="75" t="s">
        <v>30</v>
      </c>
      <c r="H1189" s="78" t="s">
        <v>32</v>
      </c>
    </row>
    <row r="1190" spans="1:8" ht="20.100000000000001" customHeight="1">
      <c r="A1190" s="73">
        <v>45643</v>
      </c>
      <c r="B1190" s="74">
        <v>45643.617042974569</v>
      </c>
      <c r="C1190" s="74"/>
      <c r="D1190" s="75" t="s">
        <v>40</v>
      </c>
      <c r="E1190" s="76">
        <v>153</v>
      </c>
      <c r="F1190" s="77">
        <v>15.37</v>
      </c>
      <c r="G1190" s="75" t="s">
        <v>30</v>
      </c>
      <c r="H1190" s="78" t="s">
        <v>32</v>
      </c>
    </row>
    <row r="1191" spans="1:8" ht="20.100000000000001" customHeight="1">
      <c r="A1191" s="73">
        <v>45643</v>
      </c>
      <c r="B1191" s="74">
        <v>45643.617042974569</v>
      </c>
      <c r="C1191" s="74"/>
      <c r="D1191" s="75" t="s">
        <v>40</v>
      </c>
      <c r="E1191" s="76">
        <v>102</v>
      </c>
      <c r="F1191" s="77">
        <v>15.37</v>
      </c>
      <c r="G1191" s="75" t="s">
        <v>30</v>
      </c>
      <c r="H1191" s="78" t="s">
        <v>32</v>
      </c>
    </row>
    <row r="1192" spans="1:8" ht="20.100000000000001" customHeight="1">
      <c r="A1192" s="73">
        <v>45643</v>
      </c>
      <c r="B1192" s="74">
        <v>45643.617042974569</v>
      </c>
      <c r="C1192" s="74"/>
      <c r="D1192" s="75" t="s">
        <v>40</v>
      </c>
      <c r="E1192" s="76">
        <v>1687</v>
      </c>
      <c r="F1192" s="77">
        <v>15.37</v>
      </c>
      <c r="G1192" s="75" t="s">
        <v>30</v>
      </c>
      <c r="H1192" s="78" t="s">
        <v>31</v>
      </c>
    </row>
    <row r="1193" spans="1:8" ht="20.100000000000001" customHeight="1">
      <c r="A1193" s="73">
        <v>45643</v>
      </c>
      <c r="B1193" s="74">
        <v>45643.617042974569</v>
      </c>
      <c r="C1193" s="74"/>
      <c r="D1193" s="75" t="s">
        <v>40</v>
      </c>
      <c r="E1193" s="76">
        <v>140</v>
      </c>
      <c r="F1193" s="77">
        <v>15.365</v>
      </c>
      <c r="G1193" s="75" t="s">
        <v>30</v>
      </c>
      <c r="H1193" s="78" t="s">
        <v>31</v>
      </c>
    </row>
    <row r="1194" spans="1:8" ht="20.100000000000001" customHeight="1">
      <c r="A1194" s="73">
        <v>45643</v>
      </c>
      <c r="B1194" s="74">
        <v>45643.617060162127</v>
      </c>
      <c r="C1194" s="74"/>
      <c r="D1194" s="75" t="s">
        <v>40</v>
      </c>
      <c r="E1194" s="76">
        <v>531</v>
      </c>
      <c r="F1194" s="77">
        <v>15.365</v>
      </c>
      <c r="G1194" s="75" t="s">
        <v>30</v>
      </c>
      <c r="H1194" s="78" t="s">
        <v>31</v>
      </c>
    </row>
    <row r="1195" spans="1:8" ht="20.100000000000001" customHeight="1">
      <c r="A1195" s="73">
        <v>45643</v>
      </c>
      <c r="B1195" s="74">
        <v>45643.617819224484</v>
      </c>
      <c r="C1195" s="74"/>
      <c r="D1195" s="75" t="s">
        <v>40</v>
      </c>
      <c r="E1195" s="76">
        <v>1</v>
      </c>
      <c r="F1195" s="77">
        <v>15.37</v>
      </c>
      <c r="G1195" s="75" t="s">
        <v>30</v>
      </c>
      <c r="H1195" s="78" t="s">
        <v>32</v>
      </c>
    </row>
    <row r="1196" spans="1:8" ht="20.100000000000001" customHeight="1">
      <c r="A1196" s="73">
        <v>45643</v>
      </c>
      <c r="B1196" s="74">
        <v>45643.617819224484</v>
      </c>
      <c r="C1196" s="74"/>
      <c r="D1196" s="75" t="s">
        <v>40</v>
      </c>
      <c r="E1196" s="76">
        <v>161</v>
      </c>
      <c r="F1196" s="77">
        <v>15.37</v>
      </c>
      <c r="G1196" s="75" t="s">
        <v>30</v>
      </c>
      <c r="H1196" s="78" t="s">
        <v>32</v>
      </c>
    </row>
    <row r="1197" spans="1:8" ht="20.100000000000001" customHeight="1">
      <c r="A1197" s="73">
        <v>45643</v>
      </c>
      <c r="B1197" s="74">
        <v>45643.617819224484</v>
      </c>
      <c r="C1197" s="74"/>
      <c r="D1197" s="75" t="s">
        <v>40</v>
      </c>
      <c r="E1197" s="76">
        <v>91</v>
      </c>
      <c r="F1197" s="77">
        <v>15.37</v>
      </c>
      <c r="G1197" s="75" t="s">
        <v>30</v>
      </c>
      <c r="H1197" s="78" t="s">
        <v>32</v>
      </c>
    </row>
    <row r="1198" spans="1:8" ht="20.100000000000001" customHeight="1">
      <c r="A1198" s="73">
        <v>45643</v>
      </c>
      <c r="B1198" s="74">
        <v>45643.617819224484</v>
      </c>
      <c r="C1198" s="74"/>
      <c r="D1198" s="75" t="s">
        <v>40</v>
      </c>
      <c r="E1198" s="76">
        <v>101</v>
      </c>
      <c r="F1198" s="77">
        <v>15.37</v>
      </c>
      <c r="G1198" s="75" t="s">
        <v>30</v>
      </c>
      <c r="H1198" s="78" t="s">
        <v>32</v>
      </c>
    </row>
    <row r="1199" spans="1:8" ht="20.100000000000001" customHeight="1">
      <c r="A1199" s="73">
        <v>45643</v>
      </c>
      <c r="B1199" s="74">
        <v>45643.617819224484</v>
      </c>
      <c r="C1199" s="74"/>
      <c r="D1199" s="75" t="s">
        <v>40</v>
      </c>
      <c r="E1199" s="76">
        <v>351</v>
      </c>
      <c r="F1199" s="77">
        <v>15.37</v>
      </c>
      <c r="G1199" s="75" t="s">
        <v>30</v>
      </c>
      <c r="H1199" s="78" t="s">
        <v>32</v>
      </c>
    </row>
    <row r="1200" spans="1:8" ht="20.100000000000001" customHeight="1">
      <c r="A1200" s="73">
        <v>45643</v>
      </c>
      <c r="B1200" s="74">
        <v>45643.617819224484</v>
      </c>
      <c r="C1200" s="74"/>
      <c r="D1200" s="75" t="s">
        <v>40</v>
      </c>
      <c r="E1200" s="76">
        <v>41</v>
      </c>
      <c r="F1200" s="77">
        <v>15.37</v>
      </c>
      <c r="G1200" s="75" t="s">
        <v>30</v>
      </c>
      <c r="H1200" s="78" t="s">
        <v>32</v>
      </c>
    </row>
    <row r="1201" spans="1:8" ht="20.100000000000001" customHeight="1">
      <c r="A1201" s="73">
        <v>45643</v>
      </c>
      <c r="B1201" s="74">
        <v>45643.618409583345</v>
      </c>
      <c r="C1201" s="74"/>
      <c r="D1201" s="75" t="s">
        <v>40</v>
      </c>
      <c r="E1201" s="76">
        <v>1196</v>
      </c>
      <c r="F1201" s="77">
        <v>15.37</v>
      </c>
      <c r="G1201" s="75" t="s">
        <v>30</v>
      </c>
      <c r="H1201" s="78" t="s">
        <v>32</v>
      </c>
    </row>
    <row r="1202" spans="1:8" ht="20.100000000000001" customHeight="1">
      <c r="A1202" s="73">
        <v>45643</v>
      </c>
      <c r="B1202" s="74">
        <v>45643.618409583345</v>
      </c>
      <c r="C1202" s="74"/>
      <c r="D1202" s="75" t="s">
        <v>40</v>
      </c>
      <c r="E1202" s="76">
        <v>164</v>
      </c>
      <c r="F1202" s="77">
        <v>15.37</v>
      </c>
      <c r="G1202" s="75" t="s">
        <v>30</v>
      </c>
      <c r="H1202" s="78" t="s">
        <v>32</v>
      </c>
    </row>
    <row r="1203" spans="1:8" ht="20.100000000000001" customHeight="1">
      <c r="A1203" s="73">
        <v>45643</v>
      </c>
      <c r="B1203" s="74">
        <v>45643.618409583345</v>
      </c>
      <c r="C1203" s="74"/>
      <c r="D1203" s="75" t="s">
        <v>40</v>
      </c>
      <c r="E1203" s="76">
        <v>170</v>
      </c>
      <c r="F1203" s="77">
        <v>15.37</v>
      </c>
      <c r="G1203" s="75" t="s">
        <v>30</v>
      </c>
      <c r="H1203" s="78" t="s">
        <v>32</v>
      </c>
    </row>
    <row r="1204" spans="1:8" ht="20.100000000000001" customHeight="1">
      <c r="A1204" s="73">
        <v>45643</v>
      </c>
      <c r="B1204" s="74">
        <v>45643.61840961827</v>
      </c>
      <c r="C1204" s="74"/>
      <c r="D1204" s="75" t="s">
        <v>40</v>
      </c>
      <c r="E1204" s="76">
        <v>209</v>
      </c>
      <c r="F1204" s="77">
        <v>15.37</v>
      </c>
      <c r="G1204" s="75" t="s">
        <v>30</v>
      </c>
      <c r="H1204" s="78" t="s">
        <v>34</v>
      </c>
    </row>
    <row r="1205" spans="1:8" ht="20.100000000000001" customHeight="1">
      <c r="A1205" s="73">
        <v>45643</v>
      </c>
      <c r="B1205" s="74">
        <v>45643.618761215359</v>
      </c>
      <c r="C1205" s="74"/>
      <c r="D1205" s="75" t="s">
        <v>40</v>
      </c>
      <c r="E1205" s="76">
        <v>521</v>
      </c>
      <c r="F1205" s="77">
        <v>15.37</v>
      </c>
      <c r="G1205" s="75" t="s">
        <v>30</v>
      </c>
      <c r="H1205" s="78" t="s">
        <v>32</v>
      </c>
    </row>
    <row r="1206" spans="1:8" ht="20.100000000000001" customHeight="1">
      <c r="A1206" s="73">
        <v>45643</v>
      </c>
      <c r="B1206" s="74">
        <v>45643.618761261459</v>
      </c>
      <c r="C1206" s="74"/>
      <c r="D1206" s="75" t="s">
        <v>40</v>
      </c>
      <c r="E1206" s="76">
        <v>1316</v>
      </c>
      <c r="F1206" s="77">
        <v>15.37</v>
      </c>
      <c r="G1206" s="75" t="s">
        <v>30</v>
      </c>
      <c r="H1206" s="78" t="s">
        <v>31</v>
      </c>
    </row>
    <row r="1207" spans="1:8" ht="20.100000000000001" customHeight="1">
      <c r="A1207" s="73">
        <v>45643</v>
      </c>
      <c r="B1207" s="74">
        <v>45643.619295081124</v>
      </c>
      <c r="C1207" s="74"/>
      <c r="D1207" s="75" t="s">
        <v>40</v>
      </c>
      <c r="E1207" s="76">
        <v>150</v>
      </c>
      <c r="F1207" s="77">
        <v>15.37</v>
      </c>
      <c r="G1207" s="75" t="s">
        <v>30</v>
      </c>
      <c r="H1207" s="78" t="s">
        <v>33</v>
      </c>
    </row>
    <row r="1208" spans="1:8" ht="20.100000000000001" customHeight="1">
      <c r="A1208" s="73">
        <v>45643</v>
      </c>
      <c r="B1208" s="74">
        <v>45643.619295081124</v>
      </c>
      <c r="C1208" s="74"/>
      <c r="D1208" s="75" t="s">
        <v>40</v>
      </c>
      <c r="E1208" s="76">
        <v>67</v>
      </c>
      <c r="F1208" s="77">
        <v>15.37</v>
      </c>
      <c r="G1208" s="75" t="s">
        <v>30</v>
      </c>
      <c r="H1208" s="78" t="s">
        <v>33</v>
      </c>
    </row>
    <row r="1209" spans="1:8" ht="20.100000000000001" customHeight="1">
      <c r="A1209" s="73">
        <v>45643</v>
      </c>
      <c r="B1209" s="74">
        <v>45643.619295081124</v>
      </c>
      <c r="C1209" s="74"/>
      <c r="D1209" s="75" t="s">
        <v>40</v>
      </c>
      <c r="E1209" s="76">
        <v>1000</v>
      </c>
      <c r="F1209" s="77">
        <v>15.37</v>
      </c>
      <c r="G1209" s="75" t="s">
        <v>30</v>
      </c>
      <c r="H1209" s="78" t="s">
        <v>33</v>
      </c>
    </row>
    <row r="1210" spans="1:8" ht="20.100000000000001" customHeight="1">
      <c r="A1210" s="73">
        <v>45643</v>
      </c>
      <c r="B1210" s="74">
        <v>45643.619295081124</v>
      </c>
      <c r="C1210" s="74"/>
      <c r="D1210" s="75" t="s">
        <v>40</v>
      </c>
      <c r="E1210" s="76">
        <v>65</v>
      </c>
      <c r="F1210" s="77">
        <v>15.37</v>
      </c>
      <c r="G1210" s="75" t="s">
        <v>30</v>
      </c>
      <c r="H1210" s="78" t="s">
        <v>33</v>
      </c>
    </row>
    <row r="1211" spans="1:8" ht="20.100000000000001" customHeight="1">
      <c r="A1211" s="73">
        <v>45643</v>
      </c>
      <c r="B1211" s="74">
        <v>45643.619295081124</v>
      </c>
      <c r="C1211" s="74"/>
      <c r="D1211" s="75" t="s">
        <v>40</v>
      </c>
      <c r="E1211" s="76">
        <v>269</v>
      </c>
      <c r="F1211" s="77">
        <v>15.37</v>
      </c>
      <c r="G1211" s="75" t="s">
        <v>30</v>
      </c>
      <c r="H1211" s="78" t="s">
        <v>33</v>
      </c>
    </row>
    <row r="1212" spans="1:8" ht="20.100000000000001" customHeight="1">
      <c r="A1212" s="73">
        <v>45643</v>
      </c>
      <c r="B1212" s="74">
        <v>45643.620447963011</v>
      </c>
      <c r="C1212" s="74"/>
      <c r="D1212" s="75" t="s">
        <v>40</v>
      </c>
      <c r="E1212" s="76">
        <v>259</v>
      </c>
      <c r="F1212" s="77">
        <v>15.38</v>
      </c>
      <c r="G1212" s="75" t="s">
        <v>30</v>
      </c>
      <c r="H1212" s="78" t="s">
        <v>32</v>
      </c>
    </row>
    <row r="1213" spans="1:8" ht="20.100000000000001" customHeight="1">
      <c r="A1213" s="73">
        <v>45643</v>
      </c>
      <c r="B1213" s="74">
        <v>45643.620447963011</v>
      </c>
      <c r="C1213" s="74"/>
      <c r="D1213" s="75" t="s">
        <v>40</v>
      </c>
      <c r="E1213" s="76">
        <v>313</v>
      </c>
      <c r="F1213" s="77">
        <v>15.38</v>
      </c>
      <c r="G1213" s="75" t="s">
        <v>30</v>
      </c>
      <c r="H1213" s="78" t="s">
        <v>32</v>
      </c>
    </row>
    <row r="1214" spans="1:8" ht="20.100000000000001" customHeight="1">
      <c r="A1214" s="73">
        <v>45643</v>
      </c>
      <c r="B1214" s="74">
        <v>45643.620447939727</v>
      </c>
      <c r="C1214" s="74"/>
      <c r="D1214" s="75" t="s">
        <v>40</v>
      </c>
      <c r="E1214" s="76">
        <v>1046</v>
      </c>
      <c r="F1214" s="77">
        <v>15.38</v>
      </c>
      <c r="G1214" s="75" t="s">
        <v>30</v>
      </c>
      <c r="H1214" s="78" t="s">
        <v>31</v>
      </c>
    </row>
    <row r="1215" spans="1:8" ht="20.100000000000001" customHeight="1">
      <c r="A1215" s="73">
        <v>45643</v>
      </c>
      <c r="B1215" s="74">
        <v>45643.620447939727</v>
      </c>
      <c r="C1215" s="74"/>
      <c r="D1215" s="75" t="s">
        <v>40</v>
      </c>
      <c r="E1215" s="76">
        <v>449</v>
      </c>
      <c r="F1215" s="77">
        <v>15.38</v>
      </c>
      <c r="G1215" s="75" t="s">
        <v>30</v>
      </c>
      <c r="H1215" s="78" t="s">
        <v>31</v>
      </c>
    </row>
    <row r="1216" spans="1:8" ht="20.100000000000001" customHeight="1">
      <c r="A1216" s="73">
        <v>45643</v>
      </c>
      <c r="B1216" s="74">
        <v>45643.620659699198</v>
      </c>
      <c r="C1216" s="74"/>
      <c r="D1216" s="75" t="s">
        <v>40</v>
      </c>
      <c r="E1216" s="76">
        <v>151</v>
      </c>
      <c r="F1216" s="77">
        <v>15.38</v>
      </c>
      <c r="G1216" s="75" t="s">
        <v>30</v>
      </c>
      <c r="H1216" s="78" t="s">
        <v>32</v>
      </c>
    </row>
    <row r="1217" spans="1:8" ht="20.100000000000001" customHeight="1">
      <c r="A1217" s="73">
        <v>45643</v>
      </c>
      <c r="B1217" s="74">
        <v>45643.620659699198</v>
      </c>
      <c r="C1217" s="74"/>
      <c r="D1217" s="75" t="s">
        <v>40</v>
      </c>
      <c r="E1217" s="76">
        <v>158</v>
      </c>
      <c r="F1217" s="77">
        <v>15.38</v>
      </c>
      <c r="G1217" s="75" t="s">
        <v>30</v>
      </c>
      <c r="H1217" s="78" t="s">
        <v>33</v>
      </c>
    </row>
    <row r="1218" spans="1:8" ht="20.100000000000001" customHeight="1">
      <c r="A1218" s="73">
        <v>45643</v>
      </c>
      <c r="B1218" s="74">
        <v>45643.620659699198</v>
      </c>
      <c r="C1218" s="74"/>
      <c r="D1218" s="75" t="s">
        <v>40</v>
      </c>
      <c r="E1218" s="76">
        <v>65</v>
      </c>
      <c r="F1218" s="77">
        <v>15.38</v>
      </c>
      <c r="G1218" s="75" t="s">
        <v>30</v>
      </c>
      <c r="H1218" s="78" t="s">
        <v>33</v>
      </c>
    </row>
    <row r="1219" spans="1:8" ht="20.100000000000001" customHeight="1">
      <c r="A1219" s="73">
        <v>45643</v>
      </c>
      <c r="B1219" s="74">
        <v>45643.620659699198</v>
      </c>
      <c r="C1219" s="74"/>
      <c r="D1219" s="75" t="s">
        <v>40</v>
      </c>
      <c r="E1219" s="76">
        <v>1000</v>
      </c>
      <c r="F1219" s="77">
        <v>15.38</v>
      </c>
      <c r="G1219" s="75" t="s">
        <v>30</v>
      </c>
      <c r="H1219" s="78" t="s">
        <v>33</v>
      </c>
    </row>
    <row r="1220" spans="1:8" ht="20.100000000000001" customHeight="1">
      <c r="A1220" s="73">
        <v>45643</v>
      </c>
      <c r="B1220" s="74">
        <v>45643.620659710839</v>
      </c>
      <c r="C1220" s="74"/>
      <c r="D1220" s="75" t="s">
        <v>40</v>
      </c>
      <c r="E1220" s="76">
        <v>526</v>
      </c>
      <c r="F1220" s="77">
        <v>15.38</v>
      </c>
      <c r="G1220" s="75" t="s">
        <v>30</v>
      </c>
      <c r="H1220" s="78" t="s">
        <v>31</v>
      </c>
    </row>
    <row r="1221" spans="1:8" ht="20.100000000000001" customHeight="1">
      <c r="A1221" s="73">
        <v>45643</v>
      </c>
      <c r="B1221" s="74">
        <v>45643.621326574124</v>
      </c>
      <c r="C1221" s="74"/>
      <c r="D1221" s="75" t="s">
        <v>40</v>
      </c>
      <c r="E1221" s="76">
        <v>102</v>
      </c>
      <c r="F1221" s="77">
        <v>15.39</v>
      </c>
      <c r="G1221" s="75" t="s">
        <v>30</v>
      </c>
      <c r="H1221" s="78" t="s">
        <v>32</v>
      </c>
    </row>
    <row r="1222" spans="1:8" ht="20.100000000000001" customHeight="1">
      <c r="A1222" s="73">
        <v>45643</v>
      </c>
      <c r="B1222" s="74">
        <v>45643.621326574124</v>
      </c>
      <c r="C1222" s="74"/>
      <c r="D1222" s="75" t="s">
        <v>40</v>
      </c>
      <c r="E1222" s="76">
        <v>100</v>
      </c>
      <c r="F1222" s="77">
        <v>15.39</v>
      </c>
      <c r="G1222" s="75" t="s">
        <v>30</v>
      </c>
      <c r="H1222" s="78" t="s">
        <v>32</v>
      </c>
    </row>
    <row r="1223" spans="1:8" ht="20.100000000000001" customHeight="1">
      <c r="A1223" s="73">
        <v>45643</v>
      </c>
      <c r="B1223" s="74">
        <v>45643.621326574124</v>
      </c>
      <c r="C1223" s="74"/>
      <c r="D1223" s="75" t="s">
        <v>40</v>
      </c>
      <c r="E1223" s="76">
        <v>155</v>
      </c>
      <c r="F1223" s="77">
        <v>15.39</v>
      </c>
      <c r="G1223" s="75" t="s">
        <v>30</v>
      </c>
      <c r="H1223" s="78" t="s">
        <v>32</v>
      </c>
    </row>
    <row r="1224" spans="1:8" ht="20.100000000000001" customHeight="1">
      <c r="A1224" s="73">
        <v>45643</v>
      </c>
      <c r="B1224" s="74">
        <v>45643.621747002471</v>
      </c>
      <c r="C1224" s="74"/>
      <c r="D1224" s="75" t="s">
        <v>40</v>
      </c>
      <c r="E1224" s="76">
        <v>602</v>
      </c>
      <c r="F1224" s="77">
        <v>15.395</v>
      </c>
      <c r="G1224" s="75" t="s">
        <v>30</v>
      </c>
      <c r="H1224" s="78" t="s">
        <v>32</v>
      </c>
    </row>
    <row r="1225" spans="1:8" ht="20.100000000000001" customHeight="1">
      <c r="A1225" s="73">
        <v>45643</v>
      </c>
      <c r="B1225" s="74">
        <v>45643.621746979188</v>
      </c>
      <c r="C1225" s="74"/>
      <c r="D1225" s="75" t="s">
        <v>40</v>
      </c>
      <c r="E1225" s="76">
        <v>1551</v>
      </c>
      <c r="F1225" s="77">
        <v>15.395</v>
      </c>
      <c r="G1225" s="75" t="s">
        <v>30</v>
      </c>
      <c r="H1225" s="78" t="s">
        <v>31</v>
      </c>
    </row>
    <row r="1226" spans="1:8" ht="20.100000000000001" customHeight="1">
      <c r="A1226" s="73">
        <v>45643</v>
      </c>
      <c r="B1226" s="74">
        <v>45643.622497314587</v>
      </c>
      <c r="C1226" s="74"/>
      <c r="D1226" s="75" t="s">
        <v>40</v>
      </c>
      <c r="E1226" s="76">
        <v>532</v>
      </c>
      <c r="F1226" s="77">
        <v>15.385</v>
      </c>
      <c r="G1226" s="75" t="s">
        <v>30</v>
      </c>
      <c r="H1226" s="78" t="s">
        <v>31</v>
      </c>
    </row>
    <row r="1227" spans="1:8" ht="20.100000000000001" customHeight="1">
      <c r="A1227" s="73">
        <v>45643</v>
      </c>
      <c r="B1227" s="74">
        <v>45643.622497314587</v>
      </c>
      <c r="C1227" s="74"/>
      <c r="D1227" s="75" t="s">
        <v>40</v>
      </c>
      <c r="E1227" s="76">
        <v>444</v>
      </c>
      <c r="F1227" s="77">
        <v>15.385</v>
      </c>
      <c r="G1227" s="75" t="s">
        <v>30</v>
      </c>
      <c r="H1227" s="78" t="s">
        <v>31</v>
      </c>
    </row>
    <row r="1228" spans="1:8" ht="20.100000000000001" customHeight="1">
      <c r="A1228" s="73">
        <v>45643</v>
      </c>
      <c r="B1228" s="74">
        <v>45643.623422141187</v>
      </c>
      <c r="C1228" s="74"/>
      <c r="D1228" s="75" t="s">
        <v>40</v>
      </c>
      <c r="E1228" s="76">
        <v>58</v>
      </c>
      <c r="F1228" s="77">
        <v>15.385</v>
      </c>
      <c r="G1228" s="75" t="s">
        <v>30</v>
      </c>
      <c r="H1228" s="78" t="s">
        <v>31</v>
      </c>
    </row>
    <row r="1229" spans="1:8" ht="20.100000000000001" customHeight="1">
      <c r="A1229" s="73">
        <v>45643</v>
      </c>
      <c r="B1229" s="74">
        <v>45643.623422141187</v>
      </c>
      <c r="C1229" s="74"/>
      <c r="D1229" s="75" t="s">
        <v>40</v>
      </c>
      <c r="E1229" s="76">
        <v>182</v>
      </c>
      <c r="F1229" s="77">
        <v>15.385</v>
      </c>
      <c r="G1229" s="75" t="s">
        <v>30</v>
      </c>
      <c r="H1229" s="78" t="s">
        <v>31</v>
      </c>
    </row>
    <row r="1230" spans="1:8" ht="20.100000000000001" customHeight="1">
      <c r="A1230" s="73">
        <v>45643</v>
      </c>
      <c r="B1230" s="74">
        <v>45643.623422141187</v>
      </c>
      <c r="C1230" s="74"/>
      <c r="D1230" s="75" t="s">
        <v>40</v>
      </c>
      <c r="E1230" s="76">
        <v>22</v>
      </c>
      <c r="F1230" s="77">
        <v>15.385</v>
      </c>
      <c r="G1230" s="75" t="s">
        <v>30</v>
      </c>
      <c r="H1230" s="78" t="s">
        <v>31</v>
      </c>
    </row>
    <row r="1231" spans="1:8" ht="20.100000000000001" customHeight="1">
      <c r="A1231" s="73">
        <v>45643</v>
      </c>
      <c r="B1231" s="74">
        <v>45643.623422141187</v>
      </c>
      <c r="C1231" s="74"/>
      <c r="D1231" s="75" t="s">
        <v>40</v>
      </c>
      <c r="E1231" s="76">
        <v>99</v>
      </c>
      <c r="F1231" s="77">
        <v>15.385</v>
      </c>
      <c r="G1231" s="75" t="s">
        <v>30</v>
      </c>
      <c r="H1231" s="78" t="s">
        <v>31</v>
      </c>
    </row>
    <row r="1232" spans="1:8" ht="20.100000000000001" customHeight="1">
      <c r="A1232" s="73">
        <v>45643</v>
      </c>
      <c r="B1232" s="74">
        <v>45643.623422141187</v>
      </c>
      <c r="C1232" s="74"/>
      <c r="D1232" s="75" t="s">
        <v>40</v>
      </c>
      <c r="E1232" s="76">
        <v>27</v>
      </c>
      <c r="F1232" s="77">
        <v>15.385</v>
      </c>
      <c r="G1232" s="75" t="s">
        <v>30</v>
      </c>
      <c r="H1232" s="78" t="s">
        <v>31</v>
      </c>
    </row>
    <row r="1233" spans="1:8" ht="20.100000000000001" customHeight="1">
      <c r="A1233" s="73">
        <v>45643</v>
      </c>
      <c r="B1233" s="74">
        <v>45643.624199050944</v>
      </c>
      <c r="C1233" s="74"/>
      <c r="D1233" s="75" t="s">
        <v>40</v>
      </c>
      <c r="E1233" s="76">
        <v>552</v>
      </c>
      <c r="F1233" s="77">
        <v>15.39</v>
      </c>
      <c r="G1233" s="75" t="s">
        <v>30</v>
      </c>
      <c r="H1233" s="78" t="s">
        <v>32</v>
      </c>
    </row>
    <row r="1234" spans="1:8" ht="20.100000000000001" customHeight="1">
      <c r="A1234" s="73">
        <v>45643</v>
      </c>
      <c r="B1234" s="74">
        <v>45643.624198993202</v>
      </c>
      <c r="C1234" s="74"/>
      <c r="D1234" s="75" t="s">
        <v>40</v>
      </c>
      <c r="E1234" s="76">
        <v>347</v>
      </c>
      <c r="F1234" s="77">
        <v>15.39</v>
      </c>
      <c r="G1234" s="75" t="s">
        <v>30</v>
      </c>
      <c r="H1234" s="78" t="s">
        <v>31</v>
      </c>
    </row>
    <row r="1235" spans="1:8" ht="20.100000000000001" customHeight="1">
      <c r="A1235" s="73">
        <v>45643</v>
      </c>
      <c r="B1235" s="74">
        <v>45643.624199085869</v>
      </c>
      <c r="C1235" s="74"/>
      <c r="D1235" s="75" t="s">
        <v>40</v>
      </c>
      <c r="E1235" s="76">
        <v>34</v>
      </c>
      <c r="F1235" s="77">
        <v>15.39</v>
      </c>
      <c r="G1235" s="75" t="s">
        <v>30</v>
      </c>
      <c r="H1235" s="78" t="s">
        <v>31</v>
      </c>
    </row>
    <row r="1236" spans="1:8" ht="20.100000000000001" customHeight="1">
      <c r="A1236" s="73">
        <v>45643</v>
      </c>
      <c r="B1236" s="74">
        <v>45643.624199085869</v>
      </c>
      <c r="C1236" s="74"/>
      <c r="D1236" s="75" t="s">
        <v>40</v>
      </c>
      <c r="E1236" s="76">
        <v>193</v>
      </c>
      <c r="F1236" s="77">
        <v>15.39</v>
      </c>
      <c r="G1236" s="75" t="s">
        <v>30</v>
      </c>
      <c r="H1236" s="78" t="s">
        <v>31</v>
      </c>
    </row>
    <row r="1237" spans="1:8" ht="20.100000000000001" customHeight="1">
      <c r="A1237" s="73">
        <v>45643</v>
      </c>
      <c r="B1237" s="74">
        <v>45643.624199085869</v>
      </c>
      <c r="C1237" s="74"/>
      <c r="D1237" s="75" t="s">
        <v>40</v>
      </c>
      <c r="E1237" s="76">
        <v>38</v>
      </c>
      <c r="F1237" s="77">
        <v>15.39</v>
      </c>
      <c r="G1237" s="75" t="s">
        <v>30</v>
      </c>
      <c r="H1237" s="78" t="s">
        <v>31</v>
      </c>
    </row>
    <row r="1238" spans="1:8" ht="20.100000000000001" customHeight="1">
      <c r="A1238" s="73">
        <v>45643</v>
      </c>
      <c r="B1238" s="74">
        <v>45643.624199085869</v>
      </c>
      <c r="C1238" s="74"/>
      <c r="D1238" s="75" t="s">
        <v>40</v>
      </c>
      <c r="E1238" s="76">
        <v>82</v>
      </c>
      <c r="F1238" s="77">
        <v>15.39</v>
      </c>
      <c r="G1238" s="75" t="s">
        <v>30</v>
      </c>
      <c r="H1238" s="78" t="s">
        <v>31</v>
      </c>
    </row>
    <row r="1239" spans="1:8" ht="20.100000000000001" customHeight="1">
      <c r="A1239" s="73">
        <v>45643</v>
      </c>
      <c r="B1239" s="74">
        <v>45643.624199212994</v>
      </c>
      <c r="C1239" s="74"/>
      <c r="D1239" s="75" t="s">
        <v>40</v>
      </c>
      <c r="E1239" s="76">
        <v>474</v>
      </c>
      <c r="F1239" s="77">
        <v>15.39</v>
      </c>
      <c r="G1239" s="75" t="s">
        <v>30</v>
      </c>
      <c r="H1239" s="78" t="s">
        <v>32</v>
      </c>
    </row>
    <row r="1240" spans="1:8" ht="20.100000000000001" customHeight="1">
      <c r="A1240" s="73">
        <v>45643</v>
      </c>
      <c r="B1240" s="74">
        <v>45643.624199212994</v>
      </c>
      <c r="C1240" s="74"/>
      <c r="D1240" s="75" t="s">
        <v>40</v>
      </c>
      <c r="E1240" s="76">
        <v>243</v>
      </c>
      <c r="F1240" s="77">
        <v>15.39</v>
      </c>
      <c r="G1240" s="75" t="s">
        <v>30</v>
      </c>
      <c r="H1240" s="78" t="s">
        <v>32</v>
      </c>
    </row>
    <row r="1241" spans="1:8" ht="20.100000000000001" customHeight="1">
      <c r="A1241" s="73">
        <v>45643</v>
      </c>
      <c r="B1241" s="74">
        <v>45643.624199317303</v>
      </c>
      <c r="C1241" s="74"/>
      <c r="D1241" s="75" t="s">
        <v>40</v>
      </c>
      <c r="E1241" s="76">
        <v>694</v>
      </c>
      <c r="F1241" s="77">
        <v>15.39</v>
      </c>
      <c r="G1241" s="75" t="s">
        <v>30</v>
      </c>
      <c r="H1241" s="78" t="s">
        <v>32</v>
      </c>
    </row>
    <row r="1242" spans="1:8" ht="20.100000000000001" customHeight="1">
      <c r="A1242" s="73">
        <v>45643</v>
      </c>
      <c r="B1242" s="74">
        <v>45643.624199259095</v>
      </c>
      <c r="C1242" s="74"/>
      <c r="D1242" s="75" t="s">
        <v>40</v>
      </c>
      <c r="E1242" s="76">
        <v>2293</v>
      </c>
      <c r="F1242" s="77">
        <v>15.39</v>
      </c>
      <c r="G1242" s="75" t="s">
        <v>30</v>
      </c>
      <c r="H1242" s="78" t="s">
        <v>31</v>
      </c>
    </row>
    <row r="1243" spans="1:8" ht="20.100000000000001" customHeight="1">
      <c r="A1243" s="73">
        <v>45643</v>
      </c>
      <c r="B1243" s="74">
        <v>45643.624199363403</v>
      </c>
      <c r="C1243" s="74"/>
      <c r="D1243" s="75" t="s">
        <v>40</v>
      </c>
      <c r="E1243" s="76">
        <v>198</v>
      </c>
      <c r="F1243" s="77">
        <v>15.39</v>
      </c>
      <c r="G1243" s="75" t="s">
        <v>30</v>
      </c>
      <c r="H1243" s="78" t="s">
        <v>31</v>
      </c>
    </row>
    <row r="1244" spans="1:8" ht="20.100000000000001" customHeight="1">
      <c r="A1244" s="73">
        <v>45643</v>
      </c>
      <c r="B1244" s="74">
        <v>45643.625001481269</v>
      </c>
      <c r="C1244" s="74"/>
      <c r="D1244" s="75" t="s">
        <v>40</v>
      </c>
      <c r="E1244" s="76">
        <v>402</v>
      </c>
      <c r="F1244" s="77">
        <v>15.385</v>
      </c>
      <c r="G1244" s="75" t="s">
        <v>30</v>
      </c>
      <c r="H1244" s="78" t="s">
        <v>31</v>
      </c>
    </row>
    <row r="1245" spans="1:8" ht="20.100000000000001" customHeight="1">
      <c r="A1245" s="73">
        <v>45643</v>
      </c>
      <c r="B1245" s="74">
        <v>45643.625001481269</v>
      </c>
      <c r="C1245" s="74"/>
      <c r="D1245" s="75" t="s">
        <v>40</v>
      </c>
      <c r="E1245" s="76">
        <v>391</v>
      </c>
      <c r="F1245" s="77">
        <v>15.385</v>
      </c>
      <c r="G1245" s="75" t="s">
        <v>30</v>
      </c>
      <c r="H1245" s="78" t="s">
        <v>31</v>
      </c>
    </row>
    <row r="1246" spans="1:8" ht="20.100000000000001" customHeight="1">
      <c r="A1246" s="73">
        <v>45643</v>
      </c>
      <c r="B1246" s="74">
        <v>45643.625695717521</v>
      </c>
      <c r="C1246" s="74"/>
      <c r="D1246" s="75" t="s">
        <v>40</v>
      </c>
      <c r="E1246" s="76">
        <v>509</v>
      </c>
      <c r="F1246" s="77">
        <v>15.39</v>
      </c>
      <c r="G1246" s="75" t="s">
        <v>30</v>
      </c>
      <c r="H1246" s="78" t="s">
        <v>32</v>
      </c>
    </row>
    <row r="1247" spans="1:8" ht="20.100000000000001" customHeight="1">
      <c r="A1247" s="73">
        <v>45643</v>
      </c>
      <c r="B1247" s="74">
        <v>45643.625695740804</v>
      </c>
      <c r="C1247" s="74"/>
      <c r="D1247" s="75" t="s">
        <v>40</v>
      </c>
      <c r="E1247" s="76">
        <v>981</v>
      </c>
      <c r="F1247" s="77">
        <v>15.39</v>
      </c>
      <c r="G1247" s="75" t="s">
        <v>30</v>
      </c>
      <c r="H1247" s="78" t="s">
        <v>31</v>
      </c>
    </row>
    <row r="1248" spans="1:8" ht="20.100000000000001" customHeight="1">
      <c r="A1248" s="73">
        <v>45643</v>
      </c>
      <c r="B1248" s="74">
        <v>45643.625695740804</v>
      </c>
      <c r="C1248" s="74"/>
      <c r="D1248" s="75" t="s">
        <v>40</v>
      </c>
      <c r="E1248" s="76">
        <v>326</v>
      </c>
      <c r="F1248" s="77">
        <v>15.39</v>
      </c>
      <c r="G1248" s="75" t="s">
        <v>30</v>
      </c>
      <c r="H1248" s="78" t="s">
        <v>31</v>
      </c>
    </row>
    <row r="1249" spans="1:8" ht="20.100000000000001" customHeight="1">
      <c r="A1249" s="73">
        <v>45643</v>
      </c>
      <c r="B1249" s="74">
        <v>45643.625954942312</v>
      </c>
      <c r="C1249" s="74"/>
      <c r="D1249" s="75" t="s">
        <v>40</v>
      </c>
      <c r="E1249" s="76">
        <v>613</v>
      </c>
      <c r="F1249" s="77">
        <v>15.385</v>
      </c>
      <c r="G1249" s="75" t="s">
        <v>30</v>
      </c>
      <c r="H1249" s="78" t="s">
        <v>31</v>
      </c>
    </row>
    <row r="1250" spans="1:8" ht="20.100000000000001" customHeight="1">
      <c r="A1250" s="73">
        <v>45643</v>
      </c>
      <c r="B1250" s="74">
        <v>45643.625956192147</v>
      </c>
      <c r="C1250" s="74"/>
      <c r="D1250" s="75" t="s">
        <v>40</v>
      </c>
      <c r="E1250" s="76">
        <v>184</v>
      </c>
      <c r="F1250" s="77">
        <v>15.38</v>
      </c>
      <c r="G1250" s="75" t="s">
        <v>30</v>
      </c>
      <c r="H1250" s="78" t="s">
        <v>31</v>
      </c>
    </row>
    <row r="1251" spans="1:8" ht="20.100000000000001" customHeight="1">
      <c r="A1251" s="73">
        <v>45643</v>
      </c>
      <c r="B1251" s="74">
        <v>45643.626661458518</v>
      </c>
      <c r="C1251" s="74"/>
      <c r="D1251" s="75" t="s">
        <v>40</v>
      </c>
      <c r="E1251" s="76">
        <v>159</v>
      </c>
      <c r="F1251" s="77">
        <v>15.39</v>
      </c>
      <c r="G1251" s="75" t="s">
        <v>30</v>
      </c>
      <c r="H1251" s="78" t="s">
        <v>33</v>
      </c>
    </row>
    <row r="1252" spans="1:8" ht="20.100000000000001" customHeight="1">
      <c r="A1252" s="73">
        <v>45643</v>
      </c>
      <c r="B1252" s="74">
        <v>45643.626661458518</v>
      </c>
      <c r="C1252" s="74"/>
      <c r="D1252" s="75" t="s">
        <v>40</v>
      </c>
      <c r="E1252" s="76">
        <v>67</v>
      </c>
      <c r="F1252" s="77">
        <v>15.39</v>
      </c>
      <c r="G1252" s="75" t="s">
        <v>30</v>
      </c>
      <c r="H1252" s="78" t="s">
        <v>33</v>
      </c>
    </row>
    <row r="1253" spans="1:8" ht="20.100000000000001" customHeight="1">
      <c r="A1253" s="73">
        <v>45643</v>
      </c>
      <c r="B1253" s="74">
        <v>45643.626661458518</v>
      </c>
      <c r="C1253" s="74"/>
      <c r="D1253" s="75" t="s">
        <v>40</v>
      </c>
      <c r="E1253" s="76">
        <v>74</v>
      </c>
      <c r="F1253" s="77">
        <v>15.39</v>
      </c>
      <c r="G1253" s="75" t="s">
        <v>30</v>
      </c>
      <c r="H1253" s="78" t="s">
        <v>33</v>
      </c>
    </row>
    <row r="1254" spans="1:8" ht="20.100000000000001" customHeight="1">
      <c r="A1254" s="73">
        <v>45643</v>
      </c>
      <c r="B1254" s="74">
        <v>45643.626661492977</v>
      </c>
      <c r="C1254" s="74"/>
      <c r="D1254" s="75" t="s">
        <v>40</v>
      </c>
      <c r="E1254" s="76">
        <v>381</v>
      </c>
      <c r="F1254" s="77">
        <v>15.39</v>
      </c>
      <c r="G1254" s="75" t="s">
        <v>30</v>
      </c>
      <c r="H1254" s="78" t="s">
        <v>32</v>
      </c>
    </row>
    <row r="1255" spans="1:8" ht="20.100000000000001" customHeight="1">
      <c r="A1255" s="73">
        <v>45643</v>
      </c>
      <c r="B1255" s="74">
        <v>45643.626661492977</v>
      </c>
      <c r="C1255" s="74"/>
      <c r="D1255" s="75" t="s">
        <v>40</v>
      </c>
      <c r="E1255" s="76">
        <v>995</v>
      </c>
      <c r="F1255" s="77">
        <v>15.39</v>
      </c>
      <c r="G1255" s="75" t="s">
        <v>30</v>
      </c>
      <c r="H1255" s="78" t="s">
        <v>32</v>
      </c>
    </row>
    <row r="1256" spans="1:8" ht="20.100000000000001" customHeight="1">
      <c r="A1256" s="73">
        <v>45643</v>
      </c>
      <c r="B1256" s="74">
        <v>45643.626715370454</v>
      </c>
      <c r="C1256" s="74"/>
      <c r="D1256" s="75" t="s">
        <v>40</v>
      </c>
      <c r="E1256" s="76">
        <v>138</v>
      </c>
      <c r="F1256" s="77">
        <v>15.39</v>
      </c>
      <c r="G1256" s="75" t="s">
        <v>30</v>
      </c>
      <c r="H1256" s="78" t="s">
        <v>33</v>
      </c>
    </row>
    <row r="1257" spans="1:8" ht="20.100000000000001" customHeight="1">
      <c r="A1257" s="73">
        <v>45643</v>
      </c>
      <c r="B1257" s="74">
        <v>45643.626715370454</v>
      </c>
      <c r="C1257" s="74"/>
      <c r="D1257" s="75" t="s">
        <v>40</v>
      </c>
      <c r="E1257" s="76">
        <v>92</v>
      </c>
      <c r="F1257" s="77">
        <v>15.39</v>
      </c>
      <c r="G1257" s="75" t="s">
        <v>30</v>
      </c>
      <c r="H1257" s="78" t="s">
        <v>32</v>
      </c>
    </row>
    <row r="1258" spans="1:8" ht="20.100000000000001" customHeight="1">
      <c r="A1258" s="73">
        <v>45643</v>
      </c>
      <c r="B1258" s="74">
        <v>45643.626715370454</v>
      </c>
      <c r="C1258" s="74"/>
      <c r="D1258" s="75" t="s">
        <v>40</v>
      </c>
      <c r="E1258" s="76">
        <v>155</v>
      </c>
      <c r="F1258" s="77">
        <v>15.39</v>
      </c>
      <c r="G1258" s="75" t="s">
        <v>30</v>
      </c>
      <c r="H1258" s="78" t="s">
        <v>33</v>
      </c>
    </row>
    <row r="1259" spans="1:8" ht="20.100000000000001" customHeight="1">
      <c r="A1259" s="73">
        <v>45643</v>
      </c>
      <c r="B1259" s="74">
        <v>45643.626715370454</v>
      </c>
      <c r="C1259" s="74"/>
      <c r="D1259" s="75" t="s">
        <v>40</v>
      </c>
      <c r="E1259" s="76">
        <v>123</v>
      </c>
      <c r="F1259" s="77">
        <v>15.39</v>
      </c>
      <c r="G1259" s="75" t="s">
        <v>30</v>
      </c>
      <c r="H1259" s="78" t="s">
        <v>32</v>
      </c>
    </row>
    <row r="1260" spans="1:8" ht="20.100000000000001" customHeight="1">
      <c r="A1260" s="73">
        <v>45643</v>
      </c>
      <c r="B1260" s="74">
        <v>45643.626715370454</v>
      </c>
      <c r="C1260" s="74"/>
      <c r="D1260" s="75" t="s">
        <v>40</v>
      </c>
      <c r="E1260" s="76">
        <v>67</v>
      </c>
      <c r="F1260" s="77">
        <v>15.39</v>
      </c>
      <c r="G1260" s="75" t="s">
        <v>30</v>
      </c>
      <c r="H1260" s="78" t="s">
        <v>33</v>
      </c>
    </row>
    <row r="1261" spans="1:8" ht="20.100000000000001" customHeight="1">
      <c r="A1261" s="73">
        <v>45643</v>
      </c>
      <c r="B1261" s="74">
        <v>45643.626715370454</v>
      </c>
      <c r="C1261" s="74"/>
      <c r="D1261" s="75" t="s">
        <v>40</v>
      </c>
      <c r="E1261" s="76">
        <v>66</v>
      </c>
      <c r="F1261" s="77">
        <v>15.39</v>
      </c>
      <c r="G1261" s="75" t="s">
        <v>30</v>
      </c>
      <c r="H1261" s="78" t="s">
        <v>33</v>
      </c>
    </row>
    <row r="1262" spans="1:8" ht="20.100000000000001" customHeight="1">
      <c r="A1262" s="73">
        <v>45643</v>
      </c>
      <c r="B1262" s="74">
        <v>45643.626715428196</v>
      </c>
      <c r="C1262" s="74"/>
      <c r="D1262" s="75" t="s">
        <v>40</v>
      </c>
      <c r="E1262" s="76">
        <v>569</v>
      </c>
      <c r="F1262" s="77">
        <v>15.39</v>
      </c>
      <c r="G1262" s="75" t="s">
        <v>30</v>
      </c>
      <c r="H1262" s="78" t="s">
        <v>32</v>
      </c>
    </row>
    <row r="1263" spans="1:8" ht="20.100000000000001" customHeight="1">
      <c r="A1263" s="73">
        <v>45643</v>
      </c>
      <c r="B1263" s="74">
        <v>45643.626715439837</v>
      </c>
      <c r="C1263" s="74"/>
      <c r="D1263" s="75" t="s">
        <v>40</v>
      </c>
      <c r="E1263" s="76">
        <v>37</v>
      </c>
      <c r="F1263" s="77">
        <v>15.39</v>
      </c>
      <c r="G1263" s="75" t="s">
        <v>30</v>
      </c>
      <c r="H1263" s="78" t="s">
        <v>32</v>
      </c>
    </row>
    <row r="1264" spans="1:8" ht="20.100000000000001" customHeight="1">
      <c r="A1264" s="73">
        <v>45643</v>
      </c>
      <c r="B1264" s="74">
        <v>45643.626715439837</v>
      </c>
      <c r="C1264" s="74"/>
      <c r="D1264" s="75" t="s">
        <v>40</v>
      </c>
      <c r="E1264" s="76">
        <v>2</v>
      </c>
      <c r="F1264" s="77">
        <v>15.39</v>
      </c>
      <c r="G1264" s="75" t="s">
        <v>30</v>
      </c>
      <c r="H1264" s="78" t="s">
        <v>32</v>
      </c>
    </row>
    <row r="1265" spans="1:8" ht="20.100000000000001" customHeight="1">
      <c r="A1265" s="73">
        <v>45643</v>
      </c>
      <c r="B1265" s="74">
        <v>45643.626715509221</v>
      </c>
      <c r="C1265" s="74"/>
      <c r="D1265" s="75" t="s">
        <v>40</v>
      </c>
      <c r="E1265" s="76">
        <v>360</v>
      </c>
      <c r="F1265" s="77">
        <v>15.39</v>
      </c>
      <c r="G1265" s="75" t="s">
        <v>30</v>
      </c>
      <c r="H1265" s="78" t="s">
        <v>32</v>
      </c>
    </row>
    <row r="1266" spans="1:8" ht="20.100000000000001" customHeight="1">
      <c r="A1266" s="73">
        <v>45643</v>
      </c>
      <c r="B1266" s="74">
        <v>45643.626912569627</v>
      </c>
      <c r="C1266" s="74"/>
      <c r="D1266" s="75" t="s">
        <v>40</v>
      </c>
      <c r="E1266" s="76">
        <v>214</v>
      </c>
      <c r="F1266" s="77">
        <v>15.385</v>
      </c>
      <c r="G1266" s="75" t="s">
        <v>30</v>
      </c>
      <c r="H1266" s="78" t="s">
        <v>31</v>
      </c>
    </row>
    <row r="1267" spans="1:8" ht="20.100000000000001" customHeight="1">
      <c r="A1267" s="73">
        <v>45643</v>
      </c>
      <c r="B1267" s="74">
        <v>45643.62784971064</v>
      </c>
      <c r="C1267" s="74"/>
      <c r="D1267" s="75" t="s">
        <v>40</v>
      </c>
      <c r="E1267" s="76">
        <v>161</v>
      </c>
      <c r="F1267" s="77">
        <v>15.39</v>
      </c>
      <c r="G1267" s="75" t="s">
        <v>30</v>
      </c>
      <c r="H1267" s="78" t="s">
        <v>33</v>
      </c>
    </row>
    <row r="1268" spans="1:8" ht="20.100000000000001" customHeight="1">
      <c r="A1268" s="73">
        <v>45643</v>
      </c>
      <c r="B1268" s="74">
        <v>45643.62784971064</v>
      </c>
      <c r="C1268" s="74"/>
      <c r="D1268" s="75" t="s">
        <v>40</v>
      </c>
      <c r="E1268" s="76">
        <v>67</v>
      </c>
      <c r="F1268" s="77">
        <v>15.39</v>
      </c>
      <c r="G1268" s="75" t="s">
        <v>30</v>
      </c>
      <c r="H1268" s="78" t="s">
        <v>33</v>
      </c>
    </row>
    <row r="1269" spans="1:8" ht="20.100000000000001" customHeight="1">
      <c r="A1269" s="73">
        <v>45643</v>
      </c>
      <c r="B1269" s="74">
        <v>45643.62784971064</v>
      </c>
      <c r="C1269" s="74"/>
      <c r="D1269" s="75" t="s">
        <v>40</v>
      </c>
      <c r="E1269" s="76">
        <v>70</v>
      </c>
      <c r="F1269" s="77">
        <v>15.39</v>
      </c>
      <c r="G1269" s="75" t="s">
        <v>30</v>
      </c>
      <c r="H1269" s="78" t="s">
        <v>33</v>
      </c>
    </row>
    <row r="1270" spans="1:8" ht="20.100000000000001" customHeight="1">
      <c r="A1270" s="73">
        <v>45643</v>
      </c>
      <c r="B1270" s="74">
        <v>45643.627849884331</v>
      </c>
      <c r="C1270" s="74"/>
      <c r="D1270" s="75" t="s">
        <v>40</v>
      </c>
      <c r="E1270" s="76">
        <v>71</v>
      </c>
      <c r="F1270" s="77">
        <v>15.39</v>
      </c>
      <c r="G1270" s="75" t="s">
        <v>30</v>
      </c>
      <c r="H1270" s="78" t="s">
        <v>33</v>
      </c>
    </row>
    <row r="1271" spans="1:8" ht="20.100000000000001" customHeight="1">
      <c r="A1271" s="73">
        <v>45643</v>
      </c>
      <c r="B1271" s="74">
        <v>45643.627849884331</v>
      </c>
      <c r="C1271" s="74"/>
      <c r="D1271" s="75" t="s">
        <v>40</v>
      </c>
      <c r="E1271" s="76">
        <v>70</v>
      </c>
      <c r="F1271" s="77">
        <v>15.39</v>
      </c>
      <c r="G1271" s="75" t="s">
        <v>30</v>
      </c>
      <c r="H1271" s="78" t="s">
        <v>33</v>
      </c>
    </row>
    <row r="1272" spans="1:8" ht="20.100000000000001" customHeight="1">
      <c r="A1272" s="73">
        <v>45643</v>
      </c>
      <c r="B1272" s="74">
        <v>45643.627850046381</v>
      </c>
      <c r="C1272" s="74"/>
      <c r="D1272" s="75" t="s">
        <v>40</v>
      </c>
      <c r="E1272" s="76">
        <v>77</v>
      </c>
      <c r="F1272" s="77">
        <v>15.39</v>
      </c>
      <c r="G1272" s="75" t="s">
        <v>30</v>
      </c>
      <c r="H1272" s="78" t="s">
        <v>33</v>
      </c>
    </row>
    <row r="1273" spans="1:8" ht="20.100000000000001" customHeight="1">
      <c r="A1273" s="73">
        <v>45643</v>
      </c>
      <c r="B1273" s="74">
        <v>45643.627850046381</v>
      </c>
      <c r="C1273" s="74"/>
      <c r="D1273" s="75" t="s">
        <v>40</v>
      </c>
      <c r="E1273" s="76">
        <v>66</v>
      </c>
      <c r="F1273" s="77">
        <v>15.39</v>
      </c>
      <c r="G1273" s="75" t="s">
        <v>30</v>
      </c>
      <c r="H1273" s="78" t="s">
        <v>33</v>
      </c>
    </row>
    <row r="1274" spans="1:8" ht="20.100000000000001" customHeight="1">
      <c r="A1274" s="73">
        <v>45643</v>
      </c>
      <c r="B1274" s="74">
        <v>45643.627850312274</v>
      </c>
      <c r="C1274" s="74"/>
      <c r="D1274" s="75" t="s">
        <v>40</v>
      </c>
      <c r="E1274" s="76">
        <v>68</v>
      </c>
      <c r="F1274" s="77">
        <v>15.39</v>
      </c>
      <c r="G1274" s="75" t="s">
        <v>30</v>
      </c>
      <c r="H1274" s="78" t="s">
        <v>33</v>
      </c>
    </row>
    <row r="1275" spans="1:8" ht="20.100000000000001" customHeight="1">
      <c r="A1275" s="73">
        <v>45643</v>
      </c>
      <c r="B1275" s="74">
        <v>45643.627850312274</v>
      </c>
      <c r="C1275" s="74"/>
      <c r="D1275" s="75" t="s">
        <v>40</v>
      </c>
      <c r="E1275" s="76">
        <v>69</v>
      </c>
      <c r="F1275" s="77">
        <v>15.39</v>
      </c>
      <c r="G1275" s="75" t="s">
        <v>30</v>
      </c>
      <c r="H1275" s="78" t="s">
        <v>33</v>
      </c>
    </row>
    <row r="1276" spans="1:8" ht="20.100000000000001" customHeight="1">
      <c r="A1276" s="73">
        <v>45643</v>
      </c>
      <c r="B1276" s="74">
        <v>45643.627861897927</v>
      </c>
      <c r="C1276" s="74"/>
      <c r="D1276" s="75" t="s">
        <v>40</v>
      </c>
      <c r="E1276" s="76">
        <v>152</v>
      </c>
      <c r="F1276" s="77">
        <v>15.39</v>
      </c>
      <c r="G1276" s="75" t="s">
        <v>30</v>
      </c>
      <c r="H1276" s="78" t="s">
        <v>33</v>
      </c>
    </row>
    <row r="1277" spans="1:8" ht="20.100000000000001" customHeight="1">
      <c r="A1277" s="73">
        <v>45643</v>
      </c>
      <c r="B1277" s="74">
        <v>45643.627861897927</v>
      </c>
      <c r="C1277" s="74"/>
      <c r="D1277" s="75" t="s">
        <v>40</v>
      </c>
      <c r="E1277" s="76">
        <v>63</v>
      </c>
      <c r="F1277" s="77">
        <v>15.39</v>
      </c>
      <c r="G1277" s="75" t="s">
        <v>30</v>
      </c>
      <c r="H1277" s="78" t="s">
        <v>33</v>
      </c>
    </row>
    <row r="1278" spans="1:8" ht="20.100000000000001" customHeight="1">
      <c r="A1278" s="73">
        <v>45643</v>
      </c>
      <c r="B1278" s="74">
        <v>45643.627861897927</v>
      </c>
      <c r="C1278" s="74"/>
      <c r="D1278" s="75" t="s">
        <v>40</v>
      </c>
      <c r="E1278" s="76">
        <v>66</v>
      </c>
      <c r="F1278" s="77">
        <v>15.39</v>
      </c>
      <c r="G1278" s="75" t="s">
        <v>30</v>
      </c>
      <c r="H1278" s="78" t="s">
        <v>33</v>
      </c>
    </row>
    <row r="1279" spans="1:8" ht="20.100000000000001" customHeight="1">
      <c r="A1279" s="73">
        <v>45643</v>
      </c>
      <c r="B1279" s="74">
        <v>45643.627862175927</v>
      </c>
      <c r="C1279" s="74"/>
      <c r="D1279" s="75" t="s">
        <v>40</v>
      </c>
      <c r="E1279" s="76">
        <v>72</v>
      </c>
      <c r="F1279" s="77">
        <v>15.39</v>
      </c>
      <c r="G1279" s="75" t="s">
        <v>30</v>
      </c>
      <c r="H1279" s="78" t="s">
        <v>33</v>
      </c>
    </row>
    <row r="1280" spans="1:8" ht="20.100000000000001" customHeight="1">
      <c r="A1280" s="73">
        <v>45643</v>
      </c>
      <c r="B1280" s="74">
        <v>45643.627862175927</v>
      </c>
      <c r="C1280" s="74"/>
      <c r="D1280" s="75" t="s">
        <v>40</v>
      </c>
      <c r="E1280" s="76">
        <v>63</v>
      </c>
      <c r="F1280" s="77">
        <v>15.39</v>
      </c>
      <c r="G1280" s="75" t="s">
        <v>30</v>
      </c>
      <c r="H1280" s="78" t="s">
        <v>33</v>
      </c>
    </row>
    <row r="1281" spans="1:8" ht="20.100000000000001" customHeight="1">
      <c r="A1281" s="73">
        <v>45643</v>
      </c>
      <c r="B1281" s="74">
        <v>45643.627870162018</v>
      </c>
      <c r="C1281" s="74"/>
      <c r="D1281" s="75" t="s">
        <v>40</v>
      </c>
      <c r="E1281" s="76">
        <v>69</v>
      </c>
      <c r="F1281" s="77">
        <v>15.39</v>
      </c>
      <c r="G1281" s="75" t="s">
        <v>30</v>
      </c>
      <c r="H1281" s="78" t="s">
        <v>33</v>
      </c>
    </row>
    <row r="1282" spans="1:8" ht="20.100000000000001" customHeight="1">
      <c r="A1282" s="73">
        <v>45643</v>
      </c>
      <c r="B1282" s="74">
        <v>45643.627870162018</v>
      </c>
      <c r="C1282" s="74"/>
      <c r="D1282" s="75" t="s">
        <v>40</v>
      </c>
      <c r="E1282" s="76">
        <v>63</v>
      </c>
      <c r="F1282" s="77">
        <v>15.39</v>
      </c>
      <c r="G1282" s="75" t="s">
        <v>30</v>
      </c>
      <c r="H1282" s="78" t="s">
        <v>33</v>
      </c>
    </row>
    <row r="1283" spans="1:8" ht="20.100000000000001" customHeight="1">
      <c r="A1283" s="73">
        <v>45643</v>
      </c>
      <c r="B1283" s="74">
        <v>45643.627870162018</v>
      </c>
      <c r="C1283" s="74"/>
      <c r="D1283" s="75" t="s">
        <v>40</v>
      </c>
      <c r="E1283" s="76">
        <v>111</v>
      </c>
      <c r="F1283" s="77">
        <v>15.39</v>
      </c>
      <c r="G1283" s="75" t="s">
        <v>30</v>
      </c>
      <c r="H1283" s="78" t="s">
        <v>33</v>
      </c>
    </row>
    <row r="1284" spans="1:8" ht="20.100000000000001" customHeight="1">
      <c r="A1284" s="73">
        <v>45643</v>
      </c>
      <c r="B1284" s="74">
        <v>45643.627874352038</v>
      </c>
      <c r="C1284" s="74"/>
      <c r="D1284" s="75" t="s">
        <v>40</v>
      </c>
      <c r="E1284" s="76">
        <v>160</v>
      </c>
      <c r="F1284" s="77">
        <v>15.39</v>
      </c>
      <c r="G1284" s="75" t="s">
        <v>30</v>
      </c>
      <c r="H1284" s="78" t="s">
        <v>33</v>
      </c>
    </row>
    <row r="1285" spans="1:8" ht="20.100000000000001" customHeight="1">
      <c r="A1285" s="73">
        <v>45643</v>
      </c>
      <c r="B1285" s="74">
        <v>45643.627874352038</v>
      </c>
      <c r="C1285" s="74"/>
      <c r="D1285" s="75" t="s">
        <v>40</v>
      </c>
      <c r="E1285" s="76">
        <v>63</v>
      </c>
      <c r="F1285" s="77">
        <v>15.39</v>
      </c>
      <c r="G1285" s="75" t="s">
        <v>30</v>
      </c>
      <c r="H1285" s="78" t="s">
        <v>33</v>
      </c>
    </row>
    <row r="1286" spans="1:8" ht="20.100000000000001" customHeight="1">
      <c r="A1286" s="73">
        <v>45643</v>
      </c>
      <c r="B1286" s="74">
        <v>45643.627874352038</v>
      </c>
      <c r="C1286" s="74"/>
      <c r="D1286" s="75" t="s">
        <v>40</v>
      </c>
      <c r="E1286" s="76">
        <v>66</v>
      </c>
      <c r="F1286" s="77">
        <v>15.39</v>
      </c>
      <c r="G1286" s="75" t="s">
        <v>30</v>
      </c>
      <c r="H1286" s="78" t="s">
        <v>33</v>
      </c>
    </row>
    <row r="1287" spans="1:8" ht="20.100000000000001" customHeight="1">
      <c r="A1287" s="73">
        <v>45643</v>
      </c>
      <c r="B1287" s="74">
        <v>45643.627874536905</v>
      </c>
      <c r="C1287" s="74"/>
      <c r="D1287" s="75" t="s">
        <v>40</v>
      </c>
      <c r="E1287" s="76">
        <v>63</v>
      </c>
      <c r="F1287" s="77">
        <v>15.39</v>
      </c>
      <c r="G1287" s="75" t="s">
        <v>30</v>
      </c>
      <c r="H1287" s="78" t="s">
        <v>33</v>
      </c>
    </row>
    <row r="1288" spans="1:8" ht="20.100000000000001" customHeight="1">
      <c r="A1288" s="73">
        <v>45643</v>
      </c>
      <c r="B1288" s="74">
        <v>45643.627874536905</v>
      </c>
      <c r="C1288" s="74"/>
      <c r="D1288" s="75" t="s">
        <v>40</v>
      </c>
      <c r="E1288" s="76">
        <v>67</v>
      </c>
      <c r="F1288" s="77">
        <v>15.39</v>
      </c>
      <c r="G1288" s="75" t="s">
        <v>30</v>
      </c>
      <c r="H1288" s="78" t="s">
        <v>33</v>
      </c>
    </row>
    <row r="1289" spans="1:8" ht="20.100000000000001" customHeight="1">
      <c r="A1289" s="73">
        <v>45643</v>
      </c>
      <c r="B1289" s="74">
        <v>45643.627882789355</v>
      </c>
      <c r="C1289" s="74"/>
      <c r="D1289" s="75" t="s">
        <v>40</v>
      </c>
      <c r="E1289" s="76">
        <v>73</v>
      </c>
      <c r="F1289" s="77">
        <v>15.39</v>
      </c>
      <c r="G1289" s="75" t="s">
        <v>30</v>
      </c>
      <c r="H1289" s="78" t="s">
        <v>33</v>
      </c>
    </row>
    <row r="1290" spans="1:8" ht="20.100000000000001" customHeight="1">
      <c r="A1290" s="73">
        <v>45643</v>
      </c>
      <c r="B1290" s="74">
        <v>45643.627882789355</v>
      </c>
      <c r="C1290" s="74"/>
      <c r="D1290" s="75" t="s">
        <v>40</v>
      </c>
      <c r="E1290" s="76">
        <v>70</v>
      </c>
      <c r="F1290" s="77">
        <v>15.39</v>
      </c>
      <c r="G1290" s="75" t="s">
        <v>30</v>
      </c>
      <c r="H1290" s="78" t="s">
        <v>33</v>
      </c>
    </row>
    <row r="1291" spans="1:8" ht="20.100000000000001" customHeight="1">
      <c r="A1291" s="73">
        <v>45643</v>
      </c>
      <c r="B1291" s="74">
        <v>45643.627886203583</v>
      </c>
      <c r="C1291" s="74"/>
      <c r="D1291" s="75" t="s">
        <v>40</v>
      </c>
      <c r="E1291" s="76">
        <v>8</v>
      </c>
      <c r="F1291" s="77">
        <v>15.39</v>
      </c>
      <c r="G1291" s="75" t="s">
        <v>30</v>
      </c>
      <c r="H1291" s="78" t="s">
        <v>33</v>
      </c>
    </row>
    <row r="1292" spans="1:8" ht="20.100000000000001" customHeight="1">
      <c r="A1292" s="73">
        <v>45643</v>
      </c>
      <c r="B1292" s="74">
        <v>45643.628191898111</v>
      </c>
      <c r="C1292" s="74"/>
      <c r="D1292" s="75" t="s">
        <v>40</v>
      </c>
      <c r="E1292" s="76">
        <v>155</v>
      </c>
      <c r="F1292" s="77">
        <v>15.39</v>
      </c>
      <c r="G1292" s="75" t="s">
        <v>30</v>
      </c>
      <c r="H1292" s="78" t="s">
        <v>33</v>
      </c>
    </row>
    <row r="1293" spans="1:8" ht="20.100000000000001" customHeight="1">
      <c r="A1293" s="73">
        <v>45643</v>
      </c>
      <c r="B1293" s="74">
        <v>45643.628191898111</v>
      </c>
      <c r="C1293" s="74"/>
      <c r="D1293" s="75" t="s">
        <v>40</v>
      </c>
      <c r="E1293" s="76">
        <v>65</v>
      </c>
      <c r="F1293" s="77">
        <v>15.39</v>
      </c>
      <c r="G1293" s="75" t="s">
        <v>30</v>
      </c>
      <c r="H1293" s="78" t="s">
        <v>33</v>
      </c>
    </row>
    <row r="1294" spans="1:8" ht="20.100000000000001" customHeight="1">
      <c r="A1294" s="73">
        <v>45643</v>
      </c>
      <c r="B1294" s="74">
        <v>45643.628191898111</v>
      </c>
      <c r="C1294" s="74"/>
      <c r="D1294" s="75" t="s">
        <v>40</v>
      </c>
      <c r="E1294" s="76">
        <v>63</v>
      </c>
      <c r="F1294" s="77">
        <v>15.39</v>
      </c>
      <c r="G1294" s="75" t="s">
        <v>30</v>
      </c>
      <c r="H1294" s="78" t="s">
        <v>33</v>
      </c>
    </row>
    <row r="1295" spans="1:8" ht="20.100000000000001" customHeight="1">
      <c r="A1295" s="73">
        <v>45643</v>
      </c>
      <c r="B1295" s="74">
        <v>45643.628192117903</v>
      </c>
      <c r="C1295" s="74"/>
      <c r="D1295" s="75" t="s">
        <v>40</v>
      </c>
      <c r="E1295" s="76">
        <v>73</v>
      </c>
      <c r="F1295" s="77">
        <v>15.39</v>
      </c>
      <c r="G1295" s="75" t="s">
        <v>30</v>
      </c>
      <c r="H1295" s="78" t="s">
        <v>33</v>
      </c>
    </row>
    <row r="1296" spans="1:8" ht="20.100000000000001" customHeight="1">
      <c r="A1296" s="73">
        <v>45643</v>
      </c>
      <c r="B1296" s="74">
        <v>45643.628192117903</v>
      </c>
      <c r="C1296" s="74"/>
      <c r="D1296" s="75" t="s">
        <v>40</v>
      </c>
      <c r="E1296" s="76">
        <v>73</v>
      </c>
      <c r="F1296" s="77">
        <v>15.39</v>
      </c>
      <c r="G1296" s="75" t="s">
        <v>30</v>
      </c>
      <c r="H1296" s="78" t="s">
        <v>33</v>
      </c>
    </row>
    <row r="1297" spans="1:8" ht="20.100000000000001" customHeight="1">
      <c r="A1297" s="73">
        <v>45643</v>
      </c>
      <c r="B1297" s="74">
        <v>45643.628192268312</v>
      </c>
      <c r="C1297" s="74"/>
      <c r="D1297" s="75" t="s">
        <v>40</v>
      </c>
      <c r="E1297" s="76">
        <v>76</v>
      </c>
      <c r="F1297" s="77">
        <v>15.39</v>
      </c>
      <c r="G1297" s="75" t="s">
        <v>30</v>
      </c>
      <c r="H1297" s="78" t="s">
        <v>33</v>
      </c>
    </row>
    <row r="1298" spans="1:8" ht="20.100000000000001" customHeight="1">
      <c r="A1298" s="73">
        <v>45643</v>
      </c>
      <c r="B1298" s="74">
        <v>45643.628192268312</v>
      </c>
      <c r="C1298" s="74"/>
      <c r="D1298" s="75" t="s">
        <v>40</v>
      </c>
      <c r="E1298" s="76">
        <v>69</v>
      </c>
      <c r="F1298" s="77">
        <v>15.39</v>
      </c>
      <c r="G1298" s="75" t="s">
        <v>30</v>
      </c>
      <c r="H1298" s="78" t="s">
        <v>33</v>
      </c>
    </row>
    <row r="1299" spans="1:8" ht="20.100000000000001" customHeight="1">
      <c r="A1299" s="73">
        <v>45643</v>
      </c>
      <c r="B1299" s="74">
        <v>45643.628192743286</v>
      </c>
      <c r="C1299" s="74"/>
      <c r="D1299" s="75" t="s">
        <v>40</v>
      </c>
      <c r="E1299" s="76">
        <v>75</v>
      </c>
      <c r="F1299" s="77">
        <v>15.39</v>
      </c>
      <c r="G1299" s="75" t="s">
        <v>30</v>
      </c>
      <c r="H1299" s="78" t="s">
        <v>33</v>
      </c>
    </row>
    <row r="1300" spans="1:8" ht="20.100000000000001" customHeight="1">
      <c r="A1300" s="73">
        <v>45643</v>
      </c>
      <c r="B1300" s="74">
        <v>45643.628192743286</v>
      </c>
      <c r="C1300" s="74"/>
      <c r="D1300" s="75" t="s">
        <v>40</v>
      </c>
      <c r="E1300" s="76">
        <v>63</v>
      </c>
      <c r="F1300" s="77">
        <v>15.39</v>
      </c>
      <c r="G1300" s="75" t="s">
        <v>30</v>
      </c>
      <c r="H1300" s="78" t="s">
        <v>33</v>
      </c>
    </row>
    <row r="1301" spans="1:8" ht="20.100000000000001" customHeight="1">
      <c r="A1301" s="73">
        <v>45643</v>
      </c>
      <c r="B1301" s="74">
        <v>45643.628204456065</v>
      </c>
      <c r="C1301" s="74"/>
      <c r="D1301" s="75" t="s">
        <v>40</v>
      </c>
      <c r="E1301" s="76">
        <v>77</v>
      </c>
      <c r="F1301" s="77">
        <v>15.39</v>
      </c>
      <c r="G1301" s="75" t="s">
        <v>30</v>
      </c>
      <c r="H1301" s="78" t="s">
        <v>33</v>
      </c>
    </row>
    <row r="1302" spans="1:8" ht="20.100000000000001" customHeight="1">
      <c r="A1302" s="73">
        <v>45643</v>
      </c>
      <c r="B1302" s="74">
        <v>45643.628204456065</v>
      </c>
      <c r="C1302" s="74"/>
      <c r="D1302" s="75" t="s">
        <v>40</v>
      </c>
      <c r="E1302" s="76">
        <v>76</v>
      </c>
      <c r="F1302" s="77">
        <v>15.39</v>
      </c>
      <c r="G1302" s="75" t="s">
        <v>30</v>
      </c>
      <c r="H1302" s="78" t="s">
        <v>33</v>
      </c>
    </row>
    <row r="1303" spans="1:8" ht="20.100000000000001" customHeight="1">
      <c r="A1303" s="73">
        <v>45643</v>
      </c>
      <c r="B1303" s="74">
        <v>45643.628204456065</v>
      </c>
      <c r="C1303" s="74"/>
      <c r="D1303" s="75" t="s">
        <v>40</v>
      </c>
      <c r="E1303" s="76">
        <v>162</v>
      </c>
      <c r="F1303" s="77">
        <v>15.39</v>
      </c>
      <c r="G1303" s="75" t="s">
        <v>30</v>
      </c>
      <c r="H1303" s="78" t="s">
        <v>33</v>
      </c>
    </row>
    <row r="1304" spans="1:8" ht="20.100000000000001" customHeight="1">
      <c r="A1304" s="73">
        <v>45643</v>
      </c>
      <c r="B1304" s="74">
        <v>45643.628216597252</v>
      </c>
      <c r="C1304" s="74"/>
      <c r="D1304" s="75" t="s">
        <v>40</v>
      </c>
      <c r="E1304" s="76">
        <v>152</v>
      </c>
      <c r="F1304" s="77">
        <v>15.39</v>
      </c>
      <c r="G1304" s="75" t="s">
        <v>30</v>
      </c>
      <c r="H1304" s="78" t="s">
        <v>33</v>
      </c>
    </row>
    <row r="1305" spans="1:8" ht="20.100000000000001" customHeight="1">
      <c r="A1305" s="73">
        <v>45643</v>
      </c>
      <c r="B1305" s="74">
        <v>45643.628216597252</v>
      </c>
      <c r="C1305" s="74"/>
      <c r="D1305" s="75" t="s">
        <v>40</v>
      </c>
      <c r="E1305" s="76">
        <v>66</v>
      </c>
      <c r="F1305" s="77">
        <v>15.39</v>
      </c>
      <c r="G1305" s="75" t="s">
        <v>30</v>
      </c>
      <c r="H1305" s="78" t="s">
        <v>33</v>
      </c>
    </row>
    <row r="1306" spans="1:8" ht="20.100000000000001" customHeight="1">
      <c r="A1306" s="73">
        <v>45643</v>
      </c>
      <c r="B1306" s="74">
        <v>45643.628216597252</v>
      </c>
      <c r="C1306" s="74"/>
      <c r="D1306" s="75" t="s">
        <v>40</v>
      </c>
      <c r="E1306" s="76">
        <v>66</v>
      </c>
      <c r="F1306" s="77">
        <v>15.39</v>
      </c>
      <c r="G1306" s="75" t="s">
        <v>30</v>
      </c>
      <c r="H1306" s="78" t="s">
        <v>33</v>
      </c>
    </row>
    <row r="1307" spans="1:8" ht="20.100000000000001" customHeight="1">
      <c r="A1307" s="73">
        <v>45643</v>
      </c>
      <c r="B1307" s="74">
        <v>45643.62821686361</v>
      </c>
      <c r="C1307" s="74"/>
      <c r="D1307" s="75" t="s">
        <v>40</v>
      </c>
      <c r="E1307" s="76">
        <v>68</v>
      </c>
      <c r="F1307" s="77">
        <v>15.39</v>
      </c>
      <c r="G1307" s="75" t="s">
        <v>30</v>
      </c>
      <c r="H1307" s="78" t="s">
        <v>33</v>
      </c>
    </row>
    <row r="1308" spans="1:8" ht="20.100000000000001" customHeight="1">
      <c r="A1308" s="73">
        <v>45643</v>
      </c>
      <c r="B1308" s="74">
        <v>45643.62821686361</v>
      </c>
      <c r="C1308" s="74"/>
      <c r="D1308" s="75" t="s">
        <v>40</v>
      </c>
      <c r="E1308" s="76">
        <v>64</v>
      </c>
      <c r="F1308" s="77">
        <v>15.39</v>
      </c>
      <c r="G1308" s="75" t="s">
        <v>30</v>
      </c>
      <c r="H1308" s="78" t="s">
        <v>33</v>
      </c>
    </row>
    <row r="1309" spans="1:8" ht="20.100000000000001" customHeight="1">
      <c r="A1309" s="73">
        <v>45643</v>
      </c>
      <c r="B1309" s="74">
        <v>45643.628229652997</v>
      </c>
      <c r="C1309" s="74"/>
      <c r="D1309" s="75" t="s">
        <v>40</v>
      </c>
      <c r="E1309" s="76">
        <v>157</v>
      </c>
      <c r="F1309" s="77">
        <v>15.39</v>
      </c>
      <c r="G1309" s="75" t="s">
        <v>30</v>
      </c>
      <c r="H1309" s="78" t="s">
        <v>33</v>
      </c>
    </row>
    <row r="1310" spans="1:8" ht="20.100000000000001" customHeight="1">
      <c r="A1310" s="73">
        <v>45643</v>
      </c>
      <c r="B1310" s="74">
        <v>45643.628229652997</v>
      </c>
      <c r="C1310" s="74"/>
      <c r="D1310" s="75" t="s">
        <v>40</v>
      </c>
      <c r="E1310" s="76">
        <v>71</v>
      </c>
      <c r="F1310" s="77">
        <v>15.39</v>
      </c>
      <c r="G1310" s="75" t="s">
        <v>30</v>
      </c>
      <c r="H1310" s="78" t="s">
        <v>33</v>
      </c>
    </row>
    <row r="1311" spans="1:8" ht="20.100000000000001" customHeight="1">
      <c r="A1311" s="73">
        <v>45643</v>
      </c>
      <c r="B1311" s="74">
        <v>45643.628229652997</v>
      </c>
      <c r="C1311" s="74"/>
      <c r="D1311" s="75" t="s">
        <v>40</v>
      </c>
      <c r="E1311" s="76">
        <v>75</v>
      </c>
      <c r="F1311" s="77">
        <v>15.39</v>
      </c>
      <c r="G1311" s="75" t="s">
        <v>30</v>
      </c>
      <c r="H1311" s="78" t="s">
        <v>33</v>
      </c>
    </row>
    <row r="1312" spans="1:8" ht="20.100000000000001" customHeight="1">
      <c r="A1312" s="73">
        <v>45643</v>
      </c>
      <c r="B1312" s="74">
        <v>45643.628229872789</v>
      </c>
      <c r="C1312" s="74"/>
      <c r="D1312" s="75" t="s">
        <v>40</v>
      </c>
      <c r="E1312" s="76">
        <v>39</v>
      </c>
      <c r="F1312" s="77">
        <v>15.39</v>
      </c>
      <c r="G1312" s="75" t="s">
        <v>30</v>
      </c>
      <c r="H1312" s="78" t="s">
        <v>33</v>
      </c>
    </row>
    <row r="1313" spans="1:8" ht="20.100000000000001" customHeight="1">
      <c r="A1313" s="73">
        <v>45643</v>
      </c>
      <c r="B1313" s="74">
        <v>45643.628700520843</v>
      </c>
      <c r="C1313" s="74"/>
      <c r="D1313" s="75" t="s">
        <v>40</v>
      </c>
      <c r="E1313" s="76">
        <v>156</v>
      </c>
      <c r="F1313" s="77">
        <v>15.39</v>
      </c>
      <c r="G1313" s="75" t="s">
        <v>30</v>
      </c>
      <c r="H1313" s="78" t="s">
        <v>33</v>
      </c>
    </row>
    <row r="1314" spans="1:8" ht="20.100000000000001" customHeight="1">
      <c r="A1314" s="73">
        <v>45643</v>
      </c>
      <c r="B1314" s="74">
        <v>45643.628700520843</v>
      </c>
      <c r="C1314" s="74"/>
      <c r="D1314" s="75" t="s">
        <v>40</v>
      </c>
      <c r="E1314" s="76">
        <v>70</v>
      </c>
      <c r="F1314" s="77">
        <v>15.39</v>
      </c>
      <c r="G1314" s="75" t="s">
        <v>30</v>
      </c>
      <c r="H1314" s="78" t="s">
        <v>33</v>
      </c>
    </row>
    <row r="1315" spans="1:8" ht="20.100000000000001" customHeight="1">
      <c r="A1315" s="73">
        <v>45643</v>
      </c>
      <c r="B1315" s="74">
        <v>45643.628700520843</v>
      </c>
      <c r="C1315" s="74"/>
      <c r="D1315" s="75" t="s">
        <v>40</v>
      </c>
      <c r="E1315" s="76">
        <v>64</v>
      </c>
      <c r="F1315" s="77">
        <v>15.39</v>
      </c>
      <c r="G1315" s="75" t="s">
        <v>30</v>
      </c>
      <c r="H1315" s="78" t="s">
        <v>33</v>
      </c>
    </row>
    <row r="1316" spans="1:8" ht="20.100000000000001" customHeight="1">
      <c r="A1316" s="73">
        <v>45643</v>
      </c>
      <c r="B1316" s="74">
        <v>45643.628700520843</v>
      </c>
      <c r="C1316" s="74"/>
      <c r="D1316" s="75" t="s">
        <v>40</v>
      </c>
      <c r="E1316" s="76">
        <v>491</v>
      </c>
      <c r="F1316" s="77">
        <v>15.39</v>
      </c>
      <c r="G1316" s="75" t="s">
        <v>30</v>
      </c>
      <c r="H1316" s="78" t="s">
        <v>33</v>
      </c>
    </row>
    <row r="1317" spans="1:8" ht="20.100000000000001" customHeight="1">
      <c r="A1317" s="73">
        <v>45643</v>
      </c>
      <c r="B1317" s="74">
        <v>45643.628700520843</v>
      </c>
      <c r="C1317" s="74"/>
      <c r="D1317" s="75" t="s">
        <v>40</v>
      </c>
      <c r="E1317" s="76">
        <v>203</v>
      </c>
      <c r="F1317" s="77">
        <v>15.39</v>
      </c>
      <c r="G1317" s="75" t="s">
        <v>30</v>
      </c>
      <c r="H1317" s="78" t="s">
        <v>33</v>
      </c>
    </row>
    <row r="1318" spans="1:8" ht="20.100000000000001" customHeight="1">
      <c r="A1318" s="73">
        <v>45643</v>
      </c>
      <c r="B1318" s="74">
        <v>45643.62870061351</v>
      </c>
      <c r="C1318" s="74"/>
      <c r="D1318" s="75" t="s">
        <v>40</v>
      </c>
      <c r="E1318" s="76">
        <v>831</v>
      </c>
      <c r="F1318" s="77">
        <v>15.385</v>
      </c>
      <c r="G1318" s="75" t="s">
        <v>30</v>
      </c>
      <c r="H1318" s="78" t="s">
        <v>31</v>
      </c>
    </row>
    <row r="1319" spans="1:8" ht="20.100000000000001" customHeight="1">
      <c r="A1319" s="73">
        <v>45643</v>
      </c>
      <c r="B1319" s="74">
        <v>45643.628700694535</v>
      </c>
      <c r="C1319" s="74"/>
      <c r="D1319" s="75" t="s">
        <v>40</v>
      </c>
      <c r="E1319" s="76">
        <v>26</v>
      </c>
      <c r="F1319" s="77">
        <v>15.38</v>
      </c>
      <c r="G1319" s="75" t="s">
        <v>30</v>
      </c>
      <c r="H1319" s="78" t="s">
        <v>31</v>
      </c>
    </row>
    <row r="1320" spans="1:8" ht="20.100000000000001" customHeight="1">
      <c r="A1320" s="73">
        <v>45643</v>
      </c>
      <c r="B1320" s="74">
        <v>45643.628700694535</v>
      </c>
      <c r="C1320" s="74"/>
      <c r="D1320" s="75" t="s">
        <v>40</v>
      </c>
      <c r="E1320" s="76">
        <v>74</v>
      </c>
      <c r="F1320" s="77">
        <v>15.38</v>
      </c>
      <c r="G1320" s="75" t="s">
        <v>30</v>
      </c>
      <c r="H1320" s="78" t="s">
        <v>31</v>
      </c>
    </row>
    <row r="1321" spans="1:8" ht="20.100000000000001" customHeight="1">
      <c r="A1321" s="73">
        <v>45643</v>
      </c>
      <c r="B1321" s="74">
        <v>45643.629303078633</v>
      </c>
      <c r="C1321" s="74"/>
      <c r="D1321" s="75" t="s">
        <v>40</v>
      </c>
      <c r="E1321" s="76">
        <v>104</v>
      </c>
      <c r="F1321" s="77">
        <v>15.38</v>
      </c>
      <c r="G1321" s="75" t="s">
        <v>30</v>
      </c>
      <c r="H1321" s="78" t="s">
        <v>31</v>
      </c>
    </row>
    <row r="1322" spans="1:8" ht="20.100000000000001" customHeight="1">
      <c r="A1322" s="73">
        <v>45643</v>
      </c>
      <c r="B1322" s="74">
        <v>45643.629303078633</v>
      </c>
      <c r="C1322" s="74"/>
      <c r="D1322" s="75" t="s">
        <v>40</v>
      </c>
      <c r="E1322" s="76">
        <v>820</v>
      </c>
      <c r="F1322" s="77">
        <v>15.38</v>
      </c>
      <c r="G1322" s="75" t="s">
        <v>30</v>
      </c>
      <c r="H1322" s="78" t="s">
        <v>31</v>
      </c>
    </row>
    <row r="1323" spans="1:8" ht="20.100000000000001" customHeight="1">
      <c r="A1323" s="73">
        <v>45643</v>
      </c>
      <c r="B1323" s="74">
        <v>45643.629303078633</v>
      </c>
      <c r="C1323" s="74"/>
      <c r="D1323" s="75" t="s">
        <v>40</v>
      </c>
      <c r="E1323" s="76">
        <v>467</v>
      </c>
      <c r="F1323" s="77">
        <v>15.38</v>
      </c>
      <c r="G1323" s="75" t="s">
        <v>30</v>
      </c>
      <c r="H1323" s="78" t="s">
        <v>31</v>
      </c>
    </row>
    <row r="1324" spans="1:8" ht="20.100000000000001" customHeight="1">
      <c r="A1324" s="73">
        <v>45643</v>
      </c>
      <c r="B1324" s="74">
        <v>45643.630271076225</v>
      </c>
      <c r="C1324" s="74"/>
      <c r="D1324" s="75" t="s">
        <v>40</v>
      </c>
      <c r="E1324" s="76">
        <v>253</v>
      </c>
      <c r="F1324" s="77">
        <v>15.375</v>
      </c>
      <c r="G1324" s="75" t="s">
        <v>30</v>
      </c>
      <c r="H1324" s="78" t="s">
        <v>31</v>
      </c>
    </row>
    <row r="1325" spans="1:8" ht="20.100000000000001" customHeight="1">
      <c r="A1325" s="73">
        <v>45643</v>
      </c>
      <c r="B1325" s="74">
        <v>45643.630271076225</v>
      </c>
      <c r="C1325" s="74"/>
      <c r="D1325" s="75" t="s">
        <v>40</v>
      </c>
      <c r="E1325" s="76">
        <v>571</v>
      </c>
      <c r="F1325" s="77">
        <v>15.375</v>
      </c>
      <c r="G1325" s="75" t="s">
        <v>30</v>
      </c>
      <c r="H1325" s="78" t="s">
        <v>31</v>
      </c>
    </row>
    <row r="1326" spans="1:8" ht="20.100000000000001" customHeight="1">
      <c r="A1326" s="73">
        <v>45643</v>
      </c>
      <c r="B1326" s="74">
        <v>45643.630271076225</v>
      </c>
      <c r="C1326" s="74"/>
      <c r="D1326" s="75" t="s">
        <v>40</v>
      </c>
      <c r="E1326" s="76">
        <v>701</v>
      </c>
      <c r="F1326" s="77">
        <v>15.375</v>
      </c>
      <c r="G1326" s="75" t="s">
        <v>30</v>
      </c>
      <c r="H1326" s="78" t="s">
        <v>31</v>
      </c>
    </row>
    <row r="1327" spans="1:8" ht="20.100000000000001" customHeight="1">
      <c r="A1327" s="73">
        <v>45643</v>
      </c>
      <c r="B1327" s="74">
        <v>45643.630685787182</v>
      </c>
      <c r="C1327" s="74"/>
      <c r="D1327" s="75" t="s">
        <v>40</v>
      </c>
      <c r="E1327" s="76">
        <v>357</v>
      </c>
      <c r="F1327" s="77">
        <v>15.375</v>
      </c>
      <c r="G1327" s="75" t="s">
        <v>30</v>
      </c>
      <c r="H1327" s="78" t="s">
        <v>32</v>
      </c>
    </row>
    <row r="1328" spans="1:8" ht="20.100000000000001" customHeight="1">
      <c r="A1328" s="73">
        <v>45643</v>
      </c>
      <c r="B1328" s="74">
        <v>45643.630685787182</v>
      </c>
      <c r="C1328" s="74"/>
      <c r="D1328" s="75" t="s">
        <v>40</v>
      </c>
      <c r="E1328" s="76">
        <v>108</v>
      </c>
      <c r="F1328" s="77">
        <v>15.375</v>
      </c>
      <c r="G1328" s="75" t="s">
        <v>30</v>
      </c>
      <c r="H1328" s="78" t="s">
        <v>32</v>
      </c>
    </row>
    <row r="1329" spans="1:8" ht="20.100000000000001" customHeight="1">
      <c r="A1329" s="73">
        <v>45643</v>
      </c>
      <c r="B1329" s="74">
        <v>45643.630685787182</v>
      </c>
      <c r="C1329" s="74"/>
      <c r="D1329" s="75" t="s">
        <v>40</v>
      </c>
      <c r="E1329" s="76">
        <v>246</v>
      </c>
      <c r="F1329" s="77">
        <v>15.375</v>
      </c>
      <c r="G1329" s="75" t="s">
        <v>30</v>
      </c>
      <c r="H1329" s="78" t="s">
        <v>32</v>
      </c>
    </row>
    <row r="1330" spans="1:8" ht="20.100000000000001" customHeight="1">
      <c r="A1330" s="73">
        <v>45643</v>
      </c>
      <c r="B1330" s="74">
        <v>45643.630685787182</v>
      </c>
      <c r="C1330" s="74"/>
      <c r="D1330" s="75" t="s">
        <v>40</v>
      </c>
      <c r="E1330" s="76">
        <v>47</v>
      </c>
      <c r="F1330" s="77">
        <v>15.375</v>
      </c>
      <c r="G1330" s="75" t="s">
        <v>30</v>
      </c>
      <c r="H1330" s="78" t="s">
        <v>32</v>
      </c>
    </row>
    <row r="1331" spans="1:8" ht="20.100000000000001" customHeight="1">
      <c r="A1331" s="73">
        <v>45643</v>
      </c>
      <c r="B1331" s="74">
        <v>45643.630685787182</v>
      </c>
      <c r="C1331" s="74"/>
      <c r="D1331" s="75" t="s">
        <v>40</v>
      </c>
      <c r="E1331" s="76">
        <v>4</v>
      </c>
      <c r="F1331" s="77">
        <v>15.375</v>
      </c>
      <c r="G1331" s="75" t="s">
        <v>30</v>
      </c>
      <c r="H1331" s="78" t="s">
        <v>32</v>
      </c>
    </row>
    <row r="1332" spans="1:8" ht="20.100000000000001" customHeight="1">
      <c r="A1332" s="73">
        <v>45643</v>
      </c>
      <c r="B1332" s="74">
        <v>45643.630685787182</v>
      </c>
      <c r="C1332" s="74"/>
      <c r="D1332" s="75" t="s">
        <v>40</v>
      </c>
      <c r="E1332" s="76">
        <v>1</v>
      </c>
      <c r="F1332" s="77">
        <v>15.375</v>
      </c>
      <c r="G1332" s="75" t="s">
        <v>30</v>
      </c>
      <c r="H1332" s="78" t="s">
        <v>32</v>
      </c>
    </row>
    <row r="1333" spans="1:8" ht="20.100000000000001" customHeight="1">
      <c r="A1333" s="73">
        <v>45643</v>
      </c>
      <c r="B1333" s="74">
        <v>45643.630685787182</v>
      </c>
      <c r="C1333" s="74"/>
      <c r="D1333" s="75" t="s">
        <v>40</v>
      </c>
      <c r="E1333" s="76">
        <v>103</v>
      </c>
      <c r="F1333" s="77">
        <v>15.375</v>
      </c>
      <c r="G1333" s="75" t="s">
        <v>30</v>
      </c>
      <c r="H1333" s="78" t="s">
        <v>32</v>
      </c>
    </row>
    <row r="1334" spans="1:8" ht="20.100000000000001" customHeight="1">
      <c r="A1334" s="73">
        <v>45643</v>
      </c>
      <c r="B1334" s="74">
        <v>45643.630685787182</v>
      </c>
      <c r="C1334" s="74"/>
      <c r="D1334" s="75" t="s">
        <v>40</v>
      </c>
      <c r="E1334" s="76">
        <v>154</v>
      </c>
      <c r="F1334" s="77">
        <v>15.375</v>
      </c>
      <c r="G1334" s="75" t="s">
        <v>30</v>
      </c>
      <c r="H1334" s="78" t="s">
        <v>32</v>
      </c>
    </row>
    <row r="1335" spans="1:8" ht="20.100000000000001" customHeight="1">
      <c r="A1335" s="73">
        <v>45643</v>
      </c>
      <c r="B1335" s="74">
        <v>45643.630685787182</v>
      </c>
      <c r="C1335" s="74"/>
      <c r="D1335" s="75" t="s">
        <v>40</v>
      </c>
      <c r="E1335" s="76">
        <v>782</v>
      </c>
      <c r="F1335" s="77">
        <v>15.375</v>
      </c>
      <c r="G1335" s="75" t="s">
        <v>30</v>
      </c>
      <c r="H1335" s="78" t="s">
        <v>32</v>
      </c>
    </row>
    <row r="1336" spans="1:8" ht="20.100000000000001" customHeight="1">
      <c r="A1336" s="73">
        <v>45643</v>
      </c>
      <c r="B1336" s="74">
        <v>45643.631797349546</v>
      </c>
      <c r="C1336" s="74"/>
      <c r="D1336" s="75" t="s">
        <v>40</v>
      </c>
      <c r="E1336" s="76">
        <v>466</v>
      </c>
      <c r="F1336" s="77">
        <v>15.375</v>
      </c>
      <c r="G1336" s="75" t="s">
        <v>30</v>
      </c>
      <c r="H1336" s="78" t="s">
        <v>32</v>
      </c>
    </row>
    <row r="1337" spans="1:8" ht="20.100000000000001" customHeight="1">
      <c r="A1337" s="73">
        <v>45643</v>
      </c>
      <c r="B1337" s="74">
        <v>45643.631797349546</v>
      </c>
      <c r="C1337" s="74"/>
      <c r="D1337" s="75" t="s">
        <v>40</v>
      </c>
      <c r="E1337" s="76">
        <v>190</v>
      </c>
      <c r="F1337" s="77">
        <v>15.375</v>
      </c>
      <c r="G1337" s="75" t="s">
        <v>30</v>
      </c>
      <c r="H1337" s="78" t="s">
        <v>32</v>
      </c>
    </row>
    <row r="1338" spans="1:8" ht="20.100000000000001" customHeight="1">
      <c r="A1338" s="73">
        <v>45643</v>
      </c>
      <c r="B1338" s="74">
        <v>45643.631797349546</v>
      </c>
      <c r="C1338" s="74"/>
      <c r="D1338" s="75" t="s">
        <v>40</v>
      </c>
      <c r="E1338" s="76">
        <v>26</v>
      </c>
      <c r="F1338" s="77">
        <v>15.375</v>
      </c>
      <c r="G1338" s="75" t="s">
        <v>30</v>
      </c>
      <c r="H1338" s="78" t="s">
        <v>32</v>
      </c>
    </row>
    <row r="1339" spans="1:8" ht="20.100000000000001" customHeight="1">
      <c r="A1339" s="73">
        <v>45643</v>
      </c>
      <c r="B1339" s="74">
        <v>45643.631797349546</v>
      </c>
      <c r="C1339" s="74"/>
      <c r="D1339" s="75" t="s">
        <v>40</v>
      </c>
      <c r="E1339" s="76">
        <v>30</v>
      </c>
      <c r="F1339" s="77">
        <v>15.375</v>
      </c>
      <c r="G1339" s="75" t="s">
        <v>30</v>
      </c>
      <c r="H1339" s="78" t="s">
        <v>32</v>
      </c>
    </row>
    <row r="1340" spans="1:8" ht="20.100000000000001" customHeight="1">
      <c r="A1340" s="73">
        <v>45643</v>
      </c>
      <c r="B1340" s="74">
        <v>45643.631797349546</v>
      </c>
      <c r="C1340" s="74"/>
      <c r="D1340" s="75" t="s">
        <v>40</v>
      </c>
      <c r="E1340" s="76">
        <v>160</v>
      </c>
      <c r="F1340" s="77">
        <v>15.375</v>
      </c>
      <c r="G1340" s="75" t="s">
        <v>30</v>
      </c>
      <c r="H1340" s="78" t="s">
        <v>32</v>
      </c>
    </row>
    <row r="1341" spans="1:8" ht="20.100000000000001" customHeight="1">
      <c r="A1341" s="73">
        <v>45643</v>
      </c>
      <c r="B1341" s="74">
        <v>45643.631797349546</v>
      </c>
      <c r="C1341" s="74"/>
      <c r="D1341" s="75" t="s">
        <v>40</v>
      </c>
      <c r="E1341" s="76">
        <v>972</v>
      </c>
      <c r="F1341" s="77">
        <v>15.375</v>
      </c>
      <c r="G1341" s="75" t="s">
        <v>30</v>
      </c>
      <c r="H1341" s="78" t="s">
        <v>32</v>
      </c>
    </row>
    <row r="1342" spans="1:8" ht="20.100000000000001" customHeight="1">
      <c r="A1342" s="73">
        <v>45643</v>
      </c>
      <c r="B1342" s="74">
        <v>45643.632035451476</v>
      </c>
      <c r="C1342" s="74"/>
      <c r="D1342" s="75" t="s">
        <v>40</v>
      </c>
      <c r="E1342" s="76">
        <v>491</v>
      </c>
      <c r="F1342" s="77">
        <v>15.365</v>
      </c>
      <c r="G1342" s="75" t="s">
        <v>30</v>
      </c>
      <c r="H1342" s="78" t="s">
        <v>31</v>
      </c>
    </row>
    <row r="1343" spans="1:8" ht="20.100000000000001" customHeight="1">
      <c r="A1343" s="73">
        <v>45643</v>
      </c>
      <c r="B1343" s="74">
        <v>45643.632035451476</v>
      </c>
      <c r="C1343" s="74"/>
      <c r="D1343" s="75" t="s">
        <v>40</v>
      </c>
      <c r="E1343" s="76">
        <v>301</v>
      </c>
      <c r="F1343" s="77">
        <v>15.365</v>
      </c>
      <c r="G1343" s="75" t="s">
        <v>30</v>
      </c>
      <c r="H1343" s="78" t="s">
        <v>31</v>
      </c>
    </row>
    <row r="1344" spans="1:8" ht="20.100000000000001" customHeight="1">
      <c r="A1344" s="73">
        <v>45643</v>
      </c>
      <c r="B1344" s="74">
        <v>45643.632207766175</v>
      </c>
      <c r="C1344" s="74"/>
      <c r="D1344" s="75" t="s">
        <v>40</v>
      </c>
      <c r="E1344" s="76">
        <v>282</v>
      </c>
      <c r="F1344" s="77">
        <v>15.345000000000001</v>
      </c>
      <c r="G1344" s="75" t="s">
        <v>30</v>
      </c>
      <c r="H1344" s="78" t="s">
        <v>31</v>
      </c>
    </row>
    <row r="1345" spans="1:8" ht="20.100000000000001" customHeight="1">
      <c r="A1345" s="73">
        <v>45643</v>
      </c>
      <c r="B1345" s="74">
        <v>45643.632207766175</v>
      </c>
      <c r="C1345" s="74"/>
      <c r="D1345" s="75" t="s">
        <v>40</v>
      </c>
      <c r="E1345" s="76">
        <v>112</v>
      </c>
      <c r="F1345" s="77">
        <v>15.345000000000001</v>
      </c>
      <c r="G1345" s="75" t="s">
        <v>30</v>
      </c>
      <c r="H1345" s="78" t="s">
        <v>31</v>
      </c>
    </row>
    <row r="1346" spans="1:8" ht="20.100000000000001" customHeight="1">
      <c r="A1346" s="73">
        <v>45643</v>
      </c>
      <c r="B1346" s="74">
        <v>45643.632718530018</v>
      </c>
      <c r="C1346" s="74"/>
      <c r="D1346" s="75" t="s">
        <v>40</v>
      </c>
      <c r="E1346" s="76">
        <v>635</v>
      </c>
      <c r="F1346" s="77">
        <v>15.34</v>
      </c>
      <c r="G1346" s="75" t="s">
        <v>30</v>
      </c>
      <c r="H1346" s="78" t="s">
        <v>31</v>
      </c>
    </row>
    <row r="1347" spans="1:8" ht="20.100000000000001" customHeight="1">
      <c r="A1347" s="73">
        <v>45643</v>
      </c>
      <c r="B1347" s="74">
        <v>45643.632718530018</v>
      </c>
      <c r="C1347" s="74"/>
      <c r="D1347" s="75" t="s">
        <v>40</v>
      </c>
      <c r="E1347" s="76">
        <v>595</v>
      </c>
      <c r="F1347" s="77">
        <v>15.34</v>
      </c>
      <c r="G1347" s="75" t="s">
        <v>30</v>
      </c>
      <c r="H1347" s="78" t="s">
        <v>31</v>
      </c>
    </row>
    <row r="1348" spans="1:8" ht="20.100000000000001" customHeight="1">
      <c r="A1348" s="73">
        <v>45643</v>
      </c>
      <c r="B1348" s="74">
        <v>45643.632718530018</v>
      </c>
      <c r="C1348" s="74"/>
      <c r="D1348" s="75" t="s">
        <v>40</v>
      </c>
      <c r="E1348" s="76">
        <v>401</v>
      </c>
      <c r="F1348" s="77">
        <v>15.34</v>
      </c>
      <c r="G1348" s="75" t="s">
        <v>30</v>
      </c>
      <c r="H1348" s="78" t="s">
        <v>31</v>
      </c>
    </row>
    <row r="1349" spans="1:8" ht="20.100000000000001" customHeight="1">
      <c r="A1349" s="73">
        <v>45643</v>
      </c>
      <c r="B1349" s="74">
        <v>45643.633701516315</v>
      </c>
      <c r="C1349" s="74"/>
      <c r="D1349" s="75" t="s">
        <v>40</v>
      </c>
      <c r="E1349" s="76">
        <v>152</v>
      </c>
      <c r="F1349" s="77">
        <v>15.33</v>
      </c>
      <c r="G1349" s="75" t="s">
        <v>30</v>
      </c>
      <c r="H1349" s="78" t="s">
        <v>32</v>
      </c>
    </row>
    <row r="1350" spans="1:8" ht="20.100000000000001" customHeight="1">
      <c r="A1350" s="73">
        <v>45643</v>
      </c>
      <c r="B1350" s="74">
        <v>45643.633701516315</v>
      </c>
      <c r="C1350" s="74"/>
      <c r="D1350" s="75" t="s">
        <v>40</v>
      </c>
      <c r="E1350" s="76">
        <v>159</v>
      </c>
      <c r="F1350" s="77">
        <v>15.33</v>
      </c>
      <c r="G1350" s="75" t="s">
        <v>30</v>
      </c>
      <c r="H1350" s="78" t="s">
        <v>33</v>
      </c>
    </row>
    <row r="1351" spans="1:8" ht="20.100000000000001" customHeight="1">
      <c r="A1351" s="73">
        <v>45643</v>
      </c>
      <c r="B1351" s="74">
        <v>45643.633701516315</v>
      </c>
      <c r="C1351" s="74"/>
      <c r="D1351" s="75" t="s">
        <v>40</v>
      </c>
      <c r="E1351" s="76">
        <v>255</v>
      </c>
      <c r="F1351" s="77">
        <v>15.33</v>
      </c>
      <c r="G1351" s="75" t="s">
        <v>30</v>
      </c>
      <c r="H1351" s="78" t="s">
        <v>32</v>
      </c>
    </row>
    <row r="1352" spans="1:8" ht="20.100000000000001" customHeight="1">
      <c r="A1352" s="73">
        <v>45643</v>
      </c>
      <c r="B1352" s="74">
        <v>45643.633701516315</v>
      </c>
      <c r="C1352" s="74"/>
      <c r="D1352" s="75" t="s">
        <v>40</v>
      </c>
      <c r="E1352" s="76">
        <v>3</v>
      </c>
      <c r="F1352" s="77">
        <v>15.33</v>
      </c>
      <c r="G1352" s="75" t="s">
        <v>30</v>
      </c>
      <c r="H1352" s="78" t="s">
        <v>33</v>
      </c>
    </row>
    <row r="1353" spans="1:8" ht="20.100000000000001" customHeight="1">
      <c r="A1353" s="73">
        <v>45643</v>
      </c>
      <c r="B1353" s="74">
        <v>45643.633701516315</v>
      </c>
      <c r="C1353" s="74"/>
      <c r="D1353" s="75" t="s">
        <v>40</v>
      </c>
      <c r="E1353" s="76">
        <v>75</v>
      </c>
      <c r="F1353" s="77">
        <v>15.33</v>
      </c>
      <c r="G1353" s="75" t="s">
        <v>30</v>
      </c>
      <c r="H1353" s="78" t="s">
        <v>33</v>
      </c>
    </row>
    <row r="1354" spans="1:8" ht="20.100000000000001" customHeight="1">
      <c r="A1354" s="73">
        <v>45643</v>
      </c>
      <c r="B1354" s="74">
        <v>45643.633701516315</v>
      </c>
      <c r="C1354" s="74"/>
      <c r="D1354" s="75" t="s">
        <v>40</v>
      </c>
      <c r="E1354" s="76">
        <v>4</v>
      </c>
      <c r="F1354" s="77">
        <v>15.33</v>
      </c>
      <c r="G1354" s="75" t="s">
        <v>30</v>
      </c>
      <c r="H1354" s="78" t="s">
        <v>32</v>
      </c>
    </row>
    <row r="1355" spans="1:8" ht="20.100000000000001" customHeight="1">
      <c r="A1355" s="73">
        <v>45643</v>
      </c>
      <c r="B1355" s="74">
        <v>45643.633701516315</v>
      </c>
      <c r="C1355" s="74"/>
      <c r="D1355" s="75" t="s">
        <v>40</v>
      </c>
      <c r="E1355" s="76">
        <v>9</v>
      </c>
      <c r="F1355" s="77">
        <v>15.33</v>
      </c>
      <c r="G1355" s="75" t="s">
        <v>30</v>
      </c>
      <c r="H1355" s="78" t="s">
        <v>32</v>
      </c>
    </row>
    <row r="1356" spans="1:8" ht="20.100000000000001" customHeight="1">
      <c r="A1356" s="73">
        <v>45643</v>
      </c>
      <c r="B1356" s="74">
        <v>45643.633701516315</v>
      </c>
      <c r="C1356" s="74"/>
      <c r="D1356" s="75" t="s">
        <v>40</v>
      </c>
      <c r="E1356" s="76">
        <v>70</v>
      </c>
      <c r="F1356" s="77">
        <v>15.33</v>
      </c>
      <c r="G1356" s="75" t="s">
        <v>30</v>
      </c>
      <c r="H1356" s="78" t="s">
        <v>33</v>
      </c>
    </row>
    <row r="1357" spans="1:8" ht="20.100000000000001" customHeight="1">
      <c r="A1357" s="73">
        <v>45643</v>
      </c>
      <c r="B1357" s="74">
        <v>45643.633701516315</v>
      </c>
      <c r="C1357" s="74"/>
      <c r="D1357" s="75" t="s">
        <v>40</v>
      </c>
      <c r="E1357" s="76">
        <v>25</v>
      </c>
      <c r="F1357" s="77">
        <v>15.33</v>
      </c>
      <c r="G1357" s="75" t="s">
        <v>30</v>
      </c>
      <c r="H1357" s="78" t="s">
        <v>32</v>
      </c>
    </row>
    <row r="1358" spans="1:8" ht="20.100000000000001" customHeight="1">
      <c r="A1358" s="73">
        <v>45643</v>
      </c>
      <c r="B1358" s="74">
        <v>45643.633701516315</v>
      </c>
      <c r="C1358" s="74"/>
      <c r="D1358" s="75" t="s">
        <v>40</v>
      </c>
      <c r="E1358" s="76">
        <v>1168</v>
      </c>
      <c r="F1358" s="77">
        <v>15.33</v>
      </c>
      <c r="G1358" s="75" t="s">
        <v>30</v>
      </c>
      <c r="H1358" s="78" t="s">
        <v>31</v>
      </c>
    </row>
    <row r="1359" spans="1:8" ht="20.100000000000001" customHeight="1">
      <c r="A1359" s="73">
        <v>45643</v>
      </c>
      <c r="B1359" s="74">
        <v>45643.635061539244</v>
      </c>
      <c r="C1359" s="74"/>
      <c r="D1359" s="75" t="s">
        <v>40</v>
      </c>
      <c r="E1359" s="76">
        <v>153</v>
      </c>
      <c r="F1359" s="77">
        <v>15.335000000000001</v>
      </c>
      <c r="G1359" s="75" t="s">
        <v>30</v>
      </c>
      <c r="H1359" s="78" t="s">
        <v>32</v>
      </c>
    </row>
    <row r="1360" spans="1:8" ht="20.100000000000001" customHeight="1">
      <c r="A1360" s="73">
        <v>45643</v>
      </c>
      <c r="B1360" s="74">
        <v>45643.635061539244</v>
      </c>
      <c r="C1360" s="74"/>
      <c r="D1360" s="75" t="s">
        <v>40</v>
      </c>
      <c r="E1360" s="76">
        <v>111</v>
      </c>
      <c r="F1360" s="77">
        <v>15.335000000000001</v>
      </c>
      <c r="G1360" s="75" t="s">
        <v>30</v>
      </c>
      <c r="H1360" s="78" t="s">
        <v>32</v>
      </c>
    </row>
    <row r="1361" spans="1:8" ht="20.100000000000001" customHeight="1">
      <c r="A1361" s="73">
        <v>45643</v>
      </c>
      <c r="B1361" s="74">
        <v>45643.635061539244</v>
      </c>
      <c r="C1361" s="74"/>
      <c r="D1361" s="75" t="s">
        <v>40</v>
      </c>
      <c r="E1361" s="76">
        <v>424</v>
      </c>
      <c r="F1361" s="77">
        <v>15.335000000000001</v>
      </c>
      <c r="G1361" s="75" t="s">
        <v>30</v>
      </c>
      <c r="H1361" s="78" t="s">
        <v>32</v>
      </c>
    </row>
    <row r="1362" spans="1:8" ht="20.100000000000001" customHeight="1">
      <c r="A1362" s="73">
        <v>45643</v>
      </c>
      <c r="B1362" s="74">
        <v>45643.635061539244</v>
      </c>
      <c r="C1362" s="74"/>
      <c r="D1362" s="75" t="s">
        <v>40</v>
      </c>
      <c r="E1362" s="76">
        <v>158</v>
      </c>
      <c r="F1362" s="77">
        <v>15.335000000000001</v>
      </c>
      <c r="G1362" s="75" t="s">
        <v>30</v>
      </c>
      <c r="H1362" s="78" t="s">
        <v>32</v>
      </c>
    </row>
    <row r="1363" spans="1:8" ht="20.100000000000001" customHeight="1">
      <c r="A1363" s="73">
        <v>45643</v>
      </c>
      <c r="B1363" s="74">
        <v>45643.63506158581</v>
      </c>
      <c r="C1363" s="74"/>
      <c r="D1363" s="75" t="s">
        <v>40</v>
      </c>
      <c r="E1363" s="76">
        <v>517</v>
      </c>
      <c r="F1363" s="77">
        <v>15.335000000000001</v>
      </c>
      <c r="G1363" s="75" t="s">
        <v>30</v>
      </c>
      <c r="H1363" s="78" t="s">
        <v>32</v>
      </c>
    </row>
    <row r="1364" spans="1:8" ht="20.100000000000001" customHeight="1">
      <c r="A1364" s="73">
        <v>45643</v>
      </c>
      <c r="B1364" s="74">
        <v>45643.635063622613</v>
      </c>
      <c r="C1364" s="74"/>
      <c r="D1364" s="75" t="s">
        <v>40</v>
      </c>
      <c r="E1364" s="76">
        <v>82</v>
      </c>
      <c r="F1364" s="77">
        <v>15.335000000000001</v>
      </c>
      <c r="G1364" s="75" t="s">
        <v>30</v>
      </c>
      <c r="H1364" s="78" t="s">
        <v>32</v>
      </c>
    </row>
    <row r="1365" spans="1:8" ht="20.100000000000001" customHeight="1">
      <c r="A1365" s="73">
        <v>45643</v>
      </c>
      <c r="B1365" s="74">
        <v>45643.635063750204</v>
      </c>
      <c r="C1365" s="74"/>
      <c r="D1365" s="75" t="s">
        <v>40</v>
      </c>
      <c r="E1365" s="76">
        <v>298</v>
      </c>
      <c r="F1365" s="77">
        <v>15.335000000000001</v>
      </c>
      <c r="G1365" s="75" t="s">
        <v>30</v>
      </c>
      <c r="H1365" s="78" t="s">
        <v>32</v>
      </c>
    </row>
    <row r="1366" spans="1:8" ht="20.100000000000001" customHeight="1">
      <c r="A1366" s="73">
        <v>45643</v>
      </c>
      <c r="B1366" s="74">
        <v>45643.635898437351</v>
      </c>
      <c r="C1366" s="74"/>
      <c r="D1366" s="75" t="s">
        <v>40</v>
      </c>
      <c r="E1366" s="76">
        <v>150</v>
      </c>
      <c r="F1366" s="77">
        <v>15.324999999999999</v>
      </c>
      <c r="G1366" s="75" t="s">
        <v>30</v>
      </c>
      <c r="H1366" s="78" t="s">
        <v>31</v>
      </c>
    </row>
    <row r="1367" spans="1:8" ht="20.100000000000001" customHeight="1">
      <c r="A1367" s="73">
        <v>45643</v>
      </c>
      <c r="B1367" s="74">
        <v>45643.635900127236</v>
      </c>
      <c r="C1367" s="74"/>
      <c r="D1367" s="75" t="s">
        <v>40</v>
      </c>
      <c r="E1367" s="76">
        <v>652</v>
      </c>
      <c r="F1367" s="77">
        <v>15.32</v>
      </c>
      <c r="G1367" s="75" t="s">
        <v>30</v>
      </c>
      <c r="H1367" s="78" t="s">
        <v>31</v>
      </c>
    </row>
    <row r="1368" spans="1:8" ht="20.100000000000001" customHeight="1">
      <c r="A1368" s="73">
        <v>45643</v>
      </c>
      <c r="B1368" s="74">
        <v>45643.635900127236</v>
      </c>
      <c r="C1368" s="74"/>
      <c r="D1368" s="75" t="s">
        <v>40</v>
      </c>
      <c r="E1368" s="76">
        <v>301</v>
      </c>
      <c r="F1368" s="77">
        <v>15.32</v>
      </c>
      <c r="G1368" s="75" t="s">
        <v>30</v>
      </c>
      <c r="H1368" s="78" t="s">
        <v>31</v>
      </c>
    </row>
    <row r="1369" spans="1:8" ht="20.100000000000001" customHeight="1">
      <c r="A1369" s="73">
        <v>45643</v>
      </c>
      <c r="B1369" s="74">
        <v>45643.635900127236</v>
      </c>
      <c r="C1369" s="74"/>
      <c r="D1369" s="75" t="s">
        <v>40</v>
      </c>
      <c r="E1369" s="76">
        <v>131</v>
      </c>
      <c r="F1369" s="77">
        <v>15.32</v>
      </c>
      <c r="G1369" s="75" t="s">
        <v>30</v>
      </c>
      <c r="H1369" s="78" t="s">
        <v>31</v>
      </c>
    </row>
    <row r="1370" spans="1:8" ht="20.100000000000001" customHeight="1">
      <c r="A1370" s="73">
        <v>45643</v>
      </c>
      <c r="B1370" s="74">
        <v>45643.635900127236</v>
      </c>
      <c r="C1370" s="74"/>
      <c r="D1370" s="75" t="s">
        <v>40</v>
      </c>
      <c r="E1370" s="76">
        <v>76</v>
      </c>
      <c r="F1370" s="77">
        <v>15.32</v>
      </c>
      <c r="G1370" s="75" t="s">
        <v>30</v>
      </c>
      <c r="H1370" s="78" t="s">
        <v>31</v>
      </c>
    </row>
    <row r="1371" spans="1:8" ht="20.100000000000001" customHeight="1">
      <c r="A1371" s="73">
        <v>45643</v>
      </c>
      <c r="B1371" s="74">
        <v>45643.635900266003</v>
      </c>
      <c r="C1371" s="74"/>
      <c r="D1371" s="75" t="s">
        <v>40</v>
      </c>
      <c r="E1371" s="76">
        <v>73</v>
      </c>
      <c r="F1371" s="77">
        <v>15.32</v>
      </c>
      <c r="G1371" s="75" t="s">
        <v>30</v>
      </c>
      <c r="H1371" s="78" t="s">
        <v>31</v>
      </c>
    </row>
    <row r="1372" spans="1:8" ht="20.100000000000001" customHeight="1">
      <c r="A1372" s="73">
        <v>45643</v>
      </c>
      <c r="B1372" s="74">
        <v>45643.63642178243</v>
      </c>
      <c r="C1372" s="74"/>
      <c r="D1372" s="75" t="s">
        <v>40</v>
      </c>
      <c r="E1372" s="76">
        <v>151</v>
      </c>
      <c r="F1372" s="77">
        <v>15.324999999999999</v>
      </c>
      <c r="G1372" s="75" t="s">
        <v>30</v>
      </c>
      <c r="H1372" s="78" t="s">
        <v>33</v>
      </c>
    </row>
    <row r="1373" spans="1:8" ht="20.100000000000001" customHeight="1">
      <c r="A1373" s="73">
        <v>45643</v>
      </c>
      <c r="B1373" s="74">
        <v>45643.63642178243</v>
      </c>
      <c r="C1373" s="74"/>
      <c r="D1373" s="75" t="s">
        <v>40</v>
      </c>
      <c r="E1373" s="76">
        <v>26</v>
      </c>
      <c r="F1373" s="77">
        <v>15.324999999999999</v>
      </c>
      <c r="G1373" s="75" t="s">
        <v>30</v>
      </c>
      <c r="H1373" s="78" t="s">
        <v>32</v>
      </c>
    </row>
    <row r="1374" spans="1:8" ht="20.100000000000001" customHeight="1">
      <c r="A1374" s="73">
        <v>45643</v>
      </c>
      <c r="B1374" s="74">
        <v>45643.63642178243</v>
      </c>
      <c r="C1374" s="74"/>
      <c r="D1374" s="75" t="s">
        <v>40</v>
      </c>
      <c r="E1374" s="76">
        <v>20</v>
      </c>
      <c r="F1374" s="77">
        <v>15.324999999999999</v>
      </c>
      <c r="G1374" s="75" t="s">
        <v>30</v>
      </c>
      <c r="H1374" s="78" t="s">
        <v>32</v>
      </c>
    </row>
    <row r="1375" spans="1:8" ht="20.100000000000001" customHeight="1">
      <c r="A1375" s="73">
        <v>45643</v>
      </c>
      <c r="B1375" s="74">
        <v>45643.63642178243</v>
      </c>
      <c r="C1375" s="74"/>
      <c r="D1375" s="75" t="s">
        <v>40</v>
      </c>
      <c r="E1375" s="76">
        <v>780</v>
      </c>
      <c r="F1375" s="77">
        <v>15.324999999999999</v>
      </c>
      <c r="G1375" s="75" t="s">
        <v>30</v>
      </c>
      <c r="H1375" s="78" t="s">
        <v>31</v>
      </c>
    </row>
    <row r="1376" spans="1:8" ht="20.100000000000001" customHeight="1">
      <c r="A1376" s="73">
        <v>45643</v>
      </c>
      <c r="B1376" s="74">
        <v>45643.636421863455</v>
      </c>
      <c r="C1376" s="74"/>
      <c r="D1376" s="75" t="s">
        <v>40</v>
      </c>
      <c r="E1376" s="76">
        <v>33</v>
      </c>
      <c r="F1376" s="77">
        <v>15.324999999999999</v>
      </c>
      <c r="G1376" s="75" t="s">
        <v>30</v>
      </c>
      <c r="H1376" s="78" t="s">
        <v>32</v>
      </c>
    </row>
    <row r="1377" spans="1:8" ht="20.100000000000001" customHeight="1">
      <c r="A1377" s="73">
        <v>45643</v>
      </c>
      <c r="B1377" s="74">
        <v>45643.636967592407</v>
      </c>
      <c r="C1377" s="74"/>
      <c r="D1377" s="75" t="s">
        <v>40</v>
      </c>
      <c r="E1377" s="76">
        <v>1761</v>
      </c>
      <c r="F1377" s="77">
        <v>15.335000000000001</v>
      </c>
      <c r="G1377" s="75" t="s">
        <v>30</v>
      </c>
      <c r="H1377" s="78" t="s">
        <v>32</v>
      </c>
    </row>
    <row r="1378" spans="1:8" ht="20.100000000000001" customHeight="1">
      <c r="A1378" s="73">
        <v>45643</v>
      </c>
      <c r="B1378" s="74">
        <v>45643.63845616905</v>
      </c>
      <c r="C1378" s="74"/>
      <c r="D1378" s="75" t="s">
        <v>40</v>
      </c>
      <c r="E1378" s="76">
        <v>2161</v>
      </c>
      <c r="F1378" s="77">
        <v>15.335000000000001</v>
      </c>
      <c r="G1378" s="75" t="s">
        <v>30</v>
      </c>
      <c r="H1378" s="78" t="s">
        <v>32</v>
      </c>
    </row>
    <row r="1379" spans="1:8" ht="20.100000000000001" customHeight="1">
      <c r="A1379" s="73">
        <v>45643</v>
      </c>
      <c r="B1379" s="74">
        <v>45643.639055983629</v>
      </c>
      <c r="C1379" s="74"/>
      <c r="D1379" s="75" t="s">
        <v>40</v>
      </c>
      <c r="E1379" s="76">
        <v>50</v>
      </c>
      <c r="F1379" s="77">
        <v>15.34</v>
      </c>
      <c r="G1379" s="75" t="s">
        <v>30</v>
      </c>
      <c r="H1379" s="78" t="s">
        <v>32</v>
      </c>
    </row>
    <row r="1380" spans="1:8" ht="20.100000000000001" customHeight="1">
      <c r="A1380" s="73">
        <v>45643</v>
      </c>
      <c r="B1380" s="74">
        <v>45643.63905594917</v>
      </c>
      <c r="C1380" s="74"/>
      <c r="D1380" s="75" t="s">
        <v>40</v>
      </c>
      <c r="E1380" s="76">
        <v>1315</v>
      </c>
      <c r="F1380" s="77">
        <v>15.34</v>
      </c>
      <c r="G1380" s="75" t="s">
        <v>30</v>
      </c>
      <c r="H1380" s="78" t="s">
        <v>31</v>
      </c>
    </row>
    <row r="1381" spans="1:8" ht="20.100000000000001" customHeight="1">
      <c r="A1381" s="73">
        <v>45643</v>
      </c>
      <c r="B1381" s="74">
        <v>45643.63905594917</v>
      </c>
      <c r="C1381" s="74"/>
      <c r="D1381" s="75" t="s">
        <v>40</v>
      </c>
      <c r="E1381" s="76">
        <v>431</v>
      </c>
      <c r="F1381" s="77">
        <v>15.34</v>
      </c>
      <c r="G1381" s="75" t="s">
        <v>30</v>
      </c>
      <c r="H1381" s="78" t="s">
        <v>31</v>
      </c>
    </row>
    <row r="1382" spans="1:8" ht="20.100000000000001" customHeight="1">
      <c r="A1382" s="73">
        <v>45643</v>
      </c>
      <c r="B1382" s="74">
        <v>45643.63905594917</v>
      </c>
      <c r="C1382" s="74"/>
      <c r="D1382" s="75" t="s">
        <v>40</v>
      </c>
      <c r="E1382" s="76">
        <v>1290</v>
      </c>
      <c r="F1382" s="77">
        <v>15.34</v>
      </c>
      <c r="G1382" s="75" t="s">
        <v>30</v>
      </c>
      <c r="H1382" s="78" t="s">
        <v>31</v>
      </c>
    </row>
    <row r="1383" spans="1:8" ht="20.100000000000001" customHeight="1">
      <c r="A1383" s="73">
        <v>45643</v>
      </c>
      <c r="B1383" s="74">
        <v>45643.639571180567</v>
      </c>
      <c r="C1383" s="74"/>
      <c r="D1383" s="75" t="s">
        <v>40</v>
      </c>
      <c r="E1383" s="76">
        <v>546</v>
      </c>
      <c r="F1383" s="77">
        <v>15.345000000000001</v>
      </c>
      <c r="G1383" s="75" t="s">
        <v>30</v>
      </c>
      <c r="H1383" s="78" t="s">
        <v>31</v>
      </c>
    </row>
    <row r="1384" spans="1:8" ht="20.100000000000001" customHeight="1">
      <c r="A1384" s="73">
        <v>45643</v>
      </c>
      <c r="B1384" s="74">
        <v>45643.639571180567</v>
      </c>
      <c r="C1384" s="74"/>
      <c r="D1384" s="75" t="s">
        <v>40</v>
      </c>
      <c r="E1384" s="76">
        <v>500</v>
      </c>
      <c r="F1384" s="77">
        <v>15.345000000000001</v>
      </c>
      <c r="G1384" s="75" t="s">
        <v>30</v>
      </c>
      <c r="H1384" s="78" t="s">
        <v>31</v>
      </c>
    </row>
    <row r="1385" spans="1:8" ht="20.100000000000001" customHeight="1">
      <c r="A1385" s="73">
        <v>45643</v>
      </c>
      <c r="B1385" s="74">
        <v>45643.639571180567</v>
      </c>
      <c r="C1385" s="74"/>
      <c r="D1385" s="75" t="s">
        <v>40</v>
      </c>
      <c r="E1385" s="76">
        <v>607</v>
      </c>
      <c r="F1385" s="77">
        <v>15.345000000000001</v>
      </c>
      <c r="G1385" s="75" t="s">
        <v>30</v>
      </c>
      <c r="H1385" s="78" t="s">
        <v>31</v>
      </c>
    </row>
    <row r="1386" spans="1:8" ht="20.100000000000001" customHeight="1">
      <c r="A1386" s="73">
        <v>45643</v>
      </c>
      <c r="B1386" s="74">
        <v>45643.64018464135</v>
      </c>
      <c r="C1386" s="74"/>
      <c r="D1386" s="75" t="s">
        <v>40</v>
      </c>
      <c r="E1386" s="76">
        <v>152</v>
      </c>
      <c r="F1386" s="77">
        <v>15.345000000000001</v>
      </c>
      <c r="G1386" s="75" t="s">
        <v>30</v>
      </c>
      <c r="H1386" s="78" t="s">
        <v>33</v>
      </c>
    </row>
    <row r="1387" spans="1:8" ht="20.100000000000001" customHeight="1">
      <c r="A1387" s="73">
        <v>45643</v>
      </c>
      <c r="B1387" s="74">
        <v>45643.64018464135</v>
      </c>
      <c r="C1387" s="74"/>
      <c r="D1387" s="75" t="s">
        <v>40</v>
      </c>
      <c r="E1387" s="76">
        <v>69</v>
      </c>
      <c r="F1387" s="77">
        <v>15.345000000000001</v>
      </c>
      <c r="G1387" s="75" t="s">
        <v>30</v>
      </c>
      <c r="H1387" s="78" t="s">
        <v>33</v>
      </c>
    </row>
    <row r="1388" spans="1:8" ht="20.100000000000001" customHeight="1">
      <c r="A1388" s="73">
        <v>45643</v>
      </c>
      <c r="B1388" s="74">
        <v>45643.640193622559</v>
      </c>
      <c r="C1388" s="74"/>
      <c r="D1388" s="75" t="s">
        <v>40</v>
      </c>
      <c r="E1388" s="76">
        <v>188</v>
      </c>
      <c r="F1388" s="77">
        <v>15.345000000000001</v>
      </c>
      <c r="G1388" s="75" t="s">
        <v>30</v>
      </c>
      <c r="H1388" s="78" t="s">
        <v>31</v>
      </c>
    </row>
    <row r="1389" spans="1:8" ht="20.100000000000001" customHeight="1">
      <c r="A1389" s="73">
        <v>45643</v>
      </c>
      <c r="B1389" s="74">
        <v>45643.640477199107</v>
      </c>
      <c r="C1389" s="74"/>
      <c r="D1389" s="75" t="s">
        <v>40</v>
      </c>
      <c r="E1389" s="76">
        <v>47</v>
      </c>
      <c r="F1389" s="77">
        <v>15.35</v>
      </c>
      <c r="G1389" s="75" t="s">
        <v>30</v>
      </c>
      <c r="H1389" s="78" t="s">
        <v>32</v>
      </c>
    </row>
    <row r="1390" spans="1:8" ht="20.100000000000001" customHeight="1">
      <c r="A1390" s="73">
        <v>45643</v>
      </c>
      <c r="B1390" s="74">
        <v>45643.640477256849</v>
      </c>
      <c r="C1390" s="74"/>
      <c r="D1390" s="75" t="s">
        <v>40</v>
      </c>
      <c r="E1390" s="76">
        <v>1741</v>
      </c>
      <c r="F1390" s="77">
        <v>15.35</v>
      </c>
      <c r="G1390" s="75" t="s">
        <v>30</v>
      </c>
      <c r="H1390" s="78" t="s">
        <v>32</v>
      </c>
    </row>
    <row r="1391" spans="1:8" ht="20.100000000000001" customHeight="1">
      <c r="A1391" s="73">
        <v>45643</v>
      </c>
      <c r="B1391" s="74">
        <v>45643.641831643414</v>
      </c>
      <c r="C1391" s="74"/>
      <c r="D1391" s="75" t="s">
        <v>40</v>
      </c>
      <c r="E1391" s="76">
        <v>569</v>
      </c>
      <c r="F1391" s="77">
        <v>15.35</v>
      </c>
      <c r="G1391" s="75" t="s">
        <v>30</v>
      </c>
      <c r="H1391" s="78" t="s">
        <v>32</v>
      </c>
    </row>
    <row r="1392" spans="1:8" ht="20.100000000000001" customHeight="1">
      <c r="A1392" s="73">
        <v>45643</v>
      </c>
      <c r="B1392" s="74">
        <v>45643.641831620596</v>
      </c>
      <c r="C1392" s="74"/>
      <c r="D1392" s="75" t="s">
        <v>40</v>
      </c>
      <c r="E1392" s="76">
        <v>1332</v>
      </c>
      <c r="F1392" s="77">
        <v>15.35</v>
      </c>
      <c r="G1392" s="75" t="s">
        <v>30</v>
      </c>
      <c r="H1392" s="78" t="s">
        <v>31</v>
      </c>
    </row>
    <row r="1393" spans="1:8" ht="20.100000000000001" customHeight="1">
      <c r="A1393" s="73">
        <v>45643</v>
      </c>
      <c r="B1393" s="74">
        <v>45643.642577465158</v>
      </c>
      <c r="C1393" s="74"/>
      <c r="D1393" s="75" t="s">
        <v>40</v>
      </c>
      <c r="E1393" s="76">
        <v>580</v>
      </c>
      <c r="F1393" s="77">
        <v>15.345000000000001</v>
      </c>
      <c r="G1393" s="75" t="s">
        <v>30</v>
      </c>
      <c r="H1393" s="78" t="s">
        <v>31</v>
      </c>
    </row>
    <row r="1394" spans="1:8" ht="20.100000000000001" customHeight="1">
      <c r="A1394" s="73">
        <v>45643</v>
      </c>
      <c r="B1394" s="74">
        <v>45643.643256319221</v>
      </c>
      <c r="C1394" s="74"/>
      <c r="D1394" s="75" t="s">
        <v>40</v>
      </c>
      <c r="E1394" s="76">
        <v>158</v>
      </c>
      <c r="F1394" s="77">
        <v>15.345000000000001</v>
      </c>
      <c r="G1394" s="75" t="s">
        <v>30</v>
      </c>
      <c r="H1394" s="78" t="s">
        <v>33</v>
      </c>
    </row>
    <row r="1395" spans="1:8" ht="20.100000000000001" customHeight="1">
      <c r="A1395" s="73">
        <v>45643</v>
      </c>
      <c r="B1395" s="74">
        <v>45643.643256319221</v>
      </c>
      <c r="C1395" s="74"/>
      <c r="D1395" s="75" t="s">
        <v>40</v>
      </c>
      <c r="E1395" s="76">
        <v>65</v>
      </c>
      <c r="F1395" s="77">
        <v>15.345000000000001</v>
      </c>
      <c r="G1395" s="75" t="s">
        <v>30</v>
      </c>
      <c r="H1395" s="78" t="s">
        <v>33</v>
      </c>
    </row>
    <row r="1396" spans="1:8" ht="20.100000000000001" customHeight="1">
      <c r="A1396" s="73">
        <v>45643</v>
      </c>
      <c r="B1396" s="74">
        <v>45643.643256319221</v>
      </c>
      <c r="C1396" s="74"/>
      <c r="D1396" s="75" t="s">
        <v>40</v>
      </c>
      <c r="E1396" s="76">
        <v>72</v>
      </c>
      <c r="F1396" s="77">
        <v>15.345000000000001</v>
      </c>
      <c r="G1396" s="75" t="s">
        <v>30</v>
      </c>
      <c r="H1396" s="78" t="s">
        <v>33</v>
      </c>
    </row>
    <row r="1397" spans="1:8" ht="20.100000000000001" customHeight="1">
      <c r="A1397" s="73">
        <v>45643</v>
      </c>
      <c r="B1397" s="74">
        <v>45643.643256319221</v>
      </c>
      <c r="C1397" s="74"/>
      <c r="D1397" s="75" t="s">
        <v>40</v>
      </c>
      <c r="E1397" s="76">
        <v>911</v>
      </c>
      <c r="F1397" s="77">
        <v>15.345000000000001</v>
      </c>
      <c r="G1397" s="75" t="s">
        <v>30</v>
      </c>
      <c r="H1397" s="78" t="s">
        <v>31</v>
      </c>
    </row>
    <row r="1398" spans="1:8" ht="20.100000000000001" customHeight="1">
      <c r="A1398" s="73">
        <v>45643</v>
      </c>
      <c r="B1398" s="74">
        <v>45643.643310728949</v>
      </c>
      <c r="C1398" s="74"/>
      <c r="D1398" s="75" t="s">
        <v>40</v>
      </c>
      <c r="E1398" s="76">
        <v>586</v>
      </c>
      <c r="F1398" s="77">
        <v>15.345000000000001</v>
      </c>
      <c r="G1398" s="75" t="s">
        <v>30</v>
      </c>
      <c r="H1398" s="78" t="s">
        <v>32</v>
      </c>
    </row>
    <row r="1399" spans="1:8" ht="20.100000000000001" customHeight="1">
      <c r="A1399" s="73">
        <v>45643</v>
      </c>
      <c r="B1399" s="74">
        <v>45643.643310671207</v>
      </c>
      <c r="C1399" s="74"/>
      <c r="D1399" s="75" t="s">
        <v>40</v>
      </c>
      <c r="E1399" s="76">
        <v>1381</v>
      </c>
      <c r="F1399" s="77">
        <v>15.345000000000001</v>
      </c>
      <c r="G1399" s="75" t="s">
        <v>30</v>
      </c>
      <c r="H1399" s="78" t="s">
        <v>31</v>
      </c>
    </row>
    <row r="1400" spans="1:8" ht="20.100000000000001" customHeight="1">
      <c r="A1400" s="73">
        <v>45643</v>
      </c>
      <c r="B1400" s="74">
        <v>45643.643420300912</v>
      </c>
      <c r="C1400" s="74"/>
      <c r="D1400" s="75" t="s">
        <v>40</v>
      </c>
      <c r="E1400" s="76">
        <v>704</v>
      </c>
      <c r="F1400" s="77">
        <v>15.345000000000001</v>
      </c>
      <c r="G1400" s="75" t="s">
        <v>30</v>
      </c>
      <c r="H1400" s="78" t="s">
        <v>32</v>
      </c>
    </row>
    <row r="1401" spans="1:8" ht="20.100000000000001" customHeight="1">
      <c r="A1401" s="73">
        <v>45643</v>
      </c>
      <c r="B1401" s="74">
        <v>45643.643461389001</v>
      </c>
      <c r="C1401" s="74"/>
      <c r="D1401" s="75" t="s">
        <v>40</v>
      </c>
      <c r="E1401" s="76">
        <v>1138</v>
      </c>
      <c r="F1401" s="77">
        <v>15.345000000000001</v>
      </c>
      <c r="G1401" s="75" t="s">
        <v>30</v>
      </c>
      <c r="H1401" s="78" t="s">
        <v>32</v>
      </c>
    </row>
    <row r="1402" spans="1:8" ht="20.100000000000001" customHeight="1">
      <c r="A1402" s="73">
        <v>45643</v>
      </c>
      <c r="B1402" s="74">
        <v>45643.644351863302</v>
      </c>
      <c r="C1402" s="74"/>
      <c r="D1402" s="75" t="s">
        <v>40</v>
      </c>
      <c r="E1402" s="76">
        <v>3</v>
      </c>
      <c r="F1402" s="77">
        <v>15.345000000000001</v>
      </c>
      <c r="G1402" s="75" t="s">
        <v>30</v>
      </c>
      <c r="H1402" s="78" t="s">
        <v>33</v>
      </c>
    </row>
    <row r="1403" spans="1:8" ht="20.100000000000001" customHeight="1">
      <c r="A1403" s="73">
        <v>45643</v>
      </c>
      <c r="B1403" s="74">
        <v>45643.644351863302</v>
      </c>
      <c r="C1403" s="74"/>
      <c r="D1403" s="75" t="s">
        <v>40</v>
      </c>
      <c r="E1403" s="76">
        <v>764</v>
      </c>
      <c r="F1403" s="77">
        <v>15.345000000000001</v>
      </c>
      <c r="G1403" s="75" t="s">
        <v>30</v>
      </c>
      <c r="H1403" s="78" t="s">
        <v>32</v>
      </c>
    </row>
    <row r="1404" spans="1:8" ht="20.100000000000001" customHeight="1">
      <c r="A1404" s="73">
        <v>45643</v>
      </c>
      <c r="B1404" s="74">
        <v>45643.644351863302</v>
      </c>
      <c r="C1404" s="74"/>
      <c r="D1404" s="75" t="s">
        <v>40</v>
      </c>
      <c r="E1404" s="76">
        <v>73</v>
      </c>
      <c r="F1404" s="77">
        <v>15.345000000000001</v>
      </c>
      <c r="G1404" s="75" t="s">
        <v>30</v>
      </c>
      <c r="H1404" s="78" t="s">
        <v>33</v>
      </c>
    </row>
    <row r="1405" spans="1:8" ht="20.100000000000001" customHeight="1">
      <c r="A1405" s="73">
        <v>45643</v>
      </c>
      <c r="B1405" s="74">
        <v>45643.644351863302</v>
      </c>
      <c r="C1405" s="74"/>
      <c r="D1405" s="75" t="s">
        <v>40</v>
      </c>
      <c r="E1405" s="76">
        <v>65</v>
      </c>
      <c r="F1405" s="77">
        <v>15.345000000000001</v>
      </c>
      <c r="G1405" s="75" t="s">
        <v>30</v>
      </c>
      <c r="H1405" s="78" t="s">
        <v>33</v>
      </c>
    </row>
    <row r="1406" spans="1:8" ht="20.100000000000001" customHeight="1">
      <c r="A1406" s="73">
        <v>45643</v>
      </c>
      <c r="B1406" s="74">
        <v>45643.644351863302</v>
      </c>
      <c r="C1406" s="74"/>
      <c r="D1406" s="75" t="s">
        <v>40</v>
      </c>
      <c r="E1406" s="76">
        <v>156</v>
      </c>
      <c r="F1406" s="77">
        <v>15.345000000000001</v>
      </c>
      <c r="G1406" s="75" t="s">
        <v>30</v>
      </c>
      <c r="H1406" s="78" t="s">
        <v>33</v>
      </c>
    </row>
    <row r="1407" spans="1:8" ht="20.100000000000001" customHeight="1">
      <c r="A1407" s="73">
        <v>45643</v>
      </c>
      <c r="B1407" s="74">
        <v>45643.644351863302</v>
      </c>
      <c r="C1407" s="74"/>
      <c r="D1407" s="75" t="s">
        <v>40</v>
      </c>
      <c r="E1407" s="76">
        <v>491</v>
      </c>
      <c r="F1407" s="77">
        <v>15.345000000000001</v>
      </c>
      <c r="G1407" s="75" t="s">
        <v>30</v>
      </c>
      <c r="H1407" s="78" t="s">
        <v>33</v>
      </c>
    </row>
    <row r="1408" spans="1:8" ht="20.100000000000001" customHeight="1">
      <c r="A1408" s="73">
        <v>45643</v>
      </c>
      <c r="B1408" s="74">
        <v>45643.645393691957</v>
      </c>
      <c r="C1408" s="74"/>
      <c r="D1408" s="75" t="s">
        <v>40</v>
      </c>
      <c r="E1408" s="76">
        <v>69</v>
      </c>
      <c r="F1408" s="77">
        <v>15.35</v>
      </c>
      <c r="G1408" s="75" t="s">
        <v>30</v>
      </c>
      <c r="H1408" s="78" t="s">
        <v>33</v>
      </c>
    </row>
    <row r="1409" spans="1:8" ht="20.100000000000001" customHeight="1">
      <c r="A1409" s="73">
        <v>45643</v>
      </c>
      <c r="B1409" s="74">
        <v>45643.645393691957</v>
      </c>
      <c r="C1409" s="74"/>
      <c r="D1409" s="75" t="s">
        <v>40</v>
      </c>
      <c r="E1409" s="76">
        <v>71</v>
      </c>
      <c r="F1409" s="77">
        <v>15.35</v>
      </c>
      <c r="G1409" s="75" t="s">
        <v>30</v>
      </c>
      <c r="H1409" s="78" t="s">
        <v>33</v>
      </c>
    </row>
    <row r="1410" spans="1:8" ht="20.100000000000001" customHeight="1">
      <c r="A1410" s="73">
        <v>45643</v>
      </c>
      <c r="B1410" s="74">
        <v>45643.645393691957</v>
      </c>
      <c r="C1410" s="74"/>
      <c r="D1410" s="75" t="s">
        <v>40</v>
      </c>
      <c r="E1410" s="76">
        <v>162</v>
      </c>
      <c r="F1410" s="77">
        <v>15.35</v>
      </c>
      <c r="G1410" s="75" t="s">
        <v>30</v>
      </c>
      <c r="H1410" s="78" t="s">
        <v>33</v>
      </c>
    </row>
    <row r="1411" spans="1:8" ht="20.100000000000001" customHeight="1">
      <c r="A1411" s="73">
        <v>45643</v>
      </c>
      <c r="B1411" s="74">
        <v>45643.645393691957</v>
      </c>
      <c r="C1411" s="74"/>
      <c r="D1411" s="75" t="s">
        <v>40</v>
      </c>
      <c r="E1411" s="76">
        <v>491</v>
      </c>
      <c r="F1411" s="77">
        <v>15.35</v>
      </c>
      <c r="G1411" s="75" t="s">
        <v>30</v>
      </c>
      <c r="H1411" s="78" t="s">
        <v>33</v>
      </c>
    </row>
    <row r="1412" spans="1:8" ht="20.100000000000001" customHeight="1">
      <c r="A1412" s="73">
        <v>45643</v>
      </c>
      <c r="B1412" s="74">
        <v>45643.645527279936</v>
      </c>
      <c r="C1412" s="74"/>
      <c r="D1412" s="75" t="s">
        <v>40</v>
      </c>
      <c r="E1412" s="76">
        <v>432</v>
      </c>
      <c r="F1412" s="77">
        <v>15.335000000000001</v>
      </c>
      <c r="G1412" s="75" t="s">
        <v>30</v>
      </c>
      <c r="H1412" s="78" t="s">
        <v>31</v>
      </c>
    </row>
    <row r="1413" spans="1:8" ht="20.100000000000001" customHeight="1">
      <c r="A1413" s="73">
        <v>45643</v>
      </c>
      <c r="B1413" s="74">
        <v>45643.645527279936</v>
      </c>
      <c r="C1413" s="74"/>
      <c r="D1413" s="75" t="s">
        <v>40</v>
      </c>
      <c r="E1413" s="76">
        <v>254</v>
      </c>
      <c r="F1413" s="77">
        <v>15.335000000000001</v>
      </c>
      <c r="G1413" s="75" t="s">
        <v>30</v>
      </c>
      <c r="H1413" s="78" t="s">
        <v>31</v>
      </c>
    </row>
    <row r="1414" spans="1:8" ht="20.100000000000001" customHeight="1">
      <c r="A1414" s="73">
        <v>45643</v>
      </c>
      <c r="B1414" s="74">
        <v>45643.645527279936</v>
      </c>
      <c r="C1414" s="74"/>
      <c r="D1414" s="75" t="s">
        <v>40</v>
      </c>
      <c r="E1414" s="76">
        <v>185</v>
      </c>
      <c r="F1414" s="77">
        <v>15.335000000000001</v>
      </c>
      <c r="G1414" s="75" t="s">
        <v>30</v>
      </c>
      <c r="H1414" s="78" t="s">
        <v>31</v>
      </c>
    </row>
    <row r="1415" spans="1:8" ht="20.100000000000001" customHeight="1">
      <c r="A1415" s="73">
        <v>45643</v>
      </c>
      <c r="B1415" s="74">
        <v>45643.645844490733</v>
      </c>
      <c r="C1415" s="74"/>
      <c r="D1415" s="75" t="s">
        <v>40</v>
      </c>
      <c r="E1415" s="76">
        <v>261</v>
      </c>
      <c r="F1415" s="77">
        <v>15.335000000000001</v>
      </c>
      <c r="G1415" s="75" t="s">
        <v>30</v>
      </c>
      <c r="H1415" s="78" t="s">
        <v>32</v>
      </c>
    </row>
    <row r="1416" spans="1:8" ht="20.100000000000001" customHeight="1">
      <c r="A1416" s="73">
        <v>45643</v>
      </c>
      <c r="B1416" s="74">
        <v>45643.645844432991</v>
      </c>
      <c r="C1416" s="74"/>
      <c r="D1416" s="75" t="s">
        <v>40</v>
      </c>
      <c r="E1416" s="76">
        <v>744</v>
      </c>
      <c r="F1416" s="77">
        <v>15.335000000000001</v>
      </c>
      <c r="G1416" s="75" t="s">
        <v>30</v>
      </c>
      <c r="H1416" s="78" t="s">
        <v>31</v>
      </c>
    </row>
    <row r="1417" spans="1:8" ht="20.100000000000001" customHeight="1">
      <c r="A1417" s="73">
        <v>45643</v>
      </c>
      <c r="B1417" s="74">
        <v>45643.645844432991</v>
      </c>
      <c r="C1417" s="74"/>
      <c r="D1417" s="75" t="s">
        <v>40</v>
      </c>
      <c r="E1417" s="76">
        <v>794</v>
      </c>
      <c r="F1417" s="77">
        <v>15.335000000000001</v>
      </c>
      <c r="G1417" s="75" t="s">
        <v>30</v>
      </c>
      <c r="H1417" s="78" t="s">
        <v>31</v>
      </c>
    </row>
    <row r="1418" spans="1:8" ht="20.100000000000001" customHeight="1">
      <c r="A1418" s="73">
        <v>45643</v>
      </c>
      <c r="B1418" s="74">
        <v>45643.645844432991</v>
      </c>
      <c r="C1418" s="74"/>
      <c r="D1418" s="75" t="s">
        <v>40</v>
      </c>
      <c r="E1418" s="76">
        <v>591</v>
      </c>
      <c r="F1418" s="77">
        <v>15.335000000000001</v>
      </c>
      <c r="G1418" s="75" t="s">
        <v>30</v>
      </c>
      <c r="H1418" s="78" t="s">
        <v>31</v>
      </c>
    </row>
    <row r="1419" spans="1:8" ht="20.100000000000001" customHeight="1">
      <c r="A1419" s="73">
        <v>45643</v>
      </c>
      <c r="B1419" s="74">
        <v>45643.646066354122</v>
      </c>
      <c r="C1419" s="74"/>
      <c r="D1419" s="75" t="s">
        <v>40</v>
      </c>
      <c r="E1419" s="76">
        <v>386</v>
      </c>
      <c r="F1419" s="77">
        <v>15.324999999999999</v>
      </c>
      <c r="G1419" s="75" t="s">
        <v>30</v>
      </c>
      <c r="H1419" s="78" t="s">
        <v>31</v>
      </c>
    </row>
    <row r="1420" spans="1:8" ht="20.100000000000001" customHeight="1">
      <c r="A1420" s="73">
        <v>45643</v>
      </c>
      <c r="B1420" s="74">
        <v>45643.646066354122</v>
      </c>
      <c r="C1420" s="74"/>
      <c r="D1420" s="75" t="s">
        <v>40</v>
      </c>
      <c r="E1420" s="76">
        <v>691</v>
      </c>
      <c r="F1420" s="77">
        <v>15.324999999999999</v>
      </c>
      <c r="G1420" s="75" t="s">
        <v>30</v>
      </c>
      <c r="H1420" s="78" t="s">
        <v>31</v>
      </c>
    </row>
    <row r="1421" spans="1:8" ht="20.100000000000001" customHeight="1">
      <c r="A1421" s="73">
        <v>45643</v>
      </c>
      <c r="B1421" s="74">
        <v>45643.646066354122</v>
      </c>
      <c r="C1421" s="74"/>
      <c r="D1421" s="75" t="s">
        <v>40</v>
      </c>
      <c r="E1421" s="76">
        <v>187</v>
      </c>
      <c r="F1421" s="77">
        <v>15.324999999999999</v>
      </c>
      <c r="G1421" s="75" t="s">
        <v>30</v>
      </c>
      <c r="H1421" s="78" t="s">
        <v>31</v>
      </c>
    </row>
    <row r="1422" spans="1:8" ht="20.100000000000001" customHeight="1">
      <c r="A1422" s="73">
        <v>45643</v>
      </c>
      <c r="B1422" s="74">
        <v>45643.646066354122</v>
      </c>
      <c r="C1422" s="74"/>
      <c r="D1422" s="75" t="s">
        <v>40</v>
      </c>
      <c r="E1422" s="76">
        <v>50</v>
      </c>
      <c r="F1422" s="77">
        <v>15.324999999999999</v>
      </c>
      <c r="G1422" s="75" t="s">
        <v>30</v>
      </c>
      <c r="H1422" s="78" t="s">
        <v>31</v>
      </c>
    </row>
    <row r="1423" spans="1:8" ht="20.100000000000001" customHeight="1">
      <c r="A1423" s="73">
        <v>45643</v>
      </c>
      <c r="B1423" s="74">
        <v>45643.646349456161</v>
      </c>
      <c r="C1423" s="74"/>
      <c r="D1423" s="75" t="s">
        <v>40</v>
      </c>
      <c r="E1423" s="76">
        <v>39</v>
      </c>
      <c r="F1423" s="77">
        <v>15.324999999999999</v>
      </c>
      <c r="G1423" s="75" t="s">
        <v>30</v>
      </c>
      <c r="H1423" s="78" t="s">
        <v>32</v>
      </c>
    </row>
    <row r="1424" spans="1:8" ht="20.100000000000001" customHeight="1">
      <c r="A1424" s="73">
        <v>45643</v>
      </c>
      <c r="B1424" s="74">
        <v>45643.646349456161</v>
      </c>
      <c r="C1424" s="74"/>
      <c r="D1424" s="75" t="s">
        <v>40</v>
      </c>
      <c r="E1424" s="76">
        <v>1</v>
      </c>
      <c r="F1424" s="77">
        <v>15.324999999999999</v>
      </c>
      <c r="G1424" s="75" t="s">
        <v>30</v>
      </c>
      <c r="H1424" s="78" t="s">
        <v>32</v>
      </c>
    </row>
    <row r="1425" spans="1:8" ht="20.100000000000001" customHeight="1">
      <c r="A1425" s="73">
        <v>45643</v>
      </c>
      <c r="B1425" s="74">
        <v>45643.646349560004</v>
      </c>
      <c r="C1425" s="74"/>
      <c r="D1425" s="75" t="s">
        <v>40</v>
      </c>
      <c r="E1425" s="76">
        <v>32</v>
      </c>
      <c r="F1425" s="77">
        <v>15.324999999999999</v>
      </c>
      <c r="G1425" s="75" t="s">
        <v>30</v>
      </c>
      <c r="H1425" s="78" t="s">
        <v>32</v>
      </c>
    </row>
    <row r="1426" spans="1:8" ht="20.100000000000001" customHeight="1">
      <c r="A1426" s="73">
        <v>45643</v>
      </c>
      <c r="B1426" s="74">
        <v>45643.646349513903</v>
      </c>
      <c r="C1426" s="74"/>
      <c r="D1426" s="75" t="s">
        <v>40</v>
      </c>
      <c r="E1426" s="76">
        <v>74</v>
      </c>
      <c r="F1426" s="77">
        <v>15.324999999999999</v>
      </c>
      <c r="G1426" s="75" t="s">
        <v>30</v>
      </c>
      <c r="H1426" s="78" t="s">
        <v>31</v>
      </c>
    </row>
    <row r="1427" spans="1:8" ht="20.100000000000001" customHeight="1">
      <c r="A1427" s="73">
        <v>45643</v>
      </c>
      <c r="B1427" s="74">
        <v>45643.646349513903</v>
      </c>
      <c r="C1427" s="74"/>
      <c r="D1427" s="75" t="s">
        <v>40</v>
      </c>
      <c r="E1427" s="76">
        <v>39</v>
      </c>
      <c r="F1427" s="77">
        <v>15.324999999999999</v>
      </c>
      <c r="G1427" s="75" t="s">
        <v>30</v>
      </c>
      <c r="H1427" s="78" t="s">
        <v>31</v>
      </c>
    </row>
    <row r="1428" spans="1:8" ht="20.100000000000001" customHeight="1">
      <c r="A1428" s="73">
        <v>45643</v>
      </c>
      <c r="B1428" s="74">
        <v>45643.646349513903</v>
      </c>
      <c r="C1428" s="74"/>
      <c r="D1428" s="75" t="s">
        <v>40</v>
      </c>
      <c r="E1428" s="76">
        <v>1</v>
      </c>
      <c r="F1428" s="77">
        <v>15.324999999999999</v>
      </c>
      <c r="G1428" s="75" t="s">
        <v>30</v>
      </c>
      <c r="H1428" s="78" t="s">
        <v>31</v>
      </c>
    </row>
    <row r="1429" spans="1:8" ht="20.100000000000001" customHeight="1">
      <c r="A1429" s="73">
        <v>45643</v>
      </c>
      <c r="B1429" s="74">
        <v>45643.646349513903</v>
      </c>
      <c r="C1429" s="74"/>
      <c r="D1429" s="75" t="s">
        <v>40</v>
      </c>
      <c r="E1429" s="76">
        <v>127</v>
      </c>
      <c r="F1429" s="77">
        <v>15.324999999999999</v>
      </c>
      <c r="G1429" s="75" t="s">
        <v>30</v>
      </c>
      <c r="H1429" s="78" t="s">
        <v>31</v>
      </c>
    </row>
    <row r="1430" spans="1:8" ht="20.100000000000001" customHeight="1">
      <c r="A1430" s="73">
        <v>45643</v>
      </c>
      <c r="B1430" s="74">
        <v>45643.646439039148</v>
      </c>
      <c r="C1430" s="74"/>
      <c r="D1430" s="75" t="s">
        <v>40</v>
      </c>
      <c r="E1430" s="76">
        <v>105</v>
      </c>
      <c r="F1430" s="77">
        <v>15.33</v>
      </c>
      <c r="G1430" s="75" t="s">
        <v>30</v>
      </c>
      <c r="H1430" s="78" t="s">
        <v>32</v>
      </c>
    </row>
    <row r="1431" spans="1:8" ht="20.100000000000001" customHeight="1">
      <c r="A1431" s="73">
        <v>45643</v>
      </c>
      <c r="B1431" s="74">
        <v>45643.646439039148</v>
      </c>
      <c r="C1431" s="74"/>
      <c r="D1431" s="75" t="s">
        <v>40</v>
      </c>
      <c r="E1431" s="76">
        <v>40</v>
      </c>
      <c r="F1431" s="77">
        <v>15.33</v>
      </c>
      <c r="G1431" s="75" t="s">
        <v>30</v>
      </c>
      <c r="H1431" s="78" t="s">
        <v>32</v>
      </c>
    </row>
    <row r="1432" spans="1:8" ht="20.100000000000001" customHeight="1">
      <c r="A1432" s="73">
        <v>45643</v>
      </c>
      <c r="B1432" s="74">
        <v>45643.646439039148</v>
      </c>
      <c r="C1432" s="74"/>
      <c r="D1432" s="75" t="s">
        <v>40</v>
      </c>
      <c r="E1432" s="76">
        <v>30</v>
      </c>
      <c r="F1432" s="77">
        <v>15.33</v>
      </c>
      <c r="G1432" s="75" t="s">
        <v>30</v>
      </c>
      <c r="H1432" s="78" t="s">
        <v>32</v>
      </c>
    </row>
    <row r="1433" spans="1:8" ht="20.100000000000001" customHeight="1">
      <c r="A1433" s="73">
        <v>45643</v>
      </c>
      <c r="B1433" s="74">
        <v>45643.646439085715</v>
      </c>
      <c r="C1433" s="74"/>
      <c r="D1433" s="75" t="s">
        <v>40</v>
      </c>
      <c r="E1433" s="76">
        <v>30</v>
      </c>
      <c r="F1433" s="77">
        <v>15.33</v>
      </c>
      <c r="G1433" s="75" t="s">
        <v>30</v>
      </c>
      <c r="H1433" s="78" t="s">
        <v>32</v>
      </c>
    </row>
    <row r="1434" spans="1:8" ht="20.100000000000001" customHeight="1">
      <c r="A1434" s="73">
        <v>45643</v>
      </c>
      <c r="B1434" s="74">
        <v>45643.646440636367</v>
      </c>
      <c r="C1434" s="74"/>
      <c r="D1434" s="75" t="s">
        <v>40</v>
      </c>
      <c r="E1434" s="76">
        <v>199</v>
      </c>
      <c r="F1434" s="77">
        <v>15.33</v>
      </c>
      <c r="G1434" s="75" t="s">
        <v>30</v>
      </c>
      <c r="H1434" s="78" t="s">
        <v>31</v>
      </c>
    </row>
    <row r="1435" spans="1:8" ht="20.100000000000001" customHeight="1">
      <c r="A1435" s="73">
        <v>45643</v>
      </c>
      <c r="B1435" s="74">
        <v>45643.646531342529</v>
      </c>
      <c r="C1435" s="74"/>
      <c r="D1435" s="75" t="s">
        <v>40</v>
      </c>
      <c r="E1435" s="76">
        <v>203</v>
      </c>
      <c r="F1435" s="77">
        <v>15.33</v>
      </c>
      <c r="G1435" s="75" t="s">
        <v>30</v>
      </c>
      <c r="H1435" s="78" t="s">
        <v>31</v>
      </c>
    </row>
    <row r="1436" spans="1:8" ht="20.100000000000001" customHeight="1">
      <c r="A1436" s="73">
        <v>45643</v>
      </c>
      <c r="B1436" s="74">
        <v>45643.646568912081</v>
      </c>
      <c r="C1436" s="74"/>
      <c r="D1436" s="75" t="s">
        <v>40</v>
      </c>
      <c r="E1436" s="76">
        <v>607</v>
      </c>
      <c r="F1436" s="77">
        <v>15.335000000000001</v>
      </c>
      <c r="G1436" s="75" t="s">
        <v>30</v>
      </c>
      <c r="H1436" s="78" t="s">
        <v>32</v>
      </c>
    </row>
    <row r="1437" spans="1:8" ht="20.100000000000001" customHeight="1">
      <c r="A1437" s="73">
        <v>45643</v>
      </c>
      <c r="B1437" s="74">
        <v>45643.646568877157</v>
      </c>
      <c r="C1437" s="74"/>
      <c r="D1437" s="75" t="s">
        <v>40</v>
      </c>
      <c r="E1437" s="76">
        <v>1488</v>
      </c>
      <c r="F1437" s="77">
        <v>15.335000000000001</v>
      </c>
      <c r="G1437" s="75" t="s">
        <v>30</v>
      </c>
      <c r="H1437" s="78" t="s">
        <v>31</v>
      </c>
    </row>
    <row r="1438" spans="1:8" ht="20.100000000000001" customHeight="1">
      <c r="A1438" s="73">
        <v>45643</v>
      </c>
      <c r="B1438" s="74">
        <v>45643.647194768302</v>
      </c>
      <c r="C1438" s="74"/>
      <c r="D1438" s="75" t="s">
        <v>40</v>
      </c>
      <c r="E1438" s="76">
        <v>645</v>
      </c>
      <c r="F1438" s="77">
        <v>15.35</v>
      </c>
      <c r="G1438" s="75" t="s">
        <v>30</v>
      </c>
      <c r="H1438" s="78" t="s">
        <v>32</v>
      </c>
    </row>
    <row r="1439" spans="1:8" ht="20.100000000000001" customHeight="1">
      <c r="A1439" s="73">
        <v>45643</v>
      </c>
      <c r="B1439" s="74">
        <v>45643.647194745485</v>
      </c>
      <c r="C1439" s="74"/>
      <c r="D1439" s="75" t="s">
        <v>40</v>
      </c>
      <c r="E1439" s="76">
        <v>1587</v>
      </c>
      <c r="F1439" s="77">
        <v>15.35</v>
      </c>
      <c r="G1439" s="75" t="s">
        <v>30</v>
      </c>
      <c r="H1439" s="78" t="s">
        <v>31</v>
      </c>
    </row>
    <row r="1440" spans="1:8" ht="20.100000000000001" customHeight="1">
      <c r="A1440" s="73">
        <v>45643</v>
      </c>
      <c r="B1440" s="74">
        <v>45643.647743414156</v>
      </c>
      <c r="C1440" s="74"/>
      <c r="D1440" s="75" t="s">
        <v>40</v>
      </c>
      <c r="E1440" s="76">
        <v>516</v>
      </c>
      <c r="F1440" s="77">
        <v>15.345000000000001</v>
      </c>
      <c r="G1440" s="75" t="s">
        <v>30</v>
      </c>
      <c r="H1440" s="78" t="s">
        <v>32</v>
      </c>
    </row>
    <row r="1441" spans="1:8" ht="20.100000000000001" customHeight="1">
      <c r="A1441" s="73">
        <v>45643</v>
      </c>
      <c r="B1441" s="74">
        <v>45643.647743379697</v>
      </c>
      <c r="C1441" s="74"/>
      <c r="D1441" s="75" t="s">
        <v>40</v>
      </c>
      <c r="E1441" s="76">
        <v>1273</v>
      </c>
      <c r="F1441" s="77">
        <v>15.345000000000001</v>
      </c>
      <c r="G1441" s="75" t="s">
        <v>30</v>
      </c>
      <c r="H1441" s="78" t="s">
        <v>31</v>
      </c>
    </row>
    <row r="1442" spans="1:8" ht="20.100000000000001" customHeight="1">
      <c r="A1442" s="73">
        <v>45643</v>
      </c>
      <c r="B1442" s="74">
        <v>45643.647743379697</v>
      </c>
      <c r="C1442" s="74"/>
      <c r="D1442" s="75" t="s">
        <v>40</v>
      </c>
      <c r="E1442" s="76">
        <v>1290</v>
      </c>
      <c r="F1442" s="77">
        <v>15.345000000000001</v>
      </c>
      <c r="G1442" s="75" t="s">
        <v>30</v>
      </c>
      <c r="H1442" s="78" t="s">
        <v>31</v>
      </c>
    </row>
    <row r="1443" spans="1:8" ht="20.100000000000001" customHeight="1">
      <c r="A1443" s="73">
        <v>45643</v>
      </c>
      <c r="B1443" s="74">
        <v>45643.647743553389</v>
      </c>
      <c r="C1443" s="74"/>
      <c r="D1443" s="75" t="s">
        <v>40</v>
      </c>
      <c r="E1443" s="76">
        <v>394</v>
      </c>
      <c r="F1443" s="77">
        <v>15.345000000000001</v>
      </c>
      <c r="G1443" s="75" t="s">
        <v>30</v>
      </c>
      <c r="H1443" s="78" t="s">
        <v>31</v>
      </c>
    </row>
    <row r="1444" spans="1:8" ht="20.100000000000001" customHeight="1">
      <c r="A1444" s="73">
        <v>45643</v>
      </c>
      <c r="B1444" s="74">
        <v>45643.647743634414</v>
      </c>
      <c r="C1444" s="74"/>
      <c r="D1444" s="75" t="s">
        <v>40</v>
      </c>
      <c r="E1444" s="76">
        <v>24</v>
      </c>
      <c r="F1444" s="77">
        <v>15.35</v>
      </c>
      <c r="G1444" s="75" t="s">
        <v>30</v>
      </c>
      <c r="H1444" s="78" t="s">
        <v>34</v>
      </c>
    </row>
    <row r="1445" spans="1:8" ht="20.100000000000001" customHeight="1">
      <c r="A1445" s="73">
        <v>45643</v>
      </c>
      <c r="B1445" s="74">
        <v>45643.647743634414</v>
      </c>
      <c r="C1445" s="74"/>
      <c r="D1445" s="75" t="s">
        <v>40</v>
      </c>
      <c r="E1445" s="76">
        <v>24</v>
      </c>
      <c r="F1445" s="77">
        <v>15.35</v>
      </c>
      <c r="G1445" s="75" t="s">
        <v>30</v>
      </c>
      <c r="H1445" s="78" t="s">
        <v>34</v>
      </c>
    </row>
    <row r="1446" spans="1:8" ht="20.100000000000001" customHeight="1">
      <c r="A1446" s="73">
        <v>45643</v>
      </c>
      <c r="B1446" s="74">
        <v>45643.647743680514</v>
      </c>
      <c r="C1446" s="74"/>
      <c r="D1446" s="75" t="s">
        <v>40</v>
      </c>
      <c r="E1446" s="76">
        <v>157</v>
      </c>
      <c r="F1446" s="77">
        <v>15.35</v>
      </c>
      <c r="G1446" s="75" t="s">
        <v>30</v>
      </c>
      <c r="H1446" s="78" t="s">
        <v>34</v>
      </c>
    </row>
    <row r="1447" spans="1:8" ht="20.100000000000001" customHeight="1">
      <c r="A1447" s="73">
        <v>45643</v>
      </c>
      <c r="B1447" s="74">
        <v>45643.647807187401</v>
      </c>
      <c r="C1447" s="74"/>
      <c r="D1447" s="75" t="s">
        <v>40</v>
      </c>
      <c r="E1447" s="76">
        <v>902</v>
      </c>
      <c r="F1447" s="77">
        <v>15.345000000000001</v>
      </c>
      <c r="G1447" s="75" t="s">
        <v>30</v>
      </c>
      <c r="H1447" s="78" t="s">
        <v>32</v>
      </c>
    </row>
    <row r="1448" spans="1:8" ht="20.100000000000001" customHeight="1">
      <c r="A1448" s="73">
        <v>45643</v>
      </c>
      <c r="B1448" s="74">
        <v>45643.647807129659</v>
      </c>
      <c r="C1448" s="74"/>
      <c r="D1448" s="75" t="s">
        <v>40</v>
      </c>
      <c r="E1448" s="76">
        <v>2297</v>
      </c>
      <c r="F1448" s="77">
        <v>15.345000000000001</v>
      </c>
      <c r="G1448" s="75" t="s">
        <v>30</v>
      </c>
      <c r="H1448" s="78" t="s">
        <v>31</v>
      </c>
    </row>
    <row r="1449" spans="1:8" ht="20.100000000000001" customHeight="1">
      <c r="A1449" s="73">
        <v>45643</v>
      </c>
      <c r="B1449" s="74">
        <v>45643.64832662046</v>
      </c>
      <c r="C1449" s="74"/>
      <c r="D1449" s="75" t="s">
        <v>40</v>
      </c>
      <c r="E1449" s="76">
        <v>707</v>
      </c>
      <c r="F1449" s="77">
        <v>15.345000000000001</v>
      </c>
      <c r="G1449" s="75" t="s">
        <v>30</v>
      </c>
      <c r="H1449" s="78" t="s">
        <v>32</v>
      </c>
    </row>
    <row r="1450" spans="1:8" ht="20.100000000000001" customHeight="1">
      <c r="A1450" s="73">
        <v>45643</v>
      </c>
      <c r="B1450" s="74">
        <v>45643.648326585535</v>
      </c>
      <c r="C1450" s="74"/>
      <c r="D1450" s="75" t="s">
        <v>40</v>
      </c>
      <c r="E1450" s="76">
        <v>1713</v>
      </c>
      <c r="F1450" s="77">
        <v>15.345000000000001</v>
      </c>
      <c r="G1450" s="75" t="s">
        <v>30</v>
      </c>
      <c r="H1450" s="78" t="s">
        <v>31</v>
      </c>
    </row>
    <row r="1451" spans="1:8" ht="20.100000000000001" customHeight="1">
      <c r="A1451" s="73">
        <v>45643</v>
      </c>
      <c r="B1451" s="74">
        <v>45643.648675948847</v>
      </c>
      <c r="C1451" s="74"/>
      <c r="D1451" s="75" t="s">
        <v>40</v>
      </c>
      <c r="E1451" s="76">
        <v>684</v>
      </c>
      <c r="F1451" s="77">
        <v>15.34</v>
      </c>
      <c r="G1451" s="75" t="s">
        <v>30</v>
      </c>
      <c r="H1451" s="78" t="s">
        <v>31</v>
      </c>
    </row>
    <row r="1452" spans="1:8" ht="20.100000000000001" customHeight="1">
      <c r="A1452" s="73">
        <v>45643</v>
      </c>
      <c r="B1452" s="74">
        <v>45643.648675948847</v>
      </c>
      <c r="C1452" s="74"/>
      <c r="D1452" s="75" t="s">
        <v>40</v>
      </c>
      <c r="E1452" s="76">
        <v>405</v>
      </c>
      <c r="F1452" s="77">
        <v>15.34</v>
      </c>
      <c r="G1452" s="75" t="s">
        <v>30</v>
      </c>
      <c r="H1452" s="78" t="s">
        <v>31</v>
      </c>
    </row>
    <row r="1453" spans="1:8" ht="20.100000000000001" customHeight="1">
      <c r="A1453" s="73">
        <v>45643</v>
      </c>
      <c r="B1453" s="74">
        <v>45643.648857291788</v>
      </c>
      <c r="C1453" s="74"/>
      <c r="D1453" s="75" t="s">
        <v>40</v>
      </c>
      <c r="E1453" s="76">
        <v>428</v>
      </c>
      <c r="F1453" s="77">
        <v>15.335000000000001</v>
      </c>
      <c r="G1453" s="75" t="s">
        <v>30</v>
      </c>
      <c r="H1453" s="78" t="s">
        <v>31</v>
      </c>
    </row>
    <row r="1454" spans="1:8" ht="20.100000000000001" customHeight="1">
      <c r="A1454" s="73">
        <v>45643</v>
      </c>
      <c r="B1454" s="74">
        <v>45643.649039988406</v>
      </c>
      <c r="C1454" s="74"/>
      <c r="D1454" s="75" t="s">
        <v>40</v>
      </c>
      <c r="E1454" s="76">
        <v>182</v>
      </c>
      <c r="F1454" s="77">
        <v>15.335000000000001</v>
      </c>
      <c r="G1454" s="75" t="s">
        <v>30</v>
      </c>
      <c r="H1454" s="78" t="s">
        <v>33</v>
      </c>
    </row>
    <row r="1455" spans="1:8" ht="20.100000000000001" customHeight="1">
      <c r="A1455" s="73">
        <v>45643</v>
      </c>
      <c r="B1455" s="74">
        <v>45643.649074884132</v>
      </c>
      <c r="C1455" s="74"/>
      <c r="D1455" s="75" t="s">
        <v>40</v>
      </c>
      <c r="E1455" s="76">
        <v>187</v>
      </c>
      <c r="F1455" s="77">
        <v>15.34</v>
      </c>
      <c r="G1455" s="75" t="s">
        <v>30</v>
      </c>
      <c r="H1455" s="78" t="s">
        <v>33</v>
      </c>
    </row>
    <row r="1456" spans="1:8" ht="20.100000000000001" customHeight="1">
      <c r="A1456" s="73">
        <v>45643</v>
      </c>
      <c r="B1456" s="74">
        <v>45643.649074884132</v>
      </c>
      <c r="C1456" s="74"/>
      <c r="D1456" s="75" t="s">
        <v>40</v>
      </c>
      <c r="E1456" s="76">
        <v>70</v>
      </c>
      <c r="F1456" s="77">
        <v>15.34</v>
      </c>
      <c r="G1456" s="75" t="s">
        <v>30</v>
      </c>
      <c r="H1456" s="78" t="s">
        <v>33</v>
      </c>
    </row>
    <row r="1457" spans="1:8" ht="20.100000000000001" customHeight="1">
      <c r="A1457" s="73">
        <v>45643</v>
      </c>
      <c r="B1457" s="74">
        <v>45643.649074884132</v>
      </c>
      <c r="C1457" s="74"/>
      <c r="D1457" s="75" t="s">
        <v>40</v>
      </c>
      <c r="E1457" s="76">
        <v>72</v>
      </c>
      <c r="F1457" s="77">
        <v>15.34</v>
      </c>
      <c r="G1457" s="75" t="s">
        <v>30</v>
      </c>
      <c r="H1457" s="78" t="s">
        <v>33</v>
      </c>
    </row>
    <row r="1458" spans="1:8" ht="20.100000000000001" customHeight="1">
      <c r="A1458" s="73">
        <v>45643</v>
      </c>
      <c r="B1458" s="74">
        <v>45643.649074884132</v>
      </c>
      <c r="C1458" s="74"/>
      <c r="D1458" s="75" t="s">
        <v>40</v>
      </c>
      <c r="E1458" s="76">
        <v>491</v>
      </c>
      <c r="F1458" s="77">
        <v>15.34</v>
      </c>
      <c r="G1458" s="75" t="s">
        <v>30</v>
      </c>
      <c r="H1458" s="78" t="s">
        <v>33</v>
      </c>
    </row>
    <row r="1459" spans="1:8" ht="20.100000000000001" customHeight="1">
      <c r="A1459" s="73">
        <v>45643</v>
      </c>
      <c r="B1459" s="74">
        <v>45643.649075138848</v>
      </c>
      <c r="C1459" s="74"/>
      <c r="D1459" s="75" t="s">
        <v>40</v>
      </c>
      <c r="E1459" s="76">
        <v>73</v>
      </c>
      <c r="F1459" s="77">
        <v>15.34</v>
      </c>
      <c r="G1459" s="75" t="s">
        <v>30</v>
      </c>
      <c r="H1459" s="78" t="s">
        <v>33</v>
      </c>
    </row>
    <row r="1460" spans="1:8" ht="20.100000000000001" customHeight="1">
      <c r="A1460" s="73">
        <v>45643</v>
      </c>
      <c r="B1460" s="74">
        <v>45643.649075138848</v>
      </c>
      <c r="C1460" s="74"/>
      <c r="D1460" s="75" t="s">
        <v>40</v>
      </c>
      <c r="E1460" s="76">
        <v>63</v>
      </c>
      <c r="F1460" s="77">
        <v>15.34</v>
      </c>
      <c r="G1460" s="75" t="s">
        <v>30</v>
      </c>
      <c r="H1460" s="78" t="s">
        <v>33</v>
      </c>
    </row>
    <row r="1461" spans="1:8" ht="20.100000000000001" customHeight="1">
      <c r="A1461" s="73">
        <v>45643</v>
      </c>
      <c r="B1461" s="74">
        <v>45643.649075138848</v>
      </c>
      <c r="C1461" s="74"/>
      <c r="D1461" s="75" t="s">
        <v>40</v>
      </c>
      <c r="E1461" s="76">
        <v>491</v>
      </c>
      <c r="F1461" s="77">
        <v>15.34</v>
      </c>
      <c r="G1461" s="75" t="s">
        <v>30</v>
      </c>
      <c r="H1461" s="78" t="s">
        <v>33</v>
      </c>
    </row>
    <row r="1462" spans="1:8" ht="20.100000000000001" customHeight="1">
      <c r="A1462" s="73">
        <v>45643</v>
      </c>
      <c r="B1462" s="74">
        <v>45643.649075405207</v>
      </c>
      <c r="C1462" s="74"/>
      <c r="D1462" s="75" t="s">
        <v>40</v>
      </c>
      <c r="E1462" s="76">
        <v>65</v>
      </c>
      <c r="F1462" s="77">
        <v>15.34</v>
      </c>
      <c r="G1462" s="75" t="s">
        <v>30</v>
      </c>
      <c r="H1462" s="78" t="s">
        <v>33</v>
      </c>
    </row>
    <row r="1463" spans="1:8" ht="20.100000000000001" customHeight="1">
      <c r="A1463" s="73">
        <v>45643</v>
      </c>
      <c r="B1463" s="74">
        <v>45643.649075405207</v>
      </c>
      <c r="C1463" s="74"/>
      <c r="D1463" s="75" t="s">
        <v>40</v>
      </c>
      <c r="E1463" s="76">
        <v>74</v>
      </c>
      <c r="F1463" s="77">
        <v>15.34</v>
      </c>
      <c r="G1463" s="75" t="s">
        <v>30</v>
      </c>
      <c r="H1463" s="78" t="s">
        <v>33</v>
      </c>
    </row>
    <row r="1464" spans="1:8" ht="20.100000000000001" customHeight="1">
      <c r="A1464" s="73">
        <v>45643</v>
      </c>
      <c r="B1464" s="74">
        <v>45643.649075405207</v>
      </c>
      <c r="C1464" s="74"/>
      <c r="D1464" s="75" t="s">
        <v>40</v>
      </c>
      <c r="E1464" s="76">
        <v>491</v>
      </c>
      <c r="F1464" s="77">
        <v>15.34</v>
      </c>
      <c r="G1464" s="75" t="s">
        <v>30</v>
      </c>
      <c r="H1464" s="78" t="s">
        <v>33</v>
      </c>
    </row>
    <row r="1465" spans="1:8" ht="20.100000000000001" customHeight="1">
      <c r="A1465" s="73">
        <v>45643</v>
      </c>
      <c r="B1465" s="74">
        <v>45643.649075624999</v>
      </c>
      <c r="C1465" s="74"/>
      <c r="D1465" s="75" t="s">
        <v>40</v>
      </c>
      <c r="E1465" s="76">
        <v>72</v>
      </c>
      <c r="F1465" s="77">
        <v>15.34</v>
      </c>
      <c r="G1465" s="75" t="s">
        <v>30</v>
      </c>
      <c r="H1465" s="78" t="s">
        <v>33</v>
      </c>
    </row>
    <row r="1466" spans="1:8" ht="20.100000000000001" customHeight="1">
      <c r="A1466" s="73">
        <v>45643</v>
      </c>
      <c r="B1466" s="74">
        <v>45643.649075624999</v>
      </c>
      <c r="C1466" s="74"/>
      <c r="D1466" s="75" t="s">
        <v>40</v>
      </c>
      <c r="E1466" s="76">
        <v>73</v>
      </c>
      <c r="F1466" s="77">
        <v>15.34</v>
      </c>
      <c r="G1466" s="75" t="s">
        <v>30</v>
      </c>
      <c r="H1466" s="78" t="s">
        <v>33</v>
      </c>
    </row>
    <row r="1467" spans="1:8" ht="20.100000000000001" customHeight="1">
      <c r="A1467" s="73">
        <v>45643</v>
      </c>
      <c r="B1467" s="74">
        <v>45643.649086215068</v>
      </c>
      <c r="C1467" s="74"/>
      <c r="D1467" s="75" t="s">
        <v>40</v>
      </c>
      <c r="E1467" s="76">
        <v>66</v>
      </c>
      <c r="F1467" s="77">
        <v>15.34</v>
      </c>
      <c r="G1467" s="75" t="s">
        <v>30</v>
      </c>
      <c r="H1467" s="78" t="s">
        <v>33</v>
      </c>
    </row>
    <row r="1468" spans="1:8" ht="20.100000000000001" customHeight="1">
      <c r="A1468" s="73">
        <v>45643</v>
      </c>
      <c r="B1468" s="74">
        <v>45643.649086215068</v>
      </c>
      <c r="C1468" s="74"/>
      <c r="D1468" s="75" t="s">
        <v>40</v>
      </c>
      <c r="E1468" s="76">
        <v>76</v>
      </c>
      <c r="F1468" s="77">
        <v>15.34</v>
      </c>
      <c r="G1468" s="75" t="s">
        <v>30</v>
      </c>
      <c r="H1468" s="78" t="s">
        <v>33</v>
      </c>
    </row>
    <row r="1469" spans="1:8" ht="20.100000000000001" customHeight="1">
      <c r="A1469" s="73">
        <v>45643</v>
      </c>
      <c r="B1469" s="74">
        <v>45643.649086597376</v>
      </c>
      <c r="C1469" s="74"/>
      <c r="D1469" s="75" t="s">
        <v>40</v>
      </c>
      <c r="E1469" s="76">
        <v>83</v>
      </c>
      <c r="F1469" s="77">
        <v>15.34</v>
      </c>
      <c r="G1469" s="75" t="s">
        <v>30</v>
      </c>
      <c r="H1469" s="78" t="s">
        <v>33</v>
      </c>
    </row>
    <row r="1470" spans="1:8" ht="20.100000000000001" customHeight="1">
      <c r="A1470" s="73">
        <v>45643</v>
      </c>
      <c r="B1470" s="74">
        <v>45643.649323946796</v>
      </c>
      <c r="C1470" s="74"/>
      <c r="D1470" s="75" t="s">
        <v>40</v>
      </c>
      <c r="E1470" s="76">
        <v>22</v>
      </c>
      <c r="F1470" s="77">
        <v>15.33</v>
      </c>
      <c r="G1470" s="75" t="s">
        <v>30</v>
      </c>
      <c r="H1470" s="78" t="s">
        <v>31</v>
      </c>
    </row>
    <row r="1471" spans="1:8" ht="20.100000000000001" customHeight="1">
      <c r="A1471" s="73">
        <v>45643</v>
      </c>
      <c r="B1471" s="74">
        <v>45643.649323946796</v>
      </c>
      <c r="C1471" s="74"/>
      <c r="D1471" s="75" t="s">
        <v>40</v>
      </c>
      <c r="E1471" s="76">
        <v>106</v>
      </c>
      <c r="F1471" s="77">
        <v>15.33</v>
      </c>
      <c r="G1471" s="75" t="s">
        <v>30</v>
      </c>
      <c r="H1471" s="78" t="s">
        <v>31</v>
      </c>
    </row>
    <row r="1472" spans="1:8" ht="20.100000000000001" customHeight="1">
      <c r="A1472" s="73">
        <v>45643</v>
      </c>
      <c r="B1472" s="74">
        <v>45643.649323946796</v>
      </c>
      <c r="C1472" s="74"/>
      <c r="D1472" s="75" t="s">
        <v>40</v>
      </c>
      <c r="E1472" s="76">
        <v>583</v>
      </c>
      <c r="F1472" s="77">
        <v>15.33</v>
      </c>
      <c r="G1472" s="75" t="s">
        <v>30</v>
      </c>
      <c r="H1472" s="78" t="s">
        <v>31</v>
      </c>
    </row>
    <row r="1473" spans="1:8" ht="20.100000000000001" customHeight="1">
      <c r="A1473" s="73">
        <v>45643</v>
      </c>
      <c r="B1473" s="74">
        <v>45643.649560926016</v>
      </c>
      <c r="C1473" s="74"/>
      <c r="D1473" s="75" t="s">
        <v>40</v>
      </c>
      <c r="E1473" s="76">
        <v>196</v>
      </c>
      <c r="F1473" s="77">
        <v>15.335000000000001</v>
      </c>
      <c r="G1473" s="75" t="s">
        <v>30</v>
      </c>
      <c r="H1473" s="78" t="s">
        <v>33</v>
      </c>
    </row>
    <row r="1474" spans="1:8" ht="20.100000000000001" customHeight="1">
      <c r="A1474" s="73">
        <v>45643</v>
      </c>
      <c r="B1474" s="74">
        <v>45643.649560926016</v>
      </c>
      <c r="C1474" s="74"/>
      <c r="D1474" s="75" t="s">
        <v>40</v>
      </c>
      <c r="E1474" s="76">
        <v>352</v>
      </c>
      <c r="F1474" s="77">
        <v>15.335000000000001</v>
      </c>
      <c r="G1474" s="75" t="s">
        <v>30</v>
      </c>
      <c r="H1474" s="78" t="s">
        <v>33</v>
      </c>
    </row>
    <row r="1475" spans="1:8" ht="20.100000000000001" customHeight="1">
      <c r="A1475" s="73">
        <v>45643</v>
      </c>
      <c r="B1475" s="74">
        <v>45643.649560926016</v>
      </c>
      <c r="C1475" s="74"/>
      <c r="D1475" s="75" t="s">
        <v>40</v>
      </c>
      <c r="E1475" s="76">
        <v>69</v>
      </c>
      <c r="F1475" s="77">
        <v>15.335000000000001</v>
      </c>
      <c r="G1475" s="75" t="s">
        <v>30</v>
      </c>
      <c r="H1475" s="78" t="s">
        <v>33</v>
      </c>
    </row>
    <row r="1476" spans="1:8" ht="20.100000000000001" customHeight="1">
      <c r="A1476" s="73">
        <v>45643</v>
      </c>
      <c r="B1476" s="74">
        <v>45643.649560926016</v>
      </c>
      <c r="C1476" s="74"/>
      <c r="D1476" s="75" t="s">
        <v>40</v>
      </c>
      <c r="E1476" s="76">
        <v>71</v>
      </c>
      <c r="F1476" s="77">
        <v>15.335000000000001</v>
      </c>
      <c r="G1476" s="75" t="s">
        <v>30</v>
      </c>
      <c r="H1476" s="78" t="s">
        <v>33</v>
      </c>
    </row>
    <row r="1477" spans="1:8" ht="20.100000000000001" customHeight="1">
      <c r="A1477" s="73">
        <v>45643</v>
      </c>
      <c r="B1477" s="74">
        <v>45643.649744224735</v>
      </c>
      <c r="C1477" s="74"/>
      <c r="D1477" s="75" t="s">
        <v>40</v>
      </c>
      <c r="E1477" s="76">
        <v>648</v>
      </c>
      <c r="F1477" s="77">
        <v>15.324999999999999</v>
      </c>
      <c r="G1477" s="75" t="s">
        <v>30</v>
      </c>
      <c r="H1477" s="78" t="s">
        <v>31</v>
      </c>
    </row>
    <row r="1478" spans="1:8" ht="20.100000000000001" customHeight="1">
      <c r="A1478" s="73">
        <v>45643</v>
      </c>
      <c r="B1478" s="74">
        <v>45643.649801261723</v>
      </c>
      <c r="C1478" s="74"/>
      <c r="D1478" s="75" t="s">
        <v>40</v>
      </c>
      <c r="E1478" s="76">
        <v>686</v>
      </c>
      <c r="F1478" s="77">
        <v>15.32</v>
      </c>
      <c r="G1478" s="75" t="s">
        <v>30</v>
      </c>
      <c r="H1478" s="78" t="s">
        <v>31</v>
      </c>
    </row>
    <row r="1479" spans="1:8" ht="20.100000000000001" customHeight="1">
      <c r="A1479" s="73">
        <v>45643</v>
      </c>
      <c r="B1479" s="74">
        <v>45643.649801261723</v>
      </c>
      <c r="C1479" s="74"/>
      <c r="D1479" s="75" t="s">
        <v>40</v>
      </c>
      <c r="E1479" s="76">
        <v>761</v>
      </c>
      <c r="F1479" s="77">
        <v>15.32</v>
      </c>
      <c r="G1479" s="75" t="s">
        <v>30</v>
      </c>
      <c r="H1479" s="78" t="s">
        <v>31</v>
      </c>
    </row>
    <row r="1480" spans="1:8" ht="20.100000000000001" customHeight="1">
      <c r="A1480" s="73">
        <v>45643</v>
      </c>
      <c r="B1480" s="74">
        <v>45643.650132708251</v>
      </c>
      <c r="C1480" s="74"/>
      <c r="D1480" s="75" t="s">
        <v>40</v>
      </c>
      <c r="E1480" s="76">
        <v>680</v>
      </c>
      <c r="F1480" s="77">
        <v>15.32</v>
      </c>
      <c r="G1480" s="75" t="s">
        <v>30</v>
      </c>
      <c r="H1480" s="78" t="s">
        <v>32</v>
      </c>
    </row>
    <row r="1481" spans="1:8" ht="20.100000000000001" customHeight="1">
      <c r="A1481" s="73">
        <v>45643</v>
      </c>
      <c r="B1481" s="74">
        <v>45643.650132673793</v>
      </c>
      <c r="C1481" s="74"/>
      <c r="D1481" s="75" t="s">
        <v>40</v>
      </c>
      <c r="E1481" s="76">
        <v>33</v>
      </c>
      <c r="F1481" s="77">
        <v>15.32</v>
      </c>
      <c r="G1481" s="75" t="s">
        <v>30</v>
      </c>
      <c r="H1481" s="78" t="s">
        <v>31</v>
      </c>
    </row>
    <row r="1482" spans="1:8" ht="20.100000000000001" customHeight="1">
      <c r="A1482" s="73">
        <v>45643</v>
      </c>
      <c r="B1482" s="74">
        <v>45643.650132673793</v>
      </c>
      <c r="C1482" s="74"/>
      <c r="D1482" s="75" t="s">
        <v>40</v>
      </c>
      <c r="E1482" s="76">
        <v>51</v>
      </c>
      <c r="F1482" s="77">
        <v>15.32</v>
      </c>
      <c r="G1482" s="75" t="s">
        <v>30</v>
      </c>
      <c r="H1482" s="78" t="s">
        <v>31</v>
      </c>
    </row>
    <row r="1483" spans="1:8" ht="20.100000000000001" customHeight="1">
      <c r="A1483" s="73">
        <v>45643</v>
      </c>
      <c r="B1483" s="74">
        <v>45643.650132673793</v>
      </c>
      <c r="C1483" s="74"/>
      <c r="D1483" s="75" t="s">
        <v>40</v>
      </c>
      <c r="E1483" s="76">
        <v>202</v>
      </c>
      <c r="F1483" s="77">
        <v>15.32</v>
      </c>
      <c r="G1483" s="75" t="s">
        <v>30</v>
      </c>
      <c r="H1483" s="78" t="s">
        <v>31</v>
      </c>
    </row>
    <row r="1484" spans="1:8" ht="20.100000000000001" customHeight="1">
      <c r="A1484" s="73">
        <v>45643</v>
      </c>
      <c r="B1484" s="74">
        <v>45643.650132673793</v>
      </c>
      <c r="C1484" s="74"/>
      <c r="D1484" s="75" t="s">
        <v>40</v>
      </c>
      <c r="E1484" s="76">
        <v>544</v>
      </c>
      <c r="F1484" s="77">
        <v>15.32</v>
      </c>
      <c r="G1484" s="75" t="s">
        <v>30</v>
      </c>
      <c r="H1484" s="78" t="s">
        <v>31</v>
      </c>
    </row>
    <row r="1485" spans="1:8" ht="20.100000000000001" customHeight="1">
      <c r="A1485" s="73">
        <v>45643</v>
      </c>
      <c r="B1485" s="74">
        <v>45643.650132673793</v>
      </c>
      <c r="C1485" s="74"/>
      <c r="D1485" s="75" t="s">
        <v>40</v>
      </c>
      <c r="E1485" s="76">
        <v>806</v>
      </c>
      <c r="F1485" s="77">
        <v>15.32</v>
      </c>
      <c r="G1485" s="75" t="s">
        <v>30</v>
      </c>
      <c r="H1485" s="78" t="s">
        <v>31</v>
      </c>
    </row>
    <row r="1486" spans="1:8" ht="20.100000000000001" customHeight="1">
      <c r="A1486" s="73">
        <v>45643</v>
      </c>
      <c r="B1486" s="74">
        <v>45643.650148587767</v>
      </c>
      <c r="C1486" s="74"/>
      <c r="D1486" s="75" t="s">
        <v>40</v>
      </c>
      <c r="E1486" s="76">
        <v>747</v>
      </c>
      <c r="F1486" s="77">
        <v>15.315</v>
      </c>
      <c r="G1486" s="75" t="s">
        <v>30</v>
      </c>
      <c r="H1486" s="78" t="s">
        <v>31</v>
      </c>
    </row>
    <row r="1487" spans="1:8" ht="20.100000000000001" customHeight="1">
      <c r="A1487" s="73">
        <v>45643</v>
      </c>
      <c r="B1487" s="74">
        <v>45643.650148587767</v>
      </c>
      <c r="C1487" s="74"/>
      <c r="D1487" s="75" t="s">
        <v>40</v>
      </c>
      <c r="E1487" s="76">
        <v>585</v>
      </c>
      <c r="F1487" s="77">
        <v>15.315</v>
      </c>
      <c r="G1487" s="75" t="s">
        <v>30</v>
      </c>
      <c r="H1487" s="78" t="s">
        <v>31</v>
      </c>
    </row>
    <row r="1488" spans="1:8" ht="20.100000000000001" customHeight="1">
      <c r="A1488" s="73">
        <v>45643</v>
      </c>
      <c r="B1488" s="74">
        <v>45643.650470451452</v>
      </c>
      <c r="C1488" s="74"/>
      <c r="D1488" s="75" t="s">
        <v>40</v>
      </c>
      <c r="E1488" s="76">
        <v>771</v>
      </c>
      <c r="F1488" s="77">
        <v>15.305</v>
      </c>
      <c r="G1488" s="75" t="s">
        <v>30</v>
      </c>
      <c r="H1488" s="78" t="s">
        <v>31</v>
      </c>
    </row>
    <row r="1489" spans="1:8" ht="20.100000000000001" customHeight="1">
      <c r="A1489" s="73">
        <v>45643</v>
      </c>
      <c r="B1489" s="74">
        <v>45643.650470451452</v>
      </c>
      <c r="C1489" s="74"/>
      <c r="D1489" s="75" t="s">
        <v>40</v>
      </c>
      <c r="E1489" s="76">
        <v>644</v>
      </c>
      <c r="F1489" s="77">
        <v>15.305</v>
      </c>
      <c r="G1489" s="75" t="s">
        <v>30</v>
      </c>
      <c r="H1489" s="78" t="s">
        <v>31</v>
      </c>
    </row>
    <row r="1490" spans="1:8" ht="20.100000000000001" customHeight="1">
      <c r="A1490" s="73">
        <v>45643</v>
      </c>
      <c r="B1490" s="74">
        <v>45643.650712465402</v>
      </c>
      <c r="C1490" s="74"/>
      <c r="D1490" s="75" t="s">
        <v>40</v>
      </c>
      <c r="E1490" s="76">
        <v>595</v>
      </c>
      <c r="F1490" s="77">
        <v>15.29</v>
      </c>
      <c r="G1490" s="75" t="s">
        <v>30</v>
      </c>
      <c r="H1490" s="78" t="s">
        <v>31</v>
      </c>
    </row>
    <row r="1491" spans="1:8" ht="20.100000000000001" customHeight="1">
      <c r="A1491" s="73">
        <v>45643</v>
      </c>
      <c r="B1491" s="74">
        <v>45643.650755763985</v>
      </c>
      <c r="C1491" s="74"/>
      <c r="D1491" s="75" t="s">
        <v>40</v>
      </c>
      <c r="E1491" s="76">
        <v>689</v>
      </c>
      <c r="F1491" s="77">
        <v>15.29</v>
      </c>
      <c r="G1491" s="75" t="s">
        <v>30</v>
      </c>
      <c r="H1491" s="78" t="s">
        <v>31</v>
      </c>
    </row>
    <row r="1492" spans="1:8" ht="20.100000000000001" customHeight="1">
      <c r="A1492" s="73">
        <v>45643</v>
      </c>
      <c r="B1492" s="74">
        <v>45643.651158622466</v>
      </c>
      <c r="C1492" s="74"/>
      <c r="D1492" s="75" t="s">
        <v>40</v>
      </c>
      <c r="E1492" s="76">
        <v>199</v>
      </c>
      <c r="F1492" s="77">
        <v>15.29</v>
      </c>
      <c r="G1492" s="75" t="s">
        <v>30</v>
      </c>
      <c r="H1492" s="78" t="s">
        <v>33</v>
      </c>
    </row>
    <row r="1493" spans="1:8" ht="20.100000000000001" customHeight="1">
      <c r="A1493" s="73">
        <v>45643</v>
      </c>
      <c r="B1493" s="74">
        <v>45643.651158669032</v>
      </c>
      <c r="C1493" s="74"/>
      <c r="D1493" s="75" t="s">
        <v>40</v>
      </c>
      <c r="E1493" s="76">
        <v>951</v>
      </c>
      <c r="F1493" s="77">
        <v>15.29</v>
      </c>
      <c r="G1493" s="75" t="s">
        <v>30</v>
      </c>
      <c r="H1493" s="78" t="s">
        <v>32</v>
      </c>
    </row>
    <row r="1494" spans="1:8" ht="20.100000000000001" customHeight="1">
      <c r="A1494" s="73">
        <v>45643</v>
      </c>
      <c r="B1494" s="74">
        <v>45643.651158819441</v>
      </c>
      <c r="C1494" s="74"/>
      <c r="D1494" s="75" t="s">
        <v>40</v>
      </c>
      <c r="E1494" s="76">
        <v>40</v>
      </c>
      <c r="F1494" s="77">
        <v>15.29</v>
      </c>
      <c r="G1494" s="75" t="s">
        <v>30</v>
      </c>
      <c r="H1494" s="78" t="s">
        <v>31</v>
      </c>
    </row>
    <row r="1495" spans="1:8" ht="20.100000000000001" customHeight="1">
      <c r="A1495" s="73">
        <v>45643</v>
      </c>
      <c r="B1495" s="74">
        <v>45643.65115929395</v>
      </c>
      <c r="C1495" s="74"/>
      <c r="D1495" s="75" t="s">
        <v>40</v>
      </c>
      <c r="E1495" s="76">
        <v>627</v>
      </c>
      <c r="F1495" s="77">
        <v>15.29</v>
      </c>
      <c r="G1495" s="75" t="s">
        <v>30</v>
      </c>
      <c r="H1495" s="78" t="s">
        <v>31</v>
      </c>
    </row>
    <row r="1496" spans="1:8" ht="20.100000000000001" customHeight="1">
      <c r="A1496" s="73">
        <v>45643</v>
      </c>
      <c r="B1496" s="74">
        <v>45643.65116288187</v>
      </c>
      <c r="C1496" s="74"/>
      <c r="D1496" s="75" t="s">
        <v>40</v>
      </c>
      <c r="E1496" s="76">
        <v>277</v>
      </c>
      <c r="F1496" s="77">
        <v>15.29</v>
      </c>
      <c r="G1496" s="75" t="s">
        <v>30</v>
      </c>
      <c r="H1496" s="78" t="s">
        <v>32</v>
      </c>
    </row>
    <row r="1497" spans="1:8" ht="20.100000000000001" customHeight="1">
      <c r="A1497" s="73">
        <v>45643</v>
      </c>
      <c r="B1497" s="74">
        <v>45643.651163113303</v>
      </c>
      <c r="C1497" s="74"/>
      <c r="D1497" s="75" t="s">
        <v>40</v>
      </c>
      <c r="E1497" s="76">
        <v>594</v>
      </c>
      <c r="F1497" s="77">
        <v>15.285</v>
      </c>
      <c r="G1497" s="75" t="s">
        <v>30</v>
      </c>
      <c r="H1497" s="78" t="s">
        <v>31</v>
      </c>
    </row>
    <row r="1498" spans="1:8" ht="20.100000000000001" customHeight="1">
      <c r="A1498" s="73">
        <v>45643</v>
      </c>
      <c r="B1498" s="74">
        <v>45643.651671030093</v>
      </c>
      <c r="C1498" s="74"/>
      <c r="D1498" s="75" t="s">
        <v>40</v>
      </c>
      <c r="E1498" s="76">
        <v>573</v>
      </c>
      <c r="F1498" s="77">
        <v>15.275</v>
      </c>
      <c r="G1498" s="75" t="s">
        <v>30</v>
      </c>
      <c r="H1498" s="78" t="s">
        <v>31</v>
      </c>
    </row>
    <row r="1499" spans="1:8" ht="20.100000000000001" customHeight="1">
      <c r="A1499" s="73">
        <v>45643</v>
      </c>
      <c r="B1499" s="74">
        <v>45643.651793090161</v>
      </c>
      <c r="C1499" s="74"/>
      <c r="D1499" s="75" t="s">
        <v>40</v>
      </c>
      <c r="E1499" s="76">
        <v>22</v>
      </c>
      <c r="F1499" s="77">
        <v>15.275</v>
      </c>
      <c r="G1499" s="75" t="s">
        <v>30</v>
      </c>
      <c r="H1499" s="78" t="s">
        <v>31</v>
      </c>
    </row>
    <row r="1500" spans="1:8" ht="20.100000000000001" customHeight="1">
      <c r="A1500" s="73">
        <v>45643</v>
      </c>
      <c r="B1500" s="74">
        <v>45643.651793090161</v>
      </c>
      <c r="C1500" s="74"/>
      <c r="D1500" s="75" t="s">
        <v>40</v>
      </c>
      <c r="E1500" s="76">
        <v>590</v>
      </c>
      <c r="F1500" s="77">
        <v>15.275</v>
      </c>
      <c r="G1500" s="75" t="s">
        <v>30</v>
      </c>
      <c r="H1500" s="78" t="s">
        <v>31</v>
      </c>
    </row>
    <row r="1501" spans="1:8" ht="20.100000000000001" customHeight="1">
      <c r="A1501" s="73">
        <v>45643</v>
      </c>
      <c r="B1501" s="74">
        <v>45643.651905196719</v>
      </c>
      <c r="C1501" s="74"/>
      <c r="D1501" s="75" t="s">
        <v>40</v>
      </c>
      <c r="E1501" s="76">
        <v>190</v>
      </c>
      <c r="F1501" s="77">
        <v>15.28</v>
      </c>
      <c r="G1501" s="75" t="s">
        <v>30</v>
      </c>
      <c r="H1501" s="78" t="s">
        <v>32</v>
      </c>
    </row>
    <row r="1502" spans="1:8" ht="20.100000000000001" customHeight="1">
      <c r="A1502" s="73">
        <v>45643</v>
      </c>
      <c r="B1502" s="74">
        <v>45643.651905196719</v>
      </c>
      <c r="C1502" s="74"/>
      <c r="D1502" s="75" t="s">
        <v>40</v>
      </c>
      <c r="E1502" s="76">
        <v>188</v>
      </c>
      <c r="F1502" s="77">
        <v>15.28</v>
      </c>
      <c r="G1502" s="75" t="s">
        <v>30</v>
      </c>
      <c r="H1502" s="78" t="s">
        <v>33</v>
      </c>
    </row>
    <row r="1503" spans="1:8" ht="20.100000000000001" customHeight="1">
      <c r="A1503" s="73">
        <v>45643</v>
      </c>
      <c r="B1503" s="74">
        <v>45643.651905196719</v>
      </c>
      <c r="C1503" s="74"/>
      <c r="D1503" s="75" t="s">
        <v>40</v>
      </c>
      <c r="E1503" s="76">
        <v>314</v>
      </c>
      <c r="F1503" s="77">
        <v>15.28</v>
      </c>
      <c r="G1503" s="75" t="s">
        <v>30</v>
      </c>
      <c r="H1503" s="78" t="s">
        <v>33</v>
      </c>
    </row>
    <row r="1504" spans="1:8" ht="20.100000000000001" customHeight="1">
      <c r="A1504" s="73">
        <v>45643</v>
      </c>
      <c r="B1504" s="74">
        <v>45643.651940011419</v>
      </c>
      <c r="C1504" s="74"/>
      <c r="D1504" s="75" t="s">
        <v>40</v>
      </c>
      <c r="E1504" s="76">
        <v>66</v>
      </c>
      <c r="F1504" s="77">
        <v>15.285</v>
      </c>
      <c r="G1504" s="75" t="s">
        <v>30</v>
      </c>
      <c r="H1504" s="78" t="s">
        <v>33</v>
      </c>
    </row>
    <row r="1505" spans="1:8" ht="20.100000000000001" customHeight="1">
      <c r="A1505" s="73">
        <v>45643</v>
      </c>
      <c r="B1505" s="74">
        <v>45643.651940011419</v>
      </c>
      <c r="C1505" s="74"/>
      <c r="D1505" s="75" t="s">
        <v>40</v>
      </c>
      <c r="E1505" s="76">
        <v>72</v>
      </c>
      <c r="F1505" s="77">
        <v>15.285</v>
      </c>
      <c r="G1505" s="75" t="s">
        <v>30</v>
      </c>
      <c r="H1505" s="78" t="s">
        <v>33</v>
      </c>
    </row>
    <row r="1506" spans="1:8" ht="20.100000000000001" customHeight="1">
      <c r="A1506" s="73">
        <v>45643</v>
      </c>
      <c r="B1506" s="74">
        <v>45643.651940011419</v>
      </c>
      <c r="C1506" s="74"/>
      <c r="D1506" s="75" t="s">
        <v>40</v>
      </c>
      <c r="E1506" s="76">
        <v>491</v>
      </c>
      <c r="F1506" s="77">
        <v>15.285</v>
      </c>
      <c r="G1506" s="75" t="s">
        <v>30</v>
      </c>
      <c r="H1506" s="78" t="s">
        <v>33</v>
      </c>
    </row>
    <row r="1507" spans="1:8" ht="20.100000000000001" customHeight="1">
      <c r="A1507" s="73">
        <v>45643</v>
      </c>
      <c r="B1507" s="74">
        <v>45643.651940046344</v>
      </c>
      <c r="C1507" s="74"/>
      <c r="D1507" s="75" t="s">
        <v>40</v>
      </c>
      <c r="E1507" s="76">
        <v>861</v>
      </c>
      <c r="F1507" s="77">
        <v>15.285</v>
      </c>
      <c r="G1507" s="75" t="s">
        <v>30</v>
      </c>
      <c r="H1507" s="78" t="s">
        <v>32</v>
      </c>
    </row>
    <row r="1508" spans="1:8" ht="20.100000000000001" customHeight="1">
      <c r="A1508" s="73">
        <v>45643</v>
      </c>
      <c r="B1508" s="74">
        <v>45643.651940046344</v>
      </c>
      <c r="C1508" s="74"/>
      <c r="D1508" s="75" t="s">
        <v>40</v>
      </c>
      <c r="E1508" s="76">
        <v>423</v>
      </c>
      <c r="F1508" s="77">
        <v>15.285</v>
      </c>
      <c r="G1508" s="75" t="s">
        <v>30</v>
      </c>
      <c r="H1508" s="78" t="s">
        <v>32</v>
      </c>
    </row>
    <row r="1509" spans="1:8" ht="20.100000000000001" customHeight="1">
      <c r="A1509" s="73">
        <v>45643</v>
      </c>
      <c r="B1509" s="74">
        <v>45643.652721481398</v>
      </c>
      <c r="C1509" s="74"/>
      <c r="D1509" s="75" t="s">
        <v>40</v>
      </c>
      <c r="E1509" s="76">
        <v>6</v>
      </c>
      <c r="F1509" s="77">
        <v>15.305</v>
      </c>
      <c r="G1509" s="75" t="s">
        <v>30</v>
      </c>
      <c r="H1509" s="78" t="s">
        <v>32</v>
      </c>
    </row>
    <row r="1510" spans="1:8" ht="20.100000000000001" customHeight="1">
      <c r="A1510" s="73">
        <v>45643</v>
      </c>
      <c r="B1510" s="74">
        <v>45643.652889502235</v>
      </c>
      <c r="C1510" s="74"/>
      <c r="D1510" s="75" t="s">
        <v>40</v>
      </c>
      <c r="E1510" s="76">
        <v>2566</v>
      </c>
      <c r="F1510" s="77">
        <v>15.32</v>
      </c>
      <c r="G1510" s="75" t="s">
        <v>30</v>
      </c>
      <c r="H1510" s="78" t="s">
        <v>31</v>
      </c>
    </row>
    <row r="1511" spans="1:8" ht="20.100000000000001" customHeight="1">
      <c r="A1511" s="73">
        <v>45643</v>
      </c>
      <c r="B1511" s="74">
        <v>45643.653468263801</v>
      </c>
      <c r="C1511" s="74"/>
      <c r="D1511" s="75" t="s">
        <v>40</v>
      </c>
      <c r="E1511" s="76">
        <v>352</v>
      </c>
      <c r="F1511" s="77">
        <v>15.31</v>
      </c>
      <c r="G1511" s="75" t="s">
        <v>30</v>
      </c>
      <c r="H1511" s="78" t="s">
        <v>33</v>
      </c>
    </row>
    <row r="1512" spans="1:8" ht="20.100000000000001" customHeight="1">
      <c r="A1512" s="73">
        <v>45643</v>
      </c>
      <c r="B1512" s="74">
        <v>45643.653468263801</v>
      </c>
      <c r="C1512" s="74"/>
      <c r="D1512" s="75" t="s">
        <v>40</v>
      </c>
      <c r="E1512" s="76">
        <v>105</v>
      </c>
      <c r="F1512" s="77">
        <v>15.31</v>
      </c>
      <c r="G1512" s="75" t="s">
        <v>30</v>
      </c>
      <c r="H1512" s="78" t="s">
        <v>32</v>
      </c>
    </row>
    <row r="1513" spans="1:8" ht="20.100000000000001" customHeight="1">
      <c r="A1513" s="73">
        <v>45643</v>
      </c>
      <c r="B1513" s="74">
        <v>45643.653468263801</v>
      </c>
      <c r="C1513" s="74"/>
      <c r="D1513" s="75" t="s">
        <v>40</v>
      </c>
      <c r="E1513" s="76">
        <v>1299</v>
      </c>
      <c r="F1513" s="77">
        <v>15.31</v>
      </c>
      <c r="G1513" s="75" t="s">
        <v>30</v>
      </c>
      <c r="H1513" s="78" t="s">
        <v>32</v>
      </c>
    </row>
    <row r="1514" spans="1:8" ht="20.100000000000001" customHeight="1">
      <c r="A1514" s="73">
        <v>45643</v>
      </c>
      <c r="B1514" s="74">
        <v>45643.653468263801</v>
      </c>
      <c r="C1514" s="74"/>
      <c r="D1514" s="75" t="s">
        <v>40</v>
      </c>
      <c r="E1514" s="76">
        <v>254</v>
      </c>
      <c r="F1514" s="77">
        <v>15.31</v>
      </c>
      <c r="G1514" s="75" t="s">
        <v>30</v>
      </c>
      <c r="H1514" s="78" t="s">
        <v>31</v>
      </c>
    </row>
    <row r="1515" spans="1:8" ht="20.100000000000001" customHeight="1">
      <c r="A1515" s="73">
        <v>45643</v>
      </c>
      <c r="B1515" s="74">
        <v>45643.653751180507</v>
      </c>
      <c r="C1515" s="74"/>
      <c r="D1515" s="75" t="s">
        <v>40</v>
      </c>
      <c r="E1515" s="76">
        <v>345</v>
      </c>
      <c r="F1515" s="77">
        <v>15.31</v>
      </c>
      <c r="G1515" s="75" t="s">
        <v>30</v>
      </c>
      <c r="H1515" s="78" t="s">
        <v>31</v>
      </c>
    </row>
    <row r="1516" spans="1:8" ht="20.100000000000001" customHeight="1">
      <c r="A1516" s="73">
        <v>45643</v>
      </c>
      <c r="B1516" s="74">
        <v>45643.653754548635</v>
      </c>
      <c r="C1516" s="74"/>
      <c r="D1516" s="75" t="s">
        <v>40</v>
      </c>
      <c r="E1516" s="76">
        <v>648</v>
      </c>
      <c r="F1516" s="77">
        <v>15.305</v>
      </c>
      <c r="G1516" s="75" t="s">
        <v>30</v>
      </c>
      <c r="H1516" s="78" t="s">
        <v>31</v>
      </c>
    </row>
    <row r="1517" spans="1:8" ht="20.100000000000001" customHeight="1">
      <c r="A1517" s="73">
        <v>45643</v>
      </c>
      <c r="B1517" s="74">
        <v>45643.653754548635</v>
      </c>
      <c r="C1517" s="74"/>
      <c r="D1517" s="75" t="s">
        <v>40</v>
      </c>
      <c r="E1517" s="76">
        <v>618</v>
      </c>
      <c r="F1517" s="77">
        <v>15.305</v>
      </c>
      <c r="G1517" s="75" t="s">
        <v>30</v>
      </c>
      <c r="H1517" s="78" t="s">
        <v>31</v>
      </c>
    </row>
    <row r="1518" spans="1:8" ht="20.100000000000001" customHeight="1">
      <c r="A1518" s="73">
        <v>45643</v>
      </c>
      <c r="B1518" s="74">
        <v>45643.65424937522</v>
      </c>
      <c r="C1518" s="74"/>
      <c r="D1518" s="75" t="s">
        <v>40</v>
      </c>
      <c r="E1518" s="76">
        <v>192</v>
      </c>
      <c r="F1518" s="77">
        <v>15.31</v>
      </c>
      <c r="G1518" s="75" t="s">
        <v>30</v>
      </c>
      <c r="H1518" s="78" t="s">
        <v>33</v>
      </c>
    </row>
    <row r="1519" spans="1:8" ht="20.100000000000001" customHeight="1">
      <c r="A1519" s="73">
        <v>45643</v>
      </c>
      <c r="B1519" s="74">
        <v>45643.65424937522</v>
      </c>
      <c r="C1519" s="74"/>
      <c r="D1519" s="75" t="s">
        <v>40</v>
      </c>
      <c r="E1519" s="76">
        <v>491</v>
      </c>
      <c r="F1519" s="77">
        <v>15.31</v>
      </c>
      <c r="G1519" s="75" t="s">
        <v>30</v>
      </c>
      <c r="H1519" s="78" t="s">
        <v>33</v>
      </c>
    </row>
    <row r="1520" spans="1:8" ht="20.100000000000001" customHeight="1">
      <c r="A1520" s="73">
        <v>45643</v>
      </c>
      <c r="B1520" s="74">
        <v>45643.65424937522</v>
      </c>
      <c r="C1520" s="74"/>
      <c r="D1520" s="75" t="s">
        <v>40</v>
      </c>
      <c r="E1520" s="76">
        <v>352</v>
      </c>
      <c r="F1520" s="77">
        <v>15.31</v>
      </c>
      <c r="G1520" s="75" t="s">
        <v>30</v>
      </c>
      <c r="H1520" s="78" t="s">
        <v>33</v>
      </c>
    </row>
    <row r="1521" spans="1:8" ht="20.100000000000001" customHeight="1">
      <c r="A1521" s="73">
        <v>45643</v>
      </c>
      <c r="B1521" s="74">
        <v>45643.654249502346</v>
      </c>
      <c r="C1521" s="74"/>
      <c r="D1521" s="75" t="s">
        <v>40</v>
      </c>
      <c r="E1521" s="76">
        <v>63</v>
      </c>
      <c r="F1521" s="77">
        <v>15.31</v>
      </c>
      <c r="G1521" s="75" t="s">
        <v>30</v>
      </c>
      <c r="H1521" s="78" t="s">
        <v>32</v>
      </c>
    </row>
    <row r="1522" spans="1:8" ht="20.100000000000001" customHeight="1">
      <c r="A1522" s="73">
        <v>45643</v>
      </c>
      <c r="B1522" s="74">
        <v>45643.654249502346</v>
      </c>
      <c r="C1522" s="74"/>
      <c r="D1522" s="75" t="s">
        <v>40</v>
      </c>
      <c r="E1522" s="76">
        <v>65</v>
      </c>
      <c r="F1522" s="77">
        <v>15.31</v>
      </c>
      <c r="G1522" s="75" t="s">
        <v>30</v>
      </c>
      <c r="H1522" s="78" t="s">
        <v>33</v>
      </c>
    </row>
    <row r="1523" spans="1:8" ht="20.100000000000001" customHeight="1">
      <c r="A1523" s="73">
        <v>45643</v>
      </c>
      <c r="B1523" s="74">
        <v>45643.654249502346</v>
      </c>
      <c r="C1523" s="74"/>
      <c r="D1523" s="75" t="s">
        <v>40</v>
      </c>
      <c r="E1523" s="76">
        <v>53</v>
      </c>
      <c r="F1523" s="77">
        <v>15.31</v>
      </c>
      <c r="G1523" s="75" t="s">
        <v>30</v>
      </c>
      <c r="H1523" s="78" t="s">
        <v>32</v>
      </c>
    </row>
    <row r="1524" spans="1:8" ht="20.100000000000001" customHeight="1">
      <c r="A1524" s="73">
        <v>45643</v>
      </c>
      <c r="B1524" s="74">
        <v>45643.654249502346</v>
      </c>
      <c r="C1524" s="74"/>
      <c r="D1524" s="75" t="s">
        <v>40</v>
      </c>
      <c r="E1524" s="76">
        <v>64</v>
      </c>
      <c r="F1524" s="77">
        <v>15.31</v>
      </c>
      <c r="G1524" s="75" t="s">
        <v>30</v>
      </c>
      <c r="H1524" s="78" t="s">
        <v>33</v>
      </c>
    </row>
    <row r="1525" spans="1:8" ht="20.100000000000001" customHeight="1">
      <c r="A1525" s="73">
        <v>45643</v>
      </c>
      <c r="B1525" s="74">
        <v>45643.654249502346</v>
      </c>
      <c r="C1525" s="74"/>
      <c r="D1525" s="75" t="s">
        <v>40</v>
      </c>
      <c r="E1525" s="76">
        <v>78</v>
      </c>
      <c r="F1525" s="77">
        <v>15.31</v>
      </c>
      <c r="G1525" s="75" t="s">
        <v>30</v>
      </c>
      <c r="H1525" s="78" t="s">
        <v>32</v>
      </c>
    </row>
    <row r="1526" spans="1:8" ht="20.100000000000001" customHeight="1">
      <c r="A1526" s="73">
        <v>45643</v>
      </c>
      <c r="B1526" s="74">
        <v>45643.654249502346</v>
      </c>
      <c r="C1526" s="74"/>
      <c r="D1526" s="75" t="s">
        <v>40</v>
      </c>
      <c r="E1526" s="76">
        <v>86</v>
      </c>
      <c r="F1526" s="77">
        <v>15.31</v>
      </c>
      <c r="G1526" s="75" t="s">
        <v>30</v>
      </c>
      <c r="H1526" s="78" t="s">
        <v>33</v>
      </c>
    </row>
    <row r="1527" spans="1:8" ht="20.100000000000001" customHeight="1">
      <c r="A1527" s="73">
        <v>45643</v>
      </c>
      <c r="B1527" s="74">
        <v>45643.654632048681</v>
      </c>
      <c r="C1527" s="74"/>
      <c r="D1527" s="75" t="s">
        <v>40</v>
      </c>
      <c r="E1527" s="76">
        <v>711</v>
      </c>
      <c r="F1527" s="77">
        <v>15.3</v>
      </c>
      <c r="G1527" s="75" t="s">
        <v>30</v>
      </c>
      <c r="H1527" s="78" t="s">
        <v>31</v>
      </c>
    </row>
    <row r="1528" spans="1:8" ht="20.100000000000001" customHeight="1">
      <c r="A1528" s="73">
        <v>45643</v>
      </c>
      <c r="B1528" s="74">
        <v>45643.654632048681</v>
      </c>
      <c r="C1528" s="74"/>
      <c r="D1528" s="75" t="s">
        <v>40</v>
      </c>
      <c r="E1528" s="76">
        <v>632</v>
      </c>
      <c r="F1528" s="77">
        <v>15.3</v>
      </c>
      <c r="G1528" s="75" t="s">
        <v>30</v>
      </c>
      <c r="H1528" s="78" t="s">
        <v>31</v>
      </c>
    </row>
    <row r="1529" spans="1:8" ht="20.100000000000001" customHeight="1">
      <c r="A1529" s="73">
        <v>45643</v>
      </c>
      <c r="B1529" s="74">
        <v>45643.654632048681</v>
      </c>
      <c r="C1529" s="74"/>
      <c r="D1529" s="75" t="s">
        <v>40</v>
      </c>
      <c r="E1529" s="76">
        <v>276</v>
      </c>
      <c r="F1529" s="77">
        <v>15.3</v>
      </c>
      <c r="G1529" s="75" t="s">
        <v>30</v>
      </c>
      <c r="H1529" s="78" t="s">
        <v>31</v>
      </c>
    </row>
    <row r="1530" spans="1:8" ht="20.100000000000001" customHeight="1">
      <c r="A1530" s="73">
        <v>45643</v>
      </c>
      <c r="B1530" s="74">
        <v>45643.654632048681</v>
      </c>
      <c r="C1530" s="74"/>
      <c r="D1530" s="75" t="s">
        <v>40</v>
      </c>
      <c r="E1530" s="76">
        <v>508</v>
      </c>
      <c r="F1530" s="77">
        <v>15.3</v>
      </c>
      <c r="G1530" s="75" t="s">
        <v>30</v>
      </c>
      <c r="H1530" s="78" t="s">
        <v>31</v>
      </c>
    </row>
    <row r="1531" spans="1:8" ht="20.100000000000001" customHeight="1">
      <c r="A1531" s="73">
        <v>45643</v>
      </c>
      <c r="B1531" s="74">
        <v>45643.654892453924</v>
      </c>
      <c r="C1531" s="74"/>
      <c r="D1531" s="75" t="s">
        <v>40</v>
      </c>
      <c r="E1531" s="76">
        <v>673</v>
      </c>
      <c r="F1531" s="77">
        <v>15.285</v>
      </c>
      <c r="G1531" s="75" t="s">
        <v>30</v>
      </c>
      <c r="H1531" s="78" t="s">
        <v>31</v>
      </c>
    </row>
    <row r="1532" spans="1:8" ht="20.100000000000001" customHeight="1">
      <c r="A1532" s="73">
        <v>45643</v>
      </c>
      <c r="B1532" s="74">
        <v>45643.654892453924</v>
      </c>
      <c r="C1532" s="74"/>
      <c r="D1532" s="75" t="s">
        <v>40</v>
      </c>
      <c r="E1532" s="76">
        <v>843</v>
      </c>
      <c r="F1532" s="77">
        <v>15.285</v>
      </c>
      <c r="G1532" s="75" t="s">
        <v>30</v>
      </c>
      <c r="H1532" s="78" t="s">
        <v>31</v>
      </c>
    </row>
    <row r="1533" spans="1:8" ht="20.100000000000001" customHeight="1">
      <c r="A1533" s="73">
        <v>45643</v>
      </c>
      <c r="B1533" s="74">
        <v>45643.654892453924</v>
      </c>
      <c r="C1533" s="74"/>
      <c r="D1533" s="75" t="s">
        <v>40</v>
      </c>
      <c r="E1533" s="76">
        <v>714</v>
      </c>
      <c r="F1533" s="77">
        <v>15.285</v>
      </c>
      <c r="G1533" s="75" t="s">
        <v>30</v>
      </c>
      <c r="H1533" s="78" t="s">
        <v>31</v>
      </c>
    </row>
    <row r="1534" spans="1:8" ht="20.100000000000001" customHeight="1">
      <c r="A1534" s="73">
        <v>45643</v>
      </c>
      <c r="B1534" s="74">
        <v>45643.655366365798</v>
      </c>
      <c r="C1534" s="74"/>
      <c r="D1534" s="75" t="s">
        <v>40</v>
      </c>
      <c r="E1534" s="76">
        <v>707</v>
      </c>
      <c r="F1534" s="77">
        <v>15.29</v>
      </c>
      <c r="G1534" s="75" t="s">
        <v>30</v>
      </c>
      <c r="H1534" s="78" t="s">
        <v>32</v>
      </c>
    </row>
    <row r="1535" spans="1:8" ht="20.100000000000001" customHeight="1">
      <c r="A1535" s="73">
        <v>45643</v>
      </c>
      <c r="B1535" s="74">
        <v>45643.655366400257</v>
      </c>
      <c r="C1535" s="74"/>
      <c r="D1535" s="75" t="s">
        <v>40</v>
      </c>
      <c r="E1535" s="76">
        <v>1715</v>
      </c>
      <c r="F1535" s="77">
        <v>15.29</v>
      </c>
      <c r="G1535" s="75" t="s">
        <v>30</v>
      </c>
      <c r="H1535" s="78" t="s">
        <v>31</v>
      </c>
    </row>
    <row r="1536" spans="1:8" ht="20.100000000000001" customHeight="1">
      <c r="A1536" s="73">
        <v>45643</v>
      </c>
      <c r="B1536" s="74">
        <v>45643.656360624824</v>
      </c>
      <c r="C1536" s="74"/>
      <c r="D1536" s="75" t="s">
        <v>40</v>
      </c>
      <c r="E1536" s="76">
        <v>311</v>
      </c>
      <c r="F1536" s="77">
        <v>15.3</v>
      </c>
      <c r="G1536" s="75" t="s">
        <v>30</v>
      </c>
      <c r="H1536" s="78" t="s">
        <v>32</v>
      </c>
    </row>
    <row r="1537" spans="1:8" ht="20.100000000000001" customHeight="1">
      <c r="A1537" s="73">
        <v>45643</v>
      </c>
      <c r="B1537" s="74">
        <v>45643.656360578723</v>
      </c>
      <c r="C1537" s="74"/>
      <c r="D1537" s="75" t="s">
        <v>40</v>
      </c>
      <c r="E1537" s="76">
        <v>616</v>
      </c>
      <c r="F1537" s="77">
        <v>15.3</v>
      </c>
      <c r="G1537" s="75" t="s">
        <v>30</v>
      </c>
      <c r="H1537" s="78" t="s">
        <v>31</v>
      </c>
    </row>
    <row r="1538" spans="1:8" ht="20.100000000000001" customHeight="1">
      <c r="A1538" s="73">
        <v>45643</v>
      </c>
      <c r="B1538" s="74">
        <v>45643.656360578723</v>
      </c>
      <c r="C1538" s="74"/>
      <c r="D1538" s="75" t="s">
        <v>40</v>
      </c>
      <c r="E1538" s="76">
        <v>1589</v>
      </c>
      <c r="F1538" s="77">
        <v>15.3</v>
      </c>
      <c r="G1538" s="75" t="s">
        <v>30</v>
      </c>
      <c r="H1538" s="78" t="s">
        <v>31</v>
      </c>
    </row>
    <row r="1539" spans="1:8" ht="20.100000000000001" customHeight="1">
      <c r="A1539" s="73">
        <v>45643</v>
      </c>
      <c r="B1539" s="74">
        <v>45643.656360636465</v>
      </c>
      <c r="C1539" s="74"/>
      <c r="D1539" s="75" t="s">
        <v>40</v>
      </c>
      <c r="E1539" s="76">
        <v>132</v>
      </c>
      <c r="F1539" s="77">
        <v>15.3</v>
      </c>
      <c r="G1539" s="75" t="s">
        <v>30</v>
      </c>
      <c r="H1539" s="78" t="s">
        <v>32</v>
      </c>
    </row>
    <row r="1540" spans="1:8" ht="20.100000000000001" customHeight="1">
      <c r="A1540" s="73">
        <v>45643</v>
      </c>
      <c r="B1540" s="74">
        <v>45643.65636071749</v>
      </c>
      <c r="C1540" s="74"/>
      <c r="D1540" s="75" t="s">
        <v>40</v>
      </c>
      <c r="E1540" s="76">
        <v>226</v>
      </c>
      <c r="F1540" s="77">
        <v>15.3</v>
      </c>
      <c r="G1540" s="75" t="s">
        <v>30</v>
      </c>
      <c r="H1540" s="78" t="s">
        <v>31</v>
      </c>
    </row>
    <row r="1541" spans="1:8" ht="20.100000000000001" customHeight="1">
      <c r="A1541" s="73">
        <v>45643</v>
      </c>
      <c r="B1541" s="74">
        <v>45643.656371053308</v>
      </c>
      <c r="C1541" s="74"/>
      <c r="D1541" s="75" t="s">
        <v>40</v>
      </c>
      <c r="E1541" s="76">
        <v>94</v>
      </c>
      <c r="F1541" s="77">
        <v>15.295</v>
      </c>
      <c r="G1541" s="75" t="s">
        <v>30</v>
      </c>
      <c r="H1541" s="78" t="s">
        <v>31</v>
      </c>
    </row>
    <row r="1542" spans="1:8" ht="20.100000000000001" customHeight="1">
      <c r="A1542" s="73">
        <v>45643</v>
      </c>
      <c r="B1542" s="74">
        <v>45643.656371053308</v>
      </c>
      <c r="C1542" s="74"/>
      <c r="D1542" s="75" t="s">
        <v>40</v>
      </c>
      <c r="E1542" s="76">
        <v>676</v>
      </c>
      <c r="F1542" s="77">
        <v>15.295</v>
      </c>
      <c r="G1542" s="75" t="s">
        <v>30</v>
      </c>
      <c r="H1542" s="78" t="s">
        <v>31</v>
      </c>
    </row>
    <row r="1543" spans="1:8" ht="20.100000000000001" customHeight="1">
      <c r="A1543" s="73">
        <v>45643</v>
      </c>
      <c r="B1543" s="74">
        <v>45643.656854062341</v>
      </c>
      <c r="C1543" s="74"/>
      <c r="D1543" s="75" t="s">
        <v>40</v>
      </c>
      <c r="E1543" s="76">
        <v>420</v>
      </c>
      <c r="F1543" s="77">
        <v>15.29</v>
      </c>
      <c r="G1543" s="75" t="s">
        <v>30</v>
      </c>
      <c r="H1543" s="78" t="s">
        <v>32</v>
      </c>
    </row>
    <row r="1544" spans="1:8" ht="20.100000000000001" customHeight="1">
      <c r="A1544" s="73">
        <v>45643</v>
      </c>
      <c r="B1544" s="74">
        <v>45643.656854062341</v>
      </c>
      <c r="C1544" s="74"/>
      <c r="D1544" s="75" t="s">
        <v>40</v>
      </c>
      <c r="E1544" s="76">
        <v>513</v>
      </c>
      <c r="F1544" s="77">
        <v>15.29</v>
      </c>
      <c r="G1544" s="75" t="s">
        <v>30</v>
      </c>
      <c r="H1544" s="78" t="s">
        <v>32</v>
      </c>
    </row>
    <row r="1545" spans="1:8" ht="20.100000000000001" customHeight="1">
      <c r="A1545" s="73">
        <v>45643</v>
      </c>
      <c r="B1545" s="74">
        <v>45643.657003425993</v>
      </c>
      <c r="C1545" s="74"/>
      <c r="D1545" s="75" t="s">
        <v>40</v>
      </c>
      <c r="E1545" s="76">
        <v>707</v>
      </c>
      <c r="F1545" s="77">
        <v>15.285</v>
      </c>
      <c r="G1545" s="75" t="s">
        <v>30</v>
      </c>
      <c r="H1545" s="78" t="s">
        <v>31</v>
      </c>
    </row>
    <row r="1546" spans="1:8" ht="20.100000000000001" customHeight="1">
      <c r="A1546" s="73">
        <v>45643</v>
      </c>
      <c r="B1546" s="74">
        <v>45643.657003425993</v>
      </c>
      <c r="C1546" s="74"/>
      <c r="D1546" s="75" t="s">
        <v>40</v>
      </c>
      <c r="E1546" s="76">
        <v>669</v>
      </c>
      <c r="F1546" s="77">
        <v>15.285</v>
      </c>
      <c r="G1546" s="75" t="s">
        <v>30</v>
      </c>
      <c r="H1546" s="78" t="s">
        <v>31</v>
      </c>
    </row>
    <row r="1547" spans="1:8" ht="20.100000000000001" customHeight="1">
      <c r="A1547" s="73">
        <v>45643</v>
      </c>
      <c r="B1547" s="74">
        <v>45643.657003425993</v>
      </c>
      <c r="C1547" s="74"/>
      <c r="D1547" s="75" t="s">
        <v>40</v>
      </c>
      <c r="E1547" s="76">
        <v>807</v>
      </c>
      <c r="F1547" s="77">
        <v>15.285</v>
      </c>
      <c r="G1547" s="75" t="s">
        <v>30</v>
      </c>
      <c r="H1547" s="78" t="s">
        <v>31</v>
      </c>
    </row>
    <row r="1548" spans="1:8" ht="20.100000000000001" customHeight="1">
      <c r="A1548" s="73">
        <v>45643</v>
      </c>
      <c r="B1548" s="74">
        <v>45643.657441064715</v>
      </c>
      <c r="C1548" s="74"/>
      <c r="D1548" s="75" t="s">
        <v>40</v>
      </c>
      <c r="E1548" s="76">
        <v>25</v>
      </c>
      <c r="F1548" s="77">
        <v>15.295</v>
      </c>
      <c r="G1548" s="75" t="s">
        <v>30</v>
      </c>
      <c r="H1548" s="78" t="s">
        <v>32</v>
      </c>
    </row>
    <row r="1549" spans="1:8" ht="20.100000000000001" customHeight="1">
      <c r="A1549" s="73">
        <v>45643</v>
      </c>
      <c r="B1549" s="74">
        <v>45643.657442685217</v>
      </c>
      <c r="C1549" s="74"/>
      <c r="D1549" s="75" t="s">
        <v>40</v>
      </c>
      <c r="E1549" s="76">
        <v>1538</v>
      </c>
      <c r="F1549" s="77">
        <v>15.295</v>
      </c>
      <c r="G1549" s="75" t="s">
        <v>30</v>
      </c>
      <c r="H1549" s="78" t="s">
        <v>32</v>
      </c>
    </row>
    <row r="1550" spans="1:8" ht="20.100000000000001" customHeight="1">
      <c r="A1550" s="73">
        <v>45643</v>
      </c>
      <c r="B1550" s="74">
        <v>45643.657442685217</v>
      </c>
      <c r="C1550" s="74"/>
      <c r="D1550" s="75" t="s">
        <v>40</v>
      </c>
      <c r="E1550" s="76">
        <v>450</v>
      </c>
      <c r="F1550" s="77">
        <v>15.295</v>
      </c>
      <c r="G1550" s="75" t="s">
        <v>30</v>
      </c>
      <c r="H1550" s="78" t="s">
        <v>32</v>
      </c>
    </row>
    <row r="1551" spans="1:8" ht="20.100000000000001" customHeight="1">
      <c r="A1551" s="73">
        <v>45643</v>
      </c>
      <c r="B1551" s="74">
        <v>45643.657442685217</v>
      </c>
      <c r="C1551" s="74"/>
      <c r="D1551" s="75" t="s">
        <v>40</v>
      </c>
      <c r="E1551" s="76">
        <v>450</v>
      </c>
      <c r="F1551" s="77">
        <v>15.295</v>
      </c>
      <c r="G1551" s="75" t="s">
        <v>30</v>
      </c>
      <c r="H1551" s="78" t="s">
        <v>32</v>
      </c>
    </row>
    <row r="1552" spans="1:8" ht="20.100000000000001" customHeight="1">
      <c r="A1552" s="73">
        <v>45643</v>
      </c>
      <c r="B1552" s="74">
        <v>45643.65792368073</v>
      </c>
      <c r="C1552" s="74"/>
      <c r="D1552" s="75" t="s">
        <v>40</v>
      </c>
      <c r="E1552" s="76">
        <v>772</v>
      </c>
      <c r="F1552" s="77">
        <v>15.29</v>
      </c>
      <c r="G1552" s="75" t="s">
        <v>30</v>
      </c>
      <c r="H1552" s="78" t="s">
        <v>31</v>
      </c>
    </row>
    <row r="1553" spans="1:8" ht="20.100000000000001" customHeight="1">
      <c r="A1553" s="73">
        <v>45643</v>
      </c>
      <c r="B1553" s="74">
        <v>45643.658460856415</v>
      </c>
      <c r="C1553" s="74"/>
      <c r="D1553" s="75" t="s">
        <v>40</v>
      </c>
      <c r="E1553" s="76">
        <v>117</v>
      </c>
      <c r="F1553" s="77">
        <v>15.305</v>
      </c>
      <c r="G1553" s="75" t="s">
        <v>30</v>
      </c>
      <c r="H1553" s="78" t="s">
        <v>32</v>
      </c>
    </row>
    <row r="1554" spans="1:8" ht="20.100000000000001" customHeight="1">
      <c r="A1554" s="73">
        <v>45643</v>
      </c>
      <c r="B1554" s="74">
        <v>45643.658460856415</v>
      </c>
      <c r="C1554" s="74"/>
      <c r="D1554" s="75" t="s">
        <v>40</v>
      </c>
      <c r="E1554" s="76">
        <v>117</v>
      </c>
      <c r="F1554" s="77">
        <v>15.305</v>
      </c>
      <c r="G1554" s="75" t="s">
        <v>30</v>
      </c>
      <c r="H1554" s="78" t="s">
        <v>32</v>
      </c>
    </row>
    <row r="1555" spans="1:8" ht="20.100000000000001" customHeight="1">
      <c r="A1555" s="73">
        <v>45643</v>
      </c>
      <c r="B1555" s="74">
        <v>45643.658460856415</v>
      </c>
      <c r="C1555" s="74"/>
      <c r="D1555" s="75" t="s">
        <v>40</v>
      </c>
      <c r="E1555" s="76">
        <v>308</v>
      </c>
      <c r="F1555" s="77">
        <v>15.305</v>
      </c>
      <c r="G1555" s="75" t="s">
        <v>30</v>
      </c>
      <c r="H1555" s="78" t="s">
        <v>32</v>
      </c>
    </row>
    <row r="1556" spans="1:8" ht="20.100000000000001" customHeight="1">
      <c r="A1556" s="73">
        <v>45643</v>
      </c>
      <c r="B1556" s="74">
        <v>45643.658460879698</v>
      </c>
      <c r="C1556" s="74"/>
      <c r="D1556" s="75" t="s">
        <v>40</v>
      </c>
      <c r="E1556" s="76">
        <v>54</v>
      </c>
      <c r="F1556" s="77">
        <v>15.305</v>
      </c>
      <c r="G1556" s="75" t="s">
        <v>30</v>
      </c>
      <c r="H1556" s="78" t="s">
        <v>32</v>
      </c>
    </row>
    <row r="1557" spans="1:8" ht="20.100000000000001" customHeight="1">
      <c r="A1557" s="73">
        <v>45643</v>
      </c>
      <c r="B1557" s="74">
        <v>45643.658460821956</v>
      </c>
      <c r="C1557" s="74"/>
      <c r="D1557" s="75" t="s">
        <v>40</v>
      </c>
      <c r="E1557" s="76">
        <v>113</v>
      </c>
      <c r="F1557" s="77">
        <v>15.305</v>
      </c>
      <c r="G1557" s="75" t="s">
        <v>30</v>
      </c>
      <c r="H1557" s="78" t="s">
        <v>31</v>
      </c>
    </row>
    <row r="1558" spans="1:8" ht="20.100000000000001" customHeight="1">
      <c r="A1558" s="73">
        <v>45643</v>
      </c>
      <c r="B1558" s="74">
        <v>45643.658460821956</v>
      </c>
      <c r="C1558" s="74"/>
      <c r="D1558" s="75" t="s">
        <v>40</v>
      </c>
      <c r="E1558" s="76">
        <v>154</v>
      </c>
      <c r="F1558" s="77">
        <v>15.305</v>
      </c>
      <c r="G1558" s="75" t="s">
        <v>30</v>
      </c>
      <c r="H1558" s="78" t="s">
        <v>31</v>
      </c>
    </row>
    <row r="1559" spans="1:8" ht="20.100000000000001" customHeight="1">
      <c r="A1559" s="73">
        <v>45643</v>
      </c>
      <c r="B1559" s="74">
        <v>45643.658460821956</v>
      </c>
      <c r="C1559" s="74"/>
      <c r="D1559" s="75" t="s">
        <v>40</v>
      </c>
      <c r="E1559" s="76">
        <v>56</v>
      </c>
      <c r="F1559" s="77">
        <v>15.305</v>
      </c>
      <c r="G1559" s="75" t="s">
        <v>30</v>
      </c>
      <c r="H1559" s="78" t="s">
        <v>31</v>
      </c>
    </row>
    <row r="1560" spans="1:8" ht="20.100000000000001" customHeight="1">
      <c r="A1560" s="73">
        <v>45643</v>
      </c>
      <c r="B1560" s="74">
        <v>45643.658460821956</v>
      </c>
      <c r="C1560" s="74"/>
      <c r="D1560" s="75" t="s">
        <v>40</v>
      </c>
      <c r="E1560" s="76">
        <v>183</v>
      </c>
      <c r="F1560" s="77">
        <v>15.305</v>
      </c>
      <c r="G1560" s="75" t="s">
        <v>30</v>
      </c>
      <c r="H1560" s="78" t="s">
        <v>31</v>
      </c>
    </row>
    <row r="1561" spans="1:8" ht="20.100000000000001" customHeight="1">
      <c r="A1561" s="73">
        <v>45643</v>
      </c>
      <c r="B1561" s="74">
        <v>45643.658460833132</v>
      </c>
      <c r="C1561" s="74"/>
      <c r="D1561" s="75" t="s">
        <v>40</v>
      </c>
      <c r="E1561" s="76">
        <v>17</v>
      </c>
      <c r="F1561" s="77">
        <v>15.305</v>
      </c>
      <c r="G1561" s="75" t="s">
        <v>30</v>
      </c>
      <c r="H1561" s="78" t="s">
        <v>31</v>
      </c>
    </row>
    <row r="1562" spans="1:8" ht="20.100000000000001" customHeight="1">
      <c r="A1562" s="73">
        <v>45643</v>
      </c>
      <c r="B1562" s="74">
        <v>45643.658460833132</v>
      </c>
      <c r="C1562" s="74"/>
      <c r="D1562" s="75" t="s">
        <v>40</v>
      </c>
      <c r="E1562" s="76">
        <v>953</v>
      </c>
      <c r="F1562" s="77">
        <v>15.305</v>
      </c>
      <c r="G1562" s="75" t="s">
        <v>30</v>
      </c>
      <c r="H1562" s="78" t="s">
        <v>31</v>
      </c>
    </row>
    <row r="1563" spans="1:8" ht="20.100000000000001" customHeight="1">
      <c r="A1563" s="73">
        <v>45643</v>
      </c>
      <c r="B1563" s="74">
        <v>45643.658466493245</v>
      </c>
      <c r="C1563" s="74"/>
      <c r="D1563" s="75" t="s">
        <v>40</v>
      </c>
      <c r="E1563" s="76">
        <v>58</v>
      </c>
      <c r="F1563" s="77">
        <v>15.305</v>
      </c>
      <c r="G1563" s="75" t="s">
        <v>30</v>
      </c>
      <c r="H1563" s="78" t="s">
        <v>31</v>
      </c>
    </row>
    <row r="1564" spans="1:8" ht="20.100000000000001" customHeight="1">
      <c r="A1564" s="73">
        <v>45643</v>
      </c>
      <c r="B1564" s="74">
        <v>45643.65855504619</v>
      </c>
      <c r="C1564" s="74"/>
      <c r="D1564" s="75" t="s">
        <v>40</v>
      </c>
      <c r="E1564" s="76">
        <v>528</v>
      </c>
      <c r="F1564" s="77">
        <v>15.3</v>
      </c>
      <c r="G1564" s="75" t="s">
        <v>30</v>
      </c>
      <c r="H1564" s="78" t="s">
        <v>32</v>
      </c>
    </row>
    <row r="1565" spans="1:8" ht="20.100000000000001" customHeight="1">
      <c r="A1565" s="73">
        <v>45643</v>
      </c>
      <c r="B1565" s="74">
        <v>45643.658555104397</v>
      </c>
      <c r="C1565" s="74"/>
      <c r="D1565" s="75" t="s">
        <v>40</v>
      </c>
      <c r="E1565" s="76">
        <v>1323</v>
      </c>
      <c r="F1565" s="77">
        <v>15.3</v>
      </c>
      <c r="G1565" s="75" t="s">
        <v>30</v>
      </c>
      <c r="H1565" s="78" t="s">
        <v>31</v>
      </c>
    </row>
    <row r="1566" spans="1:8" ht="20.100000000000001" customHeight="1">
      <c r="A1566" s="73">
        <v>45643</v>
      </c>
      <c r="B1566" s="74">
        <v>45643.658584896009</v>
      </c>
      <c r="C1566" s="74"/>
      <c r="D1566" s="75" t="s">
        <v>40</v>
      </c>
      <c r="E1566" s="76">
        <v>685</v>
      </c>
      <c r="F1566" s="77">
        <v>15.295</v>
      </c>
      <c r="G1566" s="75" t="s">
        <v>30</v>
      </c>
      <c r="H1566" s="78" t="s">
        <v>31</v>
      </c>
    </row>
    <row r="1567" spans="1:8" ht="20.100000000000001" customHeight="1">
      <c r="A1567" s="73">
        <v>45643</v>
      </c>
      <c r="B1567" s="74">
        <v>45643.658932384104</v>
      </c>
      <c r="C1567" s="74"/>
      <c r="D1567" s="75" t="s">
        <v>40</v>
      </c>
      <c r="E1567" s="76">
        <v>870</v>
      </c>
      <c r="F1567" s="77">
        <v>15.295</v>
      </c>
      <c r="G1567" s="75" t="s">
        <v>30</v>
      </c>
      <c r="H1567" s="78" t="s">
        <v>31</v>
      </c>
    </row>
    <row r="1568" spans="1:8" ht="20.100000000000001" customHeight="1">
      <c r="A1568" s="73">
        <v>45643</v>
      </c>
      <c r="B1568" s="74">
        <v>45643.65919826366</v>
      </c>
      <c r="C1568" s="74"/>
      <c r="D1568" s="75" t="s">
        <v>40</v>
      </c>
      <c r="E1568" s="76">
        <v>184</v>
      </c>
      <c r="F1568" s="77">
        <v>15.3</v>
      </c>
      <c r="G1568" s="75" t="s">
        <v>30</v>
      </c>
      <c r="H1568" s="78" t="s">
        <v>33</v>
      </c>
    </row>
    <row r="1569" spans="1:8" ht="20.100000000000001" customHeight="1">
      <c r="A1569" s="73">
        <v>45643</v>
      </c>
      <c r="B1569" s="74">
        <v>45643.65919826366</v>
      </c>
      <c r="C1569" s="74"/>
      <c r="D1569" s="75" t="s">
        <v>40</v>
      </c>
      <c r="E1569" s="76">
        <v>64</v>
      </c>
      <c r="F1569" s="77">
        <v>15.3</v>
      </c>
      <c r="G1569" s="75" t="s">
        <v>30</v>
      </c>
      <c r="H1569" s="78" t="s">
        <v>32</v>
      </c>
    </row>
    <row r="1570" spans="1:8" ht="20.100000000000001" customHeight="1">
      <c r="A1570" s="73">
        <v>45643</v>
      </c>
      <c r="B1570" s="74">
        <v>45643.65919826366</v>
      </c>
      <c r="C1570" s="74"/>
      <c r="D1570" s="75" t="s">
        <v>40</v>
      </c>
      <c r="E1570" s="76">
        <v>353</v>
      </c>
      <c r="F1570" s="77">
        <v>15.3</v>
      </c>
      <c r="G1570" s="75" t="s">
        <v>30</v>
      </c>
      <c r="H1570" s="78" t="s">
        <v>33</v>
      </c>
    </row>
    <row r="1571" spans="1:8" ht="20.100000000000001" customHeight="1">
      <c r="A1571" s="73">
        <v>45643</v>
      </c>
      <c r="B1571" s="74">
        <v>45643.65919826366</v>
      </c>
      <c r="C1571" s="74"/>
      <c r="D1571" s="75" t="s">
        <v>40</v>
      </c>
      <c r="E1571" s="76">
        <v>491</v>
      </c>
      <c r="F1571" s="77">
        <v>15.3</v>
      </c>
      <c r="G1571" s="75" t="s">
        <v>30</v>
      </c>
      <c r="H1571" s="78" t="s">
        <v>33</v>
      </c>
    </row>
    <row r="1572" spans="1:8" ht="20.100000000000001" customHeight="1">
      <c r="A1572" s="73">
        <v>45643</v>
      </c>
      <c r="B1572" s="74">
        <v>45643.659198391251</v>
      </c>
      <c r="C1572" s="74"/>
      <c r="D1572" s="75" t="s">
        <v>40</v>
      </c>
      <c r="E1572" s="76">
        <v>647</v>
      </c>
      <c r="F1572" s="77">
        <v>15.29</v>
      </c>
      <c r="G1572" s="75" t="s">
        <v>30</v>
      </c>
      <c r="H1572" s="78" t="s">
        <v>31</v>
      </c>
    </row>
    <row r="1573" spans="1:8" ht="20.100000000000001" customHeight="1">
      <c r="A1573" s="73">
        <v>45643</v>
      </c>
      <c r="B1573" s="74">
        <v>45643.659198391251</v>
      </c>
      <c r="C1573" s="74"/>
      <c r="D1573" s="75" t="s">
        <v>40</v>
      </c>
      <c r="E1573" s="76">
        <v>326</v>
      </c>
      <c r="F1573" s="77">
        <v>15.29</v>
      </c>
      <c r="G1573" s="75" t="s">
        <v>30</v>
      </c>
      <c r="H1573" s="78" t="s">
        <v>31</v>
      </c>
    </row>
    <row r="1574" spans="1:8" ht="20.100000000000001" customHeight="1">
      <c r="A1574" s="73">
        <v>45643</v>
      </c>
      <c r="B1574" s="74">
        <v>45643.659198391251</v>
      </c>
      <c r="C1574" s="74"/>
      <c r="D1574" s="75" t="s">
        <v>40</v>
      </c>
      <c r="E1574" s="76">
        <v>776</v>
      </c>
      <c r="F1574" s="77">
        <v>15.29</v>
      </c>
      <c r="G1574" s="75" t="s">
        <v>30</v>
      </c>
      <c r="H1574" s="78" t="s">
        <v>31</v>
      </c>
    </row>
    <row r="1575" spans="1:8" ht="20.100000000000001" customHeight="1">
      <c r="A1575" s="73">
        <v>45643</v>
      </c>
      <c r="B1575" s="74">
        <v>45643.659443460871</v>
      </c>
      <c r="C1575" s="74"/>
      <c r="D1575" s="75" t="s">
        <v>40</v>
      </c>
      <c r="E1575" s="76">
        <v>884</v>
      </c>
      <c r="F1575" s="77">
        <v>15.285</v>
      </c>
      <c r="G1575" s="75" t="s">
        <v>30</v>
      </c>
      <c r="H1575" s="78" t="s">
        <v>31</v>
      </c>
    </row>
    <row r="1576" spans="1:8" ht="20.100000000000001" customHeight="1">
      <c r="A1576" s="73">
        <v>45643</v>
      </c>
      <c r="B1576" s="74">
        <v>45643.659979803022</v>
      </c>
      <c r="C1576" s="74"/>
      <c r="D1576" s="75" t="s">
        <v>40</v>
      </c>
      <c r="E1576" s="76">
        <v>191</v>
      </c>
      <c r="F1576" s="77">
        <v>15.295</v>
      </c>
      <c r="G1576" s="75" t="s">
        <v>30</v>
      </c>
      <c r="H1576" s="78" t="s">
        <v>32</v>
      </c>
    </row>
    <row r="1577" spans="1:8" ht="20.100000000000001" customHeight="1">
      <c r="A1577" s="73">
        <v>45643</v>
      </c>
      <c r="B1577" s="74">
        <v>45643.659979803022</v>
      </c>
      <c r="C1577" s="74"/>
      <c r="D1577" s="75" t="s">
        <v>40</v>
      </c>
      <c r="E1577" s="76">
        <v>196</v>
      </c>
      <c r="F1577" s="77">
        <v>15.295</v>
      </c>
      <c r="G1577" s="75" t="s">
        <v>30</v>
      </c>
      <c r="H1577" s="78" t="s">
        <v>32</v>
      </c>
    </row>
    <row r="1578" spans="1:8" ht="20.100000000000001" customHeight="1">
      <c r="A1578" s="73">
        <v>45643</v>
      </c>
      <c r="B1578" s="74">
        <v>45643.659991933033</v>
      </c>
      <c r="C1578" s="74"/>
      <c r="D1578" s="75" t="s">
        <v>40</v>
      </c>
      <c r="E1578" s="76">
        <v>1715</v>
      </c>
      <c r="F1578" s="77">
        <v>15.295</v>
      </c>
      <c r="G1578" s="75" t="s">
        <v>30</v>
      </c>
      <c r="H1578" s="78" t="s">
        <v>32</v>
      </c>
    </row>
    <row r="1579" spans="1:8" ht="20.100000000000001" customHeight="1">
      <c r="A1579" s="73">
        <v>45643</v>
      </c>
      <c r="B1579" s="74">
        <v>45643.66047759261</v>
      </c>
      <c r="C1579" s="74"/>
      <c r="D1579" s="75" t="s">
        <v>40</v>
      </c>
      <c r="E1579" s="76">
        <v>804</v>
      </c>
      <c r="F1579" s="77">
        <v>15.29</v>
      </c>
      <c r="G1579" s="75" t="s">
        <v>30</v>
      </c>
      <c r="H1579" s="78" t="s">
        <v>31</v>
      </c>
    </row>
    <row r="1580" spans="1:8" ht="20.100000000000001" customHeight="1">
      <c r="A1580" s="73">
        <v>45643</v>
      </c>
      <c r="B1580" s="74">
        <v>45643.660767245572</v>
      </c>
      <c r="C1580" s="74"/>
      <c r="D1580" s="75" t="s">
        <v>40</v>
      </c>
      <c r="E1580" s="76">
        <v>315</v>
      </c>
      <c r="F1580" s="77">
        <v>15.29</v>
      </c>
      <c r="G1580" s="75" t="s">
        <v>30</v>
      </c>
      <c r="H1580" s="78" t="s">
        <v>31</v>
      </c>
    </row>
    <row r="1581" spans="1:8" ht="20.100000000000001" customHeight="1">
      <c r="A1581" s="73">
        <v>45643</v>
      </c>
      <c r="B1581" s="74">
        <v>45643.661467662081</v>
      </c>
      <c r="C1581" s="74"/>
      <c r="D1581" s="75" t="s">
        <v>40</v>
      </c>
      <c r="E1581" s="76">
        <v>822</v>
      </c>
      <c r="F1581" s="77">
        <v>15.29</v>
      </c>
      <c r="G1581" s="75" t="s">
        <v>30</v>
      </c>
      <c r="H1581" s="78" t="s">
        <v>31</v>
      </c>
    </row>
    <row r="1582" spans="1:8" ht="20.100000000000001" customHeight="1">
      <c r="A1582" s="73">
        <v>45643</v>
      </c>
      <c r="B1582" s="74">
        <v>45643.661467766389</v>
      </c>
      <c r="C1582" s="74"/>
      <c r="D1582" s="75" t="s">
        <v>40</v>
      </c>
      <c r="E1582" s="76">
        <v>2290</v>
      </c>
      <c r="F1582" s="77">
        <v>15.295</v>
      </c>
      <c r="G1582" s="75" t="s">
        <v>30</v>
      </c>
      <c r="H1582" s="78" t="s">
        <v>31</v>
      </c>
    </row>
    <row r="1583" spans="1:8" ht="20.100000000000001" customHeight="1">
      <c r="A1583" s="73">
        <v>45643</v>
      </c>
      <c r="B1583" s="74">
        <v>45643.661467766389</v>
      </c>
      <c r="C1583" s="74"/>
      <c r="D1583" s="75" t="s">
        <v>40</v>
      </c>
      <c r="E1583" s="76">
        <v>1803</v>
      </c>
      <c r="F1583" s="77">
        <v>15.295</v>
      </c>
      <c r="G1583" s="75" t="s">
        <v>30</v>
      </c>
      <c r="H1583" s="78" t="s">
        <v>31</v>
      </c>
    </row>
    <row r="1584" spans="1:8" ht="20.100000000000001" customHeight="1">
      <c r="A1584" s="73">
        <v>45643</v>
      </c>
      <c r="B1584" s="74">
        <v>45643.661803148221</v>
      </c>
      <c r="C1584" s="74"/>
      <c r="D1584" s="75" t="s">
        <v>40</v>
      </c>
      <c r="E1584" s="76">
        <v>9</v>
      </c>
      <c r="F1584" s="77">
        <v>15.28</v>
      </c>
      <c r="G1584" s="75" t="s">
        <v>30</v>
      </c>
      <c r="H1584" s="78" t="s">
        <v>32</v>
      </c>
    </row>
    <row r="1585" spans="1:8" ht="20.100000000000001" customHeight="1">
      <c r="A1585" s="73">
        <v>45643</v>
      </c>
      <c r="B1585" s="74">
        <v>45643.661803148221</v>
      </c>
      <c r="C1585" s="74"/>
      <c r="D1585" s="75" t="s">
        <v>40</v>
      </c>
      <c r="E1585" s="76">
        <v>35</v>
      </c>
      <c r="F1585" s="77">
        <v>15.28</v>
      </c>
      <c r="G1585" s="75" t="s">
        <v>30</v>
      </c>
      <c r="H1585" s="78" t="s">
        <v>32</v>
      </c>
    </row>
    <row r="1586" spans="1:8" ht="20.100000000000001" customHeight="1">
      <c r="A1586" s="73">
        <v>45643</v>
      </c>
      <c r="B1586" s="74">
        <v>45643.661803148221</v>
      </c>
      <c r="C1586" s="74"/>
      <c r="D1586" s="75" t="s">
        <v>40</v>
      </c>
      <c r="E1586" s="76">
        <v>1303</v>
      </c>
      <c r="F1586" s="77">
        <v>15.28</v>
      </c>
      <c r="G1586" s="75" t="s">
        <v>30</v>
      </c>
      <c r="H1586" s="78" t="s">
        <v>31</v>
      </c>
    </row>
    <row r="1587" spans="1:8" ht="20.100000000000001" customHeight="1">
      <c r="A1587" s="73">
        <v>45643</v>
      </c>
      <c r="B1587" s="74">
        <v>45643.661803229246</v>
      </c>
      <c r="C1587" s="74"/>
      <c r="D1587" s="75" t="s">
        <v>40</v>
      </c>
      <c r="E1587" s="76">
        <v>583</v>
      </c>
      <c r="F1587" s="77">
        <v>15.28</v>
      </c>
      <c r="G1587" s="75" t="s">
        <v>30</v>
      </c>
      <c r="H1587" s="78" t="s">
        <v>33</v>
      </c>
    </row>
    <row r="1588" spans="1:8" ht="20.100000000000001" customHeight="1">
      <c r="A1588" s="73">
        <v>45643</v>
      </c>
      <c r="B1588" s="74">
        <v>45643.662574791815</v>
      </c>
      <c r="C1588" s="74"/>
      <c r="D1588" s="75" t="s">
        <v>40</v>
      </c>
      <c r="E1588" s="76">
        <v>550</v>
      </c>
      <c r="F1588" s="77">
        <v>15.285</v>
      </c>
      <c r="G1588" s="75" t="s">
        <v>30</v>
      </c>
      <c r="H1588" s="78" t="s">
        <v>32</v>
      </c>
    </row>
    <row r="1589" spans="1:8" ht="20.100000000000001" customHeight="1">
      <c r="A1589" s="73">
        <v>45643</v>
      </c>
      <c r="B1589" s="74">
        <v>45643.66259521991</v>
      </c>
      <c r="C1589" s="74"/>
      <c r="D1589" s="75" t="s">
        <v>40</v>
      </c>
      <c r="E1589" s="76">
        <v>1354</v>
      </c>
      <c r="F1589" s="77">
        <v>15.285</v>
      </c>
      <c r="G1589" s="75" t="s">
        <v>30</v>
      </c>
      <c r="H1589" s="78" t="s">
        <v>31</v>
      </c>
    </row>
    <row r="1590" spans="1:8" ht="20.100000000000001" customHeight="1">
      <c r="A1590" s="73">
        <v>45643</v>
      </c>
      <c r="B1590" s="74">
        <v>45643.662901388947</v>
      </c>
      <c r="C1590" s="74"/>
      <c r="D1590" s="75" t="s">
        <v>40</v>
      </c>
      <c r="E1590" s="76">
        <v>5</v>
      </c>
      <c r="F1590" s="77">
        <v>15.29</v>
      </c>
      <c r="G1590" s="75" t="s">
        <v>30</v>
      </c>
      <c r="H1590" s="78" t="s">
        <v>32</v>
      </c>
    </row>
    <row r="1591" spans="1:8" ht="20.100000000000001" customHeight="1">
      <c r="A1591" s="73">
        <v>45643</v>
      </c>
      <c r="B1591" s="74">
        <v>45643.662901435047</v>
      </c>
      <c r="C1591" s="74"/>
      <c r="D1591" s="75" t="s">
        <v>40</v>
      </c>
      <c r="E1591" s="76">
        <v>47</v>
      </c>
      <c r="F1591" s="77">
        <v>15.29</v>
      </c>
      <c r="G1591" s="75" t="s">
        <v>30</v>
      </c>
      <c r="H1591" s="78" t="s">
        <v>31</v>
      </c>
    </row>
    <row r="1592" spans="1:8" ht="20.100000000000001" customHeight="1">
      <c r="A1592" s="73">
        <v>45643</v>
      </c>
      <c r="B1592" s="74">
        <v>45643.662901435047</v>
      </c>
      <c r="C1592" s="74"/>
      <c r="D1592" s="75" t="s">
        <v>40</v>
      </c>
      <c r="E1592" s="76">
        <v>206</v>
      </c>
      <c r="F1592" s="77">
        <v>15.29</v>
      </c>
      <c r="G1592" s="75" t="s">
        <v>30</v>
      </c>
      <c r="H1592" s="78" t="s">
        <v>31</v>
      </c>
    </row>
    <row r="1593" spans="1:8" ht="20.100000000000001" customHeight="1">
      <c r="A1593" s="73">
        <v>45643</v>
      </c>
      <c r="B1593" s="74">
        <v>45643.662901435047</v>
      </c>
      <c r="C1593" s="74"/>
      <c r="D1593" s="75" t="s">
        <v>40</v>
      </c>
      <c r="E1593" s="76">
        <v>760</v>
      </c>
      <c r="F1593" s="77">
        <v>15.29</v>
      </c>
      <c r="G1593" s="75" t="s">
        <v>30</v>
      </c>
      <c r="H1593" s="78" t="s">
        <v>31</v>
      </c>
    </row>
    <row r="1594" spans="1:8" ht="20.100000000000001" customHeight="1">
      <c r="A1594" s="73">
        <v>45643</v>
      </c>
      <c r="B1594" s="74">
        <v>45643.662901435047</v>
      </c>
      <c r="C1594" s="74"/>
      <c r="D1594" s="75" t="s">
        <v>40</v>
      </c>
      <c r="E1594" s="76">
        <v>334</v>
      </c>
      <c r="F1594" s="77">
        <v>15.29</v>
      </c>
      <c r="G1594" s="75" t="s">
        <v>30</v>
      </c>
      <c r="H1594" s="78" t="s">
        <v>31</v>
      </c>
    </row>
    <row r="1595" spans="1:8" ht="20.100000000000001" customHeight="1">
      <c r="A1595" s="73">
        <v>45643</v>
      </c>
      <c r="B1595" s="74">
        <v>45643.662901620381</v>
      </c>
      <c r="C1595" s="74"/>
      <c r="D1595" s="75" t="s">
        <v>40</v>
      </c>
      <c r="E1595" s="76">
        <v>236</v>
      </c>
      <c r="F1595" s="77">
        <v>15.29</v>
      </c>
      <c r="G1595" s="75" t="s">
        <v>30</v>
      </c>
      <c r="H1595" s="78" t="s">
        <v>31</v>
      </c>
    </row>
    <row r="1596" spans="1:8" ht="20.100000000000001" customHeight="1">
      <c r="A1596" s="73">
        <v>45643</v>
      </c>
      <c r="B1596" s="74">
        <v>45643.662905717734</v>
      </c>
      <c r="C1596" s="74"/>
      <c r="D1596" s="75" t="s">
        <v>40</v>
      </c>
      <c r="E1596" s="76">
        <v>16</v>
      </c>
      <c r="F1596" s="77">
        <v>15.29</v>
      </c>
      <c r="G1596" s="75" t="s">
        <v>30</v>
      </c>
      <c r="H1596" s="78" t="s">
        <v>31</v>
      </c>
    </row>
    <row r="1597" spans="1:8" ht="20.100000000000001" customHeight="1">
      <c r="A1597" s="73">
        <v>45643</v>
      </c>
      <c r="B1597" s="74">
        <v>45643.662905752193</v>
      </c>
      <c r="C1597" s="74"/>
      <c r="D1597" s="75" t="s">
        <v>40</v>
      </c>
      <c r="E1597" s="76">
        <v>322</v>
      </c>
      <c r="F1597" s="77">
        <v>15.29</v>
      </c>
      <c r="G1597" s="75" t="s">
        <v>30</v>
      </c>
      <c r="H1597" s="78" t="s">
        <v>31</v>
      </c>
    </row>
    <row r="1598" spans="1:8" ht="20.100000000000001" customHeight="1">
      <c r="A1598" s="73">
        <v>45643</v>
      </c>
      <c r="B1598" s="74">
        <v>45643.66294109961</v>
      </c>
      <c r="C1598" s="74"/>
      <c r="D1598" s="75" t="s">
        <v>40</v>
      </c>
      <c r="E1598" s="76">
        <v>692</v>
      </c>
      <c r="F1598" s="77">
        <v>15.285</v>
      </c>
      <c r="G1598" s="75" t="s">
        <v>30</v>
      </c>
      <c r="H1598" s="78" t="s">
        <v>31</v>
      </c>
    </row>
    <row r="1599" spans="1:8" ht="20.100000000000001" customHeight="1">
      <c r="A1599" s="73">
        <v>45643</v>
      </c>
      <c r="B1599" s="74">
        <v>45643.66355099529</v>
      </c>
      <c r="C1599" s="74"/>
      <c r="D1599" s="75" t="s">
        <v>40</v>
      </c>
      <c r="E1599" s="76">
        <v>46</v>
      </c>
      <c r="F1599" s="77">
        <v>15.285</v>
      </c>
      <c r="G1599" s="75" t="s">
        <v>30</v>
      </c>
      <c r="H1599" s="78" t="s">
        <v>32</v>
      </c>
    </row>
    <row r="1600" spans="1:8" ht="20.100000000000001" customHeight="1">
      <c r="A1600" s="73">
        <v>45643</v>
      </c>
      <c r="B1600" s="74">
        <v>45643.663551006932</v>
      </c>
      <c r="C1600" s="74"/>
      <c r="D1600" s="75" t="s">
        <v>40</v>
      </c>
      <c r="E1600" s="76">
        <v>543</v>
      </c>
      <c r="F1600" s="77">
        <v>15.285</v>
      </c>
      <c r="G1600" s="75" t="s">
        <v>30</v>
      </c>
      <c r="H1600" s="78" t="s">
        <v>32</v>
      </c>
    </row>
    <row r="1601" spans="1:8" ht="20.100000000000001" customHeight="1">
      <c r="A1601" s="73">
        <v>45643</v>
      </c>
      <c r="B1601" s="74">
        <v>45643.663551030215</v>
      </c>
      <c r="C1601" s="74"/>
      <c r="D1601" s="75" t="s">
        <v>40</v>
      </c>
      <c r="E1601" s="76">
        <v>1407</v>
      </c>
      <c r="F1601" s="77">
        <v>15.285</v>
      </c>
      <c r="G1601" s="75" t="s">
        <v>30</v>
      </c>
      <c r="H1601" s="78" t="s">
        <v>31</v>
      </c>
    </row>
    <row r="1602" spans="1:8" ht="20.100000000000001" customHeight="1">
      <c r="A1602" s="73">
        <v>45643</v>
      </c>
      <c r="B1602" s="74">
        <v>45643.664252488408</v>
      </c>
      <c r="C1602" s="74"/>
      <c r="D1602" s="75" t="s">
        <v>40</v>
      </c>
      <c r="E1602" s="76">
        <v>1404</v>
      </c>
      <c r="F1602" s="77">
        <v>15.3</v>
      </c>
      <c r="G1602" s="75" t="s">
        <v>30</v>
      </c>
      <c r="H1602" s="78" t="s">
        <v>31</v>
      </c>
    </row>
    <row r="1603" spans="1:8" ht="20.100000000000001" customHeight="1">
      <c r="A1603" s="73">
        <v>45643</v>
      </c>
      <c r="B1603" s="74">
        <v>45643.664421620313</v>
      </c>
      <c r="C1603" s="74"/>
      <c r="D1603" s="75" t="s">
        <v>40</v>
      </c>
      <c r="E1603" s="76">
        <v>577</v>
      </c>
      <c r="F1603" s="77">
        <v>15.3</v>
      </c>
      <c r="G1603" s="75" t="s">
        <v>30</v>
      </c>
      <c r="H1603" s="78" t="s">
        <v>32</v>
      </c>
    </row>
    <row r="1604" spans="1:8" ht="20.100000000000001" customHeight="1">
      <c r="A1604" s="73">
        <v>45643</v>
      </c>
      <c r="B1604" s="74">
        <v>45643.664592511486</v>
      </c>
      <c r="C1604" s="74"/>
      <c r="D1604" s="75" t="s">
        <v>40</v>
      </c>
      <c r="E1604" s="76">
        <v>895</v>
      </c>
      <c r="F1604" s="77">
        <v>15.305</v>
      </c>
      <c r="G1604" s="75" t="s">
        <v>30</v>
      </c>
      <c r="H1604" s="78" t="s">
        <v>32</v>
      </c>
    </row>
    <row r="1605" spans="1:8" ht="20.100000000000001" customHeight="1">
      <c r="A1605" s="73">
        <v>45643</v>
      </c>
      <c r="B1605" s="74">
        <v>45643.664592534769</v>
      </c>
      <c r="C1605" s="74"/>
      <c r="D1605" s="75" t="s">
        <v>40</v>
      </c>
      <c r="E1605" s="76">
        <v>2144</v>
      </c>
      <c r="F1605" s="77">
        <v>15.305</v>
      </c>
      <c r="G1605" s="75" t="s">
        <v>30</v>
      </c>
      <c r="H1605" s="78" t="s">
        <v>31</v>
      </c>
    </row>
    <row r="1606" spans="1:8" ht="20.100000000000001" customHeight="1">
      <c r="A1606" s="73">
        <v>45643</v>
      </c>
      <c r="B1606" s="74">
        <v>45643.665189027786</v>
      </c>
      <c r="C1606" s="74"/>
      <c r="D1606" s="75" t="s">
        <v>40</v>
      </c>
      <c r="E1606" s="76">
        <v>536</v>
      </c>
      <c r="F1606" s="77">
        <v>15.3</v>
      </c>
      <c r="G1606" s="75" t="s">
        <v>30</v>
      </c>
      <c r="H1606" s="78" t="s">
        <v>32</v>
      </c>
    </row>
    <row r="1607" spans="1:8" ht="20.100000000000001" customHeight="1">
      <c r="A1607" s="73">
        <v>45643</v>
      </c>
      <c r="B1607" s="74">
        <v>45643.665189004503</v>
      </c>
      <c r="C1607" s="74"/>
      <c r="D1607" s="75" t="s">
        <v>40</v>
      </c>
      <c r="E1607" s="76">
        <v>537</v>
      </c>
      <c r="F1607" s="77">
        <v>15.3</v>
      </c>
      <c r="G1607" s="75" t="s">
        <v>30</v>
      </c>
      <c r="H1607" s="78" t="s">
        <v>31</v>
      </c>
    </row>
    <row r="1608" spans="1:8" ht="20.100000000000001" customHeight="1">
      <c r="A1608" s="73">
        <v>45643</v>
      </c>
      <c r="B1608" s="74">
        <v>45643.665296863299</v>
      </c>
      <c r="C1608" s="74"/>
      <c r="D1608" s="75" t="s">
        <v>40</v>
      </c>
      <c r="E1608" s="76">
        <v>1227</v>
      </c>
      <c r="F1608" s="77">
        <v>15.3</v>
      </c>
      <c r="G1608" s="75" t="s">
        <v>30</v>
      </c>
      <c r="H1608" s="78" t="s">
        <v>31</v>
      </c>
    </row>
    <row r="1609" spans="1:8" ht="20.100000000000001" customHeight="1">
      <c r="A1609" s="73">
        <v>45643</v>
      </c>
      <c r="B1609" s="74">
        <v>45643.665686110966</v>
      </c>
      <c r="C1609" s="74"/>
      <c r="D1609" s="75" t="s">
        <v>40</v>
      </c>
      <c r="E1609" s="76">
        <v>159</v>
      </c>
      <c r="F1609" s="77">
        <v>15.305</v>
      </c>
      <c r="G1609" s="75" t="s">
        <v>30</v>
      </c>
      <c r="H1609" s="78" t="s">
        <v>32</v>
      </c>
    </row>
    <row r="1610" spans="1:8" ht="20.100000000000001" customHeight="1">
      <c r="A1610" s="73">
        <v>45643</v>
      </c>
      <c r="B1610" s="74">
        <v>45643.666017569602</v>
      </c>
      <c r="C1610" s="74"/>
      <c r="D1610" s="75" t="s">
        <v>40</v>
      </c>
      <c r="E1610" s="76">
        <v>1735</v>
      </c>
      <c r="F1610" s="77">
        <v>15.31</v>
      </c>
      <c r="G1610" s="75" t="s">
        <v>30</v>
      </c>
      <c r="H1610" s="78" t="s">
        <v>31</v>
      </c>
    </row>
    <row r="1611" spans="1:8" ht="20.100000000000001" customHeight="1">
      <c r="A1611" s="73">
        <v>45643</v>
      </c>
      <c r="B1611" s="74">
        <v>45643.666017569602</v>
      </c>
      <c r="C1611" s="74"/>
      <c r="D1611" s="75" t="s">
        <v>40</v>
      </c>
      <c r="E1611" s="76">
        <v>1551</v>
      </c>
      <c r="F1611" s="77">
        <v>15.31</v>
      </c>
      <c r="G1611" s="75" t="s">
        <v>30</v>
      </c>
      <c r="H1611" s="78" t="s">
        <v>31</v>
      </c>
    </row>
    <row r="1612" spans="1:8" ht="20.100000000000001" customHeight="1">
      <c r="A1612" s="73">
        <v>45643</v>
      </c>
      <c r="B1612" s="74">
        <v>45643.666017708369</v>
      </c>
      <c r="C1612" s="74"/>
      <c r="D1612" s="75" t="s">
        <v>40</v>
      </c>
      <c r="E1612" s="76">
        <v>347</v>
      </c>
      <c r="F1612" s="77">
        <v>15.31</v>
      </c>
      <c r="G1612" s="75" t="s">
        <v>30</v>
      </c>
      <c r="H1612" s="78" t="s">
        <v>31</v>
      </c>
    </row>
    <row r="1613" spans="1:8" ht="20.100000000000001" customHeight="1">
      <c r="A1613" s="73">
        <v>45643</v>
      </c>
      <c r="B1613" s="74">
        <v>45643.666017708369</v>
      </c>
      <c r="C1613" s="74"/>
      <c r="D1613" s="75" t="s">
        <v>40</v>
      </c>
      <c r="E1613" s="76">
        <v>163</v>
      </c>
      <c r="F1613" s="77">
        <v>15.31</v>
      </c>
      <c r="G1613" s="75" t="s">
        <v>30</v>
      </c>
      <c r="H1613" s="78" t="s">
        <v>31</v>
      </c>
    </row>
    <row r="1614" spans="1:8" ht="20.100000000000001" customHeight="1">
      <c r="A1614" s="73">
        <v>45643</v>
      </c>
      <c r="B1614" s="74">
        <v>45643.66601965297</v>
      </c>
      <c r="C1614" s="74"/>
      <c r="D1614" s="75" t="s">
        <v>40</v>
      </c>
      <c r="E1614" s="76">
        <v>4</v>
      </c>
      <c r="F1614" s="77">
        <v>15.3</v>
      </c>
      <c r="G1614" s="75" t="s">
        <v>30</v>
      </c>
      <c r="H1614" s="78" t="s">
        <v>31</v>
      </c>
    </row>
    <row r="1615" spans="1:8" ht="20.100000000000001" customHeight="1">
      <c r="A1615" s="73">
        <v>45643</v>
      </c>
      <c r="B1615" s="74">
        <v>45643.666019687429</v>
      </c>
      <c r="C1615" s="74"/>
      <c r="D1615" s="75" t="s">
        <v>40</v>
      </c>
      <c r="E1615" s="76">
        <v>165</v>
      </c>
      <c r="F1615" s="77">
        <v>15.3</v>
      </c>
      <c r="G1615" s="75" t="s">
        <v>30</v>
      </c>
      <c r="H1615" s="78" t="s">
        <v>31</v>
      </c>
    </row>
    <row r="1616" spans="1:8" ht="20.100000000000001" customHeight="1">
      <c r="A1616" s="73">
        <v>45643</v>
      </c>
      <c r="B1616" s="74">
        <v>45643.666757731698</v>
      </c>
      <c r="C1616" s="74"/>
      <c r="D1616" s="75" t="s">
        <v>40</v>
      </c>
      <c r="E1616" s="76">
        <v>623</v>
      </c>
      <c r="F1616" s="77">
        <v>15.305</v>
      </c>
      <c r="G1616" s="75" t="s">
        <v>30</v>
      </c>
      <c r="H1616" s="78" t="s">
        <v>32</v>
      </c>
    </row>
    <row r="1617" spans="1:8" ht="20.100000000000001" customHeight="1">
      <c r="A1617" s="73">
        <v>45643</v>
      </c>
      <c r="B1617" s="74">
        <v>45643.66675778944</v>
      </c>
      <c r="C1617" s="74"/>
      <c r="D1617" s="75" t="s">
        <v>40</v>
      </c>
      <c r="E1617" s="76">
        <v>1392</v>
      </c>
      <c r="F1617" s="77">
        <v>15.305</v>
      </c>
      <c r="G1617" s="75" t="s">
        <v>30</v>
      </c>
      <c r="H1617" s="78" t="s">
        <v>31</v>
      </c>
    </row>
    <row r="1618" spans="1:8" ht="20.100000000000001" customHeight="1">
      <c r="A1618" s="73">
        <v>45643</v>
      </c>
      <c r="B1618" s="74">
        <v>45643.666856643744</v>
      </c>
      <c r="C1618" s="74"/>
      <c r="D1618" s="75" t="s">
        <v>40</v>
      </c>
      <c r="E1618" s="76">
        <v>460</v>
      </c>
      <c r="F1618" s="77">
        <v>15.3</v>
      </c>
      <c r="G1618" s="75" t="s">
        <v>30</v>
      </c>
      <c r="H1618" s="78" t="s">
        <v>31</v>
      </c>
    </row>
    <row r="1619" spans="1:8" ht="20.100000000000001" customHeight="1">
      <c r="A1619" s="73">
        <v>45643</v>
      </c>
      <c r="B1619" s="74">
        <v>45643.666856643744</v>
      </c>
      <c r="C1619" s="74"/>
      <c r="D1619" s="75" t="s">
        <v>40</v>
      </c>
      <c r="E1619" s="76">
        <v>4</v>
      </c>
      <c r="F1619" s="77">
        <v>15.3</v>
      </c>
      <c r="G1619" s="75" t="s">
        <v>30</v>
      </c>
      <c r="H1619" s="78" t="s">
        <v>31</v>
      </c>
    </row>
    <row r="1620" spans="1:8" ht="20.100000000000001" customHeight="1">
      <c r="A1620" s="73">
        <v>45643</v>
      </c>
      <c r="B1620" s="74">
        <v>45643.666856643744</v>
      </c>
      <c r="C1620" s="74"/>
      <c r="D1620" s="75" t="s">
        <v>40</v>
      </c>
      <c r="E1620" s="76">
        <v>442</v>
      </c>
      <c r="F1620" s="77">
        <v>15.3</v>
      </c>
      <c r="G1620" s="75" t="s">
        <v>30</v>
      </c>
      <c r="H1620" s="78" t="s">
        <v>31</v>
      </c>
    </row>
    <row r="1621" spans="1:8" ht="20.100000000000001" customHeight="1">
      <c r="A1621" s="73">
        <v>45643</v>
      </c>
      <c r="B1621" s="74">
        <v>45643.667272534687</v>
      </c>
      <c r="C1621" s="74"/>
      <c r="D1621" s="75" t="s">
        <v>40</v>
      </c>
      <c r="E1621" s="76">
        <v>1</v>
      </c>
      <c r="F1621" s="77">
        <v>15.3</v>
      </c>
      <c r="G1621" s="75" t="s">
        <v>30</v>
      </c>
      <c r="H1621" s="78" t="s">
        <v>32</v>
      </c>
    </row>
    <row r="1622" spans="1:8" ht="20.100000000000001" customHeight="1">
      <c r="A1622" s="73">
        <v>45643</v>
      </c>
      <c r="B1622" s="74">
        <v>45643.667272534687</v>
      </c>
      <c r="C1622" s="74"/>
      <c r="D1622" s="75" t="s">
        <v>40</v>
      </c>
      <c r="E1622" s="76">
        <v>29</v>
      </c>
      <c r="F1622" s="77">
        <v>15.3</v>
      </c>
      <c r="G1622" s="75" t="s">
        <v>30</v>
      </c>
      <c r="H1622" s="78" t="s">
        <v>32</v>
      </c>
    </row>
    <row r="1623" spans="1:8" ht="20.100000000000001" customHeight="1">
      <c r="A1623" s="73">
        <v>45643</v>
      </c>
      <c r="B1623" s="74">
        <v>45643.667272534687</v>
      </c>
      <c r="C1623" s="74"/>
      <c r="D1623" s="75" t="s">
        <v>40</v>
      </c>
      <c r="E1623" s="76">
        <v>484</v>
      </c>
      <c r="F1623" s="77">
        <v>15.3</v>
      </c>
      <c r="G1623" s="75" t="s">
        <v>30</v>
      </c>
      <c r="H1623" s="78" t="s">
        <v>32</v>
      </c>
    </row>
    <row r="1624" spans="1:8" ht="20.100000000000001" customHeight="1">
      <c r="A1624" s="73">
        <v>45643</v>
      </c>
      <c r="B1624" s="74">
        <v>45643.667272534687</v>
      </c>
      <c r="C1624" s="74"/>
      <c r="D1624" s="75" t="s">
        <v>40</v>
      </c>
      <c r="E1624" s="76">
        <v>193</v>
      </c>
      <c r="F1624" s="77">
        <v>15.3</v>
      </c>
      <c r="G1624" s="75" t="s">
        <v>30</v>
      </c>
      <c r="H1624" s="78" t="s">
        <v>32</v>
      </c>
    </row>
    <row r="1625" spans="1:8" ht="20.100000000000001" customHeight="1">
      <c r="A1625" s="73">
        <v>45643</v>
      </c>
      <c r="B1625" s="74">
        <v>45643.667532951571</v>
      </c>
      <c r="C1625" s="74"/>
      <c r="D1625" s="75" t="s">
        <v>40</v>
      </c>
      <c r="E1625" s="76">
        <v>196</v>
      </c>
      <c r="F1625" s="77">
        <v>15.3</v>
      </c>
      <c r="G1625" s="75" t="s">
        <v>30</v>
      </c>
      <c r="H1625" s="78" t="s">
        <v>32</v>
      </c>
    </row>
    <row r="1626" spans="1:8" ht="20.100000000000001" customHeight="1">
      <c r="A1626" s="73">
        <v>45643</v>
      </c>
      <c r="B1626" s="74">
        <v>45643.667532951571</v>
      </c>
      <c r="C1626" s="74"/>
      <c r="D1626" s="75" t="s">
        <v>40</v>
      </c>
      <c r="E1626" s="76">
        <v>53</v>
      </c>
      <c r="F1626" s="77">
        <v>15.3</v>
      </c>
      <c r="G1626" s="75" t="s">
        <v>30</v>
      </c>
      <c r="H1626" s="78" t="s">
        <v>32</v>
      </c>
    </row>
    <row r="1627" spans="1:8" ht="20.100000000000001" customHeight="1">
      <c r="A1627" s="73">
        <v>45643</v>
      </c>
      <c r="B1627" s="74">
        <v>45643.667567905039</v>
      </c>
      <c r="C1627" s="74"/>
      <c r="D1627" s="75" t="s">
        <v>40</v>
      </c>
      <c r="E1627" s="76">
        <v>199</v>
      </c>
      <c r="F1627" s="77">
        <v>15.3</v>
      </c>
      <c r="G1627" s="75" t="s">
        <v>30</v>
      </c>
      <c r="H1627" s="78" t="s">
        <v>32</v>
      </c>
    </row>
    <row r="1628" spans="1:8" ht="20.100000000000001" customHeight="1">
      <c r="A1628" s="73">
        <v>45643</v>
      </c>
      <c r="B1628" s="74">
        <v>45643.667567905039</v>
      </c>
      <c r="C1628" s="74"/>
      <c r="D1628" s="75" t="s">
        <v>40</v>
      </c>
      <c r="E1628" s="76">
        <v>97</v>
      </c>
      <c r="F1628" s="77">
        <v>15.3</v>
      </c>
      <c r="G1628" s="75" t="s">
        <v>30</v>
      </c>
      <c r="H1628" s="78" t="s">
        <v>32</v>
      </c>
    </row>
    <row r="1629" spans="1:8" ht="20.100000000000001" customHeight="1">
      <c r="A1629" s="73">
        <v>45643</v>
      </c>
      <c r="B1629" s="74">
        <v>45643.667567951605</v>
      </c>
      <c r="C1629" s="74"/>
      <c r="D1629" s="75" t="s">
        <v>40</v>
      </c>
      <c r="E1629" s="76">
        <v>893</v>
      </c>
      <c r="F1629" s="77">
        <v>15.3</v>
      </c>
      <c r="G1629" s="75" t="s">
        <v>30</v>
      </c>
      <c r="H1629" s="78" t="s">
        <v>32</v>
      </c>
    </row>
    <row r="1630" spans="1:8" ht="20.100000000000001" customHeight="1">
      <c r="A1630" s="73">
        <v>45643</v>
      </c>
      <c r="B1630" s="74">
        <v>45643.667568009347</v>
      </c>
      <c r="C1630" s="74"/>
      <c r="D1630" s="75" t="s">
        <v>40</v>
      </c>
      <c r="E1630" s="76">
        <v>602</v>
      </c>
      <c r="F1630" s="77">
        <v>15.3</v>
      </c>
      <c r="G1630" s="75" t="s">
        <v>30</v>
      </c>
      <c r="H1630" s="78" t="s">
        <v>32</v>
      </c>
    </row>
    <row r="1631" spans="1:8" ht="20.100000000000001" customHeight="1">
      <c r="A1631" s="73">
        <v>45643</v>
      </c>
      <c r="B1631" s="74">
        <v>45643.667578877416</v>
      </c>
      <c r="C1631" s="74"/>
      <c r="D1631" s="75" t="s">
        <v>40</v>
      </c>
      <c r="E1631" s="76">
        <v>104</v>
      </c>
      <c r="F1631" s="77">
        <v>15.3</v>
      </c>
      <c r="G1631" s="75" t="s">
        <v>30</v>
      </c>
      <c r="H1631" s="78" t="s">
        <v>32</v>
      </c>
    </row>
    <row r="1632" spans="1:8" ht="20.100000000000001" customHeight="1">
      <c r="A1632" s="73">
        <v>45643</v>
      </c>
      <c r="B1632" s="74">
        <v>45643.668026400264</v>
      </c>
      <c r="C1632" s="74"/>
      <c r="D1632" s="75" t="s">
        <v>40</v>
      </c>
      <c r="E1632" s="76">
        <v>740</v>
      </c>
      <c r="F1632" s="77">
        <v>15.29</v>
      </c>
      <c r="G1632" s="75" t="s">
        <v>30</v>
      </c>
      <c r="H1632" s="78" t="s">
        <v>31</v>
      </c>
    </row>
    <row r="1633" spans="1:8" ht="20.100000000000001" customHeight="1">
      <c r="A1633" s="73">
        <v>45643</v>
      </c>
      <c r="B1633" s="74">
        <v>45643.668026400264</v>
      </c>
      <c r="C1633" s="74"/>
      <c r="D1633" s="75" t="s">
        <v>40</v>
      </c>
      <c r="E1633" s="76">
        <v>499</v>
      </c>
      <c r="F1633" s="77">
        <v>15.29</v>
      </c>
      <c r="G1633" s="75" t="s">
        <v>30</v>
      </c>
      <c r="H1633" s="78" t="s">
        <v>31</v>
      </c>
    </row>
    <row r="1634" spans="1:8" ht="20.100000000000001" customHeight="1">
      <c r="A1634" s="73">
        <v>45643</v>
      </c>
      <c r="B1634" s="74">
        <v>45643.668026400264</v>
      </c>
      <c r="C1634" s="74"/>
      <c r="D1634" s="75" t="s">
        <v>40</v>
      </c>
      <c r="E1634" s="76">
        <v>785</v>
      </c>
      <c r="F1634" s="77">
        <v>15.29</v>
      </c>
      <c r="G1634" s="75" t="s">
        <v>30</v>
      </c>
      <c r="H1634" s="78" t="s">
        <v>31</v>
      </c>
    </row>
    <row r="1635" spans="1:8" ht="20.100000000000001" customHeight="1">
      <c r="A1635" s="73">
        <v>45643</v>
      </c>
      <c r="B1635" s="74">
        <v>45643.668707268313</v>
      </c>
      <c r="C1635" s="74"/>
      <c r="D1635" s="75" t="s">
        <v>40</v>
      </c>
      <c r="E1635" s="76">
        <v>79</v>
      </c>
      <c r="F1635" s="77">
        <v>15.29</v>
      </c>
      <c r="G1635" s="75" t="s">
        <v>30</v>
      </c>
      <c r="H1635" s="78" t="s">
        <v>31</v>
      </c>
    </row>
    <row r="1636" spans="1:8" ht="20.100000000000001" customHeight="1">
      <c r="A1636" s="73">
        <v>45643</v>
      </c>
      <c r="B1636" s="74">
        <v>45643.668707338162</v>
      </c>
      <c r="C1636" s="74"/>
      <c r="D1636" s="75" t="s">
        <v>40</v>
      </c>
      <c r="E1636" s="76">
        <v>631</v>
      </c>
      <c r="F1636" s="77">
        <v>15.29</v>
      </c>
      <c r="G1636" s="75" t="s">
        <v>30</v>
      </c>
      <c r="H1636" s="78" t="s">
        <v>32</v>
      </c>
    </row>
    <row r="1637" spans="1:8" ht="20.100000000000001" customHeight="1">
      <c r="A1637" s="73">
        <v>45643</v>
      </c>
      <c r="B1637" s="74">
        <v>45643.668707384262</v>
      </c>
      <c r="C1637" s="74"/>
      <c r="D1637" s="75" t="s">
        <v>40</v>
      </c>
      <c r="E1637" s="76">
        <v>312</v>
      </c>
      <c r="F1637" s="77">
        <v>15.29</v>
      </c>
      <c r="G1637" s="75" t="s">
        <v>30</v>
      </c>
      <c r="H1637" s="78" t="s">
        <v>31</v>
      </c>
    </row>
    <row r="1638" spans="1:8" ht="20.100000000000001" customHeight="1">
      <c r="A1638" s="73">
        <v>45643</v>
      </c>
      <c r="B1638" s="74">
        <v>45643.668707384262</v>
      </c>
      <c r="C1638" s="74"/>
      <c r="D1638" s="75" t="s">
        <v>40</v>
      </c>
      <c r="E1638" s="76">
        <v>40</v>
      </c>
      <c r="F1638" s="77">
        <v>15.29</v>
      </c>
      <c r="G1638" s="75" t="s">
        <v>30</v>
      </c>
      <c r="H1638" s="78" t="s">
        <v>31</v>
      </c>
    </row>
    <row r="1639" spans="1:8" ht="20.100000000000001" customHeight="1">
      <c r="A1639" s="73">
        <v>45643</v>
      </c>
      <c r="B1639" s="74">
        <v>45643.668744976632</v>
      </c>
      <c r="C1639" s="74"/>
      <c r="D1639" s="75" t="s">
        <v>40</v>
      </c>
      <c r="E1639" s="76">
        <v>1138</v>
      </c>
      <c r="F1639" s="77">
        <v>15.29</v>
      </c>
      <c r="G1639" s="75" t="s">
        <v>30</v>
      </c>
      <c r="H1639" s="78" t="s">
        <v>31</v>
      </c>
    </row>
    <row r="1640" spans="1:8" ht="20.100000000000001" customHeight="1">
      <c r="A1640" s="73">
        <v>45643</v>
      </c>
      <c r="B1640" s="74">
        <v>45643.670136747882</v>
      </c>
      <c r="C1640" s="74"/>
      <c r="D1640" s="75" t="s">
        <v>40</v>
      </c>
      <c r="E1640" s="76">
        <v>2918</v>
      </c>
      <c r="F1640" s="77">
        <v>15.305</v>
      </c>
      <c r="G1640" s="75" t="s">
        <v>30</v>
      </c>
      <c r="H1640" s="78" t="s">
        <v>32</v>
      </c>
    </row>
    <row r="1641" spans="1:8" ht="20.100000000000001" customHeight="1">
      <c r="A1641" s="73">
        <v>45643</v>
      </c>
      <c r="B1641" s="74">
        <v>45643.670136747882</v>
      </c>
      <c r="C1641" s="74"/>
      <c r="D1641" s="75" t="s">
        <v>40</v>
      </c>
      <c r="E1641" s="76">
        <v>1651</v>
      </c>
      <c r="F1641" s="77">
        <v>15.305</v>
      </c>
      <c r="G1641" s="75" t="s">
        <v>30</v>
      </c>
      <c r="H1641" s="78" t="s">
        <v>32</v>
      </c>
    </row>
    <row r="1642" spans="1:8" ht="20.100000000000001" customHeight="1">
      <c r="A1642" s="73">
        <v>45643</v>
      </c>
      <c r="B1642" s="74">
        <v>45643.670136747882</v>
      </c>
      <c r="C1642" s="74"/>
      <c r="D1642" s="75" t="s">
        <v>40</v>
      </c>
      <c r="E1642" s="76">
        <v>29</v>
      </c>
      <c r="F1642" s="77">
        <v>15.305</v>
      </c>
      <c r="G1642" s="75" t="s">
        <v>30</v>
      </c>
      <c r="H1642" s="78" t="s">
        <v>32</v>
      </c>
    </row>
    <row r="1643" spans="1:8" ht="20.100000000000001" customHeight="1">
      <c r="A1643" s="73">
        <v>45643</v>
      </c>
      <c r="B1643" s="74">
        <v>45643.670136759058</v>
      </c>
      <c r="C1643" s="74"/>
      <c r="D1643" s="75" t="s">
        <v>40</v>
      </c>
      <c r="E1643" s="76">
        <v>37</v>
      </c>
      <c r="F1643" s="77">
        <v>15.305</v>
      </c>
      <c r="G1643" s="75" t="s">
        <v>30</v>
      </c>
      <c r="H1643" s="78" t="s">
        <v>32</v>
      </c>
    </row>
    <row r="1644" spans="1:8" ht="20.100000000000001" customHeight="1">
      <c r="A1644" s="73">
        <v>45643</v>
      </c>
      <c r="B1644" s="74">
        <v>45643.67015107628</v>
      </c>
      <c r="C1644" s="74"/>
      <c r="D1644" s="75" t="s">
        <v>40</v>
      </c>
      <c r="E1644" s="76">
        <v>311</v>
      </c>
      <c r="F1644" s="77">
        <v>15.305</v>
      </c>
      <c r="G1644" s="75" t="s">
        <v>30</v>
      </c>
      <c r="H1644" s="78" t="s">
        <v>32</v>
      </c>
    </row>
    <row r="1645" spans="1:8" ht="20.100000000000001" customHeight="1">
      <c r="A1645" s="73">
        <v>45643</v>
      </c>
      <c r="B1645" s="74">
        <v>45643.670174629427</v>
      </c>
      <c r="C1645" s="74"/>
      <c r="D1645" s="75" t="s">
        <v>40</v>
      </c>
      <c r="E1645" s="76">
        <v>56</v>
      </c>
      <c r="F1645" s="77">
        <v>15.305</v>
      </c>
      <c r="G1645" s="75" t="s">
        <v>30</v>
      </c>
      <c r="H1645" s="78" t="s">
        <v>32</v>
      </c>
    </row>
    <row r="1646" spans="1:8" ht="20.100000000000001" customHeight="1">
      <c r="A1646" s="73">
        <v>45643</v>
      </c>
      <c r="B1646" s="74">
        <v>45643.670174629427</v>
      </c>
      <c r="C1646" s="74"/>
      <c r="D1646" s="75" t="s">
        <v>40</v>
      </c>
      <c r="E1646" s="76">
        <v>1991</v>
      </c>
      <c r="F1646" s="77">
        <v>15.305</v>
      </c>
      <c r="G1646" s="75" t="s">
        <v>30</v>
      </c>
      <c r="H1646" s="78" t="s">
        <v>32</v>
      </c>
    </row>
    <row r="1647" spans="1:8" ht="20.100000000000001" customHeight="1">
      <c r="A1647" s="73">
        <v>45643</v>
      </c>
      <c r="B1647" s="74">
        <v>45643.670334096998</v>
      </c>
      <c r="C1647" s="74"/>
      <c r="D1647" s="75" t="s">
        <v>40</v>
      </c>
      <c r="E1647" s="76">
        <v>788</v>
      </c>
      <c r="F1647" s="77">
        <v>15.305</v>
      </c>
      <c r="G1647" s="75" t="s">
        <v>30</v>
      </c>
      <c r="H1647" s="78" t="s">
        <v>32</v>
      </c>
    </row>
    <row r="1648" spans="1:8" ht="20.100000000000001" customHeight="1">
      <c r="A1648" s="73">
        <v>45643</v>
      </c>
      <c r="B1648" s="74">
        <v>45643.670343784615</v>
      </c>
      <c r="C1648" s="74"/>
      <c r="D1648" s="75" t="s">
        <v>40</v>
      </c>
      <c r="E1648" s="76">
        <v>16</v>
      </c>
      <c r="F1648" s="77">
        <v>15.305</v>
      </c>
      <c r="G1648" s="75" t="s">
        <v>30</v>
      </c>
      <c r="H1648" s="78" t="s">
        <v>31</v>
      </c>
    </row>
    <row r="1649" spans="1:8" ht="20.100000000000001" customHeight="1">
      <c r="A1649" s="73">
        <v>45643</v>
      </c>
      <c r="B1649" s="74">
        <v>45643.670343784615</v>
      </c>
      <c r="C1649" s="74"/>
      <c r="D1649" s="75" t="s">
        <v>40</v>
      </c>
      <c r="E1649" s="76">
        <v>145</v>
      </c>
      <c r="F1649" s="77">
        <v>15.305</v>
      </c>
      <c r="G1649" s="75" t="s">
        <v>30</v>
      </c>
      <c r="H1649" s="78" t="s">
        <v>31</v>
      </c>
    </row>
    <row r="1650" spans="1:8" ht="20.100000000000001" customHeight="1">
      <c r="A1650" s="73">
        <v>45643</v>
      </c>
      <c r="B1650" s="74">
        <v>45643.670343784615</v>
      </c>
      <c r="C1650" s="74"/>
      <c r="D1650" s="75" t="s">
        <v>40</v>
      </c>
      <c r="E1650" s="76">
        <v>1647</v>
      </c>
      <c r="F1650" s="77">
        <v>15.305</v>
      </c>
      <c r="G1650" s="75" t="s">
        <v>30</v>
      </c>
      <c r="H1650" s="78" t="s">
        <v>31</v>
      </c>
    </row>
    <row r="1651" spans="1:8" ht="20.100000000000001" customHeight="1">
      <c r="A1651" s="73">
        <v>45643</v>
      </c>
      <c r="B1651" s="74">
        <v>45643.670498159714</v>
      </c>
      <c r="C1651" s="74"/>
      <c r="D1651" s="75" t="s">
        <v>40</v>
      </c>
      <c r="E1651" s="76">
        <v>639</v>
      </c>
      <c r="F1651" s="77">
        <v>15.3</v>
      </c>
      <c r="G1651" s="75" t="s">
        <v>30</v>
      </c>
      <c r="H1651" s="78" t="s">
        <v>31</v>
      </c>
    </row>
    <row r="1652" spans="1:8" ht="20.100000000000001" customHeight="1">
      <c r="A1652" s="73">
        <v>45643</v>
      </c>
      <c r="B1652" s="74">
        <v>45643.670498159714</v>
      </c>
      <c r="C1652" s="74"/>
      <c r="D1652" s="75" t="s">
        <v>40</v>
      </c>
      <c r="E1652" s="76">
        <v>511</v>
      </c>
      <c r="F1652" s="77">
        <v>15.3</v>
      </c>
      <c r="G1652" s="75" t="s">
        <v>30</v>
      </c>
      <c r="H1652" s="78" t="s">
        <v>31</v>
      </c>
    </row>
    <row r="1653" spans="1:8" ht="20.100000000000001" customHeight="1">
      <c r="A1653" s="73">
        <v>45643</v>
      </c>
      <c r="B1653" s="74">
        <v>45643.670918888878</v>
      </c>
      <c r="C1653" s="74"/>
      <c r="D1653" s="75" t="s">
        <v>40</v>
      </c>
      <c r="E1653" s="76">
        <v>27</v>
      </c>
      <c r="F1653" s="77">
        <v>15.315</v>
      </c>
      <c r="G1653" s="75" t="s">
        <v>30</v>
      </c>
      <c r="H1653" s="78" t="s">
        <v>32</v>
      </c>
    </row>
    <row r="1654" spans="1:8" ht="20.100000000000001" customHeight="1">
      <c r="A1654" s="73">
        <v>45643</v>
      </c>
      <c r="B1654" s="74">
        <v>45643.670953842811</v>
      </c>
      <c r="C1654" s="74"/>
      <c r="D1654" s="75" t="s">
        <v>40</v>
      </c>
      <c r="E1654" s="76">
        <v>2</v>
      </c>
      <c r="F1654" s="77">
        <v>15.315</v>
      </c>
      <c r="G1654" s="75" t="s">
        <v>30</v>
      </c>
      <c r="H1654" s="78" t="s">
        <v>32</v>
      </c>
    </row>
    <row r="1655" spans="1:8" ht="20.100000000000001" customHeight="1">
      <c r="A1655" s="73">
        <v>45643</v>
      </c>
      <c r="B1655" s="74">
        <v>45643.6710707522</v>
      </c>
      <c r="C1655" s="74"/>
      <c r="D1655" s="75" t="s">
        <v>40</v>
      </c>
      <c r="E1655" s="76">
        <v>4</v>
      </c>
      <c r="F1655" s="77">
        <v>15.32</v>
      </c>
      <c r="G1655" s="75" t="s">
        <v>30</v>
      </c>
      <c r="H1655" s="78" t="s">
        <v>32</v>
      </c>
    </row>
    <row r="1656" spans="1:8" ht="20.100000000000001" customHeight="1">
      <c r="A1656" s="73">
        <v>45643</v>
      </c>
      <c r="B1656" s="74">
        <v>45643.67122385418</v>
      </c>
      <c r="C1656" s="74"/>
      <c r="D1656" s="75" t="s">
        <v>40</v>
      </c>
      <c r="E1656" s="76">
        <v>173</v>
      </c>
      <c r="F1656" s="77">
        <v>15.32</v>
      </c>
      <c r="G1656" s="75" t="s">
        <v>30</v>
      </c>
      <c r="H1656" s="78" t="s">
        <v>32</v>
      </c>
    </row>
    <row r="1657" spans="1:8" ht="20.100000000000001" customHeight="1">
      <c r="A1657" s="73">
        <v>45643</v>
      </c>
      <c r="B1657" s="74">
        <v>45643.671447731555</v>
      </c>
      <c r="C1657" s="74"/>
      <c r="D1657" s="75" t="s">
        <v>40</v>
      </c>
      <c r="E1657" s="76">
        <v>711</v>
      </c>
      <c r="F1657" s="77">
        <v>15.324999999999999</v>
      </c>
      <c r="G1657" s="75" t="s">
        <v>30</v>
      </c>
      <c r="H1657" s="78" t="s">
        <v>32</v>
      </c>
    </row>
    <row r="1658" spans="1:8" ht="20.100000000000001" customHeight="1">
      <c r="A1658" s="73">
        <v>45643</v>
      </c>
      <c r="B1658" s="74">
        <v>45643.671447708271</v>
      </c>
      <c r="C1658" s="74"/>
      <c r="D1658" s="75" t="s">
        <v>40</v>
      </c>
      <c r="E1658" s="76">
        <v>1779</v>
      </c>
      <c r="F1658" s="77">
        <v>15.324999999999999</v>
      </c>
      <c r="G1658" s="75" t="s">
        <v>30</v>
      </c>
      <c r="H1658" s="78" t="s">
        <v>31</v>
      </c>
    </row>
    <row r="1659" spans="1:8" ht="20.100000000000001" customHeight="1">
      <c r="A1659" s="73">
        <v>45643</v>
      </c>
      <c r="B1659" s="74">
        <v>45643.671700439882</v>
      </c>
      <c r="C1659" s="74"/>
      <c r="D1659" s="75" t="s">
        <v>40</v>
      </c>
      <c r="E1659" s="76">
        <v>29</v>
      </c>
      <c r="F1659" s="77">
        <v>15.32</v>
      </c>
      <c r="G1659" s="75" t="s">
        <v>30</v>
      </c>
      <c r="H1659" s="78" t="s">
        <v>32</v>
      </c>
    </row>
    <row r="1660" spans="1:8" ht="20.100000000000001" customHeight="1">
      <c r="A1660" s="73">
        <v>45643</v>
      </c>
      <c r="B1660" s="74">
        <v>45643.671700439882</v>
      </c>
      <c r="C1660" s="74"/>
      <c r="D1660" s="75" t="s">
        <v>40</v>
      </c>
      <c r="E1660" s="76">
        <v>35</v>
      </c>
      <c r="F1660" s="77">
        <v>15.32</v>
      </c>
      <c r="G1660" s="75" t="s">
        <v>30</v>
      </c>
      <c r="H1660" s="78" t="s">
        <v>32</v>
      </c>
    </row>
    <row r="1661" spans="1:8" ht="20.100000000000001" customHeight="1">
      <c r="A1661" s="73">
        <v>45643</v>
      </c>
      <c r="B1661" s="74">
        <v>45643.671700439882</v>
      </c>
      <c r="C1661" s="74"/>
      <c r="D1661" s="75" t="s">
        <v>40</v>
      </c>
      <c r="E1661" s="76">
        <v>101</v>
      </c>
      <c r="F1661" s="77">
        <v>15.32</v>
      </c>
      <c r="G1661" s="75" t="s">
        <v>30</v>
      </c>
      <c r="H1661" s="78" t="s">
        <v>32</v>
      </c>
    </row>
    <row r="1662" spans="1:8" ht="20.100000000000001" customHeight="1">
      <c r="A1662" s="73">
        <v>45643</v>
      </c>
      <c r="B1662" s="74">
        <v>45643.671700439882</v>
      </c>
      <c r="C1662" s="74"/>
      <c r="D1662" s="75" t="s">
        <v>40</v>
      </c>
      <c r="E1662" s="76">
        <v>32</v>
      </c>
      <c r="F1662" s="77">
        <v>15.32</v>
      </c>
      <c r="G1662" s="75" t="s">
        <v>30</v>
      </c>
      <c r="H1662" s="78" t="s">
        <v>32</v>
      </c>
    </row>
    <row r="1663" spans="1:8" ht="20.100000000000001" customHeight="1">
      <c r="A1663" s="73">
        <v>45643</v>
      </c>
      <c r="B1663" s="74">
        <v>45643.671700439882</v>
      </c>
      <c r="C1663" s="74"/>
      <c r="D1663" s="75" t="s">
        <v>40</v>
      </c>
      <c r="E1663" s="76">
        <v>194</v>
      </c>
      <c r="F1663" s="77">
        <v>15.32</v>
      </c>
      <c r="G1663" s="75" t="s">
        <v>30</v>
      </c>
      <c r="H1663" s="78" t="s">
        <v>32</v>
      </c>
    </row>
    <row r="1664" spans="1:8" ht="20.100000000000001" customHeight="1">
      <c r="A1664" s="73">
        <v>45643</v>
      </c>
      <c r="B1664" s="74">
        <v>45643.671700439882</v>
      </c>
      <c r="C1664" s="74"/>
      <c r="D1664" s="75" t="s">
        <v>40</v>
      </c>
      <c r="E1664" s="76">
        <v>82</v>
      </c>
      <c r="F1664" s="77">
        <v>15.32</v>
      </c>
      <c r="G1664" s="75" t="s">
        <v>30</v>
      </c>
      <c r="H1664" s="78" t="s">
        <v>32</v>
      </c>
    </row>
    <row r="1665" spans="1:8" ht="20.100000000000001" customHeight="1">
      <c r="A1665" s="73">
        <v>45643</v>
      </c>
      <c r="B1665" s="74">
        <v>45643.671700439882</v>
      </c>
      <c r="C1665" s="74"/>
      <c r="D1665" s="75" t="s">
        <v>40</v>
      </c>
      <c r="E1665" s="76">
        <v>529</v>
      </c>
      <c r="F1665" s="77">
        <v>15.32</v>
      </c>
      <c r="G1665" s="75" t="s">
        <v>30</v>
      </c>
      <c r="H1665" s="78" t="s">
        <v>32</v>
      </c>
    </row>
    <row r="1666" spans="1:8" ht="20.100000000000001" customHeight="1">
      <c r="A1666" s="73">
        <v>45643</v>
      </c>
      <c r="B1666" s="74">
        <v>45643.671700439882</v>
      </c>
      <c r="C1666" s="74"/>
      <c r="D1666" s="75" t="s">
        <v>40</v>
      </c>
      <c r="E1666" s="76">
        <v>92</v>
      </c>
      <c r="F1666" s="77">
        <v>15.32</v>
      </c>
      <c r="G1666" s="75" t="s">
        <v>30</v>
      </c>
      <c r="H1666" s="78" t="s">
        <v>32</v>
      </c>
    </row>
    <row r="1667" spans="1:8" ht="20.100000000000001" customHeight="1">
      <c r="A1667" s="73">
        <v>45643</v>
      </c>
      <c r="B1667" s="74">
        <v>45643.671700439882</v>
      </c>
      <c r="C1667" s="74"/>
      <c r="D1667" s="75" t="s">
        <v>40</v>
      </c>
      <c r="E1667" s="76">
        <v>91</v>
      </c>
      <c r="F1667" s="77">
        <v>15.32</v>
      </c>
      <c r="G1667" s="75" t="s">
        <v>30</v>
      </c>
      <c r="H1667" s="78" t="s">
        <v>32</v>
      </c>
    </row>
    <row r="1668" spans="1:8" ht="20.100000000000001" customHeight="1">
      <c r="A1668" s="73">
        <v>45643</v>
      </c>
      <c r="B1668" s="74">
        <v>45643.671700509265</v>
      </c>
      <c r="C1668" s="74"/>
      <c r="D1668" s="75" t="s">
        <v>40</v>
      </c>
      <c r="E1668" s="76">
        <v>270</v>
      </c>
      <c r="F1668" s="77">
        <v>15.32</v>
      </c>
      <c r="G1668" s="75" t="s">
        <v>30</v>
      </c>
      <c r="H1668" s="78" t="s">
        <v>32</v>
      </c>
    </row>
    <row r="1669" spans="1:8" ht="20.100000000000001" customHeight="1">
      <c r="A1669" s="73">
        <v>45643</v>
      </c>
      <c r="B1669" s="74">
        <v>45643.672221273184</v>
      </c>
      <c r="C1669" s="74"/>
      <c r="D1669" s="75" t="s">
        <v>40</v>
      </c>
      <c r="E1669" s="76">
        <v>120</v>
      </c>
      <c r="F1669" s="77">
        <v>15.32</v>
      </c>
      <c r="G1669" s="75" t="s">
        <v>30</v>
      </c>
      <c r="H1669" s="78" t="s">
        <v>32</v>
      </c>
    </row>
    <row r="1670" spans="1:8" ht="20.100000000000001" customHeight="1">
      <c r="A1670" s="73">
        <v>45643</v>
      </c>
      <c r="B1670" s="74">
        <v>45643.672221273184</v>
      </c>
      <c r="C1670" s="74"/>
      <c r="D1670" s="75" t="s">
        <v>40</v>
      </c>
      <c r="E1670" s="76">
        <v>183</v>
      </c>
      <c r="F1670" s="77">
        <v>15.32</v>
      </c>
      <c r="G1670" s="75" t="s">
        <v>30</v>
      </c>
      <c r="H1670" s="78" t="s">
        <v>32</v>
      </c>
    </row>
    <row r="1671" spans="1:8" ht="20.100000000000001" customHeight="1">
      <c r="A1671" s="73">
        <v>45643</v>
      </c>
      <c r="B1671" s="74">
        <v>45643.672221273184</v>
      </c>
      <c r="C1671" s="74"/>
      <c r="D1671" s="75" t="s">
        <v>40</v>
      </c>
      <c r="E1671" s="76">
        <v>103</v>
      </c>
      <c r="F1671" s="77">
        <v>15.32</v>
      </c>
      <c r="G1671" s="75" t="s">
        <v>30</v>
      </c>
      <c r="H1671" s="78" t="s">
        <v>32</v>
      </c>
    </row>
    <row r="1672" spans="1:8" ht="20.100000000000001" customHeight="1">
      <c r="A1672" s="73">
        <v>45643</v>
      </c>
      <c r="B1672" s="74">
        <v>45643.672221273184</v>
      </c>
      <c r="C1672" s="74"/>
      <c r="D1672" s="75" t="s">
        <v>40</v>
      </c>
      <c r="E1672" s="76">
        <v>104</v>
      </c>
      <c r="F1672" s="77">
        <v>15.32</v>
      </c>
      <c r="G1672" s="75" t="s">
        <v>30</v>
      </c>
      <c r="H1672" s="78" t="s">
        <v>32</v>
      </c>
    </row>
    <row r="1673" spans="1:8" ht="20.100000000000001" customHeight="1">
      <c r="A1673" s="73">
        <v>45643</v>
      </c>
      <c r="B1673" s="74">
        <v>45643.672442847397</v>
      </c>
      <c r="C1673" s="74"/>
      <c r="D1673" s="75" t="s">
        <v>40</v>
      </c>
      <c r="E1673" s="76">
        <v>385</v>
      </c>
      <c r="F1673" s="77">
        <v>15.31</v>
      </c>
      <c r="G1673" s="75" t="s">
        <v>30</v>
      </c>
      <c r="H1673" s="78" t="s">
        <v>31</v>
      </c>
    </row>
    <row r="1674" spans="1:8" ht="20.100000000000001" customHeight="1">
      <c r="A1674" s="73">
        <v>45643</v>
      </c>
      <c r="B1674" s="74">
        <v>45643.672442847397</v>
      </c>
      <c r="C1674" s="74"/>
      <c r="D1674" s="75" t="s">
        <v>40</v>
      </c>
      <c r="E1674" s="76">
        <v>702</v>
      </c>
      <c r="F1674" s="77">
        <v>15.31</v>
      </c>
      <c r="G1674" s="75" t="s">
        <v>30</v>
      </c>
      <c r="H1674" s="78" t="s">
        <v>31</v>
      </c>
    </row>
    <row r="1675" spans="1:8" ht="20.100000000000001" customHeight="1">
      <c r="A1675" s="73">
        <v>45643</v>
      </c>
      <c r="B1675" s="74">
        <v>45643.672442847397</v>
      </c>
      <c r="C1675" s="74"/>
      <c r="D1675" s="75" t="s">
        <v>40</v>
      </c>
      <c r="E1675" s="76">
        <v>653</v>
      </c>
      <c r="F1675" s="77">
        <v>15.31</v>
      </c>
      <c r="G1675" s="75" t="s">
        <v>30</v>
      </c>
      <c r="H1675" s="78" t="s">
        <v>31</v>
      </c>
    </row>
    <row r="1676" spans="1:8" ht="20.100000000000001" customHeight="1">
      <c r="A1676" s="73">
        <v>45643</v>
      </c>
      <c r="B1676" s="74">
        <v>45643.672501272988</v>
      </c>
      <c r="C1676" s="74"/>
      <c r="D1676" s="75" t="s">
        <v>40</v>
      </c>
      <c r="E1676" s="76">
        <v>89</v>
      </c>
      <c r="F1676" s="77">
        <v>15.31</v>
      </c>
      <c r="G1676" s="75" t="s">
        <v>30</v>
      </c>
      <c r="H1676" s="78" t="s">
        <v>32</v>
      </c>
    </row>
    <row r="1677" spans="1:8" ht="20.100000000000001" customHeight="1">
      <c r="A1677" s="73">
        <v>45643</v>
      </c>
      <c r="B1677" s="74">
        <v>45643.672501272988</v>
      </c>
      <c r="C1677" s="74"/>
      <c r="D1677" s="75" t="s">
        <v>40</v>
      </c>
      <c r="E1677" s="76">
        <v>99</v>
      </c>
      <c r="F1677" s="77">
        <v>15.31</v>
      </c>
      <c r="G1677" s="75" t="s">
        <v>30</v>
      </c>
      <c r="H1677" s="78" t="s">
        <v>32</v>
      </c>
    </row>
    <row r="1678" spans="1:8" ht="20.100000000000001" customHeight="1">
      <c r="A1678" s="73">
        <v>45643</v>
      </c>
      <c r="B1678" s="74">
        <v>45643.672501272988</v>
      </c>
      <c r="C1678" s="74"/>
      <c r="D1678" s="75" t="s">
        <v>40</v>
      </c>
      <c r="E1678" s="76">
        <v>76</v>
      </c>
      <c r="F1678" s="77">
        <v>15.31</v>
      </c>
      <c r="G1678" s="75" t="s">
        <v>30</v>
      </c>
      <c r="H1678" s="78" t="s">
        <v>32</v>
      </c>
    </row>
    <row r="1679" spans="1:8" ht="20.100000000000001" customHeight="1">
      <c r="A1679" s="73">
        <v>45643</v>
      </c>
      <c r="B1679" s="74">
        <v>45643.672501272988</v>
      </c>
      <c r="C1679" s="74"/>
      <c r="D1679" s="75" t="s">
        <v>40</v>
      </c>
      <c r="E1679" s="76">
        <v>189</v>
      </c>
      <c r="F1679" s="77">
        <v>15.31</v>
      </c>
      <c r="G1679" s="75" t="s">
        <v>30</v>
      </c>
      <c r="H1679" s="78" t="s">
        <v>32</v>
      </c>
    </row>
    <row r="1680" spans="1:8" ht="20.100000000000001" customHeight="1">
      <c r="A1680" s="73">
        <v>45643</v>
      </c>
      <c r="B1680" s="74">
        <v>45643.672501272988</v>
      </c>
      <c r="C1680" s="74"/>
      <c r="D1680" s="75" t="s">
        <v>40</v>
      </c>
      <c r="E1680" s="76">
        <v>146</v>
      </c>
      <c r="F1680" s="77">
        <v>15.31</v>
      </c>
      <c r="G1680" s="75" t="s">
        <v>30</v>
      </c>
      <c r="H1680" s="78" t="s">
        <v>32</v>
      </c>
    </row>
    <row r="1681" spans="1:8" ht="20.100000000000001" customHeight="1">
      <c r="A1681" s="73">
        <v>45643</v>
      </c>
      <c r="B1681" s="74">
        <v>45643.672501272988</v>
      </c>
      <c r="C1681" s="74"/>
      <c r="D1681" s="75" t="s">
        <v>40</v>
      </c>
      <c r="E1681" s="76">
        <v>41</v>
      </c>
      <c r="F1681" s="77">
        <v>15.31</v>
      </c>
      <c r="G1681" s="75" t="s">
        <v>30</v>
      </c>
      <c r="H1681" s="78" t="s">
        <v>32</v>
      </c>
    </row>
    <row r="1682" spans="1:8" ht="20.100000000000001" customHeight="1">
      <c r="A1682" s="73">
        <v>45643</v>
      </c>
      <c r="B1682" s="74">
        <v>45643.672501272988</v>
      </c>
      <c r="C1682" s="74"/>
      <c r="D1682" s="75" t="s">
        <v>40</v>
      </c>
      <c r="E1682" s="76">
        <v>529</v>
      </c>
      <c r="F1682" s="77">
        <v>15.31</v>
      </c>
      <c r="G1682" s="75" t="s">
        <v>30</v>
      </c>
      <c r="H1682" s="78" t="s">
        <v>32</v>
      </c>
    </row>
    <row r="1683" spans="1:8" ht="20.100000000000001" customHeight="1">
      <c r="A1683" s="73">
        <v>45643</v>
      </c>
      <c r="B1683" s="74">
        <v>45643.672501272988</v>
      </c>
      <c r="C1683" s="74"/>
      <c r="D1683" s="75" t="s">
        <v>40</v>
      </c>
      <c r="E1683" s="76">
        <v>2</v>
      </c>
      <c r="F1683" s="77">
        <v>15.31</v>
      </c>
      <c r="G1683" s="75" t="s">
        <v>30</v>
      </c>
      <c r="H1683" s="78" t="s">
        <v>32</v>
      </c>
    </row>
    <row r="1684" spans="1:8" ht="20.100000000000001" customHeight="1">
      <c r="A1684" s="73">
        <v>45643</v>
      </c>
      <c r="B1684" s="74">
        <v>45643.672501272988</v>
      </c>
      <c r="C1684" s="74"/>
      <c r="D1684" s="75" t="s">
        <v>40</v>
      </c>
      <c r="E1684" s="76">
        <v>209</v>
      </c>
      <c r="F1684" s="77">
        <v>15.31</v>
      </c>
      <c r="G1684" s="75" t="s">
        <v>30</v>
      </c>
      <c r="H1684" s="78" t="s">
        <v>32</v>
      </c>
    </row>
    <row r="1685" spans="1:8" ht="20.100000000000001" customHeight="1">
      <c r="A1685" s="73">
        <v>45643</v>
      </c>
      <c r="B1685" s="74">
        <v>45643.672501272988</v>
      </c>
      <c r="C1685" s="74"/>
      <c r="D1685" s="75" t="s">
        <v>40</v>
      </c>
      <c r="E1685" s="76">
        <v>456</v>
      </c>
      <c r="F1685" s="77">
        <v>15.31</v>
      </c>
      <c r="G1685" s="75" t="s">
        <v>30</v>
      </c>
      <c r="H1685" s="78" t="s">
        <v>31</v>
      </c>
    </row>
    <row r="1686" spans="1:8" ht="20.100000000000001" customHeight="1">
      <c r="A1686" s="73">
        <v>45643</v>
      </c>
      <c r="B1686" s="74">
        <v>45643.673167152796</v>
      </c>
      <c r="C1686" s="74"/>
      <c r="D1686" s="75" t="s">
        <v>40</v>
      </c>
      <c r="E1686" s="76">
        <v>680</v>
      </c>
      <c r="F1686" s="77">
        <v>15.305</v>
      </c>
      <c r="G1686" s="75" t="s">
        <v>30</v>
      </c>
      <c r="H1686" s="78" t="s">
        <v>31</v>
      </c>
    </row>
    <row r="1687" spans="1:8" ht="20.100000000000001" customHeight="1">
      <c r="A1687" s="73">
        <v>45643</v>
      </c>
      <c r="B1687" s="74">
        <v>45643.673167152796</v>
      </c>
      <c r="C1687" s="74"/>
      <c r="D1687" s="75" t="s">
        <v>40</v>
      </c>
      <c r="E1687" s="76">
        <v>712</v>
      </c>
      <c r="F1687" s="77">
        <v>15.305</v>
      </c>
      <c r="G1687" s="75" t="s">
        <v>30</v>
      </c>
      <c r="H1687" s="78" t="s">
        <v>31</v>
      </c>
    </row>
    <row r="1688" spans="1:8" ht="20.100000000000001" customHeight="1">
      <c r="A1688" s="73">
        <v>45643</v>
      </c>
      <c r="B1688" s="74">
        <v>45643.673617916647</v>
      </c>
      <c r="C1688" s="74"/>
      <c r="D1688" s="75" t="s">
        <v>40</v>
      </c>
      <c r="E1688" s="76">
        <v>327</v>
      </c>
      <c r="F1688" s="77">
        <v>15.31</v>
      </c>
      <c r="G1688" s="75" t="s">
        <v>30</v>
      </c>
      <c r="H1688" s="78" t="s">
        <v>32</v>
      </c>
    </row>
    <row r="1689" spans="1:8" ht="20.100000000000001" customHeight="1">
      <c r="A1689" s="73">
        <v>45643</v>
      </c>
      <c r="B1689" s="74">
        <v>45643.673617986031</v>
      </c>
      <c r="C1689" s="74"/>
      <c r="D1689" s="75" t="s">
        <v>40</v>
      </c>
      <c r="E1689" s="76">
        <v>262</v>
      </c>
      <c r="F1689" s="77">
        <v>15.31</v>
      </c>
      <c r="G1689" s="75" t="s">
        <v>30</v>
      </c>
      <c r="H1689" s="78" t="s">
        <v>32</v>
      </c>
    </row>
    <row r="1690" spans="1:8" ht="20.100000000000001" customHeight="1">
      <c r="A1690" s="73">
        <v>45643</v>
      </c>
      <c r="B1690" s="74">
        <v>45643.673617962748</v>
      </c>
      <c r="C1690" s="74"/>
      <c r="D1690" s="75" t="s">
        <v>40</v>
      </c>
      <c r="E1690" s="76">
        <v>20</v>
      </c>
      <c r="F1690" s="77">
        <v>15.31</v>
      </c>
      <c r="G1690" s="75" t="s">
        <v>30</v>
      </c>
      <c r="H1690" s="78" t="s">
        <v>31</v>
      </c>
    </row>
    <row r="1691" spans="1:8" ht="20.100000000000001" customHeight="1">
      <c r="A1691" s="73">
        <v>45643</v>
      </c>
      <c r="B1691" s="74">
        <v>45643.673617962748</v>
      </c>
      <c r="C1691" s="74"/>
      <c r="D1691" s="75" t="s">
        <v>40</v>
      </c>
      <c r="E1691" s="76">
        <v>83</v>
      </c>
      <c r="F1691" s="77">
        <v>15.31</v>
      </c>
      <c r="G1691" s="75" t="s">
        <v>30</v>
      </c>
      <c r="H1691" s="78" t="s">
        <v>31</v>
      </c>
    </row>
    <row r="1692" spans="1:8" ht="20.100000000000001" customHeight="1">
      <c r="A1692" s="73">
        <v>45643</v>
      </c>
      <c r="B1692" s="74">
        <v>45643.673617962748</v>
      </c>
      <c r="C1692" s="74"/>
      <c r="D1692" s="75" t="s">
        <v>40</v>
      </c>
      <c r="E1692" s="76">
        <v>36</v>
      </c>
      <c r="F1692" s="77">
        <v>15.31</v>
      </c>
      <c r="G1692" s="75" t="s">
        <v>30</v>
      </c>
      <c r="H1692" s="78" t="s">
        <v>31</v>
      </c>
    </row>
    <row r="1693" spans="1:8" ht="20.100000000000001" customHeight="1">
      <c r="A1693" s="73">
        <v>45643</v>
      </c>
      <c r="B1693" s="74">
        <v>45643.673617962748</v>
      </c>
      <c r="C1693" s="74"/>
      <c r="D1693" s="75" t="s">
        <v>40</v>
      </c>
      <c r="E1693" s="76">
        <v>46</v>
      </c>
      <c r="F1693" s="77">
        <v>15.31</v>
      </c>
      <c r="G1693" s="75" t="s">
        <v>30</v>
      </c>
      <c r="H1693" s="78" t="s">
        <v>31</v>
      </c>
    </row>
    <row r="1694" spans="1:8" ht="20.100000000000001" customHeight="1">
      <c r="A1694" s="73">
        <v>45643</v>
      </c>
      <c r="B1694" s="74">
        <v>45643.673617962748</v>
      </c>
      <c r="C1694" s="74"/>
      <c r="D1694" s="75" t="s">
        <v>40</v>
      </c>
      <c r="E1694" s="76">
        <v>35</v>
      </c>
      <c r="F1694" s="77">
        <v>15.31</v>
      </c>
      <c r="G1694" s="75" t="s">
        <v>30</v>
      </c>
      <c r="H1694" s="78" t="s">
        <v>31</v>
      </c>
    </row>
    <row r="1695" spans="1:8" ht="20.100000000000001" customHeight="1">
      <c r="A1695" s="73">
        <v>45643</v>
      </c>
      <c r="B1695" s="74">
        <v>45643.673617962748</v>
      </c>
      <c r="C1695" s="74"/>
      <c r="D1695" s="75" t="s">
        <v>40</v>
      </c>
      <c r="E1695" s="76">
        <v>97</v>
      </c>
      <c r="F1695" s="77">
        <v>15.31</v>
      </c>
      <c r="G1695" s="75" t="s">
        <v>30</v>
      </c>
      <c r="H1695" s="78" t="s">
        <v>31</v>
      </c>
    </row>
    <row r="1696" spans="1:8" ht="20.100000000000001" customHeight="1">
      <c r="A1696" s="73">
        <v>45643</v>
      </c>
      <c r="B1696" s="74">
        <v>45643.673617962748</v>
      </c>
      <c r="C1696" s="74"/>
      <c r="D1696" s="75" t="s">
        <v>40</v>
      </c>
      <c r="E1696" s="76">
        <v>42</v>
      </c>
      <c r="F1696" s="77">
        <v>15.31</v>
      </c>
      <c r="G1696" s="75" t="s">
        <v>30</v>
      </c>
      <c r="H1696" s="78" t="s">
        <v>31</v>
      </c>
    </row>
    <row r="1697" spans="1:8" ht="20.100000000000001" customHeight="1">
      <c r="A1697" s="73">
        <v>45643</v>
      </c>
      <c r="B1697" s="74">
        <v>45643.673617962748</v>
      </c>
      <c r="C1697" s="74"/>
      <c r="D1697" s="75" t="s">
        <v>40</v>
      </c>
      <c r="E1697" s="76">
        <v>17</v>
      </c>
      <c r="F1697" s="77">
        <v>15.31</v>
      </c>
      <c r="G1697" s="75" t="s">
        <v>30</v>
      </c>
      <c r="H1697" s="78" t="s">
        <v>31</v>
      </c>
    </row>
    <row r="1698" spans="1:8" ht="20.100000000000001" customHeight="1">
      <c r="A1698" s="73">
        <v>45643</v>
      </c>
      <c r="B1698" s="74">
        <v>45643.673618043773</v>
      </c>
      <c r="C1698" s="74"/>
      <c r="D1698" s="75" t="s">
        <v>40</v>
      </c>
      <c r="E1698" s="76">
        <v>991</v>
      </c>
      <c r="F1698" s="77">
        <v>15.31</v>
      </c>
      <c r="G1698" s="75" t="s">
        <v>30</v>
      </c>
      <c r="H1698" s="78" t="s">
        <v>31</v>
      </c>
    </row>
    <row r="1699" spans="1:8" ht="20.100000000000001" customHeight="1">
      <c r="A1699" s="73">
        <v>45643</v>
      </c>
      <c r="B1699" s="74">
        <v>45643.673618286848</v>
      </c>
      <c r="C1699" s="74"/>
      <c r="D1699" s="75" t="s">
        <v>40</v>
      </c>
      <c r="E1699" s="76">
        <v>1640</v>
      </c>
      <c r="F1699" s="77">
        <v>15.31</v>
      </c>
      <c r="G1699" s="75" t="s">
        <v>30</v>
      </c>
      <c r="H1699" s="78" t="s">
        <v>31</v>
      </c>
    </row>
    <row r="1700" spans="1:8" ht="20.100000000000001" customHeight="1">
      <c r="A1700" s="73">
        <v>45643</v>
      </c>
      <c r="B1700" s="74">
        <v>45643.673619745299</v>
      </c>
      <c r="C1700" s="74"/>
      <c r="D1700" s="75" t="s">
        <v>40</v>
      </c>
      <c r="E1700" s="76">
        <v>160</v>
      </c>
      <c r="F1700" s="77">
        <v>15.31</v>
      </c>
      <c r="G1700" s="75" t="s">
        <v>30</v>
      </c>
      <c r="H1700" s="78" t="s">
        <v>32</v>
      </c>
    </row>
    <row r="1701" spans="1:8" ht="20.100000000000001" customHeight="1">
      <c r="A1701" s="73">
        <v>45643</v>
      </c>
      <c r="B1701" s="74">
        <v>45643.673619745299</v>
      </c>
      <c r="C1701" s="74"/>
      <c r="D1701" s="75" t="s">
        <v>40</v>
      </c>
      <c r="E1701" s="76">
        <v>560</v>
      </c>
      <c r="F1701" s="77">
        <v>15.31</v>
      </c>
      <c r="G1701" s="75" t="s">
        <v>30</v>
      </c>
      <c r="H1701" s="78" t="s">
        <v>32</v>
      </c>
    </row>
    <row r="1702" spans="1:8" ht="20.100000000000001" customHeight="1">
      <c r="A1702" s="73">
        <v>45643</v>
      </c>
      <c r="B1702" s="74">
        <v>45643.674028055742</v>
      </c>
      <c r="C1702" s="74"/>
      <c r="D1702" s="75" t="s">
        <v>40</v>
      </c>
      <c r="E1702" s="76">
        <v>683</v>
      </c>
      <c r="F1702" s="77">
        <v>15.31</v>
      </c>
      <c r="G1702" s="75" t="s">
        <v>30</v>
      </c>
      <c r="H1702" s="78" t="s">
        <v>31</v>
      </c>
    </row>
    <row r="1703" spans="1:8" ht="20.100000000000001" customHeight="1">
      <c r="A1703" s="73">
        <v>45643</v>
      </c>
      <c r="B1703" s="74">
        <v>45643.674028055742</v>
      </c>
      <c r="C1703" s="74"/>
      <c r="D1703" s="75" t="s">
        <v>40</v>
      </c>
      <c r="E1703" s="76">
        <v>184</v>
      </c>
      <c r="F1703" s="77">
        <v>15.31</v>
      </c>
      <c r="G1703" s="75" t="s">
        <v>30</v>
      </c>
      <c r="H1703" s="78" t="s">
        <v>31</v>
      </c>
    </row>
    <row r="1704" spans="1:8" ht="20.100000000000001" customHeight="1">
      <c r="A1704" s="73">
        <v>45643</v>
      </c>
      <c r="B1704" s="74">
        <v>45643.674269201234</v>
      </c>
      <c r="C1704" s="74"/>
      <c r="D1704" s="75" t="s">
        <v>40</v>
      </c>
      <c r="E1704" s="76">
        <v>777</v>
      </c>
      <c r="F1704" s="77">
        <v>15.305</v>
      </c>
      <c r="G1704" s="75" t="s">
        <v>30</v>
      </c>
      <c r="H1704" s="78" t="s">
        <v>31</v>
      </c>
    </row>
    <row r="1705" spans="1:8" ht="20.100000000000001" customHeight="1">
      <c r="A1705" s="73">
        <v>45643</v>
      </c>
      <c r="B1705" s="74">
        <v>45643.674275462981</v>
      </c>
      <c r="C1705" s="74"/>
      <c r="D1705" s="75" t="s">
        <v>40</v>
      </c>
      <c r="E1705" s="76">
        <v>190</v>
      </c>
      <c r="F1705" s="77">
        <v>15.3</v>
      </c>
      <c r="G1705" s="75" t="s">
        <v>30</v>
      </c>
      <c r="H1705" s="78" t="s">
        <v>31</v>
      </c>
    </row>
    <row r="1706" spans="1:8" ht="20.100000000000001" customHeight="1">
      <c r="A1706" s="73">
        <v>45643</v>
      </c>
      <c r="B1706" s="74">
        <v>45643.674275474623</v>
      </c>
      <c r="C1706" s="74"/>
      <c r="D1706" s="75" t="s">
        <v>40</v>
      </c>
      <c r="E1706" s="76">
        <v>409</v>
      </c>
      <c r="F1706" s="77">
        <v>15.3</v>
      </c>
      <c r="G1706" s="75" t="s">
        <v>30</v>
      </c>
      <c r="H1706" s="78" t="s">
        <v>31</v>
      </c>
    </row>
    <row r="1707" spans="1:8" ht="20.100000000000001" customHeight="1">
      <c r="A1707" s="73">
        <v>45643</v>
      </c>
      <c r="B1707" s="74">
        <v>45643.674407465383</v>
      </c>
      <c r="C1707" s="74"/>
      <c r="D1707" s="75" t="s">
        <v>40</v>
      </c>
      <c r="E1707" s="76">
        <v>253</v>
      </c>
      <c r="F1707" s="77">
        <v>15.3</v>
      </c>
      <c r="G1707" s="75" t="s">
        <v>30</v>
      </c>
      <c r="H1707" s="78" t="s">
        <v>31</v>
      </c>
    </row>
    <row r="1708" spans="1:8" ht="20.100000000000001" customHeight="1">
      <c r="A1708" s="73">
        <v>45643</v>
      </c>
      <c r="B1708" s="74">
        <v>45643.674929652829</v>
      </c>
      <c r="C1708" s="74"/>
      <c r="D1708" s="75" t="s">
        <v>40</v>
      </c>
      <c r="E1708" s="76">
        <v>1994</v>
      </c>
      <c r="F1708" s="77">
        <v>15.305</v>
      </c>
      <c r="G1708" s="75" t="s">
        <v>30</v>
      </c>
      <c r="H1708" s="78" t="s">
        <v>31</v>
      </c>
    </row>
    <row r="1709" spans="1:8" ht="20.100000000000001" customHeight="1">
      <c r="A1709" s="73">
        <v>45643</v>
      </c>
      <c r="B1709" s="74">
        <v>45643.675607615616</v>
      </c>
      <c r="C1709" s="74"/>
      <c r="D1709" s="75" t="s">
        <v>40</v>
      </c>
      <c r="E1709" s="76">
        <v>1867</v>
      </c>
      <c r="F1709" s="77">
        <v>15.305</v>
      </c>
      <c r="G1709" s="75" t="s">
        <v>30</v>
      </c>
      <c r="H1709" s="78" t="s">
        <v>31</v>
      </c>
    </row>
    <row r="1710" spans="1:8" ht="20.100000000000001" customHeight="1">
      <c r="A1710" s="73">
        <v>45643</v>
      </c>
      <c r="B1710" s="74">
        <v>45643.676207395736</v>
      </c>
      <c r="C1710" s="74"/>
      <c r="D1710" s="75" t="s">
        <v>40</v>
      </c>
      <c r="E1710" s="76">
        <v>2042</v>
      </c>
      <c r="F1710" s="77">
        <v>15.305</v>
      </c>
      <c r="G1710" s="75" t="s">
        <v>30</v>
      </c>
      <c r="H1710" s="78" t="s">
        <v>31</v>
      </c>
    </row>
    <row r="1711" spans="1:8" ht="20.100000000000001" customHeight="1">
      <c r="A1711" s="73">
        <v>45643</v>
      </c>
      <c r="B1711" s="74">
        <v>45643.676388842519</v>
      </c>
      <c r="C1711" s="74"/>
      <c r="D1711" s="75" t="s">
        <v>40</v>
      </c>
      <c r="E1711" s="76">
        <v>2114</v>
      </c>
      <c r="F1711" s="77">
        <v>15.305</v>
      </c>
      <c r="G1711" s="75" t="s">
        <v>30</v>
      </c>
      <c r="H1711" s="78" t="s">
        <v>31</v>
      </c>
    </row>
    <row r="1712" spans="1:8" ht="20.100000000000001" customHeight="1">
      <c r="A1712" s="73">
        <v>45643</v>
      </c>
      <c r="B1712" s="74">
        <v>45643.676795081235</v>
      </c>
      <c r="C1712" s="74"/>
      <c r="D1712" s="75" t="s">
        <v>40</v>
      </c>
      <c r="E1712" s="76">
        <v>192</v>
      </c>
      <c r="F1712" s="77">
        <v>15.3</v>
      </c>
      <c r="G1712" s="75" t="s">
        <v>30</v>
      </c>
      <c r="H1712" s="78" t="s">
        <v>32</v>
      </c>
    </row>
    <row r="1713" spans="1:8" ht="20.100000000000001" customHeight="1">
      <c r="A1713" s="73">
        <v>45643</v>
      </c>
      <c r="B1713" s="74">
        <v>45643.676795081235</v>
      </c>
      <c r="C1713" s="74"/>
      <c r="D1713" s="75" t="s">
        <v>40</v>
      </c>
      <c r="E1713" s="76">
        <v>426</v>
      </c>
      <c r="F1713" s="77">
        <v>15.3</v>
      </c>
      <c r="G1713" s="75" t="s">
        <v>30</v>
      </c>
      <c r="H1713" s="78" t="s">
        <v>32</v>
      </c>
    </row>
    <row r="1714" spans="1:8" ht="20.100000000000001" customHeight="1">
      <c r="A1714" s="73">
        <v>45643</v>
      </c>
      <c r="B1714" s="74">
        <v>45643.676795081235</v>
      </c>
      <c r="C1714" s="74"/>
      <c r="D1714" s="75" t="s">
        <v>40</v>
      </c>
      <c r="E1714" s="76">
        <v>3</v>
      </c>
      <c r="F1714" s="77">
        <v>15.3</v>
      </c>
      <c r="G1714" s="75" t="s">
        <v>30</v>
      </c>
      <c r="H1714" s="78" t="s">
        <v>32</v>
      </c>
    </row>
    <row r="1715" spans="1:8" ht="20.100000000000001" customHeight="1">
      <c r="A1715" s="73">
        <v>45643</v>
      </c>
      <c r="B1715" s="74">
        <v>45643.676795081235</v>
      </c>
      <c r="C1715" s="74"/>
      <c r="D1715" s="75" t="s">
        <v>40</v>
      </c>
      <c r="E1715" s="76">
        <v>11</v>
      </c>
      <c r="F1715" s="77">
        <v>15.3</v>
      </c>
      <c r="G1715" s="75" t="s">
        <v>30</v>
      </c>
      <c r="H1715" s="78" t="s">
        <v>32</v>
      </c>
    </row>
    <row r="1716" spans="1:8" ht="20.100000000000001" customHeight="1">
      <c r="A1716" s="73">
        <v>45643</v>
      </c>
      <c r="B1716" s="74">
        <v>45643.676795081235</v>
      </c>
      <c r="C1716" s="74"/>
      <c r="D1716" s="75" t="s">
        <v>40</v>
      </c>
      <c r="E1716" s="76">
        <v>441</v>
      </c>
      <c r="F1716" s="77">
        <v>15.3</v>
      </c>
      <c r="G1716" s="75" t="s">
        <v>30</v>
      </c>
      <c r="H1716" s="78" t="s">
        <v>32</v>
      </c>
    </row>
    <row r="1717" spans="1:8" ht="20.100000000000001" customHeight="1">
      <c r="A1717" s="73">
        <v>45643</v>
      </c>
      <c r="B1717" s="74">
        <v>45643.677075949032</v>
      </c>
      <c r="C1717" s="74"/>
      <c r="D1717" s="75" t="s">
        <v>40</v>
      </c>
      <c r="E1717" s="76">
        <v>45</v>
      </c>
      <c r="F1717" s="77">
        <v>15.29</v>
      </c>
      <c r="G1717" s="75" t="s">
        <v>30</v>
      </c>
      <c r="H1717" s="78" t="s">
        <v>31</v>
      </c>
    </row>
    <row r="1718" spans="1:8" ht="20.100000000000001" customHeight="1">
      <c r="A1718" s="73">
        <v>45643</v>
      </c>
      <c r="B1718" s="74">
        <v>45643.677170057781</v>
      </c>
      <c r="C1718" s="74"/>
      <c r="D1718" s="75" t="s">
        <v>40</v>
      </c>
      <c r="E1718" s="76">
        <v>1</v>
      </c>
      <c r="F1718" s="77">
        <v>15.3</v>
      </c>
      <c r="G1718" s="75" t="s">
        <v>30</v>
      </c>
      <c r="H1718" s="78" t="s">
        <v>32</v>
      </c>
    </row>
    <row r="1719" spans="1:8" ht="20.100000000000001" customHeight="1">
      <c r="A1719" s="73">
        <v>45643</v>
      </c>
      <c r="B1719" s="74">
        <v>45643.677205011714</v>
      </c>
      <c r="C1719" s="74"/>
      <c r="D1719" s="75" t="s">
        <v>40</v>
      </c>
      <c r="E1719" s="76">
        <v>1581</v>
      </c>
      <c r="F1719" s="77">
        <v>15.3</v>
      </c>
      <c r="G1719" s="75" t="s">
        <v>30</v>
      </c>
      <c r="H1719" s="78" t="s">
        <v>32</v>
      </c>
    </row>
    <row r="1720" spans="1:8" ht="20.100000000000001" customHeight="1">
      <c r="A1720" s="73">
        <v>45643</v>
      </c>
      <c r="B1720" s="74">
        <v>45643.677205150481</v>
      </c>
      <c r="C1720" s="74"/>
      <c r="D1720" s="75" t="s">
        <v>40</v>
      </c>
      <c r="E1720" s="76">
        <v>43</v>
      </c>
      <c r="F1720" s="77">
        <v>15.3</v>
      </c>
      <c r="G1720" s="75" t="s">
        <v>30</v>
      </c>
      <c r="H1720" s="78" t="s">
        <v>32</v>
      </c>
    </row>
    <row r="1721" spans="1:8" ht="20.100000000000001" customHeight="1">
      <c r="A1721" s="73">
        <v>45643</v>
      </c>
      <c r="B1721" s="74">
        <v>45643.67724498827</v>
      </c>
      <c r="C1721" s="74"/>
      <c r="D1721" s="75" t="s">
        <v>40</v>
      </c>
      <c r="E1721" s="76">
        <v>821</v>
      </c>
      <c r="F1721" s="77">
        <v>15.3</v>
      </c>
      <c r="G1721" s="75" t="s">
        <v>30</v>
      </c>
      <c r="H1721" s="78" t="s">
        <v>31</v>
      </c>
    </row>
    <row r="1722" spans="1:8" ht="20.100000000000001" customHeight="1">
      <c r="A1722" s="73">
        <v>45643</v>
      </c>
      <c r="B1722" s="74">
        <v>45643.677951585501</v>
      </c>
      <c r="C1722" s="74"/>
      <c r="D1722" s="75" t="s">
        <v>40</v>
      </c>
      <c r="E1722" s="76">
        <v>119</v>
      </c>
      <c r="F1722" s="77">
        <v>15.295</v>
      </c>
      <c r="G1722" s="75" t="s">
        <v>30</v>
      </c>
      <c r="H1722" s="78" t="s">
        <v>32</v>
      </c>
    </row>
    <row r="1723" spans="1:8" ht="20.100000000000001" customHeight="1">
      <c r="A1723" s="73">
        <v>45643</v>
      </c>
      <c r="B1723" s="74">
        <v>45643.677951585501</v>
      </c>
      <c r="C1723" s="74"/>
      <c r="D1723" s="75" t="s">
        <v>40</v>
      </c>
      <c r="E1723" s="76">
        <v>113</v>
      </c>
      <c r="F1723" s="77">
        <v>15.295</v>
      </c>
      <c r="G1723" s="75" t="s">
        <v>30</v>
      </c>
      <c r="H1723" s="78" t="s">
        <v>32</v>
      </c>
    </row>
    <row r="1724" spans="1:8" ht="20.100000000000001" customHeight="1">
      <c r="A1724" s="73">
        <v>45643</v>
      </c>
      <c r="B1724" s="74">
        <v>45643.677951585501</v>
      </c>
      <c r="C1724" s="74"/>
      <c r="D1724" s="75" t="s">
        <v>40</v>
      </c>
      <c r="E1724" s="76">
        <v>226</v>
      </c>
      <c r="F1724" s="77">
        <v>15.295</v>
      </c>
      <c r="G1724" s="75" t="s">
        <v>30</v>
      </c>
      <c r="H1724" s="78" t="s">
        <v>32</v>
      </c>
    </row>
    <row r="1725" spans="1:8" ht="20.100000000000001" customHeight="1">
      <c r="A1725" s="73">
        <v>45643</v>
      </c>
      <c r="B1725" s="74">
        <v>45643.677951585501</v>
      </c>
      <c r="C1725" s="74"/>
      <c r="D1725" s="75" t="s">
        <v>40</v>
      </c>
      <c r="E1725" s="76">
        <v>81</v>
      </c>
      <c r="F1725" s="77">
        <v>15.295</v>
      </c>
      <c r="G1725" s="75" t="s">
        <v>30</v>
      </c>
      <c r="H1725" s="78" t="s">
        <v>32</v>
      </c>
    </row>
    <row r="1726" spans="1:8" ht="20.100000000000001" customHeight="1">
      <c r="A1726" s="73">
        <v>45643</v>
      </c>
      <c r="B1726" s="74">
        <v>45643.677951585501</v>
      </c>
      <c r="C1726" s="74"/>
      <c r="D1726" s="75" t="s">
        <v>40</v>
      </c>
      <c r="E1726" s="76">
        <v>799</v>
      </c>
      <c r="F1726" s="77">
        <v>15.295</v>
      </c>
      <c r="G1726" s="75" t="s">
        <v>30</v>
      </c>
      <c r="H1726" s="78" t="s">
        <v>31</v>
      </c>
    </row>
    <row r="1727" spans="1:8" ht="20.100000000000001" customHeight="1">
      <c r="A1727" s="73">
        <v>45643</v>
      </c>
      <c r="B1727" s="74">
        <v>45643.678031319287</v>
      </c>
      <c r="C1727" s="74"/>
      <c r="D1727" s="75" t="s">
        <v>40</v>
      </c>
      <c r="E1727" s="76">
        <v>164</v>
      </c>
      <c r="F1727" s="77">
        <v>15.29</v>
      </c>
      <c r="G1727" s="75" t="s">
        <v>30</v>
      </c>
      <c r="H1727" s="78" t="s">
        <v>31</v>
      </c>
    </row>
    <row r="1728" spans="1:8" ht="20.100000000000001" customHeight="1">
      <c r="A1728" s="73">
        <v>45643</v>
      </c>
      <c r="B1728" s="74">
        <v>45643.678031319287</v>
      </c>
      <c r="C1728" s="74"/>
      <c r="D1728" s="75" t="s">
        <v>40</v>
      </c>
      <c r="E1728" s="76">
        <v>203</v>
      </c>
      <c r="F1728" s="77">
        <v>15.29</v>
      </c>
      <c r="G1728" s="75" t="s">
        <v>30</v>
      </c>
      <c r="H1728" s="78" t="s">
        <v>31</v>
      </c>
    </row>
    <row r="1729" spans="1:8" ht="20.100000000000001" customHeight="1">
      <c r="A1729" s="73">
        <v>45643</v>
      </c>
      <c r="B1729" s="74">
        <v>45643.678031319287</v>
      </c>
      <c r="C1729" s="74"/>
      <c r="D1729" s="75" t="s">
        <v>40</v>
      </c>
      <c r="E1729" s="76">
        <v>672</v>
      </c>
      <c r="F1729" s="77">
        <v>15.29</v>
      </c>
      <c r="G1729" s="75" t="s">
        <v>30</v>
      </c>
      <c r="H1729" s="78" t="s">
        <v>31</v>
      </c>
    </row>
    <row r="1730" spans="1:8" ht="20.100000000000001" customHeight="1">
      <c r="A1730" s="73">
        <v>45643</v>
      </c>
      <c r="B1730" s="74">
        <v>45643.678279259242</v>
      </c>
      <c r="C1730" s="74"/>
      <c r="D1730" s="75" t="s">
        <v>40</v>
      </c>
      <c r="E1730" s="76">
        <v>490</v>
      </c>
      <c r="F1730" s="77">
        <v>15.285</v>
      </c>
      <c r="G1730" s="75" t="s">
        <v>30</v>
      </c>
      <c r="H1730" s="78" t="s">
        <v>31</v>
      </c>
    </row>
    <row r="1731" spans="1:8" ht="20.100000000000001" customHeight="1">
      <c r="A1731" s="73">
        <v>45643</v>
      </c>
      <c r="B1731" s="74">
        <v>45643.678561632056</v>
      </c>
      <c r="C1731" s="74"/>
      <c r="D1731" s="75" t="s">
        <v>40</v>
      </c>
      <c r="E1731" s="76">
        <v>540</v>
      </c>
      <c r="F1731" s="77">
        <v>15.29</v>
      </c>
      <c r="G1731" s="75" t="s">
        <v>30</v>
      </c>
      <c r="H1731" s="78" t="s">
        <v>32</v>
      </c>
    </row>
    <row r="1732" spans="1:8" ht="20.100000000000001" customHeight="1">
      <c r="A1732" s="73">
        <v>45643</v>
      </c>
      <c r="B1732" s="74">
        <v>45643.678561632056</v>
      </c>
      <c r="C1732" s="74"/>
      <c r="D1732" s="75" t="s">
        <v>40</v>
      </c>
      <c r="E1732" s="76">
        <v>115</v>
      </c>
      <c r="F1732" s="77">
        <v>15.29</v>
      </c>
      <c r="G1732" s="75" t="s">
        <v>30</v>
      </c>
      <c r="H1732" s="78" t="s">
        <v>31</v>
      </c>
    </row>
    <row r="1733" spans="1:8" ht="20.100000000000001" customHeight="1">
      <c r="A1733" s="73">
        <v>45643</v>
      </c>
      <c r="B1733" s="74">
        <v>45643.678562314715</v>
      </c>
      <c r="C1733" s="74"/>
      <c r="D1733" s="75" t="s">
        <v>40</v>
      </c>
      <c r="E1733" s="76">
        <v>1165</v>
      </c>
      <c r="F1733" s="77">
        <v>15.29</v>
      </c>
      <c r="G1733" s="75" t="s">
        <v>30</v>
      </c>
      <c r="H1733" s="78" t="s">
        <v>31</v>
      </c>
    </row>
    <row r="1734" spans="1:8" ht="20.100000000000001" customHeight="1">
      <c r="A1734" s="73">
        <v>45643</v>
      </c>
      <c r="B1734" s="74">
        <v>45643.678733009379</v>
      </c>
      <c r="C1734" s="74"/>
      <c r="D1734" s="75" t="s">
        <v>40</v>
      </c>
      <c r="E1734" s="76">
        <v>525</v>
      </c>
      <c r="F1734" s="77">
        <v>15.29</v>
      </c>
      <c r="G1734" s="75" t="s">
        <v>30</v>
      </c>
      <c r="H1734" s="78" t="s">
        <v>32</v>
      </c>
    </row>
    <row r="1735" spans="1:8" ht="20.100000000000001" customHeight="1">
      <c r="A1735" s="73">
        <v>45643</v>
      </c>
      <c r="B1735" s="74">
        <v>45643.678734316956</v>
      </c>
      <c r="C1735" s="74"/>
      <c r="D1735" s="75" t="s">
        <v>40</v>
      </c>
      <c r="E1735" s="76">
        <v>1268</v>
      </c>
      <c r="F1735" s="77">
        <v>15.29</v>
      </c>
      <c r="G1735" s="75" t="s">
        <v>30</v>
      </c>
      <c r="H1735" s="78" t="s">
        <v>31</v>
      </c>
    </row>
    <row r="1736" spans="1:8" ht="20.100000000000001" customHeight="1">
      <c r="A1736" s="73">
        <v>45643</v>
      </c>
      <c r="B1736" s="74">
        <v>45643.679563414305</v>
      </c>
      <c r="C1736" s="74"/>
      <c r="D1736" s="75" t="s">
        <v>40</v>
      </c>
      <c r="E1736" s="76">
        <v>710</v>
      </c>
      <c r="F1736" s="77">
        <v>15.29</v>
      </c>
      <c r="G1736" s="75" t="s">
        <v>30</v>
      </c>
      <c r="H1736" s="78" t="s">
        <v>32</v>
      </c>
    </row>
    <row r="1737" spans="1:8" ht="20.100000000000001" customHeight="1">
      <c r="A1737" s="73">
        <v>45643</v>
      </c>
      <c r="B1737" s="74">
        <v>45643.679563472047</v>
      </c>
      <c r="C1737" s="74"/>
      <c r="D1737" s="75" t="s">
        <v>40</v>
      </c>
      <c r="E1737" s="76">
        <v>1688</v>
      </c>
      <c r="F1737" s="77">
        <v>15.29</v>
      </c>
      <c r="G1737" s="75" t="s">
        <v>30</v>
      </c>
      <c r="H1737" s="78" t="s">
        <v>31</v>
      </c>
    </row>
    <row r="1738" spans="1:8" ht="20.100000000000001" customHeight="1">
      <c r="A1738" s="73">
        <v>45643</v>
      </c>
      <c r="B1738" s="74">
        <v>45643.679565867875</v>
      </c>
      <c r="C1738" s="74"/>
      <c r="D1738" s="75" t="s">
        <v>40</v>
      </c>
      <c r="E1738" s="76">
        <v>192</v>
      </c>
      <c r="F1738" s="77">
        <v>15.285</v>
      </c>
      <c r="G1738" s="75" t="s">
        <v>30</v>
      </c>
      <c r="H1738" s="78" t="s">
        <v>31</v>
      </c>
    </row>
    <row r="1739" spans="1:8" ht="20.100000000000001" customHeight="1">
      <c r="A1739" s="73">
        <v>45643</v>
      </c>
      <c r="B1739" s="74">
        <v>45643.679565867875</v>
      </c>
      <c r="C1739" s="74"/>
      <c r="D1739" s="75" t="s">
        <v>40</v>
      </c>
      <c r="E1739" s="76">
        <v>54</v>
      </c>
      <c r="F1739" s="77">
        <v>15.285</v>
      </c>
      <c r="G1739" s="75" t="s">
        <v>30</v>
      </c>
      <c r="H1739" s="78" t="s">
        <v>31</v>
      </c>
    </row>
    <row r="1740" spans="1:8" ht="20.100000000000001" customHeight="1">
      <c r="A1740" s="73">
        <v>45643</v>
      </c>
      <c r="B1740" s="74">
        <v>45643.679565891158</v>
      </c>
      <c r="C1740" s="74"/>
      <c r="D1740" s="75" t="s">
        <v>40</v>
      </c>
      <c r="E1740" s="76">
        <v>216</v>
      </c>
      <c r="F1740" s="77">
        <v>15.285</v>
      </c>
      <c r="G1740" s="75" t="s">
        <v>30</v>
      </c>
      <c r="H1740" s="78" t="s">
        <v>31</v>
      </c>
    </row>
    <row r="1741" spans="1:8" ht="20.100000000000001" customHeight="1">
      <c r="A1741" s="73">
        <v>45643</v>
      </c>
      <c r="B1741" s="74">
        <v>45643.680295775644</v>
      </c>
      <c r="C1741" s="74"/>
      <c r="D1741" s="75" t="s">
        <v>40</v>
      </c>
      <c r="E1741" s="76">
        <v>1094</v>
      </c>
      <c r="F1741" s="77">
        <v>15.29</v>
      </c>
      <c r="G1741" s="75" t="s">
        <v>30</v>
      </c>
      <c r="H1741" s="78" t="s">
        <v>32</v>
      </c>
    </row>
    <row r="1742" spans="1:8" ht="20.100000000000001" customHeight="1">
      <c r="A1742" s="73">
        <v>45643</v>
      </c>
      <c r="B1742" s="74">
        <v>45643.680296307895</v>
      </c>
      <c r="C1742" s="74"/>
      <c r="D1742" s="75" t="s">
        <v>40</v>
      </c>
      <c r="E1742" s="76">
        <v>642</v>
      </c>
      <c r="F1742" s="77">
        <v>15.29</v>
      </c>
      <c r="G1742" s="75" t="s">
        <v>30</v>
      </c>
      <c r="H1742" s="78" t="s">
        <v>32</v>
      </c>
    </row>
    <row r="1743" spans="1:8" ht="20.100000000000001" customHeight="1">
      <c r="A1743" s="73">
        <v>45643</v>
      </c>
      <c r="B1743" s="74">
        <v>45643.680444108788</v>
      </c>
      <c r="C1743" s="74"/>
      <c r="D1743" s="75" t="s">
        <v>40</v>
      </c>
      <c r="E1743" s="76">
        <v>1893</v>
      </c>
      <c r="F1743" s="77">
        <v>15.29</v>
      </c>
      <c r="G1743" s="75" t="s">
        <v>30</v>
      </c>
      <c r="H1743" s="78" t="s">
        <v>32</v>
      </c>
    </row>
    <row r="1744" spans="1:8" ht="20.100000000000001" customHeight="1">
      <c r="A1744" s="73">
        <v>45643</v>
      </c>
      <c r="B1744" s="74">
        <v>45643.680487187579</v>
      </c>
      <c r="C1744" s="74"/>
      <c r="D1744" s="75" t="s">
        <v>40</v>
      </c>
      <c r="E1744" s="76">
        <v>454</v>
      </c>
      <c r="F1744" s="77">
        <v>15.285</v>
      </c>
      <c r="G1744" s="75" t="s">
        <v>30</v>
      </c>
      <c r="H1744" s="78" t="s">
        <v>31</v>
      </c>
    </row>
    <row r="1745" spans="1:8" ht="20.100000000000001" customHeight="1">
      <c r="A1745" s="73">
        <v>45643</v>
      </c>
      <c r="B1745" s="74">
        <v>45643.680551180616</v>
      </c>
      <c r="C1745" s="74"/>
      <c r="D1745" s="75" t="s">
        <v>40</v>
      </c>
      <c r="E1745" s="76">
        <v>148</v>
      </c>
      <c r="F1745" s="77">
        <v>15.285</v>
      </c>
      <c r="G1745" s="75" t="s">
        <v>30</v>
      </c>
      <c r="H1745" s="78" t="s">
        <v>31</v>
      </c>
    </row>
    <row r="1746" spans="1:8" ht="20.100000000000001" customHeight="1">
      <c r="A1746" s="73">
        <v>45643</v>
      </c>
      <c r="B1746" s="74">
        <v>45643.680551180616</v>
      </c>
      <c r="C1746" s="74"/>
      <c r="D1746" s="75" t="s">
        <v>40</v>
      </c>
      <c r="E1746" s="76">
        <v>140</v>
      </c>
      <c r="F1746" s="77">
        <v>15.285</v>
      </c>
      <c r="G1746" s="75" t="s">
        <v>30</v>
      </c>
      <c r="H1746" s="78" t="s">
        <v>31</v>
      </c>
    </row>
    <row r="1747" spans="1:8" ht="20.100000000000001" customHeight="1">
      <c r="A1747" s="73">
        <v>45643</v>
      </c>
      <c r="B1747" s="74">
        <v>45643.681070856284</v>
      </c>
      <c r="C1747" s="74"/>
      <c r="D1747" s="75" t="s">
        <v>40</v>
      </c>
      <c r="E1747" s="76">
        <v>701</v>
      </c>
      <c r="F1747" s="77">
        <v>15.27</v>
      </c>
      <c r="G1747" s="75" t="s">
        <v>30</v>
      </c>
      <c r="H1747" s="78" t="s">
        <v>31</v>
      </c>
    </row>
    <row r="1748" spans="1:8" ht="20.100000000000001" customHeight="1">
      <c r="A1748" s="73">
        <v>45643</v>
      </c>
      <c r="B1748" s="74">
        <v>45643.681070856284</v>
      </c>
      <c r="C1748" s="74"/>
      <c r="D1748" s="75" t="s">
        <v>40</v>
      </c>
      <c r="E1748" s="76">
        <v>740</v>
      </c>
      <c r="F1748" s="77">
        <v>15.27</v>
      </c>
      <c r="G1748" s="75" t="s">
        <v>30</v>
      </c>
      <c r="H1748" s="78" t="s">
        <v>31</v>
      </c>
    </row>
    <row r="1749" spans="1:8" ht="20.100000000000001" customHeight="1">
      <c r="A1749" s="73">
        <v>45643</v>
      </c>
      <c r="B1749" s="74">
        <v>45643.681070856284</v>
      </c>
      <c r="C1749" s="74"/>
      <c r="D1749" s="75" t="s">
        <v>40</v>
      </c>
      <c r="E1749" s="76">
        <v>198</v>
      </c>
      <c r="F1749" s="77">
        <v>15.27</v>
      </c>
      <c r="G1749" s="75" t="s">
        <v>30</v>
      </c>
      <c r="H1749" s="78" t="s">
        <v>31</v>
      </c>
    </row>
    <row r="1750" spans="1:8" ht="20.100000000000001" customHeight="1">
      <c r="A1750" s="73">
        <v>45643</v>
      </c>
      <c r="B1750" s="74">
        <v>45643.681070856284</v>
      </c>
      <c r="C1750" s="74"/>
      <c r="D1750" s="75" t="s">
        <v>40</v>
      </c>
      <c r="E1750" s="76">
        <v>35</v>
      </c>
      <c r="F1750" s="77">
        <v>15.27</v>
      </c>
      <c r="G1750" s="75" t="s">
        <v>30</v>
      </c>
      <c r="H1750" s="78" t="s">
        <v>31</v>
      </c>
    </row>
    <row r="1751" spans="1:8" ht="20.100000000000001" customHeight="1">
      <c r="A1751" s="73">
        <v>45643</v>
      </c>
      <c r="B1751" s="74">
        <v>45643.681337719783</v>
      </c>
      <c r="C1751" s="74"/>
      <c r="D1751" s="75" t="s">
        <v>40</v>
      </c>
      <c r="E1751" s="76">
        <v>1848</v>
      </c>
      <c r="F1751" s="77">
        <v>15.27</v>
      </c>
      <c r="G1751" s="75" t="s">
        <v>30</v>
      </c>
      <c r="H1751" s="78" t="s">
        <v>31</v>
      </c>
    </row>
    <row r="1752" spans="1:8" ht="20.100000000000001" customHeight="1">
      <c r="A1752" s="73">
        <v>45643</v>
      </c>
      <c r="B1752" s="74">
        <v>45643.681858831085</v>
      </c>
      <c r="C1752" s="74"/>
      <c r="D1752" s="75" t="s">
        <v>40</v>
      </c>
      <c r="E1752" s="76">
        <v>1065</v>
      </c>
      <c r="F1752" s="77">
        <v>15.27</v>
      </c>
      <c r="G1752" s="75" t="s">
        <v>30</v>
      </c>
      <c r="H1752" s="78" t="s">
        <v>31</v>
      </c>
    </row>
    <row r="1753" spans="1:8" ht="20.100000000000001" customHeight="1">
      <c r="A1753" s="73">
        <v>45643</v>
      </c>
      <c r="B1753" s="74">
        <v>45643.682108252309</v>
      </c>
      <c r="C1753" s="74"/>
      <c r="D1753" s="75" t="s">
        <v>40</v>
      </c>
      <c r="E1753" s="76">
        <v>489</v>
      </c>
      <c r="F1753" s="77">
        <v>15.26</v>
      </c>
      <c r="G1753" s="75" t="s">
        <v>30</v>
      </c>
      <c r="H1753" s="78" t="s">
        <v>31</v>
      </c>
    </row>
    <row r="1754" spans="1:8" ht="20.100000000000001" customHeight="1">
      <c r="A1754" s="73">
        <v>45643</v>
      </c>
      <c r="B1754" s="74">
        <v>45643.682108252309</v>
      </c>
      <c r="C1754" s="74"/>
      <c r="D1754" s="75" t="s">
        <v>40</v>
      </c>
      <c r="E1754" s="76">
        <v>312</v>
      </c>
      <c r="F1754" s="77">
        <v>15.26</v>
      </c>
      <c r="G1754" s="75" t="s">
        <v>30</v>
      </c>
      <c r="H1754" s="78" t="s">
        <v>31</v>
      </c>
    </row>
    <row r="1755" spans="1:8" ht="20.100000000000001" customHeight="1">
      <c r="A1755" s="73">
        <v>45643</v>
      </c>
      <c r="B1755" s="74">
        <v>45643.682108252309</v>
      </c>
      <c r="C1755" s="74"/>
      <c r="D1755" s="75" t="s">
        <v>40</v>
      </c>
      <c r="E1755" s="76">
        <v>509</v>
      </c>
      <c r="F1755" s="77">
        <v>15.26</v>
      </c>
      <c r="G1755" s="75" t="s">
        <v>30</v>
      </c>
      <c r="H1755" s="78" t="s">
        <v>31</v>
      </c>
    </row>
    <row r="1756" spans="1:8" ht="20.100000000000001" customHeight="1">
      <c r="A1756" s="73">
        <v>45643</v>
      </c>
      <c r="B1756" s="74">
        <v>45643.682510115672</v>
      </c>
      <c r="C1756" s="74"/>
      <c r="D1756" s="75" t="s">
        <v>40</v>
      </c>
      <c r="E1756" s="76">
        <v>152</v>
      </c>
      <c r="F1756" s="77">
        <v>15.265000000000001</v>
      </c>
      <c r="G1756" s="75" t="s">
        <v>30</v>
      </c>
      <c r="H1756" s="78" t="s">
        <v>32</v>
      </c>
    </row>
    <row r="1757" spans="1:8" ht="20.100000000000001" customHeight="1">
      <c r="A1757" s="73">
        <v>45643</v>
      </c>
      <c r="B1757" s="74">
        <v>45643.682583576534</v>
      </c>
      <c r="C1757" s="74"/>
      <c r="D1757" s="75" t="s">
        <v>40</v>
      </c>
      <c r="E1757" s="76">
        <v>410</v>
      </c>
      <c r="F1757" s="77">
        <v>15.265000000000001</v>
      </c>
      <c r="G1757" s="75" t="s">
        <v>30</v>
      </c>
      <c r="H1757" s="78" t="s">
        <v>32</v>
      </c>
    </row>
    <row r="1758" spans="1:8" ht="20.100000000000001" customHeight="1">
      <c r="A1758" s="73">
        <v>45643</v>
      </c>
      <c r="B1758" s="74">
        <v>45643.682583645917</v>
      </c>
      <c r="C1758" s="74"/>
      <c r="D1758" s="75" t="s">
        <v>40</v>
      </c>
      <c r="E1758" s="76">
        <v>1373</v>
      </c>
      <c r="F1758" s="77">
        <v>15.265000000000001</v>
      </c>
      <c r="G1758" s="75" t="s">
        <v>30</v>
      </c>
      <c r="H1758" s="78" t="s">
        <v>31</v>
      </c>
    </row>
    <row r="1759" spans="1:8" ht="20.100000000000001" customHeight="1">
      <c r="A1759" s="73">
        <v>45643</v>
      </c>
      <c r="B1759" s="74">
        <v>45643.683627685066</v>
      </c>
      <c r="C1759" s="74"/>
      <c r="D1759" s="75" t="s">
        <v>40</v>
      </c>
      <c r="E1759" s="76">
        <v>187</v>
      </c>
      <c r="F1759" s="77">
        <v>15.27</v>
      </c>
      <c r="G1759" s="75" t="s">
        <v>30</v>
      </c>
      <c r="H1759" s="78" t="s">
        <v>31</v>
      </c>
    </row>
    <row r="1760" spans="1:8" ht="20.100000000000001" customHeight="1">
      <c r="A1760" s="73">
        <v>45643</v>
      </c>
      <c r="B1760" s="74">
        <v>45643.683751377277</v>
      </c>
      <c r="C1760" s="74"/>
      <c r="D1760" s="75" t="s">
        <v>40</v>
      </c>
      <c r="E1760" s="76">
        <v>197</v>
      </c>
      <c r="F1760" s="77">
        <v>15.27</v>
      </c>
      <c r="G1760" s="75" t="s">
        <v>30</v>
      </c>
      <c r="H1760" s="78" t="s">
        <v>32</v>
      </c>
    </row>
    <row r="1761" spans="1:8" ht="20.100000000000001" customHeight="1">
      <c r="A1761" s="73">
        <v>45643</v>
      </c>
      <c r="B1761" s="74">
        <v>45643.68375140056</v>
      </c>
      <c r="C1761" s="74"/>
      <c r="D1761" s="75" t="s">
        <v>40</v>
      </c>
      <c r="E1761" s="76">
        <v>1409</v>
      </c>
      <c r="F1761" s="77">
        <v>15.27</v>
      </c>
      <c r="G1761" s="75" t="s">
        <v>30</v>
      </c>
      <c r="H1761" s="78" t="s">
        <v>31</v>
      </c>
    </row>
    <row r="1762" spans="1:8" ht="20.100000000000001" customHeight="1">
      <c r="A1762" s="73">
        <v>45643</v>
      </c>
      <c r="B1762" s="74">
        <v>45643.68375140056</v>
      </c>
      <c r="C1762" s="74"/>
      <c r="D1762" s="75" t="s">
        <v>40</v>
      </c>
      <c r="E1762" s="76">
        <v>617</v>
      </c>
      <c r="F1762" s="77">
        <v>15.27</v>
      </c>
      <c r="G1762" s="75" t="s">
        <v>30</v>
      </c>
      <c r="H1762" s="78" t="s">
        <v>31</v>
      </c>
    </row>
    <row r="1763" spans="1:8" ht="20.100000000000001" customHeight="1">
      <c r="A1763" s="73">
        <v>45643</v>
      </c>
      <c r="B1763" s="74">
        <v>45643.68375140056</v>
      </c>
      <c r="C1763" s="74"/>
      <c r="D1763" s="75" t="s">
        <v>40</v>
      </c>
      <c r="E1763" s="76">
        <v>751</v>
      </c>
      <c r="F1763" s="77">
        <v>15.27</v>
      </c>
      <c r="G1763" s="75" t="s">
        <v>30</v>
      </c>
      <c r="H1763" s="78" t="s">
        <v>31</v>
      </c>
    </row>
    <row r="1764" spans="1:8" ht="20.100000000000001" customHeight="1">
      <c r="A1764" s="73">
        <v>45643</v>
      </c>
      <c r="B1764" s="74">
        <v>45643.683786400594</v>
      </c>
      <c r="C1764" s="74"/>
      <c r="D1764" s="75" t="s">
        <v>40</v>
      </c>
      <c r="E1764" s="76">
        <v>581</v>
      </c>
      <c r="F1764" s="77">
        <v>15.27</v>
      </c>
      <c r="G1764" s="75" t="s">
        <v>30</v>
      </c>
      <c r="H1764" s="78" t="s">
        <v>32</v>
      </c>
    </row>
    <row r="1765" spans="1:8" ht="20.100000000000001" customHeight="1">
      <c r="A1765" s="73">
        <v>45643</v>
      </c>
      <c r="B1765" s="74">
        <v>45643.683786342386</v>
      </c>
      <c r="C1765" s="74"/>
      <c r="D1765" s="75" t="s">
        <v>40</v>
      </c>
      <c r="E1765" s="76">
        <v>251</v>
      </c>
      <c r="F1765" s="77">
        <v>15.27</v>
      </c>
      <c r="G1765" s="75" t="s">
        <v>30</v>
      </c>
      <c r="H1765" s="78" t="s">
        <v>31</v>
      </c>
    </row>
    <row r="1766" spans="1:8" ht="20.100000000000001" customHeight="1">
      <c r="A1766" s="73">
        <v>45643</v>
      </c>
      <c r="B1766" s="74">
        <v>45643.683997581247</v>
      </c>
      <c r="C1766" s="74"/>
      <c r="D1766" s="75" t="s">
        <v>40</v>
      </c>
      <c r="E1766" s="76">
        <v>1381</v>
      </c>
      <c r="F1766" s="77">
        <v>15.275</v>
      </c>
      <c r="G1766" s="75" t="s">
        <v>30</v>
      </c>
      <c r="H1766" s="78" t="s">
        <v>32</v>
      </c>
    </row>
    <row r="1767" spans="1:8" ht="20.100000000000001" customHeight="1">
      <c r="A1767" s="73">
        <v>45643</v>
      </c>
      <c r="B1767" s="74">
        <v>45643.684155752417</v>
      </c>
      <c r="C1767" s="74"/>
      <c r="D1767" s="75" t="s">
        <v>40</v>
      </c>
      <c r="E1767" s="76">
        <v>216</v>
      </c>
      <c r="F1767" s="77">
        <v>15.27</v>
      </c>
      <c r="G1767" s="75" t="s">
        <v>30</v>
      </c>
      <c r="H1767" s="78" t="s">
        <v>31</v>
      </c>
    </row>
    <row r="1768" spans="1:8" ht="20.100000000000001" customHeight="1">
      <c r="A1768" s="73">
        <v>45643</v>
      </c>
      <c r="B1768" s="74">
        <v>45643.684463275596</v>
      </c>
      <c r="C1768" s="74"/>
      <c r="D1768" s="75" t="s">
        <v>40</v>
      </c>
      <c r="E1768" s="76">
        <v>1007</v>
      </c>
      <c r="F1768" s="77">
        <v>15.28</v>
      </c>
      <c r="G1768" s="75" t="s">
        <v>30</v>
      </c>
      <c r="H1768" s="78" t="s">
        <v>32</v>
      </c>
    </row>
    <row r="1769" spans="1:8" ht="20.100000000000001" customHeight="1">
      <c r="A1769" s="73">
        <v>45643</v>
      </c>
      <c r="B1769" s="74">
        <v>45643.684463275596</v>
      </c>
      <c r="C1769" s="74"/>
      <c r="D1769" s="75" t="s">
        <v>40</v>
      </c>
      <c r="E1769" s="76">
        <v>199</v>
      </c>
      <c r="F1769" s="77">
        <v>15.28</v>
      </c>
      <c r="G1769" s="75" t="s">
        <v>30</v>
      </c>
      <c r="H1769" s="78" t="s">
        <v>32</v>
      </c>
    </row>
    <row r="1770" spans="1:8" ht="20.100000000000001" customHeight="1">
      <c r="A1770" s="73">
        <v>45643</v>
      </c>
      <c r="B1770" s="74">
        <v>45643.684463275596</v>
      </c>
      <c r="C1770" s="74"/>
      <c r="D1770" s="75" t="s">
        <v>40</v>
      </c>
      <c r="E1770" s="76">
        <v>223</v>
      </c>
      <c r="F1770" s="77">
        <v>15.28</v>
      </c>
      <c r="G1770" s="75" t="s">
        <v>30</v>
      </c>
      <c r="H1770" s="78" t="s">
        <v>32</v>
      </c>
    </row>
    <row r="1771" spans="1:8" ht="20.100000000000001" customHeight="1">
      <c r="A1771" s="73">
        <v>45643</v>
      </c>
      <c r="B1771" s="74">
        <v>45643.684463275596</v>
      </c>
      <c r="C1771" s="74"/>
      <c r="D1771" s="75" t="s">
        <v>40</v>
      </c>
      <c r="E1771" s="76">
        <v>1</v>
      </c>
      <c r="F1771" s="77">
        <v>15.28</v>
      </c>
      <c r="G1771" s="75" t="s">
        <v>30</v>
      </c>
      <c r="H1771" s="78" t="s">
        <v>32</v>
      </c>
    </row>
    <row r="1772" spans="1:8" ht="20.100000000000001" customHeight="1">
      <c r="A1772" s="73">
        <v>45643</v>
      </c>
      <c r="B1772" s="74">
        <v>45643.68446334498</v>
      </c>
      <c r="C1772" s="74"/>
      <c r="D1772" s="75" t="s">
        <v>40</v>
      </c>
      <c r="E1772" s="76">
        <v>30</v>
      </c>
      <c r="F1772" s="77">
        <v>15.28</v>
      </c>
      <c r="G1772" s="75" t="s">
        <v>30</v>
      </c>
      <c r="H1772" s="78" t="s">
        <v>32</v>
      </c>
    </row>
    <row r="1773" spans="1:8" ht="20.100000000000001" customHeight="1">
      <c r="A1773" s="73">
        <v>45643</v>
      </c>
      <c r="B1773" s="74">
        <v>45643.684463426005</v>
      </c>
      <c r="C1773" s="74"/>
      <c r="D1773" s="75" t="s">
        <v>40</v>
      </c>
      <c r="E1773" s="76">
        <v>329</v>
      </c>
      <c r="F1773" s="77">
        <v>15.28</v>
      </c>
      <c r="G1773" s="75" t="s">
        <v>30</v>
      </c>
      <c r="H1773" s="78" t="s">
        <v>32</v>
      </c>
    </row>
    <row r="1774" spans="1:8" ht="20.100000000000001" customHeight="1">
      <c r="A1774" s="73">
        <v>45643</v>
      </c>
      <c r="B1774" s="74">
        <v>45643.685000925791</v>
      </c>
      <c r="C1774" s="74"/>
      <c r="D1774" s="75" t="s">
        <v>40</v>
      </c>
      <c r="E1774" s="76">
        <v>790</v>
      </c>
      <c r="F1774" s="77">
        <v>15.27</v>
      </c>
      <c r="G1774" s="75" t="s">
        <v>30</v>
      </c>
      <c r="H1774" s="78" t="s">
        <v>31</v>
      </c>
    </row>
    <row r="1775" spans="1:8" ht="20.100000000000001" customHeight="1">
      <c r="A1775" s="73">
        <v>45643</v>
      </c>
      <c r="B1775" s="74">
        <v>45643.685000925791</v>
      </c>
      <c r="C1775" s="74"/>
      <c r="D1775" s="75" t="s">
        <v>40</v>
      </c>
      <c r="E1775" s="76">
        <v>502</v>
      </c>
      <c r="F1775" s="77">
        <v>15.27</v>
      </c>
      <c r="G1775" s="75" t="s">
        <v>30</v>
      </c>
      <c r="H1775" s="78" t="s">
        <v>31</v>
      </c>
    </row>
    <row r="1776" spans="1:8" ht="20.100000000000001" customHeight="1">
      <c r="A1776" s="73">
        <v>45643</v>
      </c>
      <c r="B1776" s="74">
        <v>45643.685000925791</v>
      </c>
      <c r="C1776" s="74"/>
      <c r="D1776" s="75" t="s">
        <v>40</v>
      </c>
      <c r="E1776" s="76">
        <v>767</v>
      </c>
      <c r="F1776" s="77">
        <v>15.27</v>
      </c>
      <c r="G1776" s="75" t="s">
        <v>30</v>
      </c>
      <c r="H1776" s="78" t="s">
        <v>31</v>
      </c>
    </row>
    <row r="1777" spans="1:8" ht="20.100000000000001" customHeight="1">
      <c r="A1777" s="73">
        <v>45643</v>
      </c>
      <c r="B1777" s="74">
        <v>45643.68554083351</v>
      </c>
      <c r="C1777" s="74"/>
      <c r="D1777" s="75" t="s">
        <v>40</v>
      </c>
      <c r="E1777" s="76">
        <v>641</v>
      </c>
      <c r="F1777" s="77">
        <v>15.275</v>
      </c>
      <c r="G1777" s="75" t="s">
        <v>30</v>
      </c>
      <c r="H1777" s="78" t="s">
        <v>32</v>
      </c>
    </row>
    <row r="1778" spans="1:8" ht="20.100000000000001" customHeight="1">
      <c r="A1778" s="73">
        <v>45643</v>
      </c>
      <c r="B1778" s="74">
        <v>45643.685540879611</v>
      </c>
      <c r="C1778" s="74"/>
      <c r="D1778" s="75" t="s">
        <v>40</v>
      </c>
      <c r="E1778" s="76">
        <v>1593</v>
      </c>
      <c r="F1778" s="77">
        <v>15.275</v>
      </c>
      <c r="G1778" s="75" t="s">
        <v>30</v>
      </c>
      <c r="H1778" s="78" t="s">
        <v>31</v>
      </c>
    </row>
    <row r="1779" spans="1:8" ht="20.100000000000001" customHeight="1">
      <c r="A1779" s="73">
        <v>45643</v>
      </c>
      <c r="B1779" s="74">
        <v>45643.686438298784</v>
      </c>
      <c r="C1779" s="74"/>
      <c r="D1779" s="75" t="s">
        <v>40</v>
      </c>
      <c r="E1779" s="76">
        <v>2000</v>
      </c>
      <c r="F1779" s="77">
        <v>15.275</v>
      </c>
      <c r="G1779" s="75" t="s">
        <v>30</v>
      </c>
      <c r="H1779" s="78" t="s">
        <v>32</v>
      </c>
    </row>
    <row r="1780" spans="1:8" ht="20.100000000000001" customHeight="1">
      <c r="A1780" s="73">
        <v>45643</v>
      </c>
      <c r="B1780" s="74">
        <v>45643.686438298784</v>
      </c>
      <c r="C1780" s="74"/>
      <c r="D1780" s="75" t="s">
        <v>40</v>
      </c>
      <c r="E1780" s="76">
        <v>55</v>
      </c>
      <c r="F1780" s="77">
        <v>15.275</v>
      </c>
      <c r="G1780" s="75" t="s">
        <v>30</v>
      </c>
      <c r="H1780" s="78" t="s">
        <v>32</v>
      </c>
    </row>
    <row r="1781" spans="1:8" ht="20.100000000000001" customHeight="1">
      <c r="A1781" s="73">
        <v>45643</v>
      </c>
      <c r="B1781" s="74">
        <v>45643.686445659492</v>
      </c>
      <c r="C1781" s="74"/>
      <c r="D1781" s="75" t="s">
        <v>40</v>
      </c>
      <c r="E1781" s="76">
        <v>153</v>
      </c>
      <c r="F1781" s="77">
        <v>15.275</v>
      </c>
      <c r="G1781" s="75" t="s">
        <v>30</v>
      </c>
      <c r="H1781" s="78" t="s">
        <v>32</v>
      </c>
    </row>
    <row r="1782" spans="1:8" ht="20.100000000000001" customHeight="1">
      <c r="A1782" s="73">
        <v>45643</v>
      </c>
      <c r="B1782" s="74">
        <v>45643.686445659492</v>
      </c>
      <c r="C1782" s="74"/>
      <c r="D1782" s="75" t="s">
        <v>40</v>
      </c>
      <c r="E1782" s="76">
        <v>339</v>
      </c>
      <c r="F1782" s="77">
        <v>15.275</v>
      </c>
      <c r="G1782" s="75" t="s">
        <v>30</v>
      </c>
      <c r="H1782" s="78" t="s">
        <v>32</v>
      </c>
    </row>
    <row r="1783" spans="1:8" ht="20.100000000000001" customHeight="1">
      <c r="A1783" s="73">
        <v>45643</v>
      </c>
      <c r="B1783" s="74">
        <v>45643.686680868268</v>
      </c>
      <c r="C1783" s="74"/>
      <c r="D1783" s="75" t="s">
        <v>40</v>
      </c>
      <c r="E1783" s="76">
        <v>169</v>
      </c>
      <c r="F1783" s="77">
        <v>15.28</v>
      </c>
      <c r="G1783" s="75" t="s">
        <v>30</v>
      </c>
      <c r="H1783" s="78" t="s">
        <v>31</v>
      </c>
    </row>
    <row r="1784" spans="1:8" ht="20.100000000000001" customHeight="1">
      <c r="A1784" s="73">
        <v>45643</v>
      </c>
      <c r="B1784" s="74">
        <v>45643.686680868268</v>
      </c>
      <c r="C1784" s="74"/>
      <c r="D1784" s="75" t="s">
        <v>40</v>
      </c>
      <c r="E1784" s="76">
        <v>184</v>
      </c>
      <c r="F1784" s="77">
        <v>15.28</v>
      </c>
      <c r="G1784" s="75" t="s">
        <v>30</v>
      </c>
      <c r="H1784" s="78" t="s">
        <v>31</v>
      </c>
    </row>
    <row r="1785" spans="1:8" ht="20.100000000000001" customHeight="1">
      <c r="A1785" s="73">
        <v>45643</v>
      </c>
      <c r="B1785" s="74">
        <v>45643.686680868268</v>
      </c>
      <c r="C1785" s="74"/>
      <c r="D1785" s="75" t="s">
        <v>40</v>
      </c>
      <c r="E1785" s="76">
        <v>1050</v>
      </c>
      <c r="F1785" s="77">
        <v>15.28</v>
      </c>
      <c r="G1785" s="75" t="s">
        <v>30</v>
      </c>
      <c r="H1785" s="78" t="s">
        <v>31</v>
      </c>
    </row>
    <row r="1786" spans="1:8" ht="20.100000000000001" customHeight="1">
      <c r="A1786" s="73">
        <v>45643</v>
      </c>
      <c r="B1786" s="74">
        <v>45643.686680868268</v>
      </c>
      <c r="C1786" s="74"/>
      <c r="D1786" s="75" t="s">
        <v>40</v>
      </c>
      <c r="E1786" s="76">
        <v>99</v>
      </c>
      <c r="F1786" s="77">
        <v>15.28</v>
      </c>
      <c r="G1786" s="75" t="s">
        <v>30</v>
      </c>
      <c r="H1786" s="78" t="s">
        <v>31</v>
      </c>
    </row>
    <row r="1787" spans="1:8" ht="20.100000000000001" customHeight="1">
      <c r="A1787" s="73">
        <v>45643</v>
      </c>
      <c r="B1787" s="74">
        <v>45643.686680868268</v>
      </c>
      <c r="C1787" s="74"/>
      <c r="D1787" s="75" t="s">
        <v>40</v>
      </c>
      <c r="E1787" s="76">
        <v>66</v>
      </c>
      <c r="F1787" s="77">
        <v>15.28</v>
      </c>
      <c r="G1787" s="75" t="s">
        <v>30</v>
      </c>
      <c r="H1787" s="78" t="s">
        <v>31</v>
      </c>
    </row>
    <row r="1788" spans="1:8" ht="20.100000000000001" customHeight="1">
      <c r="A1788" s="73">
        <v>45643</v>
      </c>
      <c r="B1788" s="74">
        <v>45643.686680868268</v>
      </c>
      <c r="C1788" s="74"/>
      <c r="D1788" s="75" t="s">
        <v>40</v>
      </c>
      <c r="E1788" s="76">
        <v>404</v>
      </c>
      <c r="F1788" s="77">
        <v>15.28</v>
      </c>
      <c r="G1788" s="75" t="s">
        <v>30</v>
      </c>
      <c r="H1788" s="78" t="s">
        <v>31</v>
      </c>
    </row>
    <row r="1789" spans="1:8" ht="20.100000000000001" customHeight="1">
      <c r="A1789" s="73">
        <v>45643</v>
      </c>
      <c r="B1789" s="74">
        <v>45643.687103101984</v>
      </c>
      <c r="C1789" s="74"/>
      <c r="D1789" s="75" t="s">
        <v>40</v>
      </c>
      <c r="E1789" s="76">
        <v>311</v>
      </c>
      <c r="F1789" s="77">
        <v>15.28</v>
      </c>
      <c r="G1789" s="75" t="s">
        <v>30</v>
      </c>
      <c r="H1789" s="78" t="s">
        <v>32</v>
      </c>
    </row>
    <row r="1790" spans="1:8" ht="20.100000000000001" customHeight="1">
      <c r="A1790" s="73">
        <v>45643</v>
      </c>
      <c r="B1790" s="74">
        <v>45643.687103043776</v>
      </c>
      <c r="C1790" s="74"/>
      <c r="D1790" s="75" t="s">
        <v>40</v>
      </c>
      <c r="E1790" s="76">
        <v>1473</v>
      </c>
      <c r="F1790" s="77">
        <v>15.28</v>
      </c>
      <c r="G1790" s="75" t="s">
        <v>30</v>
      </c>
      <c r="H1790" s="78" t="s">
        <v>31</v>
      </c>
    </row>
    <row r="1791" spans="1:8" ht="20.100000000000001" customHeight="1">
      <c r="A1791" s="73">
        <v>45643</v>
      </c>
      <c r="B1791" s="74">
        <v>45643.687103101984</v>
      </c>
      <c r="C1791" s="74"/>
      <c r="D1791" s="75" t="s">
        <v>40</v>
      </c>
      <c r="E1791" s="76">
        <v>153</v>
      </c>
      <c r="F1791" s="77">
        <v>15.28</v>
      </c>
      <c r="G1791" s="75" t="s">
        <v>30</v>
      </c>
      <c r="H1791" s="78" t="s">
        <v>32</v>
      </c>
    </row>
    <row r="1792" spans="1:8" ht="20.100000000000001" customHeight="1">
      <c r="A1792" s="73">
        <v>45643</v>
      </c>
      <c r="B1792" s="74">
        <v>45643.687103101984</v>
      </c>
      <c r="C1792" s="74"/>
      <c r="D1792" s="75" t="s">
        <v>40</v>
      </c>
      <c r="E1792" s="76">
        <v>153</v>
      </c>
      <c r="F1792" s="77">
        <v>15.28</v>
      </c>
      <c r="G1792" s="75" t="s">
        <v>30</v>
      </c>
      <c r="H1792" s="78" t="s">
        <v>32</v>
      </c>
    </row>
    <row r="1793" spans="1:8" ht="20.100000000000001" customHeight="1">
      <c r="A1793" s="73">
        <v>45643</v>
      </c>
      <c r="B1793" s="74">
        <v>45643.687128020916</v>
      </c>
      <c r="C1793" s="74"/>
      <c r="D1793" s="75" t="s">
        <v>40</v>
      </c>
      <c r="E1793" s="76">
        <v>208</v>
      </c>
      <c r="F1793" s="77">
        <v>15.275</v>
      </c>
      <c r="G1793" s="75" t="s">
        <v>30</v>
      </c>
      <c r="H1793" s="78" t="s">
        <v>31</v>
      </c>
    </row>
    <row r="1794" spans="1:8" ht="20.100000000000001" customHeight="1">
      <c r="A1794" s="73">
        <v>45643</v>
      </c>
      <c r="B1794" s="74">
        <v>45643.687128020916</v>
      </c>
      <c r="C1794" s="74"/>
      <c r="D1794" s="75" t="s">
        <v>40</v>
      </c>
      <c r="E1794" s="76">
        <v>698</v>
      </c>
      <c r="F1794" s="77">
        <v>15.275</v>
      </c>
      <c r="G1794" s="75" t="s">
        <v>30</v>
      </c>
      <c r="H1794" s="78" t="s">
        <v>31</v>
      </c>
    </row>
    <row r="1795" spans="1:8" ht="20.100000000000001" customHeight="1">
      <c r="A1795" s="73">
        <v>45643</v>
      </c>
      <c r="B1795" s="74">
        <v>45643.687928553205</v>
      </c>
      <c r="C1795" s="74"/>
      <c r="D1795" s="75" t="s">
        <v>40</v>
      </c>
      <c r="E1795" s="76">
        <v>609</v>
      </c>
      <c r="F1795" s="77">
        <v>15.275</v>
      </c>
      <c r="G1795" s="75" t="s">
        <v>30</v>
      </c>
      <c r="H1795" s="78" t="s">
        <v>32</v>
      </c>
    </row>
    <row r="1796" spans="1:8" ht="20.100000000000001" customHeight="1">
      <c r="A1796" s="73">
        <v>45643</v>
      </c>
      <c r="B1796" s="74">
        <v>45643.687928599305</v>
      </c>
      <c r="C1796" s="74"/>
      <c r="D1796" s="75" t="s">
        <v>40</v>
      </c>
      <c r="E1796" s="76">
        <v>1452</v>
      </c>
      <c r="F1796" s="77">
        <v>15.275</v>
      </c>
      <c r="G1796" s="75" t="s">
        <v>30</v>
      </c>
      <c r="H1796" s="78" t="s">
        <v>31</v>
      </c>
    </row>
    <row r="1797" spans="1:8" ht="20.100000000000001" customHeight="1">
      <c r="A1797" s="73">
        <v>45643</v>
      </c>
      <c r="B1797" s="74">
        <v>45643.688368970063</v>
      </c>
      <c r="C1797" s="74"/>
      <c r="D1797" s="75" t="s">
        <v>40</v>
      </c>
      <c r="E1797" s="76">
        <v>148</v>
      </c>
      <c r="F1797" s="77">
        <v>15.275</v>
      </c>
      <c r="G1797" s="75" t="s">
        <v>30</v>
      </c>
      <c r="H1797" s="78" t="s">
        <v>32</v>
      </c>
    </row>
    <row r="1798" spans="1:8" ht="20.100000000000001" customHeight="1">
      <c r="A1798" s="73">
        <v>45643</v>
      </c>
      <c r="B1798" s="74">
        <v>45643.688368970063</v>
      </c>
      <c r="C1798" s="74"/>
      <c r="D1798" s="75" t="s">
        <v>40</v>
      </c>
      <c r="E1798" s="76">
        <v>1777</v>
      </c>
      <c r="F1798" s="77">
        <v>15.275</v>
      </c>
      <c r="G1798" s="75" t="s">
        <v>30</v>
      </c>
      <c r="H1798" s="78" t="s">
        <v>32</v>
      </c>
    </row>
    <row r="1799" spans="1:8" ht="20.100000000000001" customHeight="1">
      <c r="A1799" s="73">
        <v>45643</v>
      </c>
      <c r="B1799" s="74">
        <v>45643.688608356286</v>
      </c>
      <c r="C1799" s="74"/>
      <c r="D1799" s="75" t="s">
        <v>40</v>
      </c>
      <c r="E1799" s="76">
        <v>578</v>
      </c>
      <c r="F1799" s="77">
        <v>15.28</v>
      </c>
      <c r="G1799" s="75" t="s">
        <v>30</v>
      </c>
      <c r="H1799" s="78" t="s">
        <v>32</v>
      </c>
    </row>
    <row r="1800" spans="1:8" ht="20.100000000000001" customHeight="1">
      <c r="A1800" s="73">
        <v>45643</v>
      </c>
      <c r="B1800" s="74">
        <v>45643.688608402852</v>
      </c>
      <c r="C1800" s="74"/>
      <c r="D1800" s="75" t="s">
        <v>40</v>
      </c>
      <c r="E1800" s="76">
        <v>1340</v>
      </c>
      <c r="F1800" s="77">
        <v>15.28</v>
      </c>
      <c r="G1800" s="75" t="s">
        <v>30</v>
      </c>
      <c r="H1800" s="78" t="s">
        <v>31</v>
      </c>
    </row>
    <row r="1801" spans="1:8" ht="20.100000000000001" customHeight="1">
      <c r="A1801" s="73">
        <v>45643</v>
      </c>
      <c r="B1801" s="74">
        <v>45643.689226794057</v>
      </c>
      <c r="C1801" s="74"/>
      <c r="D1801" s="75" t="s">
        <v>40</v>
      </c>
      <c r="E1801" s="76">
        <v>79</v>
      </c>
      <c r="F1801" s="77">
        <v>15.295</v>
      </c>
      <c r="G1801" s="75" t="s">
        <v>30</v>
      </c>
      <c r="H1801" s="78" t="s">
        <v>32</v>
      </c>
    </row>
    <row r="1802" spans="1:8" ht="20.100000000000001" customHeight="1">
      <c r="A1802" s="73">
        <v>45643</v>
      </c>
      <c r="B1802" s="74">
        <v>45643.689237013925</v>
      </c>
      <c r="C1802" s="74"/>
      <c r="D1802" s="75" t="s">
        <v>40</v>
      </c>
      <c r="E1802" s="76">
        <v>1763</v>
      </c>
      <c r="F1802" s="77">
        <v>15.295</v>
      </c>
      <c r="G1802" s="75" t="s">
        <v>30</v>
      </c>
      <c r="H1802" s="78" t="s">
        <v>32</v>
      </c>
    </row>
    <row r="1803" spans="1:8" ht="20.100000000000001" customHeight="1">
      <c r="A1803" s="73">
        <v>45643</v>
      </c>
      <c r="B1803" s="74">
        <v>45643.689752430655</v>
      </c>
      <c r="C1803" s="74"/>
      <c r="D1803" s="75" t="s">
        <v>40</v>
      </c>
      <c r="E1803" s="76">
        <v>642</v>
      </c>
      <c r="F1803" s="77">
        <v>15.29</v>
      </c>
      <c r="G1803" s="75" t="s">
        <v>30</v>
      </c>
      <c r="H1803" s="78" t="s">
        <v>31</v>
      </c>
    </row>
    <row r="1804" spans="1:8" ht="20.100000000000001" customHeight="1">
      <c r="A1804" s="73">
        <v>45643</v>
      </c>
      <c r="B1804" s="74">
        <v>45643.689752430655</v>
      </c>
      <c r="C1804" s="74"/>
      <c r="D1804" s="75" t="s">
        <v>40</v>
      </c>
      <c r="E1804" s="76">
        <v>707</v>
      </c>
      <c r="F1804" s="77">
        <v>15.29</v>
      </c>
      <c r="G1804" s="75" t="s">
        <v>30</v>
      </c>
      <c r="H1804" s="78" t="s">
        <v>31</v>
      </c>
    </row>
    <row r="1805" spans="1:8" ht="20.100000000000001" customHeight="1">
      <c r="A1805" s="73">
        <v>45643</v>
      </c>
      <c r="B1805" s="74">
        <v>45643.69019415509</v>
      </c>
      <c r="C1805" s="74"/>
      <c r="D1805" s="75" t="s">
        <v>40</v>
      </c>
      <c r="E1805" s="76">
        <v>1626</v>
      </c>
      <c r="F1805" s="77">
        <v>15.29</v>
      </c>
      <c r="G1805" s="75" t="s">
        <v>30</v>
      </c>
      <c r="H1805" s="78" t="s">
        <v>32</v>
      </c>
    </row>
    <row r="1806" spans="1:8" ht="20.100000000000001" customHeight="1">
      <c r="A1806" s="73">
        <v>45643</v>
      </c>
      <c r="B1806" s="74">
        <v>45643.690206909552</v>
      </c>
      <c r="C1806" s="74"/>
      <c r="D1806" s="75" t="s">
        <v>40</v>
      </c>
      <c r="E1806" s="76">
        <v>612</v>
      </c>
      <c r="F1806" s="77">
        <v>15.29</v>
      </c>
      <c r="G1806" s="75" t="s">
        <v>30</v>
      </c>
      <c r="H1806" s="78" t="s">
        <v>32</v>
      </c>
    </row>
    <row r="1807" spans="1:8" ht="20.100000000000001" customHeight="1">
      <c r="A1807" s="73">
        <v>45643</v>
      </c>
      <c r="B1807" s="74">
        <v>45643.690579386428</v>
      </c>
      <c r="C1807" s="74"/>
      <c r="D1807" s="75" t="s">
        <v>40</v>
      </c>
      <c r="E1807" s="76">
        <v>557</v>
      </c>
      <c r="F1807" s="77">
        <v>15.29</v>
      </c>
      <c r="G1807" s="75" t="s">
        <v>30</v>
      </c>
      <c r="H1807" s="78" t="s">
        <v>32</v>
      </c>
    </row>
    <row r="1808" spans="1:8" ht="20.100000000000001" customHeight="1">
      <c r="A1808" s="73">
        <v>45643</v>
      </c>
      <c r="B1808" s="74">
        <v>45643.690579444636</v>
      </c>
      <c r="C1808" s="74"/>
      <c r="D1808" s="75" t="s">
        <v>40</v>
      </c>
      <c r="E1808" s="76">
        <v>1279</v>
      </c>
      <c r="F1808" s="77">
        <v>15.29</v>
      </c>
      <c r="G1808" s="75" t="s">
        <v>30</v>
      </c>
      <c r="H1808" s="78" t="s">
        <v>31</v>
      </c>
    </row>
    <row r="1809" spans="1:8" ht="20.100000000000001" customHeight="1">
      <c r="A1809" s="73">
        <v>45643</v>
      </c>
      <c r="B1809" s="74">
        <v>45643.691024143714</v>
      </c>
      <c r="C1809" s="74"/>
      <c r="D1809" s="75" t="s">
        <v>40</v>
      </c>
      <c r="E1809" s="76">
        <v>1336</v>
      </c>
      <c r="F1809" s="77">
        <v>15.29</v>
      </c>
      <c r="G1809" s="75" t="s">
        <v>30</v>
      </c>
      <c r="H1809" s="78" t="s">
        <v>31</v>
      </c>
    </row>
    <row r="1810" spans="1:8" ht="20.100000000000001" customHeight="1">
      <c r="A1810" s="73">
        <v>45643</v>
      </c>
      <c r="B1810" s="74">
        <v>45643.691024143714</v>
      </c>
      <c r="C1810" s="74"/>
      <c r="D1810" s="75" t="s">
        <v>40</v>
      </c>
      <c r="E1810" s="76">
        <v>263</v>
      </c>
      <c r="F1810" s="77">
        <v>15.29</v>
      </c>
      <c r="G1810" s="75" t="s">
        <v>30</v>
      </c>
      <c r="H1810" s="78" t="s">
        <v>31</v>
      </c>
    </row>
    <row r="1811" spans="1:8" ht="20.100000000000001" customHeight="1">
      <c r="A1811" s="73">
        <v>45643</v>
      </c>
      <c r="B1811" s="74">
        <v>45643.691034930758</v>
      </c>
      <c r="C1811" s="74"/>
      <c r="D1811" s="75" t="s">
        <v>40</v>
      </c>
      <c r="E1811" s="76">
        <v>30</v>
      </c>
      <c r="F1811" s="77">
        <v>15.29</v>
      </c>
      <c r="G1811" s="75" t="s">
        <v>30</v>
      </c>
      <c r="H1811" s="78" t="s">
        <v>32</v>
      </c>
    </row>
    <row r="1812" spans="1:8" ht="20.100000000000001" customHeight="1">
      <c r="A1812" s="73">
        <v>45643</v>
      </c>
      <c r="B1812" s="74">
        <v>45643.691049849615</v>
      </c>
      <c r="C1812" s="74"/>
      <c r="D1812" s="75" t="s">
        <v>40</v>
      </c>
      <c r="E1812" s="76">
        <v>614</v>
      </c>
      <c r="F1812" s="77">
        <v>15.295</v>
      </c>
      <c r="G1812" s="75" t="s">
        <v>30</v>
      </c>
      <c r="H1812" s="78" t="s">
        <v>32</v>
      </c>
    </row>
    <row r="1813" spans="1:8" ht="20.100000000000001" customHeight="1">
      <c r="A1813" s="73">
        <v>45643</v>
      </c>
      <c r="B1813" s="74">
        <v>45643.691049791873</v>
      </c>
      <c r="C1813" s="74"/>
      <c r="D1813" s="75" t="s">
        <v>40</v>
      </c>
      <c r="E1813" s="76">
        <v>298</v>
      </c>
      <c r="F1813" s="77">
        <v>15.295</v>
      </c>
      <c r="G1813" s="75" t="s">
        <v>30</v>
      </c>
      <c r="H1813" s="78" t="s">
        <v>31</v>
      </c>
    </row>
    <row r="1814" spans="1:8" ht="20.100000000000001" customHeight="1">
      <c r="A1814" s="73">
        <v>45643</v>
      </c>
      <c r="B1814" s="74">
        <v>45643.691049895715</v>
      </c>
      <c r="C1814" s="74"/>
      <c r="D1814" s="75" t="s">
        <v>40</v>
      </c>
      <c r="E1814" s="76">
        <v>244</v>
      </c>
      <c r="F1814" s="77">
        <v>15.295</v>
      </c>
      <c r="G1814" s="75" t="s">
        <v>30</v>
      </c>
      <c r="H1814" s="78" t="s">
        <v>31</v>
      </c>
    </row>
    <row r="1815" spans="1:8" ht="20.100000000000001" customHeight="1">
      <c r="A1815" s="73">
        <v>45643</v>
      </c>
      <c r="B1815" s="74">
        <v>45643.691049895715</v>
      </c>
      <c r="C1815" s="74"/>
      <c r="D1815" s="75" t="s">
        <v>40</v>
      </c>
      <c r="E1815" s="76">
        <v>1439</v>
      </c>
      <c r="F1815" s="77">
        <v>15.295</v>
      </c>
      <c r="G1815" s="75" t="s">
        <v>30</v>
      </c>
      <c r="H1815" s="78" t="s">
        <v>31</v>
      </c>
    </row>
    <row r="1816" spans="1:8" ht="20.100000000000001" customHeight="1">
      <c r="A1816" s="73">
        <v>45643</v>
      </c>
      <c r="B1816" s="74">
        <v>45643.69169056695</v>
      </c>
      <c r="C1816" s="74"/>
      <c r="D1816" s="75" t="s">
        <v>40</v>
      </c>
      <c r="E1816" s="76">
        <v>25</v>
      </c>
      <c r="F1816" s="77">
        <v>15.315</v>
      </c>
      <c r="G1816" s="75" t="s">
        <v>30</v>
      </c>
      <c r="H1816" s="78" t="s">
        <v>32</v>
      </c>
    </row>
    <row r="1817" spans="1:8" ht="20.100000000000001" customHeight="1">
      <c r="A1817" s="73">
        <v>45643</v>
      </c>
      <c r="B1817" s="74">
        <v>45643.692261064891</v>
      </c>
      <c r="C1817" s="74"/>
      <c r="D1817" s="75" t="s">
        <v>40</v>
      </c>
      <c r="E1817" s="76">
        <v>74</v>
      </c>
      <c r="F1817" s="77">
        <v>15.324999999999999</v>
      </c>
      <c r="G1817" s="75" t="s">
        <v>30</v>
      </c>
      <c r="H1817" s="78" t="s">
        <v>32</v>
      </c>
    </row>
    <row r="1818" spans="1:8" ht="20.100000000000001" customHeight="1">
      <c r="A1818" s="73">
        <v>45643</v>
      </c>
      <c r="B1818" s="74">
        <v>45643.692261064891</v>
      </c>
      <c r="C1818" s="74"/>
      <c r="D1818" s="75" t="s">
        <v>40</v>
      </c>
      <c r="E1818" s="76">
        <v>213</v>
      </c>
      <c r="F1818" s="77">
        <v>15.324999999999999</v>
      </c>
      <c r="G1818" s="75" t="s">
        <v>30</v>
      </c>
      <c r="H1818" s="78" t="s">
        <v>32</v>
      </c>
    </row>
    <row r="1819" spans="1:8" ht="20.100000000000001" customHeight="1">
      <c r="A1819" s="73">
        <v>45643</v>
      </c>
      <c r="B1819" s="74">
        <v>45643.692261007149</v>
      </c>
      <c r="C1819" s="74"/>
      <c r="D1819" s="75" t="s">
        <v>40</v>
      </c>
      <c r="E1819" s="76">
        <v>2134</v>
      </c>
      <c r="F1819" s="77">
        <v>15.324999999999999</v>
      </c>
      <c r="G1819" s="75" t="s">
        <v>30</v>
      </c>
      <c r="H1819" s="78" t="s">
        <v>31</v>
      </c>
    </row>
    <row r="1820" spans="1:8" ht="20.100000000000001" customHeight="1">
      <c r="A1820" s="73">
        <v>45643</v>
      </c>
      <c r="B1820" s="74">
        <v>45643.692261064891</v>
      </c>
      <c r="C1820" s="74"/>
      <c r="D1820" s="75" t="s">
        <v>40</v>
      </c>
      <c r="E1820" s="76">
        <v>577</v>
      </c>
      <c r="F1820" s="77">
        <v>15.324999999999999</v>
      </c>
      <c r="G1820" s="75" t="s">
        <v>30</v>
      </c>
      <c r="H1820" s="78" t="s">
        <v>32</v>
      </c>
    </row>
    <row r="1821" spans="1:8" ht="20.100000000000001" customHeight="1">
      <c r="A1821" s="73">
        <v>45643</v>
      </c>
      <c r="B1821" s="74">
        <v>45643.692756064702</v>
      </c>
      <c r="C1821" s="74"/>
      <c r="D1821" s="75" t="s">
        <v>40</v>
      </c>
      <c r="E1821" s="76">
        <v>129</v>
      </c>
      <c r="F1821" s="77">
        <v>15.324999999999999</v>
      </c>
      <c r="G1821" s="75" t="s">
        <v>30</v>
      </c>
      <c r="H1821" s="78" t="s">
        <v>32</v>
      </c>
    </row>
    <row r="1822" spans="1:8" ht="20.100000000000001" customHeight="1">
      <c r="A1822" s="73">
        <v>45643</v>
      </c>
      <c r="B1822" s="74">
        <v>45643.69275600696</v>
      </c>
      <c r="C1822" s="74"/>
      <c r="D1822" s="75" t="s">
        <v>40</v>
      </c>
      <c r="E1822" s="76">
        <v>1402</v>
      </c>
      <c r="F1822" s="77">
        <v>15.324999999999999</v>
      </c>
      <c r="G1822" s="75" t="s">
        <v>30</v>
      </c>
      <c r="H1822" s="78" t="s">
        <v>31</v>
      </c>
    </row>
    <row r="1823" spans="1:8" ht="20.100000000000001" customHeight="1">
      <c r="A1823" s="73">
        <v>45643</v>
      </c>
      <c r="B1823" s="74">
        <v>45643.692756064702</v>
      </c>
      <c r="C1823" s="74"/>
      <c r="D1823" s="75" t="s">
        <v>40</v>
      </c>
      <c r="E1823" s="76">
        <v>443</v>
      </c>
      <c r="F1823" s="77">
        <v>15.324999999999999</v>
      </c>
      <c r="G1823" s="75" t="s">
        <v>30</v>
      </c>
      <c r="H1823" s="78" t="s">
        <v>32</v>
      </c>
    </row>
    <row r="1824" spans="1:8" ht="20.100000000000001" customHeight="1">
      <c r="A1824" s="73">
        <v>45643</v>
      </c>
      <c r="B1824" s="74">
        <v>45643.693451771047</v>
      </c>
      <c r="C1824" s="74"/>
      <c r="D1824" s="75" t="s">
        <v>40</v>
      </c>
      <c r="E1824" s="76">
        <v>31</v>
      </c>
      <c r="F1824" s="77">
        <v>15.324999999999999</v>
      </c>
      <c r="G1824" s="75" t="s">
        <v>30</v>
      </c>
      <c r="H1824" s="78" t="s">
        <v>32</v>
      </c>
    </row>
    <row r="1825" spans="1:8" ht="20.100000000000001" customHeight="1">
      <c r="A1825" s="73">
        <v>45643</v>
      </c>
      <c r="B1825" s="74">
        <v>45643.693451771047</v>
      </c>
      <c r="C1825" s="74"/>
      <c r="D1825" s="75" t="s">
        <v>40</v>
      </c>
      <c r="E1825" s="76">
        <v>698</v>
      </c>
      <c r="F1825" s="77">
        <v>15.324999999999999</v>
      </c>
      <c r="G1825" s="75" t="s">
        <v>30</v>
      </c>
      <c r="H1825" s="78" t="s">
        <v>32</v>
      </c>
    </row>
    <row r="1826" spans="1:8" ht="20.100000000000001" customHeight="1">
      <c r="A1826" s="73">
        <v>45643</v>
      </c>
      <c r="B1826" s="74">
        <v>45643.693451771047</v>
      </c>
      <c r="C1826" s="74"/>
      <c r="D1826" s="75" t="s">
        <v>40</v>
      </c>
      <c r="E1826" s="76">
        <v>194</v>
      </c>
      <c r="F1826" s="77">
        <v>15.324999999999999</v>
      </c>
      <c r="G1826" s="75" t="s">
        <v>30</v>
      </c>
      <c r="H1826" s="78" t="s">
        <v>32</v>
      </c>
    </row>
    <row r="1827" spans="1:8" ht="20.100000000000001" customHeight="1">
      <c r="A1827" s="73">
        <v>45643</v>
      </c>
      <c r="B1827" s="74">
        <v>45643.693451771047</v>
      </c>
      <c r="C1827" s="74"/>
      <c r="D1827" s="75" t="s">
        <v>40</v>
      </c>
      <c r="E1827" s="76">
        <v>857</v>
      </c>
      <c r="F1827" s="77">
        <v>15.324999999999999</v>
      </c>
      <c r="G1827" s="75" t="s">
        <v>30</v>
      </c>
      <c r="H1827" s="78" t="s">
        <v>31</v>
      </c>
    </row>
    <row r="1828" spans="1:8" ht="20.100000000000001" customHeight="1">
      <c r="A1828" s="73">
        <v>45643</v>
      </c>
      <c r="B1828" s="74">
        <v>45643.693452997599</v>
      </c>
      <c r="C1828" s="74"/>
      <c r="D1828" s="75" t="s">
        <v>40</v>
      </c>
      <c r="E1828" s="76">
        <v>274</v>
      </c>
      <c r="F1828" s="77">
        <v>15.32</v>
      </c>
      <c r="G1828" s="75" t="s">
        <v>30</v>
      </c>
      <c r="H1828" s="78" t="s">
        <v>31</v>
      </c>
    </row>
    <row r="1829" spans="1:8" ht="20.100000000000001" customHeight="1">
      <c r="A1829" s="73">
        <v>45643</v>
      </c>
      <c r="B1829" s="74">
        <v>45643.693898101803</v>
      </c>
      <c r="C1829" s="74"/>
      <c r="D1829" s="75" t="s">
        <v>40</v>
      </c>
      <c r="E1829" s="76">
        <v>552</v>
      </c>
      <c r="F1829" s="77">
        <v>15.33</v>
      </c>
      <c r="G1829" s="75" t="s">
        <v>30</v>
      </c>
      <c r="H1829" s="78" t="s">
        <v>32</v>
      </c>
    </row>
    <row r="1830" spans="1:8" ht="20.100000000000001" customHeight="1">
      <c r="A1830" s="73">
        <v>45643</v>
      </c>
      <c r="B1830" s="74">
        <v>45643.69389807852</v>
      </c>
      <c r="C1830" s="74"/>
      <c r="D1830" s="75" t="s">
        <v>40</v>
      </c>
      <c r="E1830" s="76">
        <v>1313</v>
      </c>
      <c r="F1830" s="77">
        <v>15.33</v>
      </c>
      <c r="G1830" s="75" t="s">
        <v>30</v>
      </c>
      <c r="H1830" s="78" t="s">
        <v>31</v>
      </c>
    </row>
    <row r="1831" spans="1:8" ht="20.100000000000001" customHeight="1">
      <c r="A1831" s="73">
        <v>45643</v>
      </c>
      <c r="B1831" s="74">
        <v>45643.694103125017</v>
      </c>
      <c r="C1831" s="74"/>
      <c r="D1831" s="75" t="s">
        <v>40</v>
      </c>
      <c r="E1831" s="76">
        <v>340</v>
      </c>
      <c r="F1831" s="77">
        <v>15.335000000000001</v>
      </c>
      <c r="G1831" s="75" t="s">
        <v>30</v>
      </c>
      <c r="H1831" s="78" t="s">
        <v>32</v>
      </c>
    </row>
    <row r="1832" spans="1:8" ht="20.100000000000001" customHeight="1">
      <c r="A1832" s="73">
        <v>45643</v>
      </c>
      <c r="B1832" s="74">
        <v>45643.694108576514</v>
      </c>
      <c r="C1832" s="74"/>
      <c r="D1832" s="75" t="s">
        <v>40</v>
      </c>
      <c r="E1832" s="76">
        <v>265</v>
      </c>
      <c r="F1832" s="77">
        <v>15.335000000000001</v>
      </c>
      <c r="G1832" s="75" t="s">
        <v>30</v>
      </c>
      <c r="H1832" s="78" t="s">
        <v>31</v>
      </c>
    </row>
    <row r="1833" spans="1:8" ht="20.100000000000001" customHeight="1">
      <c r="A1833" s="73">
        <v>45643</v>
      </c>
      <c r="B1833" s="74">
        <v>45643.694131516386</v>
      </c>
      <c r="C1833" s="74"/>
      <c r="D1833" s="75" t="s">
        <v>40</v>
      </c>
      <c r="E1833" s="76">
        <v>222</v>
      </c>
      <c r="F1833" s="77">
        <v>15.335000000000001</v>
      </c>
      <c r="G1833" s="75" t="s">
        <v>30</v>
      </c>
      <c r="H1833" s="78" t="s">
        <v>32</v>
      </c>
    </row>
    <row r="1834" spans="1:8" ht="20.100000000000001" customHeight="1">
      <c r="A1834" s="73">
        <v>45643</v>
      </c>
      <c r="B1834" s="74">
        <v>45643.694131458178</v>
      </c>
      <c r="C1834" s="74"/>
      <c r="D1834" s="75" t="s">
        <v>40</v>
      </c>
      <c r="E1834" s="76">
        <v>1026</v>
      </c>
      <c r="F1834" s="77">
        <v>15.335000000000001</v>
      </c>
      <c r="G1834" s="75" t="s">
        <v>30</v>
      </c>
      <c r="H1834" s="78" t="s">
        <v>31</v>
      </c>
    </row>
    <row r="1835" spans="1:8" ht="20.100000000000001" customHeight="1">
      <c r="A1835" s="73">
        <v>45643</v>
      </c>
      <c r="B1835" s="74">
        <v>45643.694703067187</v>
      </c>
      <c r="C1835" s="74"/>
      <c r="D1835" s="75" t="s">
        <v>40</v>
      </c>
      <c r="E1835" s="76">
        <v>686</v>
      </c>
      <c r="F1835" s="77">
        <v>15.335000000000001</v>
      </c>
      <c r="G1835" s="75" t="s">
        <v>30</v>
      </c>
      <c r="H1835" s="78" t="s">
        <v>32</v>
      </c>
    </row>
    <row r="1836" spans="1:8" ht="20.100000000000001" customHeight="1">
      <c r="A1836" s="73">
        <v>45643</v>
      </c>
      <c r="B1836" s="74">
        <v>45643.69470309047</v>
      </c>
      <c r="C1836" s="74"/>
      <c r="D1836" s="75" t="s">
        <v>40</v>
      </c>
      <c r="E1836" s="76">
        <v>1208</v>
      </c>
      <c r="F1836" s="77">
        <v>15.335000000000001</v>
      </c>
      <c r="G1836" s="75" t="s">
        <v>30</v>
      </c>
      <c r="H1836" s="78" t="s">
        <v>31</v>
      </c>
    </row>
    <row r="1837" spans="1:8" ht="20.100000000000001" customHeight="1">
      <c r="A1837" s="73">
        <v>45643</v>
      </c>
      <c r="B1837" s="74">
        <v>45643.69470309047</v>
      </c>
      <c r="C1837" s="74"/>
      <c r="D1837" s="75" t="s">
        <v>40</v>
      </c>
      <c r="E1837" s="76">
        <v>235</v>
      </c>
      <c r="F1837" s="77">
        <v>15.335000000000001</v>
      </c>
      <c r="G1837" s="75" t="s">
        <v>30</v>
      </c>
      <c r="H1837" s="78" t="s">
        <v>31</v>
      </c>
    </row>
    <row r="1838" spans="1:8" ht="20.100000000000001" customHeight="1">
      <c r="A1838" s="73">
        <v>45643</v>
      </c>
      <c r="B1838" s="74">
        <v>45643.69470309047</v>
      </c>
      <c r="C1838" s="74"/>
      <c r="D1838" s="75" t="s">
        <v>40</v>
      </c>
      <c r="E1838" s="76">
        <v>216</v>
      </c>
      <c r="F1838" s="77">
        <v>15.335000000000001</v>
      </c>
      <c r="G1838" s="75" t="s">
        <v>30</v>
      </c>
      <c r="H1838" s="78" t="s">
        <v>31</v>
      </c>
    </row>
    <row r="1839" spans="1:8" ht="20.100000000000001" customHeight="1">
      <c r="A1839" s="73">
        <v>45643</v>
      </c>
      <c r="B1839" s="74">
        <v>45643.69470309047</v>
      </c>
      <c r="C1839" s="74"/>
      <c r="D1839" s="75" t="s">
        <v>40</v>
      </c>
      <c r="E1839" s="76">
        <v>334</v>
      </c>
      <c r="F1839" s="77">
        <v>15.335000000000001</v>
      </c>
      <c r="G1839" s="75" t="s">
        <v>30</v>
      </c>
      <c r="H1839" s="78" t="s">
        <v>31</v>
      </c>
    </row>
    <row r="1840" spans="1:8" ht="20.100000000000001" customHeight="1">
      <c r="A1840" s="73">
        <v>45643</v>
      </c>
      <c r="B1840" s="74">
        <v>45643.694945740514</v>
      </c>
      <c r="C1840" s="74"/>
      <c r="D1840" s="75" t="s">
        <v>40</v>
      </c>
      <c r="E1840" s="76">
        <v>497</v>
      </c>
      <c r="F1840" s="77">
        <v>15.335000000000001</v>
      </c>
      <c r="G1840" s="75" t="s">
        <v>30</v>
      </c>
      <c r="H1840" s="78" t="s">
        <v>32</v>
      </c>
    </row>
    <row r="1841" spans="1:8" ht="20.100000000000001" customHeight="1">
      <c r="A1841" s="73">
        <v>45643</v>
      </c>
      <c r="B1841" s="74">
        <v>45643.69494578708</v>
      </c>
      <c r="C1841" s="74"/>
      <c r="D1841" s="75" t="s">
        <v>40</v>
      </c>
      <c r="E1841" s="76">
        <v>1164</v>
      </c>
      <c r="F1841" s="77">
        <v>15.335000000000001</v>
      </c>
      <c r="G1841" s="75" t="s">
        <v>30</v>
      </c>
      <c r="H1841" s="78" t="s">
        <v>31</v>
      </c>
    </row>
    <row r="1842" spans="1:8" ht="20.100000000000001" customHeight="1">
      <c r="A1842" s="73">
        <v>45643</v>
      </c>
      <c r="B1842" s="74">
        <v>45643.694968264084</v>
      </c>
      <c r="C1842" s="74"/>
      <c r="D1842" s="75" t="s">
        <v>40</v>
      </c>
      <c r="E1842" s="76">
        <v>428</v>
      </c>
      <c r="F1842" s="77">
        <v>15.33</v>
      </c>
      <c r="G1842" s="75" t="s">
        <v>30</v>
      </c>
      <c r="H1842" s="78" t="s">
        <v>31</v>
      </c>
    </row>
    <row r="1843" spans="1:8" ht="20.100000000000001" customHeight="1">
      <c r="A1843" s="73">
        <v>45643</v>
      </c>
      <c r="B1843" s="74">
        <v>45643.694968264084</v>
      </c>
      <c r="C1843" s="74"/>
      <c r="D1843" s="75" t="s">
        <v>40</v>
      </c>
      <c r="E1843" s="76">
        <v>245</v>
      </c>
      <c r="F1843" s="77">
        <v>15.33</v>
      </c>
      <c r="G1843" s="75" t="s">
        <v>30</v>
      </c>
      <c r="H1843" s="78" t="s">
        <v>31</v>
      </c>
    </row>
    <row r="1844" spans="1:8" ht="20.100000000000001" customHeight="1">
      <c r="A1844" s="73">
        <v>45643</v>
      </c>
      <c r="B1844" s="74">
        <v>45643.695244143717</v>
      </c>
      <c r="C1844" s="74"/>
      <c r="D1844" s="75" t="s">
        <v>40</v>
      </c>
      <c r="E1844" s="76">
        <v>247</v>
      </c>
      <c r="F1844" s="77">
        <v>15.32</v>
      </c>
      <c r="G1844" s="75" t="s">
        <v>30</v>
      </c>
      <c r="H1844" s="78" t="s">
        <v>31</v>
      </c>
    </row>
    <row r="1845" spans="1:8" ht="20.100000000000001" customHeight="1">
      <c r="A1845" s="73">
        <v>45643</v>
      </c>
      <c r="B1845" s="74">
        <v>45643.695287824143</v>
      </c>
      <c r="C1845" s="74"/>
      <c r="D1845" s="75" t="s">
        <v>40</v>
      </c>
      <c r="E1845" s="76">
        <v>774</v>
      </c>
      <c r="F1845" s="77">
        <v>15.315</v>
      </c>
      <c r="G1845" s="75" t="s">
        <v>30</v>
      </c>
      <c r="H1845" s="78" t="s">
        <v>31</v>
      </c>
    </row>
    <row r="1846" spans="1:8" ht="20.100000000000001" customHeight="1">
      <c r="A1846" s="73">
        <v>45643</v>
      </c>
      <c r="B1846" s="74">
        <v>45643.695941909682</v>
      </c>
      <c r="C1846" s="74"/>
      <c r="D1846" s="75" t="s">
        <v>40</v>
      </c>
      <c r="E1846" s="76">
        <v>536</v>
      </c>
      <c r="F1846" s="77">
        <v>15.324999999999999</v>
      </c>
      <c r="G1846" s="75" t="s">
        <v>30</v>
      </c>
      <c r="H1846" s="78" t="s">
        <v>32</v>
      </c>
    </row>
    <row r="1847" spans="1:8" ht="20.100000000000001" customHeight="1">
      <c r="A1847" s="73">
        <v>45643</v>
      </c>
      <c r="B1847" s="74">
        <v>45643.695941979066</v>
      </c>
      <c r="C1847" s="74"/>
      <c r="D1847" s="75" t="s">
        <v>40</v>
      </c>
      <c r="E1847" s="76">
        <v>724</v>
      </c>
      <c r="F1847" s="77">
        <v>15.324999999999999</v>
      </c>
      <c r="G1847" s="75" t="s">
        <v>30</v>
      </c>
      <c r="H1847" s="78" t="s">
        <v>31</v>
      </c>
    </row>
    <row r="1848" spans="1:8" ht="20.100000000000001" customHeight="1">
      <c r="A1848" s="73">
        <v>45643</v>
      </c>
      <c r="B1848" s="74">
        <v>45643.695942083374</v>
      </c>
      <c r="C1848" s="74"/>
      <c r="D1848" s="75" t="s">
        <v>40</v>
      </c>
      <c r="E1848" s="76">
        <v>442</v>
      </c>
      <c r="F1848" s="77">
        <v>15.324999999999999</v>
      </c>
      <c r="G1848" s="75" t="s">
        <v>30</v>
      </c>
      <c r="H1848" s="78" t="s">
        <v>31</v>
      </c>
    </row>
    <row r="1849" spans="1:8" ht="20.100000000000001" customHeight="1">
      <c r="A1849" s="73">
        <v>45643</v>
      </c>
      <c r="B1849" s="74">
        <v>45643.695942083374</v>
      </c>
      <c r="C1849" s="74"/>
      <c r="D1849" s="75" t="s">
        <v>40</v>
      </c>
      <c r="E1849" s="76">
        <v>41</v>
      </c>
      <c r="F1849" s="77">
        <v>15.324999999999999</v>
      </c>
      <c r="G1849" s="75" t="s">
        <v>30</v>
      </c>
      <c r="H1849" s="78" t="s">
        <v>31</v>
      </c>
    </row>
    <row r="1850" spans="1:8" ht="20.100000000000001" customHeight="1">
      <c r="A1850" s="73">
        <v>45643</v>
      </c>
      <c r="B1850" s="74">
        <v>45643.695942083374</v>
      </c>
      <c r="C1850" s="74"/>
      <c r="D1850" s="75" t="s">
        <v>40</v>
      </c>
      <c r="E1850" s="76">
        <v>54</v>
      </c>
      <c r="F1850" s="77">
        <v>15.324999999999999</v>
      </c>
      <c r="G1850" s="75" t="s">
        <v>30</v>
      </c>
      <c r="H1850" s="78" t="s">
        <v>31</v>
      </c>
    </row>
    <row r="1851" spans="1:8" ht="20.100000000000001" customHeight="1">
      <c r="A1851" s="73">
        <v>45643</v>
      </c>
      <c r="B1851" s="74">
        <v>45643.695942083374</v>
      </c>
      <c r="C1851" s="74"/>
      <c r="D1851" s="75" t="s">
        <v>40</v>
      </c>
      <c r="E1851" s="76">
        <v>5</v>
      </c>
      <c r="F1851" s="77">
        <v>15.324999999999999</v>
      </c>
      <c r="G1851" s="75" t="s">
        <v>30</v>
      </c>
      <c r="H1851" s="78" t="s">
        <v>31</v>
      </c>
    </row>
    <row r="1852" spans="1:8" ht="20.100000000000001" customHeight="1">
      <c r="A1852" s="73">
        <v>45643</v>
      </c>
      <c r="B1852" s="74">
        <v>45643.696960416622</v>
      </c>
      <c r="C1852" s="74"/>
      <c r="D1852" s="75" t="s">
        <v>40</v>
      </c>
      <c r="E1852" s="76">
        <v>697</v>
      </c>
      <c r="F1852" s="77">
        <v>15.335000000000001</v>
      </c>
      <c r="G1852" s="75" t="s">
        <v>30</v>
      </c>
      <c r="H1852" s="78" t="s">
        <v>32</v>
      </c>
    </row>
    <row r="1853" spans="1:8" ht="20.100000000000001" customHeight="1">
      <c r="A1853" s="73">
        <v>45643</v>
      </c>
      <c r="B1853" s="74">
        <v>45643.696960463189</v>
      </c>
      <c r="C1853" s="74"/>
      <c r="D1853" s="75" t="s">
        <v>40</v>
      </c>
      <c r="E1853" s="76">
        <v>1628</v>
      </c>
      <c r="F1853" s="77">
        <v>15.335000000000001</v>
      </c>
      <c r="G1853" s="75" t="s">
        <v>30</v>
      </c>
      <c r="H1853" s="78" t="s">
        <v>31</v>
      </c>
    </row>
    <row r="1854" spans="1:8" ht="20.100000000000001" customHeight="1">
      <c r="A1854" s="73">
        <v>45643</v>
      </c>
      <c r="B1854" s="74">
        <v>45643.697897719685</v>
      </c>
      <c r="C1854" s="74"/>
      <c r="D1854" s="75" t="s">
        <v>40</v>
      </c>
      <c r="E1854" s="76">
        <v>651</v>
      </c>
      <c r="F1854" s="77">
        <v>15.335000000000001</v>
      </c>
      <c r="G1854" s="75" t="s">
        <v>30</v>
      </c>
      <c r="H1854" s="78" t="s">
        <v>32</v>
      </c>
    </row>
    <row r="1855" spans="1:8" ht="20.100000000000001" customHeight="1">
      <c r="A1855" s="73">
        <v>45643</v>
      </c>
      <c r="B1855" s="74">
        <v>45643.697897766251</v>
      </c>
      <c r="C1855" s="74"/>
      <c r="D1855" s="75" t="s">
        <v>40</v>
      </c>
      <c r="E1855" s="76">
        <v>1498</v>
      </c>
      <c r="F1855" s="77">
        <v>15.335000000000001</v>
      </c>
      <c r="G1855" s="75" t="s">
        <v>30</v>
      </c>
      <c r="H1855" s="78" t="s">
        <v>31</v>
      </c>
    </row>
    <row r="1856" spans="1:8" ht="20.100000000000001" customHeight="1">
      <c r="A1856" s="73">
        <v>45643</v>
      </c>
      <c r="B1856" s="74">
        <v>45643.697940497659</v>
      </c>
      <c r="C1856" s="74"/>
      <c r="D1856" s="75" t="s">
        <v>40</v>
      </c>
      <c r="E1856" s="76">
        <v>119</v>
      </c>
      <c r="F1856" s="77">
        <v>15.33</v>
      </c>
      <c r="G1856" s="75" t="s">
        <v>30</v>
      </c>
      <c r="H1856" s="78" t="s">
        <v>32</v>
      </c>
    </row>
    <row r="1857" spans="1:8" ht="20.100000000000001" customHeight="1">
      <c r="A1857" s="73">
        <v>45643</v>
      </c>
      <c r="B1857" s="74">
        <v>45643.697940497659</v>
      </c>
      <c r="C1857" s="74"/>
      <c r="D1857" s="75" t="s">
        <v>40</v>
      </c>
      <c r="E1857" s="76">
        <v>175</v>
      </c>
      <c r="F1857" s="77">
        <v>15.33</v>
      </c>
      <c r="G1857" s="75" t="s">
        <v>30</v>
      </c>
      <c r="H1857" s="78" t="s">
        <v>32</v>
      </c>
    </row>
    <row r="1858" spans="1:8" ht="20.100000000000001" customHeight="1">
      <c r="A1858" s="73">
        <v>45643</v>
      </c>
      <c r="B1858" s="74">
        <v>45643.697940462735</v>
      </c>
      <c r="C1858" s="74"/>
      <c r="D1858" s="75" t="s">
        <v>40</v>
      </c>
      <c r="E1858" s="76">
        <v>777</v>
      </c>
      <c r="F1858" s="77">
        <v>15.33</v>
      </c>
      <c r="G1858" s="75" t="s">
        <v>30</v>
      </c>
      <c r="H1858" s="78" t="s">
        <v>31</v>
      </c>
    </row>
    <row r="1859" spans="1:8" ht="20.100000000000001" customHeight="1">
      <c r="A1859" s="73">
        <v>45643</v>
      </c>
      <c r="B1859" s="74">
        <v>45643.697940462735</v>
      </c>
      <c r="C1859" s="74"/>
      <c r="D1859" s="75" t="s">
        <v>40</v>
      </c>
      <c r="E1859" s="76">
        <v>688</v>
      </c>
      <c r="F1859" s="77">
        <v>15.33</v>
      </c>
      <c r="G1859" s="75" t="s">
        <v>30</v>
      </c>
      <c r="H1859" s="78" t="s">
        <v>31</v>
      </c>
    </row>
    <row r="1860" spans="1:8" ht="20.100000000000001" customHeight="1">
      <c r="A1860" s="73">
        <v>45643</v>
      </c>
      <c r="B1860" s="74">
        <v>45643.698748958297</v>
      </c>
      <c r="C1860" s="74"/>
      <c r="D1860" s="75" t="s">
        <v>40</v>
      </c>
      <c r="E1860" s="76">
        <v>309</v>
      </c>
      <c r="F1860" s="77">
        <v>15.33</v>
      </c>
      <c r="G1860" s="75" t="s">
        <v>30</v>
      </c>
      <c r="H1860" s="78" t="s">
        <v>32</v>
      </c>
    </row>
    <row r="1861" spans="1:8" ht="20.100000000000001" customHeight="1">
      <c r="A1861" s="73">
        <v>45643</v>
      </c>
      <c r="B1861" s="74">
        <v>45643.698748900555</v>
      </c>
      <c r="C1861" s="74"/>
      <c r="D1861" s="75" t="s">
        <v>40</v>
      </c>
      <c r="E1861" s="76">
        <v>1403</v>
      </c>
      <c r="F1861" s="77">
        <v>15.33</v>
      </c>
      <c r="G1861" s="75" t="s">
        <v>30</v>
      </c>
      <c r="H1861" s="78" t="s">
        <v>31</v>
      </c>
    </row>
    <row r="1862" spans="1:8" ht="20.100000000000001" customHeight="1">
      <c r="A1862" s="73">
        <v>45643</v>
      </c>
      <c r="B1862" s="74">
        <v>45643.698748958297</v>
      </c>
      <c r="C1862" s="74"/>
      <c r="D1862" s="75" t="s">
        <v>40</v>
      </c>
      <c r="E1862" s="76">
        <v>306</v>
      </c>
      <c r="F1862" s="77">
        <v>15.33</v>
      </c>
      <c r="G1862" s="75" t="s">
        <v>30</v>
      </c>
      <c r="H1862" s="78" t="s">
        <v>32</v>
      </c>
    </row>
    <row r="1863" spans="1:8" ht="20.100000000000001" customHeight="1">
      <c r="A1863" s="73">
        <v>45643</v>
      </c>
      <c r="B1863" s="74">
        <v>45643.699345439672</v>
      </c>
      <c r="C1863" s="74"/>
      <c r="D1863" s="75" t="s">
        <v>40</v>
      </c>
      <c r="E1863" s="76">
        <v>487</v>
      </c>
      <c r="F1863" s="77">
        <v>15.33</v>
      </c>
      <c r="G1863" s="75" t="s">
        <v>30</v>
      </c>
      <c r="H1863" s="78" t="s">
        <v>32</v>
      </c>
    </row>
    <row r="1864" spans="1:8" ht="20.100000000000001" customHeight="1">
      <c r="A1864" s="73">
        <v>45643</v>
      </c>
      <c r="B1864" s="74">
        <v>45643.699345486239</v>
      </c>
      <c r="C1864" s="74"/>
      <c r="D1864" s="75" t="s">
        <v>40</v>
      </c>
      <c r="E1864" s="76">
        <v>1068</v>
      </c>
      <c r="F1864" s="77">
        <v>15.33</v>
      </c>
      <c r="G1864" s="75" t="s">
        <v>30</v>
      </c>
      <c r="H1864" s="78" t="s">
        <v>31</v>
      </c>
    </row>
    <row r="1865" spans="1:8" ht="20.100000000000001" customHeight="1">
      <c r="A1865" s="73">
        <v>45643</v>
      </c>
      <c r="B1865" s="74">
        <v>45643.699510590173</v>
      </c>
      <c r="C1865" s="74"/>
      <c r="D1865" s="75" t="s">
        <v>40</v>
      </c>
      <c r="E1865" s="76">
        <v>2024</v>
      </c>
      <c r="F1865" s="77">
        <v>15.33</v>
      </c>
      <c r="G1865" s="75" t="s">
        <v>30</v>
      </c>
      <c r="H1865" s="78" t="s">
        <v>32</v>
      </c>
    </row>
    <row r="1866" spans="1:8" ht="20.100000000000001" customHeight="1">
      <c r="A1866" s="73">
        <v>45643</v>
      </c>
      <c r="B1866" s="74">
        <v>45643.700056481641</v>
      </c>
      <c r="C1866" s="74"/>
      <c r="D1866" s="75" t="s">
        <v>40</v>
      </c>
      <c r="E1866" s="76">
        <v>1991</v>
      </c>
      <c r="F1866" s="77">
        <v>15.33</v>
      </c>
      <c r="G1866" s="75" t="s">
        <v>30</v>
      </c>
      <c r="H1866" s="78" t="s">
        <v>32</v>
      </c>
    </row>
    <row r="1867" spans="1:8" ht="20.100000000000001" customHeight="1">
      <c r="A1867" s="73">
        <v>45643</v>
      </c>
      <c r="B1867" s="74">
        <v>45643.700127407443</v>
      </c>
      <c r="C1867" s="74"/>
      <c r="D1867" s="75" t="s">
        <v>40</v>
      </c>
      <c r="E1867" s="76">
        <v>646</v>
      </c>
      <c r="F1867" s="77">
        <v>15.33</v>
      </c>
      <c r="G1867" s="75" t="s">
        <v>30</v>
      </c>
      <c r="H1867" s="78" t="s">
        <v>32</v>
      </c>
    </row>
    <row r="1868" spans="1:8" ht="20.100000000000001" customHeight="1">
      <c r="A1868" s="73">
        <v>45643</v>
      </c>
      <c r="B1868" s="74">
        <v>45643.700277720112</v>
      </c>
      <c r="C1868" s="74"/>
      <c r="D1868" s="75" t="s">
        <v>40</v>
      </c>
      <c r="E1868" s="76">
        <v>9</v>
      </c>
      <c r="F1868" s="77">
        <v>15.335000000000001</v>
      </c>
      <c r="G1868" s="75" t="s">
        <v>30</v>
      </c>
      <c r="H1868" s="78" t="s">
        <v>32</v>
      </c>
    </row>
    <row r="1869" spans="1:8" ht="20.100000000000001" customHeight="1">
      <c r="A1869" s="73">
        <v>45643</v>
      </c>
      <c r="B1869" s="74">
        <v>45643.700277754571</v>
      </c>
      <c r="C1869" s="74"/>
      <c r="D1869" s="75" t="s">
        <v>40</v>
      </c>
      <c r="E1869" s="76">
        <v>695</v>
      </c>
      <c r="F1869" s="77">
        <v>15.335000000000001</v>
      </c>
      <c r="G1869" s="75" t="s">
        <v>30</v>
      </c>
      <c r="H1869" s="78" t="s">
        <v>32</v>
      </c>
    </row>
    <row r="1870" spans="1:8" ht="20.100000000000001" customHeight="1">
      <c r="A1870" s="73">
        <v>45643</v>
      </c>
      <c r="B1870" s="74">
        <v>45643.700277777854</v>
      </c>
      <c r="C1870" s="74"/>
      <c r="D1870" s="75" t="s">
        <v>40</v>
      </c>
      <c r="E1870" s="76">
        <v>9</v>
      </c>
      <c r="F1870" s="77">
        <v>15.335000000000001</v>
      </c>
      <c r="G1870" s="75" t="s">
        <v>30</v>
      </c>
      <c r="H1870" s="78" t="s">
        <v>32</v>
      </c>
    </row>
    <row r="1871" spans="1:8" ht="20.100000000000001" customHeight="1">
      <c r="A1871" s="73">
        <v>45643</v>
      </c>
      <c r="B1871" s="74">
        <v>45643.700363159645</v>
      </c>
      <c r="C1871" s="74"/>
      <c r="D1871" s="75" t="s">
        <v>40</v>
      </c>
      <c r="E1871" s="76">
        <v>655</v>
      </c>
      <c r="F1871" s="77">
        <v>15.335000000000001</v>
      </c>
      <c r="G1871" s="75" t="s">
        <v>30</v>
      </c>
      <c r="H1871" s="78" t="s">
        <v>31</v>
      </c>
    </row>
    <row r="1872" spans="1:8" ht="20.100000000000001" customHeight="1">
      <c r="A1872" s="73">
        <v>45643</v>
      </c>
      <c r="B1872" s="74">
        <v>45643.70046673622</v>
      </c>
      <c r="C1872" s="74"/>
      <c r="D1872" s="75" t="s">
        <v>40</v>
      </c>
      <c r="E1872" s="76">
        <v>144</v>
      </c>
      <c r="F1872" s="77">
        <v>15.33</v>
      </c>
      <c r="G1872" s="75" t="s">
        <v>30</v>
      </c>
      <c r="H1872" s="78" t="s">
        <v>31</v>
      </c>
    </row>
    <row r="1873" spans="1:8" ht="20.100000000000001" customHeight="1">
      <c r="A1873" s="73">
        <v>45643</v>
      </c>
      <c r="B1873" s="74">
        <v>45643.700758935418</v>
      </c>
      <c r="C1873" s="74"/>
      <c r="D1873" s="75" t="s">
        <v>40</v>
      </c>
      <c r="E1873" s="76">
        <v>240</v>
      </c>
      <c r="F1873" s="77">
        <v>15.324999999999999</v>
      </c>
      <c r="G1873" s="75" t="s">
        <v>30</v>
      </c>
      <c r="H1873" s="78" t="s">
        <v>31</v>
      </c>
    </row>
    <row r="1874" spans="1:8" ht="20.100000000000001" customHeight="1">
      <c r="A1874" s="73">
        <v>45643</v>
      </c>
      <c r="B1874" s="74">
        <v>45643.700758935418</v>
      </c>
      <c r="C1874" s="74"/>
      <c r="D1874" s="75" t="s">
        <v>40</v>
      </c>
      <c r="E1874" s="76">
        <v>222</v>
      </c>
      <c r="F1874" s="77">
        <v>15.324999999999999</v>
      </c>
      <c r="G1874" s="75" t="s">
        <v>30</v>
      </c>
      <c r="H1874" s="78" t="s">
        <v>31</v>
      </c>
    </row>
    <row r="1875" spans="1:8" ht="20.100000000000001" customHeight="1">
      <c r="A1875" s="73">
        <v>45643</v>
      </c>
      <c r="B1875" s="74">
        <v>45643.700758935418</v>
      </c>
      <c r="C1875" s="74"/>
      <c r="D1875" s="75" t="s">
        <v>40</v>
      </c>
      <c r="E1875" s="76">
        <v>681</v>
      </c>
      <c r="F1875" s="77">
        <v>15.324999999999999</v>
      </c>
      <c r="G1875" s="75" t="s">
        <v>30</v>
      </c>
      <c r="H1875" s="78" t="s">
        <v>31</v>
      </c>
    </row>
    <row r="1876" spans="1:8" ht="20.100000000000001" customHeight="1">
      <c r="A1876" s="73">
        <v>45643</v>
      </c>
      <c r="B1876" s="74">
        <v>45643.701242499985</v>
      </c>
      <c r="C1876" s="74"/>
      <c r="D1876" s="75" t="s">
        <v>40</v>
      </c>
      <c r="E1876" s="76">
        <v>2194</v>
      </c>
      <c r="F1876" s="77">
        <v>15.33</v>
      </c>
      <c r="G1876" s="75" t="s">
        <v>30</v>
      </c>
      <c r="H1876" s="78" t="s">
        <v>32</v>
      </c>
    </row>
    <row r="1877" spans="1:8" ht="20.100000000000001" customHeight="1">
      <c r="A1877" s="73">
        <v>45643</v>
      </c>
      <c r="B1877" s="74">
        <v>45643.701954259071</v>
      </c>
      <c r="C1877" s="74"/>
      <c r="D1877" s="75" t="s">
        <v>40</v>
      </c>
      <c r="E1877" s="76">
        <v>1132</v>
      </c>
      <c r="F1877" s="77">
        <v>15.33</v>
      </c>
      <c r="G1877" s="75" t="s">
        <v>30</v>
      </c>
      <c r="H1877" s="78" t="s">
        <v>32</v>
      </c>
    </row>
    <row r="1878" spans="1:8" ht="20.100000000000001" customHeight="1">
      <c r="A1878" s="73">
        <v>45643</v>
      </c>
      <c r="B1878" s="74">
        <v>45643.701954259071</v>
      </c>
      <c r="C1878" s="74"/>
      <c r="D1878" s="75" t="s">
        <v>40</v>
      </c>
      <c r="E1878" s="76">
        <v>234</v>
      </c>
      <c r="F1878" s="77">
        <v>15.33</v>
      </c>
      <c r="G1878" s="75" t="s">
        <v>30</v>
      </c>
      <c r="H1878" s="78" t="s">
        <v>32</v>
      </c>
    </row>
    <row r="1879" spans="1:8" ht="20.100000000000001" customHeight="1">
      <c r="A1879" s="73">
        <v>45643</v>
      </c>
      <c r="B1879" s="74">
        <v>45643.702429039404</v>
      </c>
      <c r="C1879" s="74"/>
      <c r="D1879" s="75" t="s">
        <v>40</v>
      </c>
      <c r="E1879" s="76">
        <v>441</v>
      </c>
      <c r="F1879" s="77">
        <v>15.33</v>
      </c>
      <c r="G1879" s="75" t="s">
        <v>30</v>
      </c>
      <c r="H1879" s="78" t="s">
        <v>32</v>
      </c>
    </row>
    <row r="1880" spans="1:8" ht="20.100000000000001" customHeight="1">
      <c r="A1880" s="73">
        <v>45643</v>
      </c>
      <c r="B1880" s="74">
        <v>45643.702429039404</v>
      </c>
      <c r="C1880" s="74"/>
      <c r="D1880" s="75" t="s">
        <v>40</v>
      </c>
      <c r="E1880" s="76">
        <v>94</v>
      </c>
      <c r="F1880" s="77">
        <v>15.33</v>
      </c>
      <c r="G1880" s="75" t="s">
        <v>30</v>
      </c>
      <c r="H1880" s="78" t="s">
        <v>32</v>
      </c>
    </row>
    <row r="1881" spans="1:8" ht="20.100000000000001" customHeight="1">
      <c r="A1881" s="73">
        <v>45643</v>
      </c>
      <c r="B1881" s="74">
        <v>45643.702429895755</v>
      </c>
      <c r="C1881" s="74"/>
      <c r="D1881" s="75" t="s">
        <v>40</v>
      </c>
      <c r="E1881" s="76">
        <v>1208</v>
      </c>
      <c r="F1881" s="77">
        <v>15.33</v>
      </c>
      <c r="G1881" s="75" t="s">
        <v>30</v>
      </c>
      <c r="H1881" s="78" t="s">
        <v>31</v>
      </c>
    </row>
    <row r="1882" spans="1:8" ht="20.100000000000001" customHeight="1">
      <c r="A1882" s="73">
        <v>45643</v>
      </c>
      <c r="B1882" s="74">
        <v>45643.702627546154</v>
      </c>
      <c r="C1882" s="74"/>
      <c r="D1882" s="75" t="s">
        <v>40</v>
      </c>
      <c r="E1882" s="76">
        <v>197</v>
      </c>
      <c r="F1882" s="77">
        <v>15.324999999999999</v>
      </c>
      <c r="G1882" s="75" t="s">
        <v>30</v>
      </c>
      <c r="H1882" s="78" t="s">
        <v>31</v>
      </c>
    </row>
    <row r="1883" spans="1:8" ht="20.100000000000001" customHeight="1">
      <c r="A1883" s="73">
        <v>45643</v>
      </c>
      <c r="B1883" s="74">
        <v>45643.702627546154</v>
      </c>
      <c r="C1883" s="74"/>
      <c r="D1883" s="75" t="s">
        <v>40</v>
      </c>
      <c r="E1883" s="76">
        <v>692</v>
      </c>
      <c r="F1883" s="77">
        <v>15.324999999999999</v>
      </c>
      <c r="G1883" s="75" t="s">
        <v>30</v>
      </c>
      <c r="H1883" s="78" t="s">
        <v>31</v>
      </c>
    </row>
    <row r="1884" spans="1:8" ht="20.100000000000001" customHeight="1">
      <c r="A1884" s="73">
        <v>45643</v>
      </c>
      <c r="B1884" s="74">
        <v>45643.703130069654</v>
      </c>
      <c r="C1884" s="74"/>
      <c r="D1884" s="75" t="s">
        <v>40</v>
      </c>
      <c r="E1884" s="76">
        <v>2096</v>
      </c>
      <c r="F1884" s="77">
        <v>15.33</v>
      </c>
      <c r="G1884" s="75" t="s">
        <v>30</v>
      </c>
      <c r="H1884" s="78" t="s">
        <v>32</v>
      </c>
    </row>
    <row r="1885" spans="1:8" ht="20.100000000000001" customHeight="1">
      <c r="A1885" s="73">
        <v>45643</v>
      </c>
      <c r="B1885" s="74">
        <v>45643.703628865536</v>
      </c>
      <c r="C1885" s="74"/>
      <c r="D1885" s="75" t="s">
        <v>40</v>
      </c>
      <c r="E1885" s="76">
        <v>611</v>
      </c>
      <c r="F1885" s="77">
        <v>15.33</v>
      </c>
      <c r="G1885" s="75" t="s">
        <v>30</v>
      </c>
      <c r="H1885" s="78" t="s">
        <v>32</v>
      </c>
    </row>
    <row r="1886" spans="1:8" ht="20.100000000000001" customHeight="1">
      <c r="A1886" s="73">
        <v>45643</v>
      </c>
      <c r="B1886" s="74">
        <v>45643.703628923744</v>
      </c>
      <c r="C1886" s="74"/>
      <c r="D1886" s="75" t="s">
        <v>40</v>
      </c>
      <c r="E1886" s="76">
        <v>1381</v>
      </c>
      <c r="F1886" s="77">
        <v>15.33</v>
      </c>
      <c r="G1886" s="75" t="s">
        <v>30</v>
      </c>
      <c r="H1886" s="78" t="s">
        <v>31</v>
      </c>
    </row>
    <row r="1887" spans="1:8" ht="20.100000000000001" customHeight="1">
      <c r="A1887" s="73">
        <v>45643</v>
      </c>
      <c r="B1887" s="74">
        <v>45643.703761226963</v>
      </c>
      <c r="C1887" s="74"/>
      <c r="D1887" s="75" t="s">
        <v>40</v>
      </c>
      <c r="E1887" s="76">
        <v>595</v>
      </c>
      <c r="F1887" s="77">
        <v>15.33</v>
      </c>
      <c r="G1887" s="75" t="s">
        <v>30</v>
      </c>
      <c r="H1887" s="78" t="s">
        <v>32</v>
      </c>
    </row>
    <row r="1888" spans="1:8" ht="20.100000000000001" customHeight="1">
      <c r="A1888" s="73">
        <v>45643</v>
      </c>
      <c r="B1888" s="74">
        <v>45643.703761249781</v>
      </c>
      <c r="C1888" s="74"/>
      <c r="D1888" s="75" t="s">
        <v>40</v>
      </c>
      <c r="E1888" s="76">
        <v>1332</v>
      </c>
      <c r="F1888" s="77">
        <v>15.33</v>
      </c>
      <c r="G1888" s="75" t="s">
        <v>30</v>
      </c>
      <c r="H1888" s="78" t="s">
        <v>31</v>
      </c>
    </row>
    <row r="1889" spans="1:8" ht="20.100000000000001" customHeight="1">
      <c r="A1889" s="73">
        <v>45643</v>
      </c>
      <c r="B1889" s="74">
        <v>45643.703769259155</v>
      </c>
      <c r="C1889" s="74"/>
      <c r="D1889" s="75" t="s">
        <v>40</v>
      </c>
      <c r="E1889" s="76">
        <v>222</v>
      </c>
      <c r="F1889" s="77">
        <v>15.324999999999999</v>
      </c>
      <c r="G1889" s="75" t="s">
        <v>30</v>
      </c>
      <c r="H1889" s="78" t="s">
        <v>31</v>
      </c>
    </row>
    <row r="1890" spans="1:8" ht="20.100000000000001" customHeight="1">
      <c r="A1890" s="73">
        <v>45643</v>
      </c>
      <c r="B1890" s="74">
        <v>45643.703827326186</v>
      </c>
      <c r="C1890" s="74"/>
      <c r="D1890" s="75" t="s">
        <v>40</v>
      </c>
      <c r="E1890" s="76">
        <v>195</v>
      </c>
      <c r="F1890" s="77">
        <v>15.33</v>
      </c>
      <c r="G1890" s="75" t="s">
        <v>30</v>
      </c>
      <c r="H1890" s="78" t="s">
        <v>32</v>
      </c>
    </row>
    <row r="1891" spans="1:8" ht="20.100000000000001" customHeight="1">
      <c r="A1891" s="73">
        <v>45643</v>
      </c>
      <c r="B1891" s="74">
        <v>45643.703827326186</v>
      </c>
      <c r="C1891" s="74"/>
      <c r="D1891" s="75" t="s">
        <v>40</v>
      </c>
      <c r="E1891" s="76">
        <v>98</v>
      </c>
      <c r="F1891" s="77">
        <v>15.33</v>
      </c>
      <c r="G1891" s="75" t="s">
        <v>30</v>
      </c>
      <c r="H1891" s="78" t="s">
        <v>32</v>
      </c>
    </row>
    <row r="1892" spans="1:8" ht="20.100000000000001" customHeight="1">
      <c r="A1892" s="73">
        <v>45643</v>
      </c>
      <c r="B1892" s="74">
        <v>45643.703827326186</v>
      </c>
      <c r="C1892" s="74"/>
      <c r="D1892" s="75" t="s">
        <v>40</v>
      </c>
      <c r="E1892" s="76">
        <v>104</v>
      </c>
      <c r="F1892" s="77">
        <v>15.33</v>
      </c>
      <c r="G1892" s="75" t="s">
        <v>30</v>
      </c>
      <c r="H1892" s="78" t="s">
        <v>32</v>
      </c>
    </row>
    <row r="1893" spans="1:8" ht="20.100000000000001" customHeight="1">
      <c r="A1893" s="73">
        <v>45643</v>
      </c>
      <c r="B1893" s="74">
        <v>45643.703827326186</v>
      </c>
      <c r="C1893" s="74"/>
      <c r="D1893" s="75" t="s">
        <v>40</v>
      </c>
      <c r="E1893" s="76">
        <v>11</v>
      </c>
      <c r="F1893" s="77">
        <v>15.33</v>
      </c>
      <c r="G1893" s="75" t="s">
        <v>30</v>
      </c>
      <c r="H1893" s="78" t="s">
        <v>32</v>
      </c>
    </row>
    <row r="1894" spans="1:8" ht="20.100000000000001" customHeight="1">
      <c r="A1894" s="73">
        <v>45643</v>
      </c>
      <c r="B1894" s="74">
        <v>45643.703827326186</v>
      </c>
      <c r="C1894" s="74"/>
      <c r="D1894" s="75" t="s">
        <v>40</v>
      </c>
      <c r="E1894" s="76">
        <v>29</v>
      </c>
      <c r="F1894" s="77">
        <v>15.33</v>
      </c>
      <c r="G1894" s="75" t="s">
        <v>30</v>
      </c>
      <c r="H1894" s="78" t="s">
        <v>32</v>
      </c>
    </row>
    <row r="1895" spans="1:8" ht="20.100000000000001" customHeight="1">
      <c r="A1895" s="73">
        <v>45643</v>
      </c>
      <c r="B1895" s="74">
        <v>45643.703827326186</v>
      </c>
      <c r="C1895" s="74"/>
      <c r="D1895" s="75" t="s">
        <v>40</v>
      </c>
      <c r="E1895" s="76">
        <v>2</v>
      </c>
      <c r="F1895" s="77">
        <v>15.33</v>
      </c>
      <c r="G1895" s="75" t="s">
        <v>30</v>
      </c>
      <c r="H1895" s="78" t="s">
        <v>32</v>
      </c>
    </row>
    <row r="1896" spans="1:8" ht="20.100000000000001" customHeight="1">
      <c r="A1896" s="73">
        <v>45643</v>
      </c>
      <c r="B1896" s="74">
        <v>45643.703827326186</v>
      </c>
      <c r="C1896" s="74"/>
      <c r="D1896" s="75" t="s">
        <v>40</v>
      </c>
      <c r="E1896" s="76">
        <v>101</v>
      </c>
      <c r="F1896" s="77">
        <v>15.33</v>
      </c>
      <c r="G1896" s="75" t="s">
        <v>30</v>
      </c>
      <c r="H1896" s="78" t="s">
        <v>32</v>
      </c>
    </row>
    <row r="1897" spans="1:8" ht="20.100000000000001" customHeight="1">
      <c r="A1897" s="73">
        <v>45643</v>
      </c>
      <c r="B1897" s="74">
        <v>45643.704051724635</v>
      </c>
      <c r="C1897" s="74"/>
      <c r="D1897" s="75" t="s">
        <v>40</v>
      </c>
      <c r="E1897" s="76">
        <v>96</v>
      </c>
      <c r="F1897" s="77">
        <v>15.33</v>
      </c>
      <c r="G1897" s="75" t="s">
        <v>30</v>
      </c>
      <c r="H1897" s="78" t="s">
        <v>32</v>
      </c>
    </row>
    <row r="1898" spans="1:8" ht="20.100000000000001" customHeight="1">
      <c r="A1898" s="73">
        <v>45643</v>
      </c>
      <c r="B1898" s="74">
        <v>45643.704051724635</v>
      </c>
      <c r="C1898" s="74"/>
      <c r="D1898" s="75" t="s">
        <v>40</v>
      </c>
      <c r="E1898" s="76">
        <v>86</v>
      </c>
      <c r="F1898" s="77">
        <v>15.33</v>
      </c>
      <c r="G1898" s="75" t="s">
        <v>30</v>
      </c>
      <c r="H1898" s="78" t="s">
        <v>32</v>
      </c>
    </row>
    <row r="1899" spans="1:8" ht="20.100000000000001" customHeight="1">
      <c r="A1899" s="73">
        <v>45643</v>
      </c>
      <c r="B1899" s="74">
        <v>45643.704051724635</v>
      </c>
      <c r="C1899" s="74"/>
      <c r="D1899" s="75" t="s">
        <v>40</v>
      </c>
      <c r="E1899" s="76">
        <v>199</v>
      </c>
      <c r="F1899" s="77">
        <v>15.33</v>
      </c>
      <c r="G1899" s="75" t="s">
        <v>30</v>
      </c>
      <c r="H1899" s="78" t="s">
        <v>32</v>
      </c>
    </row>
    <row r="1900" spans="1:8" ht="20.100000000000001" customHeight="1">
      <c r="A1900" s="73">
        <v>45643</v>
      </c>
      <c r="B1900" s="74">
        <v>45643.704051724635</v>
      </c>
      <c r="C1900" s="74"/>
      <c r="D1900" s="75" t="s">
        <v>40</v>
      </c>
      <c r="E1900" s="76">
        <v>685</v>
      </c>
      <c r="F1900" s="77">
        <v>15.33</v>
      </c>
      <c r="G1900" s="75" t="s">
        <v>30</v>
      </c>
      <c r="H1900" s="78" t="s">
        <v>32</v>
      </c>
    </row>
    <row r="1901" spans="1:8" ht="20.100000000000001" customHeight="1">
      <c r="A1901" s="73">
        <v>45643</v>
      </c>
      <c r="B1901" s="74">
        <v>45643.704051759094</v>
      </c>
      <c r="C1901" s="74"/>
      <c r="D1901" s="75" t="s">
        <v>40</v>
      </c>
      <c r="E1901" s="76">
        <v>807</v>
      </c>
      <c r="F1901" s="77">
        <v>15.33</v>
      </c>
      <c r="G1901" s="75" t="s">
        <v>30</v>
      </c>
      <c r="H1901" s="78" t="s">
        <v>32</v>
      </c>
    </row>
    <row r="1902" spans="1:8" ht="20.100000000000001" customHeight="1">
      <c r="A1902" s="73">
        <v>45643</v>
      </c>
      <c r="B1902" s="74">
        <v>45643.704740289133</v>
      </c>
      <c r="C1902" s="74"/>
      <c r="D1902" s="75" t="s">
        <v>40</v>
      </c>
      <c r="E1902" s="76">
        <v>273</v>
      </c>
      <c r="F1902" s="77">
        <v>15.33</v>
      </c>
      <c r="G1902" s="75" t="s">
        <v>30</v>
      </c>
      <c r="H1902" s="78" t="s">
        <v>32</v>
      </c>
    </row>
    <row r="1903" spans="1:8" ht="20.100000000000001" customHeight="1">
      <c r="A1903" s="73">
        <v>45643</v>
      </c>
      <c r="B1903" s="74">
        <v>45643.704740289133</v>
      </c>
      <c r="C1903" s="74"/>
      <c r="D1903" s="75" t="s">
        <v>40</v>
      </c>
      <c r="E1903" s="76">
        <v>185</v>
      </c>
      <c r="F1903" s="77">
        <v>15.33</v>
      </c>
      <c r="G1903" s="75" t="s">
        <v>30</v>
      </c>
      <c r="H1903" s="78" t="s">
        <v>32</v>
      </c>
    </row>
    <row r="1904" spans="1:8" ht="20.100000000000001" customHeight="1">
      <c r="A1904" s="73">
        <v>45643</v>
      </c>
      <c r="B1904" s="74">
        <v>45643.704740289133</v>
      </c>
      <c r="C1904" s="74"/>
      <c r="D1904" s="75" t="s">
        <v>40</v>
      </c>
      <c r="E1904" s="76">
        <v>442</v>
      </c>
      <c r="F1904" s="77">
        <v>15.33</v>
      </c>
      <c r="G1904" s="75" t="s">
        <v>30</v>
      </c>
      <c r="H1904" s="78" t="s">
        <v>32</v>
      </c>
    </row>
    <row r="1905" spans="1:8" ht="20.100000000000001" customHeight="1">
      <c r="A1905" s="73">
        <v>45643</v>
      </c>
      <c r="B1905" s="74">
        <v>45643.704740289133</v>
      </c>
      <c r="C1905" s="74"/>
      <c r="D1905" s="75" t="s">
        <v>40</v>
      </c>
      <c r="E1905" s="76">
        <v>657</v>
      </c>
      <c r="F1905" s="77">
        <v>15.33</v>
      </c>
      <c r="G1905" s="75" t="s">
        <v>30</v>
      </c>
      <c r="H1905" s="78" t="s">
        <v>32</v>
      </c>
    </row>
    <row r="1906" spans="1:8" ht="20.100000000000001" customHeight="1">
      <c r="A1906" s="73">
        <v>45643</v>
      </c>
      <c r="B1906" s="74">
        <v>45643.705226759426</v>
      </c>
      <c r="C1906" s="74"/>
      <c r="D1906" s="75" t="s">
        <v>40</v>
      </c>
      <c r="E1906" s="76">
        <v>623</v>
      </c>
      <c r="F1906" s="77">
        <v>15.324999999999999</v>
      </c>
      <c r="G1906" s="75" t="s">
        <v>30</v>
      </c>
      <c r="H1906" s="78" t="s">
        <v>32</v>
      </c>
    </row>
    <row r="1907" spans="1:8" ht="20.100000000000001" customHeight="1">
      <c r="A1907" s="73">
        <v>45643</v>
      </c>
      <c r="B1907" s="74">
        <v>45643.705417650286</v>
      </c>
      <c r="C1907" s="74"/>
      <c r="D1907" s="75" t="s">
        <v>40</v>
      </c>
      <c r="E1907" s="76">
        <v>612</v>
      </c>
      <c r="F1907" s="77">
        <v>15.335000000000001</v>
      </c>
      <c r="G1907" s="75" t="s">
        <v>30</v>
      </c>
      <c r="H1907" s="78" t="s">
        <v>32</v>
      </c>
    </row>
    <row r="1908" spans="1:8" ht="20.100000000000001" customHeight="1">
      <c r="A1908" s="73">
        <v>45643</v>
      </c>
      <c r="B1908" s="74">
        <v>45643.705417708494</v>
      </c>
      <c r="C1908" s="74"/>
      <c r="D1908" s="75" t="s">
        <v>40</v>
      </c>
      <c r="E1908" s="76">
        <v>1400</v>
      </c>
      <c r="F1908" s="77">
        <v>15.335000000000001</v>
      </c>
      <c r="G1908" s="75" t="s">
        <v>30</v>
      </c>
      <c r="H1908" s="78" t="s">
        <v>31</v>
      </c>
    </row>
    <row r="1909" spans="1:8" ht="20.100000000000001" customHeight="1">
      <c r="A1909" s="73">
        <v>45643</v>
      </c>
      <c r="B1909" s="74">
        <v>45643.705435254611</v>
      </c>
      <c r="C1909" s="74"/>
      <c r="D1909" s="75" t="s">
        <v>40</v>
      </c>
      <c r="E1909" s="76">
        <v>117</v>
      </c>
      <c r="F1909" s="77">
        <v>15.33</v>
      </c>
      <c r="G1909" s="75" t="s">
        <v>30</v>
      </c>
      <c r="H1909" s="78" t="s">
        <v>31</v>
      </c>
    </row>
    <row r="1910" spans="1:8" ht="20.100000000000001" customHeight="1">
      <c r="A1910" s="73">
        <v>45643</v>
      </c>
      <c r="B1910" s="74">
        <v>45643.706745370291</v>
      </c>
      <c r="C1910" s="74"/>
      <c r="D1910" s="75" t="s">
        <v>40</v>
      </c>
      <c r="E1910" s="76">
        <v>39</v>
      </c>
      <c r="F1910" s="77">
        <v>15.34</v>
      </c>
      <c r="G1910" s="75" t="s">
        <v>30</v>
      </c>
      <c r="H1910" s="78" t="s">
        <v>32</v>
      </c>
    </row>
    <row r="1911" spans="1:8" ht="20.100000000000001" customHeight="1">
      <c r="A1911" s="73">
        <v>45643</v>
      </c>
      <c r="B1911" s="74">
        <v>45643.706745393574</v>
      </c>
      <c r="C1911" s="74"/>
      <c r="D1911" s="75" t="s">
        <v>40</v>
      </c>
      <c r="E1911" s="76">
        <v>531</v>
      </c>
      <c r="F1911" s="77">
        <v>15.34</v>
      </c>
      <c r="G1911" s="75" t="s">
        <v>30</v>
      </c>
      <c r="H1911" s="78" t="s">
        <v>32</v>
      </c>
    </row>
    <row r="1912" spans="1:8" ht="20.100000000000001" customHeight="1">
      <c r="A1912" s="73">
        <v>45643</v>
      </c>
      <c r="B1912" s="74">
        <v>45643.706745393574</v>
      </c>
      <c r="C1912" s="74"/>
      <c r="D1912" s="75" t="s">
        <v>40</v>
      </c>
      <c r="E1912" s="76">
        <v>845</v>
      </c>
      <c r="F1912" s="77">
        <v>15.34</v>
      </c>
      <c r="G1912" s="75" t="s">
        <v>30</v>
      </c>
      <c r="H1912" s="78" t="s">
        <v>32</v>
      </c>
    </row>
    <row r="1913" spans="1:8" ht="20.100000000000001" customHeight="1">
      <c r="A1913" s="73">
        <v>45643</v>
      </c>
      <c r="B1913" s="74">
        <v>45643.706745393574</v>
      </c>
      <c r="C1913" s="74"/>
      <c r="D1913" s="75" t="s">
        <v>40</v>
      </c>
      <c r="E1913" s="76">
        <v>283</v>
      </c>
      <c r="F1913" s="77">
        <v>15.34</v>
      </c>
      <c r="G1913" s="75" t="s">
        <v>30</v>
      </c>
      <c r="H1913" s="78" t="s">
        <v>32</v>
      </c>
    </row>
    <row r="1914" spans="1:8" ht="20.100000000000001" customHeight="1">
      <c r="A1914" s="73">
        <v>45643</v>
      </c>
      <c r="B1914" s="74">
        <v>45643.706745393574</v>
      </c>
      <c r="C1914" s="74"/>
      <c r="D1914" s="75" t="s">
        <v>40</v>
      </c>
      <c r="E1914" s="76">
        <v>235</v>
      </c>
      <c r="F1914" s="77">
        <v>15.34</v>
      </c>
      <c r="G1914" s="75" t="s">
        <v>30</v>
      </c>
      <c r="H1914" s="78" t="s">
        <v>32</v>
      </c>
    </row>
    <row r="1915" spans="1:8" ht="20.100000000000001" customHeight="1">
      <c r="A1915" s="73">
        <v>45643</v>
      </c>
      <c r="B1915" s="74">
        <v>45643.706745347008</v>
      </c>
      <c r="C1915" s="74"/>
      <c r="D1915" s="75" t="s">
        <v>40</v>
      </c>
      <c r="E1915" s="76">
        <v>617</v>
      </c>
      <c r="F1915" s="77">
        <v>15.34</v>
      </c>
      <c r="G1915" s="75" t="s">
        <v>30</v>
      </c>
      <c r="H1915" s="78" t="s">
        <v>31</v>
      </c>
    </row>
    <row r="1916" spans="1:8" ht="20.100000000000001" customHeight="1">
      <c r="A1916" s="73">
        <v>45643</v>
      </c>
      <c r="B1916" s="74">
        <v>45643.706745347008</v>
      </c>
      <c r="C1916" s="74"/>
      <c r="D1916" s="75" t="s">
        <v>40</v>
      </c>
      <c r="E1916" s="76">
        <v>1541</v>
      </c>
      <c r="F1916" s="77">
        <v>15.34</v>
      </c>
      <c r="G1916" s="75" t="s">
        <v>30</v>
      </c>
      <c r="H1916" s="78" t="s">
        <v>31</v>
      </c>
    </row>
    <row r="1917" spans="1:8" ht="20.100000000000001" customHeight="1">
      <c r="A1917" s="73">
        <v>45643</v>
      </c>
      <c r="B1917" s="74">
        <v>45643.706745347008</v>
      </c>
      <c r="C1917" s="74"/>
      <c r="D1917" s="75" t="s">
        <v>40</v>
      </c>
      <c r="E1917" s="76">
        <v>213</v>
      </c>
      <c r="F1917" s="77">
        <v>15.34</v>
      </c>
      <c r="G1917" s="75" t="s">
        <v>30</v>
      </c>
      <c r="H1917" s="78" t="s">
        <v>31</v>
      </c>
    </row>
    <row r="1918" spans="1:8" ht="20.100000000000001" customHeight="1">
      <c r="A1918" s="73">
        <v>45643</v>
      </c>
      <c r="B1918" s="74">
        <v>45643.706745347008</v>
      </c>
      <c r="C1918" s="74"/>
      <c r="D1918" s="75" t="s">
        <v>40</v>
      </c>
      <c r="E1918" s="76">
        <v>459</v>
      </c>
      <c r="F1918" s="77">
        <v>15.34</v>
      </c>
      <c r="G1918" s="75" t="s">
        <v>30</v>
      </c>
      <c r="H1918" s="78" t="s">
        <v>31</v>
      </c>
    </row>
    <row r="1919" spans="1:8" ht="20.100000000000001" customHeight="1">
      <c r="A1919" s="73">
        <v>45643</v>
      </c>
      <c r="B1919" s="74">
        <v>45643.706745347008</v>
      </c>
      <c r="C1919" s="74"/>
      <c r="D1919" s="75" t="s">
        <v>40</v>
      </c>
      <c r="E1919" s="76">
        <v>406</v>
      </c>
      <c r="F1919" s="77">
        <v>15.34</v>
      </c>
      <c r="G1919" s="75" t="s">
        <v>30</v>
      </c>
      <c r="H1919" s="78" t="s">
        <v>31</v>
      </c>
    </row>
    <row r="1920" spans="1:8" ht="20.100000000000001" customHeight="1">
      <c r="A1920" s="73">
        <v>45643</v>
      </c>
      <c r="B1920" s="74">
        <v>45643.706745347008</v>
      </c>
      <c r="C1920" s="74"/>
      <c r="D1920" s="75" t="s">
        <v>40</v>
      </c>
      <c r="E1920" s="76">
        <v>1172</v>
      </c>
      <c r="F1920" s="77">
        <v>15.34</v>
      </c>
      <c r="G1920" s="75" t="s">
        <v>30</v>
      </c>
      <c r="H1920" s="78" t="s">
        <v>31</v>
      </c>
    </row>
    <row r="1921" spans="1:8" ht="20.100000000000001" customHeight="1">
      <c r="A1921" s="73">
        <v>45643</v>
      </c>
      <c r="B1921" s="74">
        <v>45643.706988888793</v>
      </c>
      <c r="C1921" s="74"/>
      <c r="D1921" s="75" t="s">
        <v>40</v>
      </c>
      <c r="E1921" s="76">
        <v>504</v>
      </c>
      <c r="F1921" s="77">
        <v>15.335000000000001</v>
      </c>
      <c r="G1921" s="75" t="s">
        <v>30</v>
      </c>
      <c r="H1921" s="78" t="s">
        <v>32</v>
      </c>
    </row>
    <row r="1922" spans="1:8" ht="20.100000000000001" customHeight="1">
      <c r="A1922" s="73">
        <v>45643</v>
      </c>
      <c r="B1922" s="74">
        <v>45643.70698951371</v>
      </c>
      <c r="C1922" s="74"/>
      <c r="D1922" s="75" t="s">
        <v>40</v>
      </c>
      <c r="E1922" s="76">
        <v>1152</v>
      </c>
      <c r="F1922" s="77">
        <v>15.335000000000001</v>
      </c>
      <c r="G1922" s="75" t="s">
        <v>30</v>
      </c>
      <c r="H1922" s="78" t="s">
        <v>31</v>
      </c>
    </row>
    <row r="1923" spans="1:8" ht="20.100000000000001" customHeight="1">
      <c r="A1923" s="73">
        <v>45643</v>
      </c>
      <c r="B1923" s="74">
        <v>45643.707736400422</v>
      </c>
      <c r="C1923" s="74"/>
      <c r="D1923" s="75" t="s">
        <v>40</v>
      </c>
      <c r="E1923" s="76">
        <v>553</v>
      </c>
      <c r="F1923" s="77">
        <v>15.345000000000001</v>
      </c>
      <c r="G1923" s="75" t="s">
        <v>30</v>
      </c>
      <c r="H1923" s="78" t="s">
        <v>32</v>
      </c>
    </row>
    <row r="1924" spans="1:8" ht="20.100000000000001" customHeight="1">
      <c r="A1924" s="73">
        <v>45643</v>
      </c>
      <c r="B1924" s="74">
        <v>45643.707738044206</v>
      </c>
      <c r="C1924" s="74"/>
      <c r="D1924" s="75" t="s">
        <v>40</v>
      </c>
      <c r="E1924" s="76">
        <v>174</v>
      </c>
      <c r="F1924" s="77">
        <v>15.345000000000001</v>
      </c>
      <c r="G1924" s="75" t="s">
        <v>30</v>
      </c>
      <c r="H1924" s="78" t="s">
        <v>32</v>
      </c>
    </row>
    <row r="1925" spans="1:8" ht="20.100000000000001" customHeight="1">
      <c r="A1925" s="73">
        <v>45643</v>
      </c>
      <c r="B1925" s="74">
        <v>45643.707748703659</v>
      </c>
      <c r="C1925" s="74"/>
      <c r="D1925" s="75" t="s">
        <v>40</v>
      </c>
      <c r="E1925" s="76">
        <v>342</v>
      </c>
      <c r="F1925" s="77">
        <v>15.345000000000001</v>
      </c>
      <c r="G1925" s="75" t="s">
        <v>30</v>
      </c>
      <c r="H1925" s="78" t="s">
        <v>32</v>
      </c>
    </row>
    <row r="1926" spans="1:8" ht="20.100000000000001" customHeight="1">
      <c r="A1926" s="73">
        <v>45643</v>
      </c>
      <c r="B1926" s="74">
        <v>45643.707761180587</v>
      </c>
      <c r="C1926" s="74"/>
      <c r="D1926" s="75" t="s">
        <v>40</v>
      </c>
      <c r="E1926" s="76">
        <v>395</v>
      </c>
      <c r="F1926" s="77">
        <v>15.345000000000001</v>
      </c>
      <c r="G1926" s="75" t="s">
        <v>30</v>
      </c>
      <c r="H1926" s="78" t="s">
        <v>32</v>
      </c>
    </row>
    <row r="1927" spans="1:8" ht="20.100000000000001" customHeight="1">
      <c r="A1927" s="73">
        <v>45643</v>
      </c>
      <c r="B1927" s="74">
        <v>45643.707761226688</v>
      </c>
      <c r="C1927" s="74"/>
      <c r="D1927" s="75" t="s">
        <v>40</v>
      </c>
      <c r="E1927" s="76">
        <v>890</v>
      </c>
      <c r="F1927" s="77">
        <v>15.345000000000001</v>
      </c>
      <c r="G1927" s="75" t="s">
        <v>30</v>
      </c>
      <c r="H1927" s="78" t="s">
        <v>31</v>
      </c>
    </row>
    <row r="1928" spans="1:8" ht="20.100000000000001" customHeight="1">
      <c r="A1928" s="73">
        <v>45643</v>
      </c>
      <c r="B1928" s="74">
        <v>45643.708349131979</v>
      </c>
      <c r="C1928" s="74"/>
      <c r="D1928" s="75" t="s">
        <v>40</v>
      </c>
      <c r="E1928" s="76">
        <v>287</v>
      </c>
      <c r="F1928" s="77">
        <v>15.34</v>
      </c>
      <c r="G1928" s="75" t="s">
        <v>30</v>
      </c>
      <c r="H1928" s="78" t="s">
        <v>32</v>
      </c>
    </row>
    <row r="1929" spans="1:8" ht="20.100000000000001" customHeight="1">
      <c r="A1929" s="73">
        <v>45643</v>
      </c>
      <c r="B1929" s="74">
        <v>45643.708349108696</v>
      </c>
      <c r="C1929" s="74"/>
      <c r="D1929" s="75" t="s">
        <v>40</v>
      </c>
      <c r="E1929" s="76">
        <v>771</v>
      </c>
      <c r="F1929" s="77">
        <v>15.34</v>
      </c>
      <c r="G1929" s="75" t="s">
        <v>30</v>
      </c>
      <c r="H1929" s="78" t="s">
        <v>31</v>
      </c>
    </row>
    <row r="1930" spans="1:8" ht="20.100000000000001" customHeight="1">
      <c r="A1930" s="73">
        <v>45643</v>
      </c>
      <c r="B1930" s="74">
        <v>45643.708349108696</v>
      </c>
      <c r="C1930" s="74"/>
      <c r="D1930" s="75" t="s">
        <v>40</v>
      </c>
      <c r="E1930" s="76">
        <v>645</v>
      </c>
      <c r="F1930" s="77">
        <v>15.34</v>
      </c>
      <c r="G1930" s="75" t="s">
        <v>30</v>
      </c>
      <c r="H1930" s="78" t="s">
        <v>31</v>
      </c>
    </row>
    <row r="1931" spans="1:8" ht="20.100000000000001" customHeight="1">
      <c r="A1931" s="73">
        <v>45643</v>
      </c>
      <c r="B1931" s="74">
        <v>45643.708349108696</v>
      </c>
      <c r="C1931" s="74"/>
      <c r="D1931" s="75" t="s">
        <v>40</v>
      </c>
      <c r="E1931" s="76">
        <v>660</v>
      </c>
      <c r="F1931" s="77">
        <v>15.34</v>
      </c>
      <c r="G1931" s="75" t="s">
        <v>30</v>
      </c>
      <c r="H1931" s="78" t="s">
        <v>31</v>
      </c>
    </row>
    <row r="1932" spans="1:8" ht="20.100000000000001" customHeight="1">
      <c r="A1932" s="73">
        <v>45643</v>
      </c>
      <c r="B1932" s="74">
        <v>45643.708604190033</v>
      </c>
      <c r="C1932" s="74"/>
      <c r="D1932" s="75" t="s">
        <v>40</v>
      </c>
      <c r="E1932" s="76">
        <v>2135</v>
      </c>
      <c r="F1932" s="77">
        <v>15.34</v>
      </c>
      <c r="G1932" s="75" t="s">
        <v>30</v>
      </c>
      <c r="H1932" s="78" t="s">
        <v>32</v>
      </c>
    </row>
    <row r="1933" spans="1:8" ht="20.100000000000001" customHeight="1">
      <c r="A1933" s="73">
        <v>45643</v>
      </c>
      <c r="B1933" s="74">
        <v>45643.708778831176</v>
      </c>
      <c r="C1933" s="74"/>
      <c r="D1933" s="75" t="s">
        <v>40</v>
      </c>
      <c r="E1933" s="76">
        <v>668</v>
      </c>
      <c r="F1933" s="77">
        <v>15.335000000000001</v>
      </c>
      <c r="G1933" s="75" t="s">
        <v>30</v>
      </c>
      <c r="H1933" s="78" t="s">
        <v>31</v>
      </c>
    </row>
    <row r="1934" spans="1:8" ht="20.100000000000001" customHeight="1">
      <c r="A1934" s="73">
        <v>45643</v>
      </c>
      <c r="B1934" s="74">
        <v>45643.708778831176</v>
      </c>
      <c r="C1934" s="74"/>
      <c r="D1934" s="75" t="s">
        <v>40</v>
      </c>
      <c r="E1934" s="76">
        <v>799</v>
      </c>
      <c r="F1934" s="77">
        <v>15.335000000000001</v>
      </c>
      <c r="G1934" s="75" t="s">
        <v>30</v>
      </c>
      <c r="H1934" s="78" t="s">
        <v>31</v>
      </c>
    </row>
    <row r="1935" spans="1:8" ht="20.100000000000001" customHeight="1">
      <c r="A1935" s="73">
        <v>45643</v>
      </c>
      <c r="B1935" s="74">
        <v>45643.709276273381</v>
      </c>
      <c r="C1935" s="74"/>
      <c r="D1935" s="75" t="s">
        <v>40</v>
      </c>
      <c r="E1935" s="76">
        <v>731</v>
      </c>
      <c r="F1935" s="77">
        <v>15.34</v>
      </c>
      <c r="G1935" s="75" t="s">
        <v>30</v>
      </c>
      <c r="H1935" s="78" t="s">
        <v>32</v>
      </c>
    </row>
    <row r="1936" spans="1:8" ht="20.100000000000001" customHeight="1">
      <c r="A1936" s="73">
        <v>45643</v>
      </c>
      <c r="B1936" s="74">
        <v>45643.709501666483</v>
      </c>
      <c r="C1936" s="74"/>
      <c r="D1936" s="75" t="s">
        <v>40</v>
      </c>
      <c r="E1936" s="76">
        <v>1566</v>
      </c>
      <c r="F1936" s="77">
        <v>15.345000000000001</v>
      </c>
      <c r="G1936" s="75" t="s">
        <v>30</v>
      </c>
      <c r="H1936" s="78" t="s">
        <v>31</v>
      </c>
    </row>
    <row r="1937" spans="1:8" ht="20.100000000000001" customHeight="1">
      <c r="A1937" s="73">
        <v>45643</v>
      </c>
      <c r="B1937" s="74">
        <v>45643.709502442274</v>
      </c>
      <c r="C1937" s="74"/>
      <c r="D1937" s="75" t="s">
        <v>40</v>
      </c>
      <c r="E1937" s="76">
        <v>693</v>
      </c>
      <c r="F1937" s="77">
        <v>15.345000000000001</v>
      </c>
      <c r="G1937" s="75" t="s">
        <v>30</v>
      </c>
      <c r="H1937" s="78" t="s">
        <v>32</v>
      </c>
    </row>
    <row r="1938" spans="1:8" ht="20.100000000000001" customHeight="1">
      <c r="A1938" s="73">
        <v>45643</v>
      </c>
      <c r="B1938" s="74">
        <v>45643.709762963001</v>
      </c>
      <c r="C1938" s="74"/>
      <c r="D1938" s="75" t="s">
        <v>40</v>
      </c>
      <c r="E1938" s="76">
        <v>269</v>
      </c>
      <c r="F1938" s="77">
        <v>15.34</v>
      </c>
      <c r="G1938" s="75" t="s">
        <v>30</v>
      </c>
      <c r="H1938" s="78" t="s">
        <v>32</v>
      </c>
    </row>
    <row r="1939" spans="1:8" ht="20.100000000000001" customHeight="1">
      <c r="A1939" s="73">
        <v>45643</v>
      </c>
      <c r="B1939" s="74">
        <v>45643.709763009101</v>
      </c>
      <c r="C1939" s="74"/>
      <c r="D1939" s="75" t="s">
        <v>40</v>
      </c>
      <c r="E1939" s="76">
        <v>627</v>
      </c>
      <c r="F1939" s="77">
        <v>15.34</v>
      </c>
      <c r="G1939" s="75" t="s">
        <v>30</v>
      </c>
      <c r="H1939" s="78" t="s">
        <v>31</v>
      </c>
    </row>
    <row r="1940" spans="1:8" ht="20.100000000000001" customHeight="1">
      <c r="A1940" s="73">
        <v>45643</v>
      </c>
      <c r="B1940" s="74">
        <v>45643.709763009101</v>
      </c>
      <c r="C1940" s="74"/>
      <c r="D1940" s="75" t="s">
        <v>40</v>
      </c>
      <c r="E1940" s="76">
        <v>752</v>
      </c>
      <c r="F1940" s="77">
        <v>15.34</v>
      </c>
      <c r="G1940" s="75" t="s">
        <v>30</v>
      </c>
      <c r="H1940" s="78" t="s">
        <v>31</v>
      </c>
    </row>
    <row r="1941" spans="1:8" ht="20.100000000000001" customHeight="1">
      <c r="A1941" s="73">
        <v>45643</v>
      </c>
      <c r="B1941" s="74">
        <v>45643.710775694344</v>
      </c>
      <c r="C1941" s="74"/>
      <c r="D1941" s="75" t="s">
        <v>40</v>
      </c>
      <c r="E1941" s="76">
        <v>180</v>
      </c>
      <c r="F1941" s="77">
        <v>15.35</v>
      </c>
      <c r="G1941" s="75" t="s">
        <v>30</v>
      </c>
      <c r="H1941" s="78" t="s">
        <v>31</v>
      </c>
    </row>
    <row r="1942" spans="1:8" ht="20.100000000000001" customHeight="1">
      <c r="A1942" s="73">
        <v>45643</v>
      </c>
      <c r="B1942" s="74">
        <v>45643.710775821935</v>
      </c>
      <c r="C1942" s="74"/>
      <c r="D1942" s="75" t="s">
        <v>40</v>
      </c>
      <c r="E1942" s="76">
        <v>952</v>
      </c>
      <c r="F1942" s="77">
        <v>15.35</v>
      </c>
      <c r="G1942" s="75" t="s">
        <v>30</v>
      </c>
      <c r="H1942" s="78" t="s">
        <v>32</v>
      </c>
    </row>
    <row r="1943" spans="1:8" ht="20.100000000000001" customHeight="1">
      <c r="A1943" s="73">
        <v>45643</v>
      </c>
      <c r="B1943" s="74">
        <v>45643.710775821935</v>
      </c>
      <c r="C1943" s="74"/>
      <c r="D1943" s="75" t="s">
        <v>40</v>
      </c>
      <c r="E1943" s="76">
        <v>569</v>
      </c>
      <c r="F1943" s="77">
        <v>15.35</v>
      </c>
      <c r="G1943" s="75" t="s">
        <v>30</v>
      </c>
      <c r="H1943" s="78" t="s">
        <v>32</v>
      </c>
    </row>
    <row r="1944" spans="1:8" ht="20.100000000000001" customHeight="1">
      <c r="A1944" s="73">
        <v>45643</v>
      </c>
      <c r="B1944" s="74">
        <v>45643.710775775369</v>
      </c>
      <c r="C1944" s="74"/>
      <c r="D1944" s="75" t="s">
        <v>40</v>
      </c>
      <c r="E1944" s="76">
        <v>1946</v>
      </c>
      <c r="F1944" s="77">
        <v>15.35</v>
      </c>
      <c r="G1944" s="75" t="s">
        <v>30</v>
      </c>
      <c r="H1944" s="78" t="s">
        <v>31</v>
      </c>
    </row>
    <row r="1945" spans="1:8" ht="20.100000000000001" customHeight="1">
      <c r="A1945" s="73">
        <v>45643</v>
      </c>
      <c r="B1945" s="74">
        <v>45643.710775775369</v>
      </c>
      <c r="C1945" s="74"/>
      <c r="D1945" s="75" t="s">
        <v>40</v>
      </c>
      <c r="E1945" s="76">
        <v>1268</v>
      </c>
      <c r="F1945" s="77">
        <v>15.35</v>
      </c>
      <c r="G1945" s="75" t="s">
        <v>30</v>
      </c>
      <c r="H1945" s="78" t="s">
        <v>31</v>
      </c>
    </row>
    <row r="1946" spans="1:8" ht="20.100000000000001" customHeight="1">
      <c r="A1946" s="73">
        <v>45643</v>
      </c>
      <c r="B1946" s="74">
        <v>45643.710899617989</v>
      </c>
      <c r="C1946" s="74"/>
      <c r="D1946" s="75" t="s">
        <v>40</v>
      </c>
      <c r="E1946" s="76">
        <v>136</v>
      </c>
      <c r="F1946" s="77">
        <v>15.345000000000001</v>
      </c>
      <c r="G1946" s="75" t="s">
        <v>30</v>
      </c>
      <c r="H1946" s="78" t="s">
        <v>31</v>
      </c>
    </row>
    <row r="1947" spans="1:8" ht="20.100000000000001" customHeight="1">
      <c r="A1947" s="73">
        <v>45643</v>
      </c>
      <c r="B1947" s="74">
        <v>45643.710899617989</v>
      </c>
      <c r="C1947" s="74"/>
      <c r="D1947" s="75" t="s">
        <v>40</v>
      </c>
      <c r="E1947" s="76">
        <v>588</v>
      </c>
      <c r="F1947" s="77">
        <v>15.345000000000001</v>
      </c>
      <c r="G1947" s="75" t="s">
        <v>30</v>
      </c>
      <c r="H1947" s="78" t="s">
        <v>31</v>
      </c>
    </row>
    <row r="1948" spans="1:8" ht="20.100000000000001" customHeight="1">
      <c r="A1948" s="73">
        <v>45643</v>
      </c>
      <c r="B1948" s="74">
        <v>45643.711208819412</v>
      </c>
      <c r="C1948" s="74"/>
      <c r="D1948" s="75" t="s">
        <v>40</v>
      </c>
      <c r="E1948" s="76">
        <v>197</v>
      </c>
      <c r="F1948" s="77">
        <v>15.345000000000001</v>
      </c>
      <c r="G1948" s="75" t="s">
        <v>30</v>
      </c>
      <c r="H1948" s="78" t="s">
        <v>32</v>
      </c>
    </row>
    <row r="1949" spans="1:8" ht="20.100000000000001" customHeight="1">
      <c r="A1949" s="73">
        <v>45643</v>
      </c>
      <c r="B1949" s="74">
        <v>45643.711208819412</v>
      </c>
      <c r="C1949" s="74"/>
      <c r="D1949" s="75" t="s">
        <v>40</v>
      </c>
      <c r="E1949" s="76">
        <v>32</v>
      </c>
      <c r="F1949" s="77">
        <v>15.345000000000001</v>
      </c>
      <c r="G1949" s="75" t="s">
        <v>30</v>
      </c>
      <c r="H1949" s="78" t="s">
        <v>32</v>
      </c>
    </row>
    <row r="1950" spans="1:8" ht="20.100000000000001" customHeight="1">
      <c r="A1950" s="73">
        <v>45643</v>
      </c>
      <c r="B1950" s="74">
        <v>45643.711208819412</v>
      </c>
      <c r="C1950" s="74"/>
      <c r="D1950" s="75" t="s">
        <v>40</v>
      </c>
      <c r="E1950" s="76">
        <v>94</v>
      </c>
      <c r="F1950" s="77">
        <v>15.345000000000001</v>
      </c>
      <c r="G1950" s="75" t="s">
        <v>30</v>
      </c>
      <c r="H1950" s="78" t="s">
        <v>32</v>
      </c>
    </row>
    <row r="1951" spans="1:8" ht="20.100000000000001" customHeight="1">
      <c r="A1951" s="73">
        <v>45643</v>
      </c>
      <c r="B1951" s="74">
        <v>45643.711208819412</v>
      </c>
      <c r="C1951" s="74"/>
      <c r="D1951" s="75" t="s">
        <v>40</v>
      </c>
      <c r="E1951" s="76">
        <v>1675</v>
      </c>
      <c r="F1951" s="77">
        <v>15.345000000000001</v>
      </c>
      <c r="G1951" s="75" t="s">
        <v>30</v>
      </c>
      <c r="H1951" s="78" t="s">
        <v>31</v>
      </c>
    </row>
    <row r="1952" spans="1:8" ht="20.100000000000001" customHeight="1">
      <c r="A1952" s="73">
        <v>45643</v>
      </c>
      <c r="B1952" s="74">
        <v>45643.711826933082</v>
      </c>
      <c r="C1952" s="74"/>
      <c r="D1952" s="75" t="s">
        <v>40</v>
      </c>
      <c r="E1952" s="76">
        <v>280</v>
      </c>
      <c r="F1952" s="77">
        <v>15.335000000000001</v>
      </c>
      <c r="G1952" s="75" t="s">
        <v>30</v>
      </c>
      <c r="H1952" s="78" t="s">
        <v>31</v>
      </c>
    </row>
    <row r="1953" spans="1:8" ht="20.100000000000001" customHeight="1">
      <c r="A1953" s="73">
        <v>45643</v>
      </c>
      <c r="B1953" s="74">
        <v>45643.711826933082</v>
      </c>
      <c r="C1953" s="74"/>
      <c r="D1953" s="75" t="s">
        <v>40</v>
      </c>
      <c r="E1953" s="76">
        <v>773</v>
      </c>
      <c r="F1953" s="77">
        <v>15.335000000000001</v>
      </c>
      <c r="G1953" s="75" t="s">
        <v>30</v>
      </c>
      <c r="H1953" s="78" t="s">
        <v>31</v>
      </c>
    </row>
    <row r="1954" spans="1:8" ht="20.100000000000001" customHeight="1">
      <c r="A1954" s="73">
        <v>45643</v>
      </c>
      <c r="B1954" s="74">
        <v>45643.711826933082</v>
      </c>
      <c r="C1954" s="74"/>
      <c r="D1954" s="75" t="s">
        <v>40</v>
      </c>
      <c r="E1954" s="76">
        <v>283</v>
      </c>
      <c r="F1954" s="77">
        <v>15.335000000000001</v>
      </c>
      <c r="G1954" s="75" t="s">
        <v>30</v>
      </c>
      <c r="H1954" s="78" t="s">
        <v>31</v>
      </c>
    </row>
    <row r="1955" spans="1:8" ht="20.100000000000001" customHeight="1">
      <c r="A1955" s="73">
        <v>45643</v>
      </c>
      <c r="B1955" s="74">
        <v>45643.712024224456</v>
      </c>
      <c r="C1955" s="74"/>
      <c r="D1955" s="75" t="s">
        <v>40</v>
      </c>
      <c r="E1955" s="76">
        <v>667</v>
      </c>
      <c r="F1955" s="77">
        <v>15.33</v>
      </c>
      <c r="G1955" s="75" t="s">
        <v>30</v>
      </c>
      <c r="H1955" s="78" t="s">
        <v>32</v>
      </c>
    </row>
    <row r="1956" spans="1:8" ht="20.100000000000001" customHeight="1">
      <c r="A1956" s="73">
        <v>45643</v>
      </c>
      <c r="B1956" s="74">
        <v>45643.712096238509</v>
      </c>
      <c r="C1956" s="74"/>
      <c r="D1956" s="75" t="s">
        <v>40</v>
      </c>
      <c r="E1956" s="76">
        <v>266</v>
      </c>
      <c r="F1956" s="77">
        <v>15.33</v>
      </c>
      <c r="G1956" s="75" t="s">
        <v>30</v>
      </c>
      <c r="H1956" s="78" t="s">
        <v>32</v>
      </c>
    </row>
    <row r="1957" spans="1:8" ht="20.100000000000001" customHeight="1">
      <c r="A1957" s="73">
        <v>45643</v>
      </c>
      <c r="B1957" s="74">
        <v>45643.712096180767</v>
      </c>
      <c r="C1957" s="74"/>
      <c r="D1957" s="75" t="s">
        <v>40</v>
      </c>
      <c r="E1957" s="76">
        <v>1537</v>
      </c>
      <c r="F1957" s="77">
        <v>15.33</v>
      </c>
      <c r="G1957" s="75" t="s">
        <v>30</v>
      </c>
      <c r="H1957" s="78" t="s">
        <v>31</v>
      </c>
    </row>
    <row r="1958" spans="1:8" ht="20.100000000000001" customHeight="1">
      <c r="A1958" s="73">
        <v>45643</v>
      </c>
      <c r="B1958" s="74">
        <v>45643.712096180767</v>
      </c>
      <c r="C1958" s="74"/>
      <c r="D1958" s="75" t="s">
        <v>40</v>
      </c>
      <c r="E1958" s="76">
        <v>397</v>
      </c>
      <c r="F1958" s="77">
        <v>15.33</v>
      </c>
      <c r="G1958" s="75" t="s">
        <v>30</v>
      </c>
      <c r="H1958" s="78" t="s">
        <v>31</v>
      </c>
    </row>
    <row r="1959" spans="1:8" ht="20.100000000000001" customHeight="1">
      <c r="A1959" s="73">
        <v>45643</v>
      </c>
      <c r="B1959" s="74">
        <v>45643.712096180767</v>
      </c>
      <c r="C1959" s="74"/>
      <c r="D1959" s="75" t="s">
        <v>40</v>
      </c>
      <c r="E1959" s="76">
        <v>210</v>
      </c>
      <c r="F1959" s="77">
        <v>15.33</v>
      </c>
      <c r="G1959" s="75" t="s">
        <v>30</v>
      </c>
      <c r="H1959" s="78" t="s">
        <v>31</v>
      </c>
    </row>
    <row r="1960" spans="1:8" ht="20.100000000000001" customHeight="1">
      <c r="A1960" s="73">
        <v>45643</v>
      </c>
      <c r="B1960" s="74">
        <v>45643.712304594927</v>
      </c>
      <c r="C1960" s="74"/>
      <c r="D1960" s="75" t="s">
        <v>40</v>
      </c>
      <c r="E1960" s="76">
        <v>609</v>
      </c>
      <c r="F1960" s="77">
        <v>15.324999999999999</v>
      </c>
      <c r="G1960" s="75" t="s">
        <v>30</v>
      </c>
      <c r="H1960" s="78" t="s">
        <v>31</v>
      </c>
    </row>
    <row r="1961" spans="1:8" ht="20.100000000000001" customHeight="1">
      <c r="A1961" s="73">
        <v>45643</v>
      </c>
      <c r="B1961" s="74">
        <v>45643.712605752517</v>
      </c>
      <c r="C1961" s="74"/>
      <c r="D1961" s="75" t="s">
        <v>40</v>
      </c>
      <c r="E1961" s="76">
        <v>383</v>
      </c>
      <c r="F1961" s="77">
        <v>15.33</v>
      </c>
      <c r="G1961" s="75" t="s">
        <v>30</v>
      </c>
      <c r="H1961" s="78" t="s">
        <v>32</v>
      </c>
    </row>
    <row r="1962" spans="1:8" ht="20.100000000000001" customHeight="1">
      <c r="A1962" s="73">
        <v>45643</v>
      </c>
      <c r="B1962" s="74">
        <v>45643.712605694309</v>
      </c>
      <c r="C1962" s="74"/>
      <c r="D1962" s="75" t="s">
        <v>40</v>
      </c>
      <c r="E1962" s="76">
        <v>1301</v>
      </c>
      <c r="F1962" s="77">
        <v>15.33</v>
      </c>
      <c r="G1962" s="75" t="s">
        <v>30</v>
      </c>
      <c r="H1962" s="78" t="s">
        <v>31</v>
      </c>
    </row>
    <row r="1963" spans="1:8" ht="20.100000000000001" customHeight="1">
      <c r="A1963" s="73">
        <v>45643</v>
      </c>
      <c r="B1963" s="74">
        <v>45643.712616689969</v>
      </c>
      <c r="C1963" s="74"/>
      <c r="D1963" s="75" t="s">
        <v>40</v>
      </c>
      <c r="E1963" s="76">
        <v>179</v>
      </c>
      <c r="F1963" s="77">
        <v>15.33</v>
      </c>
      <c r="G1963" s="75" t="s">
        <v>30</v>
      </c>
      <c r="H1963" s="78" t="s">
        <v>32</v>
      </c>
    </row>
    <row r="1964" spans="1:8" ht="20.100000000000001" customHeight="1">
      <c r="A1964" s="73">
        <v>45643</v>
      </c>
      <c r="B1964" s="74">
        <v>45643.712864363566</v>
      </c>
      <c r="C1964" s="74"/>
      <c r="D1964" s="75" t="s">
        <v>40</v>
      </c>
      <c r="E1964" s="76">
        <v>351</v>
      </c>
      <c r="F1964" s="77">
        <v>15.324999999999999</v>
      </c>
      <c r="G1964" s="75" t="s">
        <v>30</v>
      </c>
      <c r="H1964" s="78" t="s">
        <v>31</v>
      </c>
    </row>
    <row r="1965" spans="1:8" ht="20.100000000000001" customHeight="1">
      <c r="A1965" s="73">
        <v>45643</v>
      </c>
      <c r="B1965" s="74">
        <v>45643.712864363566</v>
      </c>
      <c r="C1965" s="74"/>
      <c r="D1965" s="75" t="s">
        <v>40</v>
      </c>
      <c r="E1965" s="76">
        <v>263</v>
      </c>
      <c r="F1965" s="77">
        <v>15.324999999999999</v>
      </c>
      <c r="G1965" s="75" t="s">
        <v>30</v>
      </c>
      <c r="H1965" s="78" t="s">
        <v>31</v>
      </c>
    </row>
    <row r="1966" spans="1:8" ht="20.100000000000001" customHeight="1">
      <c r="A1966" s="73">
        <v>45643</v>
      </c>
      <c r="B1966" s="74">
        <v>45643.712864363566</v>
      </c>
      <c r="C1966" s="74"/>
      <c r="D1966" s="75" t="s">
        <v>40</v>
      </c>
      <c r="E1966" s="76">
        <v>744</v>
      </c>
      <c r="F1966" s="77">
        <v>15.324999999999999</v>
      </c>
      <c r="G1966" s="75" t="s">
        <v>30</v>
      </c>
      <c r="H1966" s="78" t="s">
        <v>31</v>
      </c>
    </row>
    <row r="1967" spans="1:8" ht="20.100000000000001" customHeight="1">
      <c r="A1967" s="73">
        <v>45643</v>
      </c>
      <c r="B1967" s="74">
        <v>45643.713455266319</v>
      </c>
      <c r="C1967" s="74"/>
      <c r="D1967" s="75" t="s">
        <v>40</v>
      </c>
      <c r="E1967" s="76">
        <v>579</v>
      </c>
      <c r="F1967" s="77">
        <v>15.33</v>
      </c>
      <c r="G1967" s="75" t="s">
        <v>30</v>
      </c>
      <c r="H1967" s="78" t="s">
        <v>32</v>
      </c>
    </row>
    <row r="1968" spans="1:8" ht="20.100000000000001" customHeight="1">
      <c r="A1968" s="73">
        <v>45643</v>
      </c>
      <c r="B1968" s="74">
        <v>45643.713455266319</v>
      </c>
      <c r="C1968" s="74"/>
      <c r="D1968" s="75" t="s">
        <v>40</v>
      </c>
      <c r="E1968" s="76">
        <v>186</v>
      </c>
      <c r="F1968" s="77">
        <v>15.33</v>
      </c>
      <c r="G1968" s="75" t="s">
        <v>30</v>
      </c>
      <c r="H1968" s="78" t="s">
        <v>32</v>
      </c>
    </row>
    <row r="1969" spans="1:8" ht="20.100000000000001" customHeight="1">
      <c r="A1969" s="73">
        <v>45643</v>
      </c>
      <c r="B1969" s="74">
        <v>45643.713455266319</v>
      </c>
      <c r="C1969" s="74"/>
      <c r="D1969" s="75" t="s">
        <v>40</v>
      </c>
      <c r="E1969" s="76">
        <v>162</v>
      </c>
      <c r="F1969" s="77">
        <v>15.33</v>
      </c>
      <c r="G1969" s="75" t="s">
        <v>30</v>
      </c>
      <c r="H1969" s="78" t="s">
        <v>32</v>
      </c>
    </row>
    <row r="1970" spans="1:8" ht="20.100000000000001" customHeight="1">
      <c r="A1970" s="73">
        <v>45643</v>
      </c>
      <c r="B1970" s="74">
        <v>45643.713455335703</v>
      </c>
      <c r="C1970" s="74"/>
      <c r="D1970" s="75" t="s">
        <v>40</v>
      </c>
      <c r="E1970" s="76">
        <v>223</v>
      </c>
      <c r="F1970" s="77">
        <v>15.33</v>
      </c>
      <c r="G1970" s="75" t="s">
        <v>30</v>
      </c>
      <c r="H1970" s="78" t="s">
        <v>32</v>
      </c>
    </row>
    <row r="1971" spans="1:8" ht="20.100000000000001" customHeight="1">
      <c r="A1971" s="73">
        <v>45643</v>
      </c>
      <c r="B1971" s="74">
        <v>45643.713466666639</v>
      </c>
      <c r="C1971" s="74"/>
      <c r="D1971" s="75" t="s">
        <v>40</v>
      </c>
      <c r="E1971" s="76">
        <v>270</v>
      </c>
      <c r="F1971" s="77">
        <v>15.33</v>
      </c>
      <c r="G1971" s="75" t="s">
        <v>30</v>
      </c>
      <c r="H1971" s="78" t="s">
        <v>32</v>
      </c>
    </row>
    <row r="1972" spans="1:8" ht="20.100000000000001" customHeight="1">
      <c r="A1972" s="73">
        <v>45643</v>
      </c>
      <c r="B1972" s="74">
        <v>45643.713478831109</v>
      </c>
      <c r="C1972" s="74"/>
      <c r="D1972" s="75" t="s">
        <v>40</v>
      </c>
      <c r="E1972" s="76">
        <v>52</v>
      </c>
      <c r="F1972" s="77">
        <v>15.33</v>
      </c>
      <c r="G1972" s="75" t="s">
        <v>30</v>
      </c>
      <c r="H1972" s="78" t="s">
        <v>32</v>
      </c>
    </row>
    <row r="1973" spans="1:8" ht="20.100000000000001" customHeight="1">
      <c r="A1973" s="73">
        <v>45643</v>
      </c>
      <c r="B1973" s="74">
        <v>45643.713479282334</v>
      </c>
      <c r="C1973" s="74"/>
      <c r="D1973" s="75" t="s">
        <v>40</v>
      </c>
      <c r="E1973" s="76">
        <v>12</v>
      </c>
      <c r="F1973" s="77">
        <v>15.33</v>
      </c>
      <c r="G1973" s="75" t="s">
        <v>30</v>
      </c>
      <c r="H1973" s="78" t="s">
        <v>32</v>
      </c>
    </row>
    <row r="1974" spans="1:8" ht="20.100000000000001" customHeight="1">
      <c r="A1974" s="73">
        <v>45643</v>
      </c>
      <c r="B1974" s="74">
        <v>45643.713552106638</v>
      </c>
      <c r="C1974" s="74"/>
      <c r="D1974" s="75" t="s">
        <v>40</v>
      </c>
      <c r="E1974" s="76">
        <v>261</v>
      </c>
      <c r="F1974" s="77">
        <v>15.33</v>
      </c>
      <c r="G1974" s="75" t="s">
        <v>30</v>
      </c>
      <c r="H1974" s="78" t="s">
        <v>32</v>
      </c>
    </row>
    <row r="1975" spans="1:8" ht="20.100000000000001" customHeight="1">
      <c r="A1975" s="73">
        <v>45643</v>
      </c>
      <c r="B1975" s="74">
        <v>45643.71355216438</v>
      </c>
      <c r="C1975" s="74"/>
      <c r="D1975" s="75" t="s">
        <v>40</v>
      </c>
      <c r="E1975" s="76">
        <v>604</v>
      </c>
      <c r="F1975" s="77">
        <v>15.33</v>
      </c>
      <c r="G1975" s="75" t="s">
        <v>30</v>
      </c>
      <c r="H1975" s="78" t="s">
        <v>31</v>
      </c>
    </row>
    <row r="1976" spans="1:8" ht="20.100000000000001" customHeight="1">
      <c r="A1976" s="73">
        <v>45643</v>
      </c>
      <c r="B1976" s="74">
        <v>45643.714097083546</v>
      </c>
      <c r="C1976" s="74"/>
      <c r="D1976" s="75" t="s">
        <v>40</v>
      </c>
      <c r="E1976" s="76">
        <v>388</v>
      </c>
      <c r="F1976" s="77">
        <v>15.335000000000001</v>
      </c>
      <c r="G1976" s="75" t="s">
        <v>30</v>
      </c>
      <c r="H1976" s="78" t="s">
        <v>32</v>
      </c>
    </row>
    <row r="1977" spans="1:8" ht="20.100000000000001" customHeight="1">
      <c r="A1977" s="73">
        <v>45643</v>
      </c>
      <c r="B1977" s="74">
        <v>45643.714110555593</v>
      </c>
      <c r="C1977" s="74"/>
      <c r="D1977" s="75" t="s">
        <v>40</v>
      </c>
      <c r="E1977" s="76">
        <v>198</v>
      </c>
      <c r="F1977" s="77">
        <v>15.335000000000001</v>
      </c>
      <c r="G1977" s="75" t="s">
        <v>30</v>
      </c>
      <c r="H1977" s="78" t="s">
        <v>32</v>
      </c>
    </row>
    <row r="1978" spans="1:8" ht="20.100000000000001" customHeight="1">
      <c r="A1978" s="73">
        <v>45643</v>
      </c>
      <c r="B1978" s="74">
        <v>45643.714110601693</v>
      </c>
      <c r="C1978" s="74"/>
      <c r="D1978" s="75" t="s">
        <v>40</v>
      </c>
      <c r="E1978" s="76">
        <v>1443</v>
      </c>
      <c r="F1978" s="77">
        <v>15.335000000000001</v>
      </c>
      <c r="G1978" s="75" t="s">
        <v>30</v>
      </c>
      <c r="H1978" s="78" t="s">
        <v>31</v>
      </c>
    </row>
    <row r="1979" spans="1:8" ht="20.100000000000001" customHeight="1">
      <c r="A1979" s="73">
        <v>45643</v>
      </c>
      <c r="B1979" s="74">
        <v>45643.71411069436</v>
      </c>
      <c r="C1979" s="74"/>
      <c r="D1979" s="75" t="s">
        <v>40</v>
      </c>
      <c r="E1979" s="76">
        <v>38</v>
      </c>
      <c r="F1979" s="77">
        <v>15.34</v>
      </c>
      <c r="G1979" s="75" t="s">
        <v>30</v>
      </c>
      <c r="H1979" s="78" t="s">
        <v>34</v>
      </c>
    </row>
    <row r="1980" spans="1:8" ht="20.100000000000001" customHeight="1">
      <c r="A1980" s="73">
        <v>45643</v>
      </c>
      <c r="B1980" s="74">
        <v>45643.714396620169</v>
      </c>
      <c r="C1980" s="74"/>
      <c r="D1980" s="75" t="s">
        <v>40</v>
      </c>
      <c r="E1980" s="76">
        <v>33</v>
      </c>
      <c r="F1980" s="77">
        <v>15.345000000000001</v>
      </c>
      <c r="G1980" s="75" t="s">
        <v>30</v>
      </c>
      <c r="H1980" s="78" t="s">
        <v>32</v>
      </c>
    </row>
    <row r="1981" spans="1:8" ht="20.100000000000001" customHeight="1">
      <c r="A1981" s="73">
        <v>45643</v>
      </c>
      <c r="B1981" s="74">
        <v>45643.71458057873</v>
      </c>
      <c r="C1981" s="74"/>
      <c r="D1981" s="75" t="s">
        <v>40</v>
      </c>
      <c r="E1981" s="76">
        <v>2000</v>
      </c>
      <c r="F1981" s="77">
        <v>15.345000000000001</v>
      </c>
      <c r="G1981" s="75" t="s">
        <v>30</v>
      </c>
      <c r="H1981" s="78" t="s">
        <v>32</v>
      </c>
    </row>
    <row r="1982" spans="1:8" ht="20.100000000000001" customHeight="1">
      <c r="A1982" s="73">
        <v>45643</v>
      </c>
      <c r="B1982" s="74">
        <v>45643.71458057873</v>
      </c>
      <c r="C1982" s="74"/>
      <c r="D1982" s="75" t="s">
        <v>40</v>
      </c>
      <c r="E1982" s="76">
        <v>346</v>
      </c>
      <c r="F1982" s="77">
        <v>15.345000000000001</v>
      </c>
      <c r="G1982" s="75" t="s">
        <v>30</v>
      </c>
      <c r="H1982" s="78" t="s">
        <v>32</v>
      </c>
    </row>
    <row r="1983" spans="1:8" ht="20.100000000000001" customHeight="1">
      <c r="A1983" s="73">
        <v>45643</v>
      </c>
      <c r="B1983" s="74">
        <v>45643.71458057873</v>
      </c>
      <c r="C1983" s="74"/>
      <c r="D1983" s="75" t="s">
        <v>40</v>
      </c>
      <c r="E1983" s="76">
        <v>283</v>
      </c>
      <c r="F1983" s="77">
        <v>15.345000000000001</v>
      </c>
      <c r="G1983" s="75" t="s">
        <v>30</v>
      </c>
      <c r="H1983" s="78" t="s">
        <v>32</v>
      </c>
    </row>
    <row r="1984" spans="1:8" ht="20.100000000000001" customHeight="1">
      <c r="A1984" s="73">
        <v>45643</v>
      </c>
      <c r="B1984" s="74">
        <v>45643.71458057873</v>
      </c>
      <c r="C1984" s="74"/>
      <c r="D1984" s="75" t="s">
        <v>40</v>
      </c>
      <c r="E1984" s="76">
        <v>2000</v>
      </c>
      <c r="F1984" s="77">
        <v>15.345000000000001</v>
      </c>
      <c r="G1984" s="75" t="s">
        <v>30</v>
      </c>
      <c r="H1984" s="78" t="s">
        <v>32</v>
      </c>
    </row>
    <row r="1985" spans="1:8" ht="20.100000000000001" customHeight="1">
      <c r="A1985" s="73">
        <v>45643</v>
      </c>
      <c r="B1985" s="74">
        <v>45643.714580590371</v>
      </c>
      <c r="C1985" s="74"/>
      <c r="D1985" s="75" t="s">
        <v>40</v>
      </c>
      <c r="E1985" s="76">
        <v>22</v>
      </c>
      <c r="F1985" s="77">
        <v>15.345000000000001</v>
      </c>
      <c r="G1985" s="75" t="s">
        <v>30</v>
      </c>
      <c r="H1985" s="78" t="s">
        <v>32</v>
      </c>
    </row>
    <row r="1986" spans="1:8" ht="20.100000000000001" customHeight="1">
      <c r="A1986" s="73">
        <v>45643</v>
      </c>
      <c r="B1986" s="74">
        <v>45643.714580555446</v>
      </c>
      <c r="C1986" s="74"/>
      <c r="D1986" s="75" t="s">
        <v>40</v>
      </c>
      <c r="E1986" s="76">
        <v>5271</v>
      </c>
      <c r="F1986" s="77">
        <v>15.345000000000001</v>
      </c>
      <c r="G1986" s="75" t="s">
        <v>30</v>
      </c>
      <c r="H1986" s="78" t="s">
        <v>31</v>
      </c>
    </row>
    <row r="1987" spans="1:8" ht="20.100000000000001" customHeight="1">
      <c r="A1987" s="73">
        <v>45643</v>
      </c>
      <c r="B1987" s="74">
        <v>45643.714580555446</v>
      </c>
      <c r="C1987" s="74"/>
      <c r="D1987" s="75" t="s">
        <v>40</v>
      </c>
      <c r="E1987" s="76">
        <v>3614</v>
      </c>
      <c r="F1987" s="77">
        <v>15.345000000000001</v>
      </c>
      <c r="G1987" s="75" t="s">
        <v>30</v>
      </c>
      <c r="H1987" s="78" t="s">
        <v>31</v>
      </c>
    </row>
    <row r="1988" spans="1:8" ht="20.100000000000001" customHeight="1">
      <c r="A1988" s="73">
        <v>45643</v>
      </c>
      <c r="B1988" s="74">
        <v>45643.714580555446</v>
      </c>
      <c r="C1988" s="74"/>
      <c r="D1988" s="75" t="s">
        <v>40</v>
      </c>
      <c r="E1988" s="76">
        <v>1780</v>
      </c>
      <c r="F1988" s="77">
        <v>15.345000000000001</v>
      </c>
      <c r="G1988" s="75" t="s">
        <v>30</v>
      </c>
      <c r="H1988" s="78" t="s">
        <v>31</v>
      </c>
    </row>
    <row r="1989" spans="1:8" ht="20.100000000000001" customHeight="1">
      <c r="A1989" s="73">
        <v>45643</v>
      </c>
      <c r="B1989" s="74">
        <v>45643.714582164306</v>
      </c>
      <c r="C1989" s="74"/>
      <c r="D1989" s="75" t="s">
        <v>40</v>
      </c>
      <c r="E1989" s="76">
        <v>657</v>
      </c>
      <c r="F1989" s="77">
        <v>15.34</v>
      </c>
      <c r="G1989" s="75" t="s">
        <v>30</v>
      </c>
      <c r="H1989" s="78" t="s">
        <v>31</v>
      </c>
    </row>
    <row r="1990" spans="1:8" ht="20.100000000000001" customHeight="1">
      <c r="A1990" s="73">
        <v>45643</v>
      </c>
      <c r="B1990" s="74">
        <v>45643.714583240915</v>
      </c>
      <c r="C1990" s="74"/>
      <c r="D1990" s="75" t="s">
        <v>40</v>
      </c>
      <c r="E1990" s="76">
        <v>65</v>
      </c>
      <c r="F1990" s="77">
        <v>15.34</v>
      </c>
      <c r="G1990" s="75" t="s">
        <v>30</v>
      </c>
      <c r="H1990" s="78" t="s">
        <v>31</v>
      </c>
    </row>
    <row r="1991" spans="1:8" ht="20.100000000000001" customHeight="1">
      <c r="A1991" s="73">
        <v>45643</v>
      </c>
      <c r="B1991" s="74">
        <v>45643.714955659583</v>
      </c>
      <c r="C1991" s="74"/>
      <c r="D1991" s="75" t="s">
        <v>40</v>
      </c>
      <c r="E1991" s="76">
        <v>547</v>
      </c>
      <c r="F1991" s="77">
        <v>15.335000000000001</v>
      </c>
      <c r="G1991" s="75" t="s">
        <v>30</v>
      </c>
      <c r="H1991" s="78" t="s">
        <v>32</v>
      </c>
    </row>
    <row r="1992" spans="1:8" ht="20.100000000000001" customHeight="1">
      <c r="A1992" s="73">
        <v>45643</v>
      </c>
      <c r="B1992" s="74">
        <v>45643.714955682866</v>
      </c>
      <c r="C1992" s="74"/>
      <c r="D1992" s="75" t="s">
        <v>40</v>
      </c>
      <c r="E1992" s="76">
        <v>1252</v>
      </c>
      <c r="F1992" s="77">
        <v>15.335000000000001</v>
      </c>
      <c r="G1992" s="75" t="s">
        <v>30</v>
      </c>
      <c r="H1992" s="78" t="s">
        <v>31</v>
      </c>
    </row>
    <row r="1993" spans="1:8" ht="20.100000000000001" customHeight="1">
      <c r="A1993" s="73">
        <v>45643</v>
      </c>
      <c r="B1993" s="74">
        <v>45643.715561551042</v>
      </c>
      <c r="C1993" s="74"/>
      <c r="D1993" s="75" t="s">
        <v>40</v>
      </c>
      <c r="E1993" s="76">
        <v>4</v>
      </c>
      <c r="F1993" s="77">
        <v>15.335000000000001</v>
      </c>
      <c r="G1993" s="75" t="s">
        <v>30</v>
      </c>
      <c r="H1993" s="78" t="s">
        <v>32</v>
      </c>
    </row>
    <row r="1994" spans="1:8" ht="20.100000000000001" customHeight="1">
      <c r="A1994" s="73">
        <v>45643</v>
      </c>
      <c r="B1994" s="74">
        <v>45643.715561551042</v>
      </c>
      <c r="C1994" s="74"/>
      <c r="D1994" s="75" t="s">
        <v>40</v>
      </c>
      <c r="E1994" s="76">
        <v>790</v>
      </c>
      <c r="F1994" s="77">
        <v>15.335000000000001</v>
      </c>
      <c r="G1994" s="75" t="s">
        <v>30</v>
      </c>
      <c r="H1994" s="78" t="s">
        <v>32</v>
      </c>
    </row>
    <row r="1995" spans="1:8" ht="20.100000000000001" customHeight="1">
      <c r="A1995" s="73">
        <v>45643</v>
      </c>
      <c r="B1995" s="74">
        <v>45643.715561551042</v>
      </c>
      <c r="C1995" s="74"/>
      <c r="D1995" s="75" t="s">
        <v>40</v>
      </c>
      <c r="E1995" s="76">
        <v>204</v>
      </c>
      <c r="F1995" s="77">
        <v>15.335000000000001</v>
      </c>
      <c r="G1995" s="75" t="s">
        <v>30</v>
      </c>
      <c r="H1995" s="78" t="s">
        <v>32</v>
      </c>
    </row>
    <row r="1996" spans="1:8" ht="20.100000000000001" customHeight="1">
      <c r="A1996" s="73">
        <v>45643</v>
      </c>
      <c r="B1996" s="74">
        <v>45643.715561551042</v>
      </c>
      <c r="C1996" s="74"/>
      <c r="D1996" s="75" t="s">
        <v>40</v>
      </c>
      <c r="E1996" s="76">
        <v>236</v>
      </c>
      <c r="F1996" s="77">
        <v>15.335000000000001</v>
      </c>
      <c r="G1996" s="75" t="s">
        <v>30</v>
      </c>
      <c r="H1996" s="78" t="s">
        <v>31</v>
      </c>
    </row>
    <row r="1997" spans="1:8" ht="20.100000000000001" customHeight="1">
      <c r="A1997" s="73">
        <v>45643</v>
      </c>
      <c r="B1997" s="74">
        <v>45643.715978368185</v>
      </c>
      <c r="C1997" s="74"/>
      <c r="D1997" s="75" t="s">
        <v>40</v>
      </c>
      <c r="E1997" s="76">
        <v>2106</v>
      </c>
      <c r="F1997" s="77">
        <v>15.335000000000001</v>
      </c>
      <c r="G1997" s="75" t="s">
        <v>30</v>
      </c>
      <c r="H1997" s="78" t="s">
        <v>31</v>
      </c>
    </row>
    <row r="1998" spans="1:8" ht="20.100000000000001" customHeight="1">
      <c r="A1998" s="73">
        <v>45643</v>
      </c>
      <c r="B1998" s="74">
        <v>45643.716609213036</v>
      </c>
      <c r="C1998" s="74"/>
      <c r="D1998" s="75" t="s">
        <v>40</v>
      </c>
      <c r="E1998" s="76">
        <v>1568</v>
      </c>
      <c r="F1998" s="77">
        <v>15.335000000000001</v>
      </c>
      <c r="G1998" s="75" t="s">
        <v>30</v>
      </c>
      <c r="H1998" s="78" t="s">
        <v>31</v>
      </c>
    </row>
    <row r="1999" spans="1:8" ht="20.100000000000001" customHeight="1">
      <c r="A1999" s="73">
        <v>45643</v>
      </c>
      <c r="B1999" s="74">
        <v>45643.716889050789</v>
      </c>
      <c r="C1999" s="74"/>
      <c r="D1999" s="75" t="s">
        <v>40</v>
      </c>
      <c r="E1999" s="76">
        <v>254</v>
      </c>
      <c r="F1999" s="77">
        <v>15.324999999999999</v>
      </c>
      <c r="G1999" s="75" t="s">
        <v>30</v>
      </c>
      <c r="H1999" s="78" t="s">
        <v>31</v>
      </c>
    </row>
    <row r="2000" spans="1:8" ht="20.100000000000001" customHeight="1">
      <c r="A2000" s="73">
        <v>45643</v>
      </c>
      <c r="B2000" s="74">
        <v>45643.717045972124</v>
      </c>
      <c r="C2000" s="74"/>
      <c r="D2000" s="75" t="s">
        <v>40</v>
      </c>
      <c r="E2000" s="76">
        <v>171</v>
      </c>
      <c r="F2000" s="77">
        <v>15.324999999999999</v>
      </c>
      <c r="G2000" s="75" t="s">
        <v>30</v>
      </c>
      <c r="H2000" s="78" t="s">
        <v>31</v>
      </c>
    </row>
    <row r="2001" spans="1:8" ht="20.100000000000001" customHeight="1">
      <c r="A2001" s="73">
        <v>45643</v>
      </c>
      <c r="B2001" s="74">
        <v>45643.717046481557</v>
      </c>
      <c r="C2001" s="74"/>
      <c r="D2001" s="75" t="s">
        <v>40</v>
      </c>
      <c r="E2001" s="76">
        <v>129</v>
      </c>
      <c r="F2001" s="77">
        <v>15.33</v>
      </c>
      <c r="G2001" s="75" t="s">
        <v>30</v>
      </c>
      <c r="H2001" s="78" t="s">
        <v>33</v>
      </c>
    </row>
    <row r="2002" spans="1:8" ht="20.100000000000001" customHeight="1">
      <c r="A2002" s="73">
        <v>45643</v>
      </c>
      <c r="B2002" s="74">
        <v>45643.717595532537</v>
      </c>
      <c r="C2002" s="74"/>
      <c r="D2002" s="75" t="s">
        <v>40</v>
      </c>
      <c r="E2002" s="76">
        <v>618</v>
      </c>
      <c r="F2002" s="77">
        <v>15.324999999999999</v>
      </c>
      <c r="G2002" s="75" t="s">
        <v>30</v>
      </c>
      <c r="H2002" s="78" t="s">
        <v>32</v>
      </c>
    </row>
    <row r="2003" spans="1:8" ht="20.100000000000001" customHeight="1">
      <c r="A2003" s="73">
        <v>45643</v>
      </c>
      <c r="B2003" s="74">
        <v>45643.717595532537</v>
      </c>
      <c r="C2003" s="74"/>
      <c r="D2003" s="75" t="s">
        <v>40</v>
      </c>
      <c r="E2003" s="76">
        <v>301</v>
      </c>
      <c r="F2003" s="77">
        <v>15.324999999999999</v>
      </c>
      <c r="G2003" s="75" t="s">
        <v>30</v>
      </c>
      <c r="H2003" s="78" t="s">
        <v>32</v>
      </c>
    </row>
    <row r="2004" spans="1:8" ht="20.100000000000001" customHeight="1">
      <c r="A2004" s="73">
        <v>45643</v>
      </c>
      <c r="B2004" s="74">
        <v>45643.717609004583</v>
      </c>
      <c r="C2004" s="74"/>
      <c r="D2004" s="75" t="s">
        <v>40</v>
      </c>
      <c r="E2004" s="76">
        <v>1446</v>
      </c>
      <c r="F2004" s="77">
        <v>15.324999999999999</v>
      </c>
      <c r="G2004" s="75" t="s">
        <v>30</v>
      </c>
      <c r="H2004" s="78" t="s">
        <v>31</v>
      </c>
    </row>
    <row r="2005" spans="1:8" ht="20.100000000000001" customHeight="1">
      <c r="A2005" s="73">
        <v>45643</v>
      </c>
      <c r="B2005" s="74">
        <v>45643.717620972078</v>
      </c>
      <c r="C2005" s="74"/>
      <c r="D2005" s="75" t="s">
        <v>40</v>
      </c>
      <c r="E2005" s="76">
        <v>546</v>
      </c>
      <c r="F2005" s="77">
        <v>15.324999999999999</v>
      </c>
      <c r="G2005" s="75" t="s">
        <v>30</v>
      </c>
      <c r="H2005" s="78" t="s">
        <v>31</v>
      </c>
    </row>
    <row r="2006" spans="1:8" ht="20.100000000000001" customHeight="1">
      <c r="A2006" s="73">
        <v>45643</v>
      </c>
      <c r="B2006" s="74">
        <v>45643.718208645936</v>
      </c>
      <c r="C2006" s="74"/>
      <c r="D2006" s="75" t="s">
        <v>40</v>
      </c>
      <c r="E2006" s="76">
        <v>616</v>
      </c>
      <c r="F2006" s="77">
        <v>15.324999999999999</v>
      </c>
      <c r="G2006" s="75" t="s">
        <v>30</v>
      </c>
      <c r="H2006" s="78" t="s">
        <v>32</v>
      </c>
    </row>
    <row r="2007" spans="1:8" ht="20.100000000000001" customHeight="1">
      <c r="A2007" s="73">
        <v>45643</v>
      </c>
      <c r="B2007" s="74">
        <v>45643.718208645936</v>
      </c>
      <c r="C2007" s="74"/>
      <c r="D2007" s="75" t="s">
        <v>40</v>
      </c>
      <c r="E2007" s="76">
        <v>196</v>
      </c>
      <c r="F2007" s="77">
        <v>15.324999999999999</v>
      </c>
      <c r="G2007" s="75" t="s">
        <v>30</v>
      </c>
      <c r="H2007" s="78" t="s">
        <v>32</v>
      </c>
    </row>
    <row r="2008" spans="1:8" ht="20.100000000000001" customHeight="1">
      <c r="A2008" s="73">
        <v>45643</v>
      </c>
      <c r="B2008" s="74">
        <v>45643.718208692037</v>
      </c>
      <c r="C2008" s="74"/>
      <c r="D2008" s="75" t="s">
        <v>40</v>
      </c>
      <c r="E2008" s="76">
        <v>1803</v>
      </c>
      <c r="F2008" s="77">
        <v>15.324999999999999</v>
      </c>
      <c r="G2008" s="75" t="s">
        <v>30</v>
      </c>
      <c r="H2008" s="78" t="s">
        <v>31</v>
      </c>
    </row>
    <row r="2009" spans="1:8" ht="20.100000000000001" customHeight="1">
      <c r="A2009" s="73">
        <v>45643</v>
      </c>
      <c r="B2009" s="74">
        <v>45643.718979074154</v>
      </c>
      <c r="C2009" s="74"/>
      <c r="D2009" s="75" t="s">
        <v>40</v>
      </c>
      <c r="E2009" s="76">
        <v>440</v>
      </c>
      <c r="F2009" s="77">
        <v>15.324999999999999</v>
      </c>
      <c r="G2009" s="75" t="s">
        <v>30</v>
      </c>
      <c r="H2009" s="78" t="s">
        <v>32</v>
      </c>
    </row>
    <row r="2010" spans="1:8" ht="20.100000000000001" customHeight="1">
      <c r="A2010" s="73">
        <v>45643</v>
      </c>
      <c r="B2010" s="74">
        <v>45643.718989861198</v>
      </c>
      <c r="C2010" s="74"/>
      <c r="D2010" s="75" t="s">
        <v>40</v>
      </c>
      <c r="E2010" s="76">
        <v>404</v>
      </c>
      <c r="F2010" s="77">
        <v>15.324999999999999</v>
      </c>
      <c r="G2010" s="75" t="s">
        <v>30</v>
      </c>
      <c r="H2010" s="78" t="s">
        <v>32</v>
      </c>
    </row>
    <row r="2011" spans="1:8" ht="20.100000000000001" customHeight="1">
      <c r="A2011" s="73">
        <v>45643</v>
      </c>
      <c r="B2011" s="74">
        <v>45643.718989907298</v>
      </c>
      <c r="C2011" s="74"/>
      <c r="D2011" s="75" t="s">
        <v>40</v>
      </c>
      <c r="E2011" s="76">
        <v>1784</v>
      </c>
      <c r="F2011" s="77">
        <v>15.324999999999999</v>
      </c>
      <c r="G2011" s="75" t="s">
        <v>30</v>
      </c>
      <c r="H2011" s="78" t="s">
        <v>31</v>
      </c>
    </row>
    <row r="2012" spans="1:8" ht="20.100000000000001" customHeight="1">
      <c r="A2012" s="73">
        <v>45643</v>
      </c>
      <c r="B2012" s="74">
        <v>45643.719626643695</v>
      </c>
      <c r="C2012" s="74"/>
      <c r="D2012" s="75" t="s">
        <v>40</v>
      </c>
      <c r="E2012" s="76">
        <v>744</v>
      </c>
      <c r="F2012" s="77">
        <v>15.32</v>
      </c>
      <c r="G2012" s="75" t="s">
        <v>30</v>
      </c>
      <c r="H2012" s="78" t="s">
        <v>31</v>
      </c>
    </row>
    <row r="2013" spans="1:8" ht="20.100000000000001" customHeight="1">
      <c r="A2013" s="73">
        <v>45643</v>
      </c>
      <c r="B2013" s="74">
        <v>45643.719698044006</v>
      </c>
      <c r="C2013" s="74"/>
      <c r="D2013" s="75" t="s">
        <v>40</v>
      </c>
      <c r="E2013" s="76">
        <v>1524</v>
      </c>
      <c r="F2013" s="77">
        <v>15.324999999999999</v>
      </c>
      <c r="G2013" s="75" t="s">
        <v>30</v>
      </c>
      <c r="H2013" s="78" t="s">
        <v>31</v>
      </c>
    </row>
    <row r="2014" spans="1:8" ht="20.100000000000001" customHeight="1">
      <c r="A2014" s="73">
        <v>45643</v>
      </c>
      <c r="B2014" s="74">
        <v>45643.720288911834</v>
      </c>
      <c r="C2014" s="74"/>
      <c r="D2014" s="75" t="s">
        <v>40</v>
      </c>
      <c r="E2014" s="76">
        <v>5368</v>
      </c>
      <c r="F2014" s="77">
        <v>15.324999999999999</v>
      </c>
      <c r="G2014" s="75" t="s">
        <v>30</v>
      </c>
      <c r="H2014" s="78" t="s">
        <v>31</v>
      </c>
    </row>
    <row r="2015" spans="1:8" ht="20.100000000000001" customHeight="1">
      <c r="A2015" s="73">
        <v>45643</v>
      </c>
      <c r="B2015" s="74">
        <v>45643.720288911834</v>
      </c>
      <c r="C2015" s="74"/>
      <c r="D2015" s="75" t="s">
        <v>40</v>
      </c>
      <c r="E2015" s="76">
        <v>3623</v>
      </c>
      <c r="F2015" s="77">
        <v>15.324999999999999</v>
      </c>
      <c r="G2015" s="75" t="s">
        <v>30</v>
      </c>
      <c r="H2015" s="78" t="s">
        <v>31</v>
      </c>
    </row>
    <row r="2016" spans="1:8" ht="20.100000000000001" customHeight="1">
      <c r="A2016" s="73">
        <v>45643</v>
      </c>
      <c r="B2016" s="74">
        <v>45643.720662036911</v>
      </c>
      <c r="C2016" s="74"/>
      <c r="D2016" s="75" t="s">
        <v>40</v>
      </c>
      <c r="E2016" s="76">
        <v>1128</v>
      </c>
      <c r="F2016" s="77">
        <v>15.324999999999999</v>
      </c>
      <c r="G2016" s="75" t="s">
        <v>30</v>
      </c>
      <c r="H2016" s="78" t="s">
        <v>32</v>
      </c>
    </row>
  </sheetData>
  <mergeCells count="2016">
    <mergeCell ref="B2011:C2011"/>
    <mergeCell ref="B2012:C2012"/>
    <mergeCell ref="B2013:C2013"/>
    <mergeCell ref="B2014:C2014"/>
    <mergeCell ref="B2015:C2015"/>
    <mergeCell ref="B2016:C2016"/>
    <mergeCell ref="B2005:C2005"/>
    <mergeCell ref="B2006:C2006"/>
    <mergeCell ref="B2007:C2007"/>
    <mergeCell ref="B2008:C2008"/>
    <mergeCell ref="B2009:C2009"/>
    <mergeCell ref="B2010:C2010"/>
    <mergeCell ref="B1999:C1999"/>
    <mergeCell ref="B2000:C2000"/>
    <mergeCell ref="B2001:C2001"/>
    <mergeCell ref="B2002:C2002"/>
    <mergeCell ref="B2003:C2003"/>
    <mergeCell ref="B2004:C2004"/>
    <mergeCell ref="B1993:C1993"/>
    <mergeCell ref="B1994:C1994"/>
    <mergeCell ref="B1995:C1995"/>
    <mergeCell ref="B1996:C1996"/>
    <mergeCell ref="B1997:C1997"/>
    <mergeCell ref="B1998:C1998"/>
    <mergeCell ref="B1987:C1987"/>
    <mergeCell ref="B1988:C1988"/>
    <mergeCell ref="B1989:C1989"/>
    <mergeCell ref="B1990:C1990"/>
    <mergeCell ref="B1991:C1991"/>
    <mergeCell ref="B1992:C1992"/>
    <mergeCell ref="B1981:C1981"/>
    <mergeCell ref="B1982:C1982"/>
    <mergeCell ref="B1983:C1983"/>
    <mergeCell ref="B1984:C1984"/>
    <mergeCell ref="B1985:C1985"/>
    <mergeCell ref="B1986:C1986"/>
    <mergeCell ref="B1975:C1975"/>
    <mergeCell ref="B1976:C1976"/>
    <mergeCell ref="B1977:C1977"/>
    <mergeCell ref="B1978:C1978"/>
    <mergeCell ref="B1979:C1979"/>
    <mergeCell ref="B1980:C1980"/>
    <mergeCell ref="B1969:C1969"/>
    <mergeCell ref="B1970:C1970"/>
    <mergeCell ref="B1971:C1971"/>
    <mergeCell ref="B1972:C1972"/>
    <mergeCell ref="B1973:C1973"/>
    <mergeCell ref="B1974:C1974"/>
    <mergeCell ref="B1963:C1963"/>
    <mergeCell ref="B1964:C1964"/>
    <mergeCell ref="B1965:C1965"/>
    <mergeCell ref="B1966:C1966"/>
    <mergeCell ref="B1967:C1967"/>
    <mergeCell ref="B1968:C1968"/>
    <mergeCell ref="B1957:C1957"/>
    <mergeCell ref="B1958:C1958"/>
    <mergeCell ref="B1959:C1959"/>
    <mergeCell ref="B1960:C1960"/>
    <mergeCell ref="B1961:C1961"/>
    <mergeCell ref="B1962:C1962"/>
    <mergeCell ref="B1951:C1951"/>
    <mergeCell ref="B1952:C1952"/>
    <mergeCell ref="B1953:C1953"/>
    <mergeCell ref="B1954:C1954"/>
    <mergeCell ref="B1955:C1955"/>
    <mergeCell ref="B1956:C1956"/>
    <mergeCell ref="B1945:C1945"/>
    <mergeCell ref="B1946:C1946"/>
    <mergeCell ref="B1947:C1947"/>
    <mergeCell ref="B1948:C1948"/>
    <mergeCell ref="B1949:C1949"/>
    <mergeCell ref="B1950:C1950"/>
    <mergeCell ref="B1939:C1939"/>
    <mergeCell ref="B1940:C1940"/>
    <mergeCell ref="B1941:C1941"/>
    <mergeCell ref="B1942:C1942"/>
    <mergeCell ref="B1943:C1943"/>
    <mergeCell ref="B1944:C1944"/>
    <mergeCell ref="B1933:C1933"/>
    <mergeCell ref="B1934:C1934"/>
    <mergeCell ref="B1935:C1935"/>
    <mergeCell ref="B1936:C1936"/>
    <mergeCell ref="B1937:C1937"/>
    <mergeCell ref="B1938:C1938"/>
    <mergeCell ref="B1927:C1927"/>
    <mergeCell ref="B1928:C1928"/>
    <mergeCell ref="B1929:C1929"/>
    <mergeCell ref="B1930:C1930"/>
    <mergeCell ref="B1931:C1931"/>
    <mergeCell ref="B1932:C1932"/>
    <mergeCell ref="B1921:C1921"/>
    <mergeCell ref="B1922:C1922"/>
    <mergeCell ref="B1923:C1923"/>
    <mergeCell ref="B1924:C1924"/>
    <mergeCell ref="B1925:C1925"/>
    <mergeCell ref="B1926:C1926"/>
    <mergeCell ref="B1915:C1915"/>
    <mergeCell ref="B1916:C1916"/>
    <mergeCell ref="B1917:C1917"/>
    <mergeCell ref="B1918:C1918"/>
    <mergeCell ref="B1919:C1919"/>
    <mergeCell ref="B1920:C1920"/>
    <mergeCell ref="B1909:C1909"/>
    <mergeCell ref="B1910:C1910"/>
    <mergeCell ref="B1911:C1911"/>
    <mergeCell ref="B1912:C1912"/>
    <mergeCell ref="B1913:C1913"/>
    <mergeCell ref="B1914:C1914"/>
    <mergeCell ref="B1903:C1903"/>
    <mergeCell ref="B1904:C1904"/>
    <mergeCell ref="B1905:C1905"/>
    <mergeCell ref="B1906:C1906"/>
    <mergeCell ref="B1907:C1907"/>
    <mergeCell ref="B1908:C1908"/>
    <mergeCell ref="B1897:C1897"/>
    <mergeCell ref="B1898:C1898"/>
    <mergeCell ref="B1899:C1899"/>
    <mergeCell ref="B1900:C1900"/>
    <mergeCell ref="B1901:C1901"/>
    <mergeCell ref="B1902:C1902"/>
    <mergeCell ref="B1891:C1891"/>
    <mergeCell ref="B1892:C1892"/>
    <mergeCell ref="B1893:C1893"/>
    <mergeCell ref="B1894:C1894"/>
    <mergeCell ref="B1895:C1895"/>
    <mergeCell ref="B1896:C1896"/>
    <mergeCell ref="B1885:C1885"/>
    <mergeCell ref="B1886:C1886"/>
    <mergeCell ref="B1887:C1887"/>
    <mergeCell ref="B1888:C1888"/>
    <mergeCell ref="B1889:C1889"/>
    <mergeCell ref="B1890:C1890"/>
    <mergeCell ref="B1879:C1879"/>
    <mergeCell ref="B1880:C1880"/>
    <mergeCell ref="B1881:C1881"/>
    <mergeCell ref="B1882:C1882"/>
    <mergeCell ref="B1883:C1883"/>
    <mergeCell ref="B1884:C1884"/>
    <mergeCell ref="B1873:C1873"/>
    <mergeCell ref="B1874:C1874"/>
    <mergeCell ref="B1875:C1875"/>
    <mergeCell ref="B1876:C1876"/>
    <mergeCell ref="B1877:C1877"/>
    <mergeCell ref="B1878:C1878"/>
    <mergeCell ref="B1867:C1867"/>
    <mergeCell ref="B1868:C1868"/>
    <mergeCell ref="B1869:C1869"/>
    <mergeCell ref="B1870:C1870"/>
    <mergeCell ref="B1871:C1871"/>
    <mergeCell ref="B1872:C1872"/>
    <mergeCell ref="B1861:C1861"/>
    <mergeCell ref="B1862:C1862"/>
    <mergeCell ref="B1863:C1863"/>
    <mergeCell ref="B1864:C1864"/>
    <mergeCell ref="B1865:C1865"/>
    <mergeCell ref="B1866:C1866"/>
    <mergeCell ref="B1855:C1855"/>
    <mergeCell ref="B1856:C1856"/>
    <mergeCell ref="B1857:C1857"/>
    <mergeCell ref="B1858:C1858"/>
    <mergeCell ref="B1859:C1859"/>
    <mergeCell ref="B1860:C1860"/>
    <mergeCell ref="B1849:C1849"/>
    <mergeCell ref="B1850:C1850"/>
    <mergeCell ref="B1851:C1851"/>
    <mergeCell ref="B1852:C1852"/>
    <mergeCell ref="B1853:C1853"/>
    <mergeCell ref="B1854:C1854"/>
    <mergeCell ref="B1843:C1843"/>
    <mergeCell ref="B1844:C1844"/>
    <mergeCell ref="B1845:C1845"/>
    <mergeCell ref="B1846:C1846"/>
    <mergeCell ref="B1847:C1847"/>
    <mergeCell ref="B1848:C1848"/>
    <mergeCell ref="B1837:C1837"/>
    <mergeCell ref="B1838:C1838"/>
    <mergeCell ref="B1839:C1839"/>
    <mergeCell ref="B1840:C1840"/>
    <mergeCell ref="B1841:C1841"/>
    <mergeCell ref="B1842:C1842"/>
    <mergeCell ref="B1831:C1831"/>
    <mergeCell ref="B1832:C1832"/>
    <mergeCell ref="B1833:C1833"/>
    <mergeCell ref="B1834:C1834"/>
    <mergeCell ref="B1835:C1835"/>
    <mergeCell ref="B1836:C1836"/>
    <mergeCell ref="B1825:C1825"/>
    <mergeCell ref="B1826:C1826"/>
    <mergeCell ref="B1827:C1827"/>
    <mergeCell ref="B1828:C1828"/>
    <mergeCell ref="B1829:C1829"/>
    <mergeCell ref="B1830:C1830"/>
    <mergeCell ref="B1819:C1819"/>
    <mergeCell ref="B1820:C1820"/>
    <mergeCell ref="B1821:C1821"/>
    <mergeCell ref="B1822:C1822"/>
    <mergeCell ref="B1823:C1823"/>
    <mergeCell ref="B1824:C1824"/>
    <mergeCell ref="B1813:C1813"/>
    <mergeCell ref="B1814:C1814"/>
    <mergeCell ref="B1815:C1815"/>
    <mergeCell ref="B1816:C1816"/>
    <mergeCell ref="B1817:C1817"/>
    <mergeCell ref="B1818:C1818"/>
    <mergeCell ref="B1807:C1807"/>
    <mergeCell ref="B1808:C1808"/>
    <mergeCell ref="B1809:C1809"/>
    <mergeCell ref="B1810:C1810"/>
    <mergeCell ref="B1811:C1811"/>
    <mergeCell ref="B1812:C1812"/>
    <mergeCell ref="B1801:C1801"/>
    <mergeCell ref="B1802:C1802"/>
    <mergeCell ref="B1803:C1803"/>
    <mergeCell ref="B1804:C1804"/>
    <mergeCell ref="B1805:C1805"/>
    <mergeCell ref="B1806:C1806"/>
    <mergeCell ref="B1795:C1795"/>
    <mergeCell ref="B1796:C1796"/>
    <mergeCell ref="B1797:C1797"/>
    <mergeCell ref="B1798:C1798"/>
    <mergeCell ref="B1799:C1799"/>
    <mergeCell ref="B1800:C1800"/>
    <mergeCell ref="B1789:C1789"/>
    <mergeCell ref="B1790:C1790"/>
    <mergeCell ref="B1791:C1791"/>
    <mergeCell ref="B1792:C1792"/>
    <mergeCell ref="B1793:C1793"/>
    <mergeCell ref="B1794:C1794"/>
    <mergeCell ref="B1783:C1783"/>
    <mergeCell ref="B1784:C1784"/>
    <mergeCell ref="B1785:C1785"/>
    <mergeCell ref="B1786:C1786"/>
    <mergeCell ref="B1787:C1787"/>
    <mergeCell ref="B1788:C1788"/>
    <mergeCell ref="B1777:C1777"/>
    <mergeCell ref="B1778:C1778"/>
    <mergeCell ref="B1779:C1779"/>
    <mergeCell ref="B1780:C1780"/>
    <mergeCell ref="B1781:C1781"/>
    <mergeCell ref="B1782:C1782"/>
    <mergeCell ref="B1771:C1771"/>
    <mergeCell ref="B1772:C1772"/>
    <mergeCell ref="B1773:C1773"/>
    <mergeCell ref="B1774:C1774"/>
    <mergeCell ref="B1775:C1775"/>
    <mergeCell ref="B1776:C1776"/>
    <mergeCell ref="B1765:C1765"/>
    <mergeCell ref="B1766:C1766"/>
    <mergeCell ref="B1767:C1767"/>
    <mergeCell ref="B1768:C1768"/>
    <mergeCell ref="B1769:C1769"/>
    <mergeCell ref="B1770:C1770"/>
    <mergeCell ref="B1759:C1759"/>
    <mergeCell ref="B1760:C1760"/>
    <mergeCell ref="B1761:C1761"/>
    <mergeCell ref="B1762:C1762"/>
    <mergeCell ref="B1763:C1763"/>
    <mergeCell ref="B1764:C1764"/>
    <mergeCell ref="B1753:C1753"/>
    <mergeCell ref="B1754:C1754"/>
    <mergeCell ref="B1755:C1755"/>
    <mergeCell ref="B1756:C1756"/>
    <mergeCell ref="B1757:C1757"/>
    <mergeCell ref="B1758:C1758"/>
    <mergeCell ref="B1747:C1747"/>
    <mergeCell ref="B1748:C1748"/>
    <mergeCell ref="B1749:C1749"/>
    <mergeCell ref="B1750:C1750"/>
    <mergeCell ref="B1751:C1751"/>
    <mergeCell ref="B1752:C1752"/>
    <mergeCell ref="B1741:C1741"/>
    <mergeCell ref="B1742:C1742"/>
    <mergeCell ref="B1743:C1743"/>
    <mergeCell ref="B1744:C1744"/>
    <mergeCell ref="B1745:C1745"/>
    <mergeCell ref="B1746:C1746"/>
    <mergeCell ref="B1735:C1735"/>
    <mergeCell ref="B1736:C1736"/>
    <mergeCell ref="B1737:C1737"/>
    <mergeCell ref="B1738:C1738"/>
    <mergeCell ref="B1739:C1739"/>
    <mergeCell ref="B1740:C1740"/>
    <mergeCell ref="B1729:C1729"/>
    <mergeCell ref="B1730:C1730"/>
    <mergeCell ref="B1731:C1731"/>
    <mergeCell ref="B1732:C1732"/>
    <mergeCell ref="B1733:C1733"/>
    <mergeCell ref="B1734:C1734"/>
    <mergeCell ref="B1723:C1723"/>
    <mergeCell ref="B1724:C1724"/>
    <mergeCell ref="B1725:C1725"/>
    <mergeCell ref="B1726:C1726"/>
    <mergeCell ref="B1727:C1727"/>
    <mergeCell ref="B1728:C1728"/>
    <mergeCell ref="B1717:C1717"/>
    <mergeCell ref="B1718:C1718"/>
    <mergeCell ref="B1719:C1719"/>
    <mergeCell ref="B1720:C1720"/>
    <mergeCell ref="B1721:C1721"/>
    <mergeCell ref="B1722:C1722"/>
    <mergeCell ref="B1711:C1711"/>
    <mergeCell ref="B1712:C1712"/>
    <mergeCell ref="B1713:C1713"/>
    <mergeCell ref="B1714:C1714"/>
    <mergeCell ref="B1715:C1715"/>
    <mergeCell ref="B1716:C1716"/>
    <mergeCell ref="B1705:C1705"/>
    <mergeCell ref="B1706:C1706"/>
    <mergeCell ref="B1707:C1707"/>
    <mergeCell ref="B1708:C1708"/>
    <mergeCell ref="B1709:C1709"/>
    <mergeCell ref="B1710:C1710"/>
    <mergeCell ref="B1699:C1699"/>
    <mergeCell ref="B1700:C1700"/>
    <mergeCell ref="B1701:C1701"/>
    <mergeCell ref="B1702:C1702"/>
    <mergeCell ref="B1703:C1703"/>
    <mergeCell ref="B1704:C1704"/>
    <mergeCell ref="B1693:C1693"/>
    <mergeCell ref="B1694:C1694"/>
    <mergeCell ref="B1695:C1695"/>
    <mergeCell ref="B1696:C1696"/>
    <mergeCell ref="B1697:C1697"/>
    <mergeCell ref="B1698:C1698"/>
    <mergeCell ref="B1687:C1687"/>
    <mergeCell ref="B1688:C1688"/>
    <mergeCell ref="B1689:C1689"/>
    <mergeCell ref="B1690:C1690"/>
    <mergeCell ref="B1691:C1691"/>
    <mergeCell ref="B1692:C1692"/>
    <mergeCell ref="B1681:C1681"/>
    <mergeCell ref="B1682:C1682"/>
    <mergeCell ref="B1683:C1683"/>
    <mergeCell ref="B1684:C1684"/>
    <mergeCell ref="B1685:C1685"/>
    <mergeCell ref="B1686:C1686"/>
    <mergeCell ref="B1675:C1675"/>
    <mergeCell ref="B1676:C1676"/>
    <mergeCell ref="B1677:C1677"/>
    <mergeCell ref="B1678:C1678"/>
    <mergeCell ref="B1679:C1679"/>
    <mergeCell ref="B1680:C1680"/>
    <mergeCell ref="B1669:C1669"/>
    <mergeCell ref="B1670:C1670"/>
    <mergeCell ref="B1671:C1671"/>
    <mergeCell ref="B1672:C1672"/>
    <mergeCell ref="B1673:C1673"/>
    <mergeCell ref="B1674:C1674"/>
    <mergeCell ref="B1663:C1663"/>
    <mergeCell ref="B1664:C1664"/>
    <mergeCell ref="B1665:C1665"/>
    <mergeCell ref="B1666:C1666"/>
    <mergeCell ref="B1667:C1667"/>
    <mergeCell ref="B1668:C1668"/>
    <mergeCell ref="B1657:C1657"/>
    <mergeCell ref="B1658:C1658"/>
    <mergeCell ref="B1659:C1659"/>
    <mergeCell ref="B1660:C1660"/>
    <mergeCell ref="B1661:C1661"/>
    <mergeCell ref="B1662:C1662"/>
    <mergeCell ref="B1651:C1651"/>
    <mergeCell ref="B1652:C1652"/>
    <mergeCell ref="B1653:C1653"/>
    <mergeCell ref="B1654:C1654"/>
    <mergeCell ref="B1655:C1655"/>
    <mergeCell ref="B1656:C1656"/>
    <mergeCell ref="B1645:C1645"/>
    <mergeCell ref="B1646:C1646"/>
    <mergeCell ref="B1647:C1647"/>
    <mergeCell ref="B1648:C1648"/>
    <mergeCell ref="B1649:C1649"/>
    <mergeCell ref="B1650:C1650"/>
    <mergeCell ref="B1639:C1639"/>
    <mergeCell ref="B1640:C1640"/>
    <mergeCell ref="B1641:C1641"/>
    <mergeCell ref="B1642:C1642"/>
    <mergeCell ref="B1643:C1643"/>
    <mergeCell ref="B1644:C1644"/>
    <mergeCell ref="B1633:C1633"/>
    <mergeCell ref="B1634:C1634"/>
    <mergeCell ref="B1635:C1635"/>
    <mergeCell ref="B1636:C1636"/>
    <mergeCell ref="B1637:C1637"/>
    <mergeCell ref="B1638:C1638"/>
    <mergeCell ref="B1627:C1627"/>
    <mergeCell ref="B1628:C1628"/>
    <mergeCell ref="B1629:C1629"/>
    <mergeCell ref="B1630:C1630"/>
    <mergeCell ref="B1631:C1631"/>
    <mergeCell ref="B1632:C1632"/>
    <mergeCell ref="B1621:C1621"/>
    <mergeCell ref="B1622:C1622"/>
    <mergeCell ref="B1623:C1623"/>
    <mergeCell ref="B1624:C1624"/>
    <mergeCell ref="B1625:C1625"/>
    <mergeCell ref="B1626:C1626"/>
    <mergeCell ref="B1615:C1615"/>
    <mergeCell ref="B1616:C1616"/>
    <mergeCell ref="B1617:C1617"/>
    <mergeCell ref="B1618:C1618"/>
    <mergeCell ref="B1619:C1619"/>
    <mergeCell ref="B1620:C1620"/>
    <mergeCell ref="B1609:C1609"/>
    <mergeCell ref="B1610:C1610"/>
    <mergeCell ref="B1611:C1611"/>
    <mergeCell ref="B1612:C1612"/>
    <mergeCell ref="B1613:C1613"/>
    <mergeCell ref="B1614:C1614"/>
    <mergeCell ref="B1603:C1603"/>
    <mergeCell ref="B1604:C1604"/>
    <mergeCell ref="B1605:C1605"/>
    <mergeCell ref="B1606:C1606"/>
    <mergeCell ref="B1607:C1607"/>
    <mergeCell ref="B1608:C1608"/>
    <mergeCell ref="B1597:C1597"/>
    <mergeCell ref="B1598:C1598"/>
    <mergeCell ref="B1599:C1599"/>
    <mergeCell ref="B1600:C1600"/>
    <mergeCell ref="B1601:C1601"/>
    <mergeCell ref="B1602:C1602"/>
    <mergeCell ref="B1591:C1591"/>
    <mergeCell ref="B1592:C1592"/>
    <mergeCell ref="B1593:C1593"/>
    <mergeCell ref="B1594:C1594"/>
    <mergeCell ref="B1595:C1595"/>
    <mergeCell ref="B1596:C1596"/>
    <mergeCell ref="B1585:C1585"/>
    <mergeCell ref="B1586:C1586"/>
    <mergeCell ref="B1587:C1587"/>
    <mergeCell ref="B1588:C1588"/>
    <mergeCell ref="B1589:C1589"/>
    <mergeCell ref="B1590:C1590"/>
    <mergeCell ref="B1579:C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B1578:C1578"/>
    <mergeCell ref="B1567:C1567"/>
    <mergeCell ref="B1568:C1568"/>
    <mergeCell ref="B1569:C1569"/>
    <mergeCell ref="B1570:C1570"/>
    <mergeCell ref="B1571:C1571"/>
    <mergeCell ref="B1572:C1572"/>
    <mergeCell ref="B1561:C1561"/>
    <mergeCell ref="B1562:C1562"/>
    <mergeCell ref="B1563:C1563"/>
    <mergeCell ref="B1564:C1564"/>
    <mergeCell ref="B1565:C1565"/>
    <mergeCell ref="B1566:C1566"/>
    <mergeCell ref="B1555:C1555"/>
    <mergeCell ref="B1556:C1556"/>
    <mergeCell ref="B1557:C1557"/>
    <mergeCell ref="B1558:C1558"/>
    <mergeCell ref="B1559:C1559"/>
    <mergeCell ref="B1560:C1560"/>
    <mergeCell ref="B1549:C1549"/>
    <mergeCell ref="B1550:C1550"/>
    <mergeCell ref="B1551:C1551"/>
    <mergeCell ref="B1552:C1552"/>
    <mergeCell ref="B1553:C1553"/>
    <mergeCell ref="B1554:C1554"/>
    <mergeCell ref="B1543:C1543"/>
    <mergeCell ref="B1544:C1544"/>
    <mergeCell ref="B1545:C1545"/>
    <mergeCell ref="B1546:C1546"/>
    <mergeCell ref="B1547:C1547"/>
    <mergeCell ref="B1548:C1548"/>
    <mergeCell ref="B1537:C1537"/>
    <mergeCell ref="B1538:C1538"/>
    <mergeCell ref="B1539:C1539"/>
    <mergeCell ref="B1540:C1540"/>
    <mergeCell ref="B1541:C1541"/>
    <mergeCell ref="B1542:C1542"/>
    <mergeCell ref="B1531:C1531"/>
    <mergeCell ref="B1532:C1532"/>
    <mergeCell ref="B1533:C1533"/>
    <mergeCell ref="B1534:C1534"/>
    <mergeCell ref="B1535:C1535"/>
    <mergeCell ref="B1536:C1536"/>
    <mergeCell ref="B1525:C1525"/>
    <mergeCell ref="B1526:C1526"/>
    <mergeCell ref="B1527:C1527"/>
    <mergeCell ref="B1528:C1528"/>
    <mergeCell ref="B1529:C1529"/>
    <mergeCell ref="B1530:C1530"/>
    <mergeCell ref="B1519:C1519"/>
    <mergeCell ref="B1520:C1520"/>
    <mergeCell ref="B1521:C1521"/>
    <mergeCell ref="B1522:C1522"/>
    <mergeCell ref="B1523:C1523"/>
    <mergeCell ref="B1524:C1524"/>
    <mergeCell ref="B1513:C1513"/>
    <mergeCell ref="B1514:C1514"/>
    <mergeCell ref="B1515:C1515"/>
    <mergeCell ref="B1516:C1516"/>
    <mergeCell ref="B1517:C1517"/>
    <mergeCell ref="B1518:C1518"/>
    <mergeCell ref="B1507:C1507"/>
    <mergeCell ref="B1508:C1508"/>
    <mergeCell ref="B1509:C1509"/>
    <mergeCell ref="B1510:C1510"/>
    <mergeCell ref="B1511:C1511"/>
    <mergeCell ref="B1512:C1512"/>
    <mergeCell ref="B1501:C1501"/>
    <mergeCell ref="B1502:C1502"/>
    <mergeCell ref="B1503:C1503"/>
    <mergeCell ref="B1504:C1504"/>
    <mergeCell ref="B1505:C1505"/>
    <mergeCell ref="B1506:C1506"/>
    <mergeCell ref="B1495:C1495"/>
    <mergeCell ref="B1496:C1496"/>
    <mergeCell ref="B1497:C1497"/>
    <mergeCell ref="B1498:C1498"/>
    <mergeCell ref="B1499:C1499"/>
    <mergeCell ref="B1500:C1500"/>
    <mergeCell ref="B1489:C1489"/>
    <mergeCell ref="B1490:C1490"/>
    <mergeCell ref="B1491:C1491"/>
    <mergeCell ref="B1492:C1492"/>
    <mergeCell ref="B1493:C1493"/>
    <mergeCell ref="B1494:C1494"/>
    <mergeCell ref="B1483:C1483"/>
    <mergeCell ref="B1484:C1484"/>
    <mergeCell ref="B1485:C1485"/>
    <mergeCell ref="B1486:C1486"/>
    <mergeCell ref="B1487:C1487"/>
    <mergeCell ref="B1488:C1488"/>
    <mergeCell ref="B1477:C1477"/>
    <mergeCell ref="B1478:C1478"/>
    <mergeCell ref="B1479:C1479"/>
    <mergeCell ref="B1480:C1480"/>
    <mergeCell ref="B1481:C1481"/>
    <mergeCell ref="B1482:C1482"/>
    <mergeCell ref="B1471:C1471"/>
    <mergeCell ref="B1472:C1472"/>
    <mergeCell ref="B1473:C1473"/>
    <mergeCell ref="B1474:C1474"/>
    <mergeCell ref="B1475:C1475"/>
    <mergeCell ref="B1476:C1476"/>
    <mergeCell ref="B1465:C1465"/>
    <mergeCell ref="B1466:C1466"/>
    <mergeCell ref="B1467:C1467"/>
    <mergeCell ref="B1468:C1468"/>
    <mergeCell ref="B1469:C1469"/>
    <mergeCell ref="B1470:C1470"/>
    <mergeCell ref="B1459:C1459"/>
    <mergeCell ref="B1460:C1460"/>
    <mergeCell ref="B1461:C1461"/>
    <mergeCell ref="B1462:C1462"/>
    <mergeCell ref="B1463:C1463"/>
    <mergeCell ref="B1464:C1464"/>
    <mergeCell ref="B1453:C1453"/>
    <mergeCell ref="B1454:C1454"/>
    <mergeCell ref="B1455:C1455"/>
    <mergeCell ref="B1456:C1456"/>
    <mergeCell ref="B1457:C1457"/>
    <mergeCell ref="B1458:C1458"/>
    <mergeCell ref="B1447:C1447"/>
    <mergeCell ref="B1448:C1448"/>
    <mergeCell ref="B1449:C1449"/>
    <mergeCell ref="B1450:C1450"/>
    <mergeCell ref="B1451:C1451"/>
    <mergeCell ref="B1452:C1452"/>
    <mergeCell ref="B1441:C1441"/>
    <mergeCell ref="B1442:C1442"/>
    <mergeCell ref="B1443:C1443"/>
    <mergeCell ref="B1444:C1444"/>
    <mergeCell ref="B1445:C1445"/>
    <mergeCell ref="B1446:C1446"/>
    <mergeCell ref="B1435:C1435"/>
    <mergeCell ref="B1436:C1436"/>
    <mergeCell ref="B1437:C1437"/>
    <mergeCell ref="B1438:C1438"/>
    <mergeCell ref="B1439:C1439"/>
    <mergeCell ref="B1440:C1440"/>
    <mergeCell ref="B1429:C1429"/>
    <mergeCell ref="B1430:C1430"/>
    <mergeCell ref="B1431:C1431"/>
    <mergeCell ref="B1432:C1432"/>
    <mergeCell ref="B1433:C1433"/>
    <mergeCell ref="B1434:C1434"/>
    <mergeCell ref="B1423:C1423"/>
    <mergeCell ref="B1424:C1424"/>
    <mergeCell ref="B1425:C1425"/>
    <mergeCell ref="B1426:C1426"/>
    <mergeCell ref="B1427:C1427"/>
    <mergeCell ref="B1428:C1428"/>
    <mergeCell ref="B1417:C1417"/>
    <mergeCell ref="B1418:C1418"/>
    <mergeCell ref="B1419:C1419"/>
    <mergeCell ref="B1420:C1420"/>
    <mergeCell ref="B1421:C1421"/>
    <mergeCell ref="B1422:C1422"/>
    <mergeCell ref="B1411:C1411"/>
    <mergeCell ref="B1412:C1412"/>
    <mergeCell ref="B1413:C1413"/>
    <mergeCell ref="B1414:C1414"/>
    <mergeCell ref="B1415:C1415"/>
    <mergeCell ref="B1416:C1416"/>
    <mergeCell ref="B1405:C1405"/>
    <mergeCell ref="B1406:C1406"/>
    <mergeCell ref="B1407:C1407"/>
    <mergeCell ref="B1408:C1408"/>
    <mergeCell ref="B1409:C1409"/>
    <mergeCell ref="B1410:C1410"/>
    <mergeCell ref="B1399:C1399"/>
    <mergeCell ref="B1400:C1400"/>
    <mergeCell ref="B1401:C1401"/>
    <mergeCell ref="B1402:C1402"/>
    <mergeCell ref="B1403:C1403"/>
    <mergeCell ref="B1404:C1404"/>
    <mergeCell ref="B1393:C1393"/>
    <mergeCell ref="B1394:C1394"/>
    <mergeCell ref="B1395:C1395"/>
    <mergeCell ref="B1396:C1396"/>
    <mergeCell ref="B1397:C1397"/>
    <mergeCell ref="B1398:C1398"/>
    <mergeCell ref="B1387:C1387"/>
    <mergeCell ref="B1388:C1388"/>
    <mergeCell ref="B1389:C1389"/>
    <mergeCell ref="B1390:C1390"/>
    <mergeCell ref="B1391:C1391"/>
    <mergeCell ref="B1392:C1392"/>
    <mergeCell ref="B1381:C1381"/>
    <mergeCell ref="B1382:C1382"/>
    <mergeCell ref="B1383:C1383"/>
    <mergeCell ref="B1384:C1384"/>
    <mergeCell ref="B1385:C1385"/>
    <mergeCell ref="B1386:C1386"/>
    <mergeCell ref="B1375:C1375"/>
    <mergeCell ref="B1376:C1376"/>
    <mergeCell ref="B1377:C1377"/>
    <mergeCell ref="B1378:C1378"/>
    <mergeCell ref="B1379:C1379"/>
    <mergeCell ref="B1380:C1380"/>
    <mergeCell ref="B1369:C1369"/>
    <mergeCell ref="B1370:C1370"/>
    <mergeCell ref="B1371:C1371"/>
    <mergeCell ref="B1372:C1372"/>
    <mergeCell ref="B1373:C1373"/>
    <mergeCell ref="B1374:C1374"/>
    <mergeCell ref="B1363:C1363"/>
    <mergeCell ref="B1364:C1364"/>
    <mergeCell ref="B1365:C1365"/>
    <mergeCell ref="B1366:C1366"/>
    <mergeCell ref="B1367:C1367"/>
    <mergeCell ref="B1368:C1368"/>
    <mergeCell ref="B1357:C1357"/>
    <mergeCell ref="B1358:C1358"/>
    <mergeCell ref="B1359:C1359"/>
    <mergeCell ref="B1360:C1360"/>
    <mergeCell ref="B1361:C1361"/>
    <mergeCell ref="B1362:C1362"/>
    <mergeCell ref="B1351:C1351"/>
    <mergeCell ref="B1352:C1352"/>
    <mergeCell ref="B1353:C1353"/>
    <mergeCell ref="B1354:C1354"/>
    <mergeCell ref="B1355:C1355"/>
    <mergeCell ref="B1356:C1356"/>
    <mergeCell ref="B1345:C1345"/>
    <mergeCell ref="B1346:C1346"/>
    <mergeCell ref="B1347:C1347"/>
    <mergeCell ref="B1348:C1348"/>
    <mergeCell ref="B1349:C1349"/>
    <mergeCell ref="B1350:C1350"/>
    <mergeCell ref="B1339:C1339"/>
    <mergeCell ref="B1340:C1340"/>
    <mergeCell ref="B1341:C1341"/>
    <mergeCell ref="B1342:C1342"/>
    <mergeCell ref="B1343:C1343"/>
    <mergeCell ref="B1344:C1344"/>
    <mergeCell ref="B1333:C1333"/>
    <mergeCell ref="B1334:C1334"/>
    <mergeCell ref="B1335:C1335"/>
    <mergeCell ref="B1336:C1336"/>
    <mergeCell ref="B1337:C1337"/>
    <mergeCell ref="B1338:C1338"/>
    <mergeCell ref="B1327:C1327"/>
    <mergeCell ref="B1328:C1328"/>
    <mergeCell ref="B1329:C1329"/>
    <mergeCell ref="B1330:C1330"/>
    <mergeCell ref="B1331:C1331"/>
    <mergeCell ref="B1332:C1332"/>
    <mergeCell ref="B1321:C1321"/>
    <mergeCell ref="B1322:C1322"/>
    <mergeCell ref="B1323:C1323"/>
    <mergeCell ref="B1324:C1324"/>
    <mergeCell ref="B1325:C1325"/>
    <mergeCell ref="B1326:C1326"/>
    <mergeCell ref="B1315:C1315"/>
    <mergeCell ref="B1316:C1316"/>
    <mergeCell ref="B1317:C1317"/>
    <mergeCell ref="B1318:C1318"/>
    <mergeCell ref="B1319:C1319"/>
    <mergeCell ref="B1320:C1320"/>
    <mergeCell ref="B1309:C1309"/>
    <mergeCell ref="B1310:C1310"/>
    <mergeCell ref="B1311:C1311"/>
    <mergeCell ref="B1312:C1312"/>
    <mergeCell ref="B1313:C1313"/>
    <mergeCell ref="B1314:C1314"/>
    <mergeCell ref="B1303:C1303"/>
    <mergeCell ref="B1304:C1304"/>
    <mergeCell ref="B1305:C1305"/>
    <mergeCell ref="B1306:C1306"/>
    <mergeCell ref="B1307:C1307"/>
    <mergeCell ref="B1308:C1308"/>
    <mergeCell ref="B1297:C1297"/>
    <mergeCell ref="B1298:C1298"/>
    <mergeCell ref="B1299:C1299"/>
    <mergeCell ref="B1300:C1300"/>
    <mergeCell ref="B1301:C1301"/>
    <mergeCell ref="B1302:C1302"/>
    <mergeCell ref="B1291:C1291"/>
    <mergeCell ref="B1292:C1292"/>
    <mergeCell ref="B1293:C1293"/>
    <mergeCell ref="B1294:C1294"/>
    <mergeCell ref="B1295:C1295"/>
    <mergeCell ref="B1296:C1296"/>
    <mergeCell ref="B1285:C1285"/>
    <mergeCell ref="B1286:C1286"/>
    <mergeCell ref="B1287:C1287"/>
    <mergeCell ref="B1288:C1288"/>
    <mergeCell ref="B1289:C1289"/>
    <mergeCell ref="B1290:C1290"/>
    <mergeCell ref="B1279:C1279"/>
    <mergeCell ref="B1280:C1280"/>
    <mergeCell ref="B1281:C1281"/>
    <mergeCell ref="B1282:C1282"/>
    <mergeCell ref="B1283:C1283"/>
    <mergeCell ref="B1284:C1284"/>
    <mergeCell ref="B1273:C1273"/>
    <mergeCell ref="B1274:C1274"/>
    <mergeCell ref="B1275:C1275"/>
    <mergeCell ref="B1276:C1276"/>
    <mergeCell ref="B1277:C1277"/>
    <mergeCell ref="B1278:C1278"/>
    <mergeCell ref="B1267:C1267"/>
    <mergeCell ref="B1268:C1268"/>
    <mergeCell ref="B1269:C1269"/>
    <mergeCell ref="B1270:C1270"/>
    <mergeCell ref="B1271:C1271"/>
    <mergeCell ref="B1272:C1272"/>
    <mergeCell ref="B1261:C1261"/>
    <mergeCell ref="B1262:C1262"/>
    <mergeCell ref="B1263:C1263"/>
    <mergeCell ref="B1264:C1264"/>
    <mergeCell ref="B1265:C1265"/>
    <mergeCell ref="B1266:C1266"/>
    <mergeCell ref="B1255:C1255"/>
    <mergeCell ref="B1256:C1256"/>
    <mergeCell ref="B1257:C1257"/>
    <mergeCell ref="B1258:C1258"/>
    <mergeCell ref="B1259:C1259"/>
    <mergeCell ref="B1260:C1260"/>
    <mergeCell ref="B1249:C1249"/>
    <mergeCell ref="B1250:C1250"/>
    <mergeCell ref="B1251:C1251"/>
    <mergeCell ref="B1252:C1252"/>
    <mergeCell ref="B1253:C1253"/>
    <mergeCell ref="B1254:C1254"/>
    <mergeCell ref="B1243:C1243"/>
    <mergeCell ref="B1244:C1244"/>
    <mergeCell ref="B1245:C1245"/>
    <mergeCell ref="B1246:C1246"/>
    <mergeCell ref="B1247:C1247"/>
    <mergeCell ref="B1248:C1248"/>
    <mergeCell ref="B1237:C1237"/>
    <mergeCell ref="B1238:C1238"/>
    <mergeCell ref="B1239:C1239"/>
    <mergeCell ref="B1240:C1240"/>
    <mergeCell ref="B1241:C1241"/>
    <mergeCell ref="B1242:C1242"/>
    <mergeCell ref="B1231:C1231"/>
    <mergeCell ref="B1232:C1232"/>
    <mergeCell ref="B1233:C1233"/>
    <mergeCell ref="B1234:C1234"/>
    <mergeCell ref="B1235:C1235"/>
    <mergeCell ref="B1236:C1236"/>
    <mergeCell ref="B1225:C1225"/>
    <mergeCell ref="B1226:C1226"/>
    <mergeCell ref="B1227:C1227"/>
    <mergeCell ref="B1228:C1228"/>
    <mergeCell ref="B1229:C1229"/>
    <mergeCell ref="B1230:C1230"/>
    <mergeCell ref="B1219:C1219"/>
    <mergeCell ref="B1220:C1220"/>
    <mergeCell ref="B1221:C1221"/>
    <mergeCell ref="B1222:C1222"/>
    <mergeCell ref="B1223:C1223"/>
    <mergeCell ref="B1224:C1224"/>
    <mergeCell ref="B1213:C1213"/>
    <mergeCell ref="B1214:C1214"/>
    <mergeCell ref="B1215:C1215"/>
    <mergeCell ref="B1216:C1216"/>
    <mergeCell ref="B1217:C1217"/>
    <mergeCell ref="B1218:C1218"/>
    <mergeCell ref="B1207:C1207"/>
    <mergeCell ref="B1208:C1208"/>
    <mergeCell ref="B1209:C1209"/>
    <mergeCell ref="B1210:C1210"/>
    <mergeCell ref="B1211:C1211"/>
    <mergeCell ref="B1212:C1212"/>
    <mergeCell ref="B1201:C1201"/>
    <mergeCell ref="B1202:C1202"/>
    <mergeCell ref="B1203:C1203"/>
    <mergeCell ref="B1204:C1204"/>
    <mergeCell ref="B1205:C1205"/>
    <mergeCell ref="B1206:C1206"/>
    <mergeCell ref="B1195:C1195"/>
    <mergeCell ref="B1196:C1196"/>
    <mergeCell ref="B1197:C1197"/>
    <mergeCell ref="B1198:C1198"/>
    <mergeCell ref="B1199:C1199"/>
    <mergeCell ref="B1200:C1200"/>
    <mergeCell ref="B1189:C1189"/>
    <mergeCell ref="B1190:C1190"/>
    <mergeCell ref="B1191:C1191"/>
    <mergeCell ref="B1192:C1192"/>
    <mergeCell ref="B1193:C1193"/>
    <mergeCell ref="B1194:C1194"/>
    <mergeCell ref="B1183:C1183"/>
    <mergeCell ref="B1184:C1184"/>
    <mergeCell ref="B1185:C1185"/>
    <mergeCell ref="B1186:C1186"/>
    <mergeCell ref="B1187:C1187"/>
    <mergeCell ref="B1188:C1188"/>
    <mergeCell ref="B1177:C1177"/>
    <mergeCell ref="B1178:C1178"/>
    <mergeCell ref="B1179:C1179"/>
    <mergeCell ref="B1180:C1180"/>
    <mergeCell ref="B1181:C1181"/>
    <mergeCell ref="B1182:C1182"/>
    <mergeCell ref="B1171:C1171"/>
    <mergeCell ref="B1172:C1172"/>
    <mergeCell ref="B1173:C1173"/>
    <mergeCell ref="B1174:C1174"/>
    <mergeCell ref="B1175:C1175"/>
    <mergeCell ref="B1176:C1176"/>
    <mergeCell ref="B1165:C1165"/>
    <mergeCell ref="B1166:C1166"/>
    <mergeCell ref="B1167:C1167"/>
    <mergeCell ref="B1168:C1168"/>
    <mergeCell ref="B1169:C1169"/>
    <mergeCell ref="B1170:C1170"/>
    <mergeCell ref="B1159:C1159"/>
    <mergeCell ref="B1160:C1160"/>
    <mergeCell ref="B1161:C1161"/>
    <mergeCell ref="B1162:C1162"/>
    <mergeCell ref="B1163:C1163"/>
    <mergeCell ref="B1164:C1164"/>
    <mergeCell ref="B1153:C1153"/>
    <mergeCell ref="B1154:C1154"/>
    <mergeCell ref="B1155:C1155"/>
    <mergeCell ref="B1156:C1156"/>
    <mergeCell ref="B1157:C1157"/>
    <mergeCell ref="B1158:C1158"/>
    <mergeCell ref="B1147:C1147"/>
    <mergeCell ref="B1148:C1148"/>
    <mergeCell ref="B1149:C1149"/>
    <mergeCell ref="B1150:C1150"/>
    <mergeCell ref="B1151:C1151"/>
    <mergeCell ref="B1152:C1152"/>
    <mergeCell ref="B1141:C1141"/>
    <mergeCell ref="B1142:C1142"/>
    <mergeCell ref="B1143:C1143"/>
    <mergeCell ref="B1144:C1144"/>
    <mergeCell ref="B1145:C1145"/>
    <mergeCell ref="B1146:C1146"/>
    <mergeCell ref="B1135:C1135"/>
    <mergeCell ref="B1136:C1136"/>
    <mergeCell ref="B1137:C1137"/>
    <mergeCell ref="B1138:C1138"/>
    <mergeCell ref="B1139:C1139"/>
    <mergeCell ref="B1140:C1140"/>
    <mergeCell ref="B1129:C1129"/>
    <mergeCell ref="B1130:C1130"/>
    <mergeCell ref="B1131:C1131"/>
    <mergeCell ref="B1132:C1132"/>
    <mergeCell ref="B1133:C1133"/>
    <mergeCell ref="B1134:C1134"/>
    <mergeCell ref="B1123:C1123"/>
    <mergeCell ref="B1124:C1124"/>
    <mergeCell ref="B1125:C1125"/>
    <mergeCell ref="B1126:C1126"/>
    <mergeCell ref="B1127:C1127"/>
    <mergeCell ref="B1128:C1128"/>
    <mergeCell ref="B1117:C1117"/>
    <mergeCell ref="B1118:C1118"/>
    <mergeCell ref="B1119:C1119"/>
    <mergeCell ref="B1120:C1120"/>
    <mergeCell ref="B1121:C1121"/>
    <mergeCell ref="B1122:C1122"/>
    <mergeCell ref="B1111:C1111"/>
    <mergeCell ref="B1112:C1112"/>
    <mergeCell ref="B1113:C1113"/>
    <mergeCell ref="B1114:C1114"/>
    <mergeCell ref="B1115:C1115"/>
    <mergeCell ref="B1116:C1116"/>
    <mergeCell ref="B1105:C1105"/>
    <mergeCell ref="B1106:C1106"/>
    <mergeCell ref="B1107:C1107"/>
    <mergeCell ref="B1108:C1108"/>
    <mergeCell ref="B1109:C1109"/>
    <mergeCell ref="B1110:C1110"/>
    <mergeCell ref="B1099:C1099"/>
    <mergeCell ref="B1100:C1100"/>
    <mergeCell ref="B1101:C1101"/>
    <mergeCell ref="B1102:C1102"/>
    <mergeCell ref="B1103:C1103"/>
    <mergeCell ref="B1104:C1104"/>
    <mergeCell ref="B1093:C1093"/>
    <mergeCell ref="B1094:C1094"/>
    <mergeCell ref="B1095:C1095"/>
    <mergeCell ref="B1096:C1096"/>
    <mergeCell ref="B1097:C1097"/>
    <mergeCell ref="B1098:C1098"/>
    <mergeCell ref="B1087:C1087"/>
    <mergeCell ref="B1088:C1088"/>
    <mergeCell ref="B1089:C1089"/>
    <mergeCell ref="B1090:C1090"/>
    <mergeCell ref="B1091:C1091"/>
    <mergeCell ref="B1092:C1092"/>
    <mergeCell ref="B1081:C1081"/>
    <mergeCell ref="B1082:C1082"/>
    <mergeCell ref="B1083:C1083"/>
    <mergeCell ref="B1084:C1084"/>
    <mergeCell ref="B1085:C1085"/>
    <mergeCell ref="B1086:C1086"/>
    <mergeCell ref="B1075:C1075"/>
    <mergeCell ref="B1076:C1076"/>
    <mergeCell ref="B1077:C1077"/>
    <mergeCell ref="B1078:C1078"/>
    <mergeCell ref="B1079:C1079"/>
    <mergeCell ref="B1080:C1080"/>
    <mergeCell ref="B1069:C1069"/>
    <mergeCell ref="B1070:C1070"/>
    <mergeCell ref="B1071:C1071"/>
    <mergeCell ref="B1072:C1072"/>
    <mergeCell ref="B1073:C1073"/>
    <mergeCell ref="B1074:C1074"/>
    <mergeCell ref="B1063:C1063"/>
    <mergeCell ref="B1064:C1064"/>
    <mergeCell ref="B1065:C1065"/>
    <mergeCell ref="B1066:C1066"/>
    <mergeCell ref="B1067:C1067"/>
    <mergeCell ref="B1068:C1068"/>
    <mergeCell ref="B1057:C1057"/>
    <mergeCell ref="B1058:C1058"/>
    <mergeCell ref="B1059:C1059"/>
    <mergeCell ref="B1060:C1060"/>
    <mergeCell ref="B1061:C1061"/>
    <mergeCell ref="B1062:C1062"/>
    <mergeCell ref="B1051:C1051"/>
    <mergeCell ref="B1052:C1052"/>
    <mergeCell ref="B1053:C1053"/>
    <mergeCell ref="B1054:C1054"/>
    <mergeCell ref="B1055:C1055"/>
    <mergeCell ref="B1056:C1056"/>
    <mergeCell ref="B1045:C1045"/>
    <mergeCell ref="B1046:C1046"/>
    <mergeCell ref="B1047:C1047"/>
    <mergeCell ref="B1048:C1048"/>
    <mergeCell ref="B1049:C1049"/>
    <mergeCell ref="B1050:C1050"/>
    <mergeCell ref="B1039:C1039"/>
    <mergeCell ref="B1040:C1040"/>
    <mergeCell ref="B1041:C1041"/>
    <mergeCell ref="B1042:C1042"/>
    <mergeCell ref="B1043:C1043"/>
    <mergeCell ref="B1044:C1044"/>
    <mergeCell ref="B1033:C1033"/>
    <mergeCell ref="B1034:C1034"/>
    <mergeCell ref="B1035:C1035"/>
    <mergeCell ref="B1036:C1036"/>
    <mergeCell ref="B1037:C1037"/>
    <mergeCell ref="B1038:C1038"/>
    <mergeCell ref="B1027:C1027"/>
    <mergeCell ref="B1028:C1028"/>
    <mergeCell ref="B1029:C1029"/>
    <mergeCell ref="B1030:C1030"/>
    <mergeCell ref="B1031:C1031"/>
    <mergeCell ref="B1032:C1032"/>
    <mergeCell ref="B1021:C1021"/>
    <mergeCell ref="B1022:C1022"/>
    <mergeCell ref="B1023:C1023"/>
    <mergeCell ref="B1024:C1024"/>
    <mergeCell ref="B1025:C1025"/>
    <mergeCell ref="B1026:C1026"/>
    <mergeCell ref="B1015:C1015"/>
    <mergeCell ref="B1016:C1016"/>
    <mergeCell ref="B1017:C1017"/>
    <mergeCell ref="B1018:C1018"/>
    <mergeCell ref="B1019:C1019"/>
    <mergeCell ref="B1020:C1020"/>
    <mergeCell ref="B1009:C1009"/>
    <mergeCell ref="B1010:C1010"/>
    <mergeCell ref="B1011:C1011"/>
    <mergeCell ref="B1012:C1012"/>
    <mergeCell ref="B1013:C1013"/>
    <mergeCell ref="B1014:C1014"/>
    <mergeCell ref="B1003:C1003"/>
    <mergeCell ref="B1004:C1004"/>
    <mergeCell ref="B1005:C1005"/>
    <mergeCell ref="B1006:C1006"/>
    <mergeCell ref="B1007:C1007"/>
    <mergeCell ref="B1008:C1008"/>
    <mergeCell ref="B997:C997"/>
    <mergeCell ref="B998:C998"/>
    <mergeCell ref="B999:C999"/>
    <mergeCell ref="B1000:C1000"/>
    <mergeCell ref="B1001:C1001"/>
    <mergeCell ref="B1002:C1002"/>
    <mergeCell ref="B991:C991"/>
    <mergeCell ref="B992:C992"/>
    <mergeCell ref="B993:C993"/>
    <mergeCell ref="B994:C994"/>
    <mergeCell ref="B995:C995"/>
    <mergeCell ref="B996:C996"/>
    <mergeCell ref="B985:C985"/>
    <mergeCell ref="B986:C986"/>
    <mergeCell ref="B987:C987"/>
    <mergeCell ref="B988:C988"/>
    <mergeCell ref="B989:C989"/>
    <mergeCell ref="B990:C990"/>
    <mergeCell ref="B979:C979"/>
    <mergeCell ref="B980:C980"/>
    <mergeCell ref="B981:C981"/>
    <mergeCell ref="B982:C982"/>
    <mergeCell ref="B983:C983"/>
    <mergeCell ref="B984:C984"/>
    <mergeCell ref="B973:C973"/>
    <mergeCell ref="B974:C974"/>
    <mergeCell ref="B975:C975"/>
    <mergeCell ref="B976:C976"/>
    <mergeCell ref="B977:C977"/>
    <mergeCell ref="B978:C978"/>
    <mergeCell ref="B967:C967"/>
    <mergeCell ref="B968:C968"/>
    <mergeCell ref="B969:C969"/>
    <mergeCell ref="B970:C970"/>
    <mergeCell ref="B971:C971"/>
    <mergeCell ref="B972:C972"/>
    <mergeCell ref="B961:C961"/>
    <mergeCell ref="B962:C962"/>
    <mergeCell ref="B963:C963"/>
    <mergeCell ref="B964:C964"/>
    <mergeCell ref="B965:C965"/>
    <mergeCell ref="B966:C966"/>
    <mergeCell ref="B955:C955"/>
    <mergeCell ref="B956:C956"/>
    <mergeCell ref="B957:C957"/>
    <mergeCell ref="B958:C958"/>
    <mergeCell ref="B959:C959"/>
    <mergeCell ref="B960:C960"/>
    <mergeCell ref="B949:C949"/>
    <mergeCell ref="B950:C950"/>
    <mergeCell ref="B951:C951"/>
    <mergeCell ref="B952:C952"/>
    <mergeCell ref="B953:C953"/>
    <mergeCell ref="B954:C954"/>
    <mergeCell ref="B943:C943"/>
    <mergeCell ref="B944:C944"/>
    <mergeCell ref="B945:C945"/>
    <mergeCell ref="B946:C946"/>
    <mergeCell ref="B947:C947"/>
    <mergeCell ref="B948:C948"/>
    <mergeCell ref="B937:C937"/>
    <mergeCell ref="B938:C938"/>
    <mergeCell ref="B939:C939"/>
    <mergeCell ref="B940:C940"/>
    <mergeCell ref="B941:C941"/>
    <mergeCell ref="B942:C942"/>
    <mergeCell ref="B931:C931"/>
    <mergeCell ref="B932:C932"/>
    <mergeCell ref="B933:C933"/>
    <mergeCell ref="B934:C934"/>
    <mergeCell ref="B935:C935"/>
    <mergeCell ref="B936:C936"/>
    <mergeCell ref="B925:C925"/>
    <mergeCell ref="B926:C926"/>
    <mergeCell ref="B927:C927"/>
    <mergeCell ref="B928:C928"/>
    <mergeCell ref="B929:C929"/>
    <mergeCell ref="B930:C930"/>
    <mergeCell ref="B919:C919"/>
    <mergeCell ref="B920:C920"/>
    <mergeCell ref="B921:C921"/>
    <mergeCell ref="B922:C922"/>
    <mergeCell ref="B923:C923"/>
    <mergeCell ref="B924:C924"/>
    <mergeCell ref="B913:C913"/>
    <mergeCell ref="B914:C914"/>
    <mergeCell ref="B915:C915"/>
    <mergeCell ref="B916:C916"/>
    <mergeCell ref="B917:C917"/>
    <mergeCell ref="B918:C918"/>
    <mergeCell ref="B907:C907"/>
    <mergeCell ref="B908:C908"/>
    <mergeCell ref="B909:C909"/>
    <mergeCell ref="B910:C910"/>
    <mergeCell ref="B911:C911"/>
    <mergeCell ref="B912:C912"/>
    <mergeCell ref="B901:C901"/>
    <mergeCell ref="B902:C902"/>
    <mergeCell ref="B903:C903"/>
    <mergeCell ref="B904:C904"/>
    <mergeCell ref="B905:C905"/>
    <mergeCell ref="B906:C906"/>
    <mergeCell ref="B895:C895"/>
    <mergeCell ref="B896:C896"/>
    <mergeCell ref="B897:C897"/>
    <mergeCell ref="B898:C898"/>
    <mergeCell ref="B899:C899"/>
    <mergeCell ref="B900:C900"/>
    <mergeCell ref="B889:C889"/>
    <mergeCell ref="B890:C890"/>
    <mergeCell ref="B891:C891"/>
    <mergeCell ref="B892:C892"/>
    <mergeCell ref="B893:C893"/>
    <mergeCell ref="B894:C894"/>
    <mergeCell ref="B883:C883"/>
    <mergeCell ref="B884:C884"/>
    <mergeCell ref="B885:C885"/>
    <mergeCell ref="B886:C886"/>
    <mergeCell ref="B887:C887"/>
    <mergeCell ref="B888:C888"/>
    <mergeCell ref="B877:C877"/>
    <mergeCell ref="B878:C878"/>
    <mergeCell ref="B879:C879"/>
    <mergeCell ref="B880:C880"/>
    <mergeCell ref="B881:C881"/>
    <mergeCell ref="B882:C882"/>
    <mergeCell ref="B871:C871"/>
    <mergeCell ref="B872:C872"/>
    <mergeCell ref="B873:C873"/>
    <mergeCell ref="B874:C874"/>
    <mergeCell ref="B875:C875"/>
    <mergeCell ref="B876:C876"/>
    <mergeCell ref="B865:C865"/>
    <mergeCell ref="B866:C866"/>
    <mergeCell ref="B867:C867"/>
    <mergeCell ref="B868:C868"/>
    <mergeCell ref="B869:C869"/>
    <mergeCell ref="B870:C870"/>
    <mergeCell ref="B859:C859"/>
    <mergeCell ref="B860:C860"/>
    <mergeCell ref="B861:C861"/>
    <mergeCell ref="B862:C862"/>
    <mergeCell ref="B863:C863"/>
    <mergeCell ref="B864:C864"/>
    <mergeCell ref="B853:C853"/>
    <mergeCell ref="B854:C854"/>
    <mergeCell ref="B855:C855"/>
    <mergeCell ref="B856:C856"/>
    <mergeCell ref="B857:C857"/>
    <mergeCell ref="B858:C858"/>
    <mergeCell ref="B847:C847"/>
    <mergeCell ref="B848:C848"/>
    <mergeCell ref="B849:C849"/>
    <mergeCell ref="B850:C850"/>
    <mergeCell ref="B851:C851"/>
    <mergeCell ref="B852:C852"/>
    <mergeCell ref="B841:C841"/>
    <mergeCell ref="B842:C842"/>
    <mergeCell ref="B843:C843"/>
    <mergeCell ref="B844:C844"/>
    <mergeCell ref="B845:C845"/>
    <mergeCell ref="B846:C846"/>
    <mergeCell ref="B835:C835"/>
    <mergeCell ref="B836:C836"/>
    <mergeCell ref="B837:C837"/>
    <mergeCell ref="B838:C838"/>
    <mergeCell ref="B839:C839"/>
    <mergeCell ref="B840:C840"/>
    <mergeCell ref="B829:C829"/>
    <mergeCell ref="B830:C830"/>
    <mergeCell ref="B831:C831"/>
    <mergeCell ref="B832:C832"/>
    <mergeCell ref="B833:C833"/>
    <mergeCell ref="B834:C834"/>
    <mergeCell ref="B823:C823"/>
    <mergeCell ref="B824:C824"/>
    <mergeCell ref="B825:C825"/>
    <mergeCell ref="B826:C826"/>
    <mergeCell ref="B827:C827"/>
    <mergeCell ref="B828:C828"/>
    <mergeCell ref="B817:C817"/>
    <mergeCell ref="B818:C818"/>
    <mergeCell ref="B819:C819"/>
    <mergeCell ref="B820:C820"/>
    <mergeCell ref="B821:C821"/>
    <mergeCell ref="B822:C822"/>
    <mergeCell ref="B811:C811"/>
    <mergeCell ref="B812:C812"/>
    <mergeCell ref="B813:C813"/>
    <mergeCell ref="B814:C814"/>
    <mergeCell ref="B815:C815"/>
    <mergeCell ref="B816:C816"/>
    <mergeCell ref="B805:C805"/>
    <mergeCell ref="B806:C806"/>
    <mergeCell ref="B807:C807"/>
    <mergeCell ref="B808:C808"/>
    <mergeCell ref="B809:C809"/>
    <mergeCell ref="B810:C810"/>
    <mergeCell ref="B799:C799"/>
    <mergeCell ref="B800:C800"/>
    <mergeCell ref="B801:C801"/>
    <mergeCell ref="B802:C802"/>
    <mergeCell ref="B803:C803"/>
    <mergeCell ref="B804:C804"/>
    <mergeCell ref="B793:C793"/>
    <mergeCell ref="B794:C794"/>
    <mergeCell ref="B795:C795"/>
    <mergeCell ref="B796:C796"/>
    <mergeCell ref="B797:C797"/>
    <mergeCell ref="B798:C798"/>
    <mergeCell ref="B787:C787"/>
    <mergeCell ref="B788:C788"/>
    <mergeCell ref="B789:C789"/>
    <mergeCell ref="B790:C790"/>
    <mergeCell ref="B791:C791"/>
    <mergeCell ref="B792:C792"/>
    <mergeCell ref="B781:C781"/>
    <mergeCell ref="B782:C782"/>
    <mergeCell ref="B783:C783"/>
    <mergeCell ref="B784:C784"/>
    <mergeCell ref="B785:C785"/>
    <mergeCell ref="B786:C786"/>
    <mergeCell ref="B775:C775"/>
    <mergeCell ref="B776:C776"/>
    <mergeCell ref="B777:C777"/>
    <mergeCell ref="B778:C778"/>
    <mergeCell ref="B779:C779"/>
    <mergeCell ref="B780:C780"/>
    <mergeCell ref="B769:C769"/>
    <mergeCell ref="B770:C770"/>
    <mergeCell ref="B771:C771"/>
    <mergeCell ref="B772:C772"/>
    <mergeCell ref="B773:C773"/>
    <mergeCell ref="B774:C774"/>
    <mergeCell ref="B763:C763"/>
    <mergeCell ref="B764:C764"/>
    <mergeCell ref="B765:C765"/>
    <mergeCell ref="B766:C766"/>
    <mergeCell ref="B767:C767"/>
    <mergeCell ref="B768:C768"/>
    <mergeCell ref="B757:C757"/>
    <mergeCell ref="B758:C758"/>
    <mergeCell ref="B759:C759"/>
    <mergeCell ref="B760:C760"/>
    <mergeCell ref="B761:C761"/>
    <mergeCell ref="B762:C762"/>
    <mergeCell ref="B751:C751"/>
    <mergeCell ref="B752:C752"/>
    <mergeCell ref="B753:C753"/>
    <mergeCell ref="B754:C754"/>
    <mergeCell ref="B755:C755"/>
    <mergeCell ref="B756:C756"/>
    <mergeCell ref="B745:C745"/>
    <mergeCell ref="B746:C746"/>
    <mergeCell ref="B747:C747"/>
    <mergeCell ref="B748:C748"/>
    <mergeCell ref="B749:C749"/>
    <mergeCell ref="B750:C750"/>
    <mergeCell ref="B739:C739"/>
    <mergeCell ref="B740:C740"/>
    <mergeCell ref="B741:C741"/>
    <mergeCell ref="B742:C742"/>
    <mergeCell ref="B743:C743"/>
    <mergeCell ref="B744:C744"/>
    <mergeCell ref="B733:C733"/>
    <mergeCell ref="B734:C734"/>
    <mergeCell ref="B735:C735"/>
    <mergeCell ref="B736:C736"/>
    <mergeCell ref="B737:C737"/>
    <mergeCell ref="B738:C738"/>
    <mergeCell ref="B727:C727"/>
    <mergeCell ref="B728:C728"/>
    <mergeCell ref="B729:C729"/>
    <mergeCell ref="B730:C730"/>
    <mergeCell ref="B731:C731"/>
    <mergeCell ref="B732:C732"/>
    <mergeCell ref="B721:C721"/>
    <mergeCell ref="B722:C722"/>
    <mergeCell ref="B723:C723"/>
    <mergeCell ref="B724:C724"/>
    <mergeCell ref="B725:C725"/>
    <mergeCell ref="B726:C726"/>
    <mergeCell ref="B715:C715"/>
    <mergeCell ref="B716:C716"/>
    <mergeCell ref="B717:C717"/>
    <mergeCell ref="B718:C718"/>
    <mergeCell ref="B719:C719"/>
    <mergeCell ref="B720:C720"/>
    <mergeCell ref="B709:C709"/>
    <mergeCell ref="B710:C710"/>
    <mergeCell ref="B711:C711"/>
    <mergeCell ref="B712:C712"/>
    <mergeCell ref="B713:C713"/>
    <mergeCell ref="B714:C714"/>
    <mergeCell ref="B703:C703"/>
    <mergeCell ref="B704:C704"/>
    <mergeCell ref="B705:C705"/>
    <mergeCell ref="B706:C706"/>
    <mergeCell ref="B707:C707"/>
    <mergeCell ref="B708:C708"/>
    <mergeCell ref="B697:C697"/>
    <mergeCell ref="B698:C698"/>
    <mergeCell ref="B699:C699"/>
    <mergeCell ref="B700:C700"/>
    <mergeCell ref="B701:C701"/>
    <mergeCell ref="B702:C702"/>
    <mergeCell ref="B691:C691"/>
    <mergeCell ref="B692:C692"/>
    <mergeCell ref="B693:C693"/>
    <mergeCell ref="B694:C694"/>
    <mergeCell ref="B695:C695"/>
    <mergeCell ref="B696:C696"/>
    <mergeCell ref="B685:C685"/>
    <mergeCell ref="B686:C686"/>
    <mergeCell ref="B687:C687"/>
    <mergeCell ref="B688:C688"/>
    <mergeCell ref="B689:C689"/>
    <mergeCell ref="B690:C690"/>
    <mergeCell ref="B679:C679"/>
    <mergeCell ref="B680:C680"/>
    <mergeCell ref="B681:C681"/>
    <mergeCell ref="B682:C682"/>
    <mergeCell ref="B683:C683"/>
    <mergeCell ref="B684:C684"/>
    <mergeCell ref="B673:C673"/>
    <mergeCell ref="B674:C674"/>
    <mergeCell ref="B675:C675"/>
    <mergeCell ref="B676:C676"/>
    <mergeCell ref="B677:C677"/>
    <mergeCell ref="B678:C678"/>
    <mergeCell ref="B667:C667"/>
    <mergeCell ref="B668:C668"/>
    <mergeCell ref="B669:C669"/>
    <mergeCell ref="B670:C670"/>
    <mergeCell ref="B671:C671"/>
    <mergeCell ref="B672:C672"/>
    <mergeCell ref="B661:C661"/>
    <mergeCell ref="B662:C662"/>
    <mergeCell ref="B663:C663"/>
    <mergeCell ref="B664:C664"/>
    <mergeCell ref="B665:C665"/>
    <mergeCell ref="B666:C666"/>
    <mergeCell ref="B655:C655"/>
    <mergeCell ref="B656:C656"/>
    <mergeCell ref="B657:C657"/>
    <mergeCell ref="B658:C658"/>
    <mergeCell ref="B659:C659"/>
    <mergeCell ref="B660:C660"/>
    <mergeCell ref="B649:C649"/>
    <mergeCell ref="B650:C650"/>
    <mergeCell ref="B651:C651"/>
    <mergeCell ref="B652:C652"/>
    <mergeCell ref="B653:C653"/>
    <mergeCell ref="B654:C654"/>
    <mergeCell ref="B643:C643"/>
    <mergeCell ref="B644:C644"/>
    <mergeCell ref="B645:C645"/>
    <mergeCell ref="B646:C646"/>
    <mergeCell ref="B647:C647"/>
    <mergeCell ref="B648:C648"/>
    <mergeCell ref="B637:C637"/>
    <mergeCell ref="B638:C638"/>
    <mergeCell ref="B639:C639"/>
    <mergeCell ref="B640:C640"/>
    <mergeCell ref="B641:C641"/>
    <mergeCell ref="B642:C642"/>
    <mergeCell ref="B631:C631"/>
    <mergeCell ref="B632:C632"/>
    <mergeCell ref="B633:C633"/>
    <mergeCell ref="B634:C634"/>
    <mergeCell ref="B635:C635"/>
    <mergeCell ref="B636:C636"/>
    <mergeCell ref="B625:C625"/>
    <mergeCell ref="B626:C626"/>
    <mergeCell ref="B627:C627"/>
    <mergeCell ref="B628:C628"/>
    <mergeCell ref="B629:C629"/>
    <mergeCell ref="B630:C630"/>
    <mergeCell ref="B619:C619"/>
    <mergeCell ref="B620:C620"/>
    <mergeCell ref="B621:C621"/>
    <mergeCell ref="B622:C622"/>
    <mergeCell ref="B623:C623"/>
    <mergeCell ref="B624:C624"/>
    <mergeCell ref="B613:C613"/>
    <mergeCell ref="B614:C614"/>
    <mergeCell ref="B615:C615"/>
    <mergeCell ref="B616:C616"/>
    <mergeCell ref="B617:C617"/>
    <mergeCell ref="B618:C618"/>
    <mergeCell ref="B607:C607"/>
    <mergeCell ref="B608:C608"/>
    <mergeCell ref="B609:C609"/>
    <mergeCell ref="B610:C610"/>
    <mergeCell ref="B611:C611"/>
    <mergeCell ref="B612:C612"/>
    <mergeCell ref="B601:C601"/>
    <mergeCell ref="B602:C602"/>
    <mergeCell ref="B603:C603"/>
    <mergeCell ref="B604:C604"/>
    <mergeCell ref="B605:C605"/>
    <mergeCell ref="B606:C606"/>
    <mergeCell ref="B595:C595"/>
    <mergeCell ref="B596:C596"/>
    <mergeCell ref="B597:C597"/>
    <mergeCell ref="B598:C598"/>
    <mergeCell ref="B599:C599"/>
    <mergeCell ref="B600:C600"/>
    <mergeCell ref="B589:C589"/>
    <mergeCell ref="B590:C590"/>
    <mergeCell ref="B591:C591"/>
    <mergeCell ref="B592:C592"/>
    <mergeCell ref="B593:C593"/>
    <mergeCell ref="B594:C594"/>
    <mergeCell ref="B583:C583"/>
    <mergeCell ref="B584:C584"/>
    <mergeCell ref="B585:C585"/>
    <mergeCell ref="B586:C586"/>
    <mergeCell ref="B587:C587"/>
    <mergeCell ref="B588:C588"/>
    <mergeCell ref="B577:C577"/>
    <mergeCell ref="B578:C578"/>
    <mergeCell ref="B579:C579"/>
    <mergeCell ref="B580:C580"/>
    <mergeCell ref="B581:C581"/>
    <mergeCell ref="B582:C582"/>
    <mergeCell ref="B571:C571"/>
    <mergeCell ref="B572:C572"/>
    <mergeCell ref="B573:C573"/>
    <mergeCell ref="B574:C574"/>
    <mergeCell ref="B575:C575"/>
    <mergeCell ref="B576:C576"/>
    <mergeCell ref="B565:C565"/>
    <mergeCell ref="B566:C566"/>
    <mergeCell ref="B567:C567"/>
    <mergeCell ref="B568:C568"/>
    <mergeCell ref="B569:C569"/>
    <mergeCell ref="B570:C570"/>
    <mergeCell ref="B559:C559"/>
    <mergeCell ref="B560:C560"/>
    <mergeCell ref="B561:C561"/>
    <mergeCell ref="B562:C562"/>
    <mergeCell ref="B563:C563"/>
    <mergeCell ref="B564:C564"/>
    <mergeCell ref="B553:C553"/>
    <mergeCell ref="B554:C554"/>
    <mergeCell ref="B555:C555"/>
    <mergeCell ref="B556:C556"/>
    <mergeCell ref="B557:C557"/>
    <mergeCell ref="B558:C558"/>
    <mergeCell ref="B547:C547"/>
    <mergeCell ref="B548:C548"/>
    <mergeCell ref="B549:C549"/>
    <mergeCell ref="B550:C550"/>
    <mergeCell ref="B551:C551"/>
    <mergeCell ref="B552:C552"/>
    <mergeCell ref="B541:C541"/>
    <mergeCell ref="B542:C542"/>
    <mergeCell ref="B543:C543"/>
    <mergeCell ref="B544:C544"/>
    <mergeCell ref="B545:C545"/>
    <mergeCell ref="B546:C546"/>
    <mergeCell ref="B535:C535"/>
    <mergeCell ref="B536:C536"/>
    <mergeCell ref="B537:C537"/>
    <mergeCell ref="B538:C538"/>
    <mergeCell ref="B539:C539"/>
    <mergeCell ref="B540:C540"/>
    <mergeCell ref="B529:C529"/>
    <mergeCell ref="B530:C530"/>
    <mergeCell ref="B531:C531"/>
    <mergeCell ref="B532:C532"/>
    <mergeCell ref="B533:C533"/>
    <mergeCell ref="B534:C534"/>
    <mergeCell ref="B523:C523"/>
    <mergeCell ref="B524:C524"/>
    <mergeCell ref="B525:C525"/>
    <mergeCell ref="B526:C526"/>
    <mergeCell ref="B527:C527"/>
    <mergeCell ref="B528:C528"/>
    <mergeCell ref="B517:C517"/>
    <mergeCell ref="B518:C518"/>
    <mergeCell ref="B519:C519"/>
    <mergeCell ref="B520:C520"/>
    <mergeCell ref="B521:C521"/>
    <mergeCell ref="B522:C522"/>
    <mergeCell ref="B511:C511"/>
    <mergeCell ref="B512:C512"/>
    <mergeCell ref="B513:C513"/>
    <mergeCell ref="B514:C514"/>
    <mergeCell ref="B515:C515"/>
    <mergeCell ref="B516:C516"/>
    <mergeCell ref="B505:C505"/>
    <mergeCell ref="B506:C506"/>
    <mergeCell ref="B507:C507"/>
    <mergeCell ref="B508:C508"/>
    <mergeCell ref="B509:C509"/>
    <mergeCell ref="B510:C510"/>
    <mergeCell ref="B499:C499"/>
    <mergeCell ref="B500:C500"/>
    <mergeCell ref="B501:C501"/>
    <mergeCell ref="B502:C502"/>
    <mergeCell ref="B503:C503"/>
    <mergeCell ref="B504:C504"/>
    <mergeCell ref="B493:C493"/>
    <mergeCell ref="B494:C494"/>
    <mergeCell ref="B495:C495"/>
    <mergeCell ref="B496:C496"/>
    <mergeCell ref="B497:C497"/>
    <mergeCell ref="B498:C498"/>
    <mergeCell ref="B487:C487"/>
    <mergeCell ref="B488:C488"/>
    <mergeCell ref="B489:C489"/>
    <mergeCell ref="B490:C490"/>
    <mergeCell ref="B491:C491"/>
    <mergeCell ref="B492:C492"/>
    <mergeCell ref="B481:C481"/>
    <mergeCell ref="B482:C482"/>
    <mergeCell ref="B483:C483"/>
    <mergeCell ref="B484:C484"/>
    <mergeCell ref="B485:C485"/>
    <mergeCell ref="B486:C486"/>
    <mergeCell ref="B475:C475"/>
    <mergeCell ref="B476:C476"/>
    <mergeCell ref="B477:C477"/>
    <mergeCell ref="B478:C478"/>
    <mergeCell ref="B479:C479"/>
    <mergeCell ref="B480:C480"/>
    <mergeCell ref="B469:C469"/>
    <mergeCell ref="B470:C470"/>
    <mergeCell ref="B471:C471"/>
    <mergeCell ref="B472:C472"/>
    <mergeCell ref="B473:C473"/>
    <mergeCell ref="B474:C474"/>
    <mergeCell ref="B463:C463"/>
    <mergeCell ref="B464:C464"/>
    <mergeCell ref="B465:C465"/>
    <mergeCell ref="B466:C466"/>
    <mergeCell ref="B467:C467"/>
    <mergeCell ref="B468:C468"/>
    <mergeCell ref="B457:C457"/>
    <mergeCell ref="B458:C458"/>
    <mergeCell ref="B459:C459"/>
    <mergeCell ref="B460:C460"/>
    <mergeCell ref="B461:C461"/>
    <mergeCell ref="B462:C462"/>
    <mergeCell ref="B451:C451"/>
    <mergeCell ref="B452:C452"/>
    <mergeCell ref="B453:C453"/>
    <mergeCell ref="B454:C454"/>
    <mergeCell ref="B455:C455"/>
    <mergeCell ref="B456:C456"/>
    <mergeCell ref="B445:C445"/>
    <mergeCell ref="B446:C446"/>
    <mergeCell ref="B447:C447"/>
    <mergeCell ref="B448:C448"/>
    <mergeCell ref="B449:C449"/>
    <mergeCell ref="B450:C450"/>
    <mergeCell ref="B439:C439"/>
    <mergeCell ref="B440:C440"/>
    <mergeCell ref="B441:C441"/>
    <mergeCell ref="B442:C442"/>
    <mergeCell ref="B443:C443"/>
    <mergeCell ref="B444:C444"/>
    <mergeCell ref="B433:C433"/>
    <mergeCell ref="B434:C434"/>
    <mergeCell ref="B435:C435"/>
    <mergeCell ref="B436:C436"/>
    <mergeCell ref="B437:C437"/>
    <mergeCell ref="B438:C438"/>
    <mergeCell ref="B427:C427"/>
    <mergeCell ref="B428:C428"/>
    <mergeCell ref="B429:C429"/>
    <mergeCell ref="B430:C430"/>
    <mergeCell ref="B431:C431"/>
    <mergeCell ref="B432:C432"/>
    <mergeCell ref="B421:C421"/>
    <mergeCell ref="B422:C422"/>
    <mergeCell ref="B423:C423"/>
    <mergeCell ref="B424:C424"/>
    <mergeCell ref="B425:C425"/>
    <mergeCell ref="B426:C426"/>
    <mergeCell ref="B415:C415"/>
    <mergeCell ref="B416:C416"/>
    <mergeCell ref="B417:C417"/>
    <mergeCell ref="B418:C418"/>
    <mergeCell ref="B419:C419"/>
    <mergeCell ref="B420:C420"/>
    <mergeCell ref="B409:C409"/>
    <mergeCell ref="B410:C410"/>
    <mergeCell ref="B411:C411"/>
    <mergeCell ref="B412:C412"/>
    <mergeCell ref="B413:C413"/>
    <mergeCell ref="B414:C414"/>
    <mergeCell ref="B403:C403"/>
    <mergeCell ref="B404:C404"/>
    <mergeCell ref="B405:C405"/>
    <mergeCell ref="B406:C406"/>
    <mergeCell ref="B407:C407"/>
    <mergeCell ref="B408:C408"/>
    <mergeCell ref="B397:C397"/>
    <mergeCell ref="B398:C398"/>
    <mergeCell ref="B399:C399"/>
    <mergeCell ref="B400:C400"/>
    <mergeCell ref="B401:C401"/>
    <mergeCell ref="B402:C402"/>
    <mergeCell ref="B391:C391"/>
    <mergeCell ref="B392:C392"/>
    <mergeCell ref="B393:C393"/>
    <mergeCell ref="B394:C394"/>
    <mergeCell ref="B395:C395"/>
    <mergeCell ref="B396:C396"/>
    <mergeCell ref="B385:C385"/>
    <mergeCell ref="B386:C386"/>
    <mergeCell ref="B387:C387"/>
    <mergeCell ref="B388:C388"/>
    <mergeCell ref="B389:C389"/>
    <mergeCell ref="B390:C390"/>
    <mergeCell ref="B379:C379"/>
    <mergeCell ref="B380:C380"/>
    <mergeCell ref="B381:C381"/>
    <mergeCell ref="B382:C382"/>
    <mergeCell ref="B383:C383"/>
    <mergeCell ref="B384:C384"/>
    <mergeCell ref="B373:C373"/>
    <mergeCell ref="B374:C374"/>
    <mergeCell ref="B375:C375"/>
    <mergeCell ref="B376:C376"/>
    <mergeCell ref="B377:C377"/>
    <mergeCell ref="B378:C378"/>
    <mergeCell ref="B367:C367"/>
    <mergeCell ref="B368:C368"/>
    <mergeCell ref="B369:C369"/>
    <mergeCell ref="B370:C370"/>
    <mergeCell ref="B371:C371"/>
    <mergeCell ref="B372:C372"/>
    <mergeCell ref="B361:C361"/>
    <mergeCell ref="B362:C362"/>
    <mergeCell ref="B363:C363"/>
    <mergeCell ref="B364:C364"/>
    <mergeCell ref="B365:C365"/>
    <mergeCell ref="B366:C366"/>
    <mergeCell ref="B355:C355"/>
    <mergeCell ref="B356:C356"/>
    <mergeCell ref="B357:C357"/>
    <mergeCell ref="B358:C358"/>
    <mergeCell ref="B359:C359"/>
    <mergeCell ref="B360:C360"/>
    <mergeCell ref="B349:C349"/>
    <mergeCell ref="B350:C350"/>
    <mergeCell ref="B351:C351"/>
    <mergeCell ref="B352:C352"/>
    <mergeCell ref="B353:C353"/>
    <mergeCell ref="B354:C354"/>
    <mergeCell ref="B343:C343"/>
    <mergeCell ref="B344:C344"/>
    <mergeCell ref="B345:C345"/>
    <mergeCell ref="B346:C346"/>
    <mergeCell ref="B347:C347"/>
    <mergeCell ref="B348:C348"/>
    <mergeCell ref="B337:C337"/>
    <mergeCell ref="B338:C338"/>
    <mergeCell ref="B339:C339"/>
    <mergeCell ref="B340:C340"/>
    <mergeCell ref="B341:C341"/>
    <mergeCell ref="B342:C342"/>
    <mergeCell ref="B331:C331"/>
    <mergeCell ref="B332:C332"/>
    <mergeCell ref="B333:C333"/>
    <mergeCell ref="B334:C334"/>
    <mergeCell ref="B335:C335"/>
    <mergeCell ref="B336:C336"/>
    <mergeCell ref="B325:C325"/>
    <mergeCell ref="B326:C326"/>
    <mergeCell ref="B327:C327"/>
    <mergeCell ref="B328:C328"/>
    <mergeCell ref="B329:C329"/>
    <mergeCell ref="B330:C330"/>
    <mergeCell ref="B319:C319"/>
    <mergeCell ref="B320:C320"/>
    <mergeCell ref="B321:C321"/>
    <mergeCell ref="B322:C322"/>
    <mergeCell ref="B323:C323"/>
    <mergeCell ref="B324:C324"/>
    <mergeCell ref="B313:C313"/>
    <mergeCell ref="B314:C314"/>
    <mergeCell ref="B315:C315"/>
    <mergeCell ref="B316:C316"/>
    <mergeCell ref="B317:C317"/>
    <mergeCell ref="B318:C318"/>
    <mergeCell ref="B307:C307"/>
    <mergeCell ref="B308:C308"/>
    <mergeCell ref="B309:C309"/>
    <mergeCell ref="B310:C310"/>
    <mergeCell ref="B311:C311"/>
    <mergeCell ref="B312:C312"/>
    <mergeCell ref="B301:C301"/>
    <mergeCell ref="B302:C302"/>
    <mergeCell ref="B303:C303"/>
    <mergeCell ref="B304:C304"/>
    <mergeCell ref="B305:C305"/>
    <mergeCell ref="B306:C306"/>
    <mergeCell ref="B295:C295"/>
    <mergeCell ref="B296:C296"/>
    <mergeCell ref="B297:C297"/>
    <mergeCell ref="B298:C298"/>
    <mergeCell ref="B299:C299"/>
    <mergeCell ref="B300:C300"/>
    <mergeCell ref="B289:C289"/>
    <mergeCell ref="B290:C290"/>
    <mergeCell ref="B291:C291"/>
    <mergeCell ref="B292:C292"/>
    <mergeCell ref="B293:C293"/>
    <mergeCell ref="B294:C294"/>
    <mergeCell ref="B283:C283"/>
    <mergeCell ref="B284:C284"/>
    <mergeCell ref="B285:C285"/>
    <mergeCell ref="B286:C286"/>
    <mergeCell ref="B287:C287"/>
    <mergeCell ref="B288:C288"/>
    <mergeCell ref="B277:C277"/>
    <mergeCell ref="B278:C278"/>
    <mergeCell ref="B279:C279"/>
    <mergeCell ref="B280:C280"/>
    <mergeCell ref="B281:C281"/>
    <mergeCell ref="B282:C282"/>
    <mergeCell ref="B271:C271"/>
    <mergeCell ref="B272:C272"/>
    <mergeCell ref="B273:C273"/>
    <mergeCell ref="B274:C274"/>
    <mergeCell ref="B275:C275"/>
    <mergeCell ref="B276:C276"/>
    <mergeCell ref="B265:C265"/>
    <mergeCell ref="B266:C266"/>
    <mergeCell ref="B267:C267"/>
    <mergeCell ref="B268:C268"/>
    <mergeCell ref="B269:C269"/>
    <mergeCell ref="B270:C270"/>
    <mergeCell ref="B259:C259"/>
    <mergeCell ref="B260:C260"/>
    <mergeCell ref="B261:C261"/>
    <mergeCell ref="B262:C262"/>
    <mergeCell ref="B263:C263"/>
    <mergeCell ref="B264:C264"/>
    <mergeCell ref="B253:C253"/>
    <mergeCell ref="B254:C254"/>
    <mergeCell ref="B255:C255"/>
    <mergeCell ref="B256:C256"/>
    <mergeCell ref="B257:C257"/>
    <mergeCell ref="B258:C258"/>
    <mergeCell ref="B247:C247"/>
    <mergeCell ref="B248:C248"/>
    <mergeCell ref="B249:C249"/>
    <mergeCell ref="B250:C250"/>
    <mergeCell ref="B251:C251"/>
    <mergeCell ref="B252:C252"/>
    <mergeCell ref="B241:C241"/>
    <mergeCell ref="B242:C242"/>
    <mergeCell ref="B243:C243"/>
    <mergeCell ref="B244:C244"/>
    <mergeCell ref="B245:C245"/>
    <mergeCell ref="B246:C246"/>
    <mergeCell ref="B235:C235"/>
    <mergeCell ref="B236:C236"/>
    <mergeCell ref="B237:C237"/>
    <mergeCell ref="B238:C238"/>
    <mergeCell ref="B239:C239"/>
    <mergeCell ref="B240:C240"/>
    <mergeCell ref="B229:C229"/>
    <mergeCell ref="B230:C230"/>
    <mergeCell ref="B231:C231"/>
    <mergeCell ref="B232:C232"/>
    <mergeCell ref="B233:C233"/>
    <mergeCell ref="B234:C234"/>
    <mergeCell ref="B223:C223"/>
    <mergeCell ref="B224:C224"/>
    <mergeCell ref="B225:C225"/>
    <mergeCell ref="B226:C226"/>
    <mergeCell ref="B227:C227"/>
    <mergeCell ref="B228:C228"/>
    <mergeCell ref="B217:C217"/>
    <mergeCell ref="B218:C218"/>
    <mergeCell ref="B219:C219"/>
    <mergeCell ref="B220:C220"/>
    <mergeCell ref="B221:C221"/>
    <mergeCell ref="B222:C222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C210"/>
    <mergeCell ref="B199:C199"/>
    <mergeCell ref="B200:C200"/>
    <mergeCell ref="B201:C201"/>
    <mergeCell ref="B202:C202"/>
    <mergeCell ref="B203:C203"/>
    <mergeCell ref="B204:C204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B183:C183"/>
    <mergeCell ref="B184:C184"/>
    <mergeCell ref="B185:C185"/>
    <mergeCell ref="B186:C186"/>
    <mergeCell ref="B175:C175"/>
    <mergeCell ref="B176:C176"/>
    <mergeCell ref="B177:C177"/>
    <mergeCell ref="B178:C178"/>
    <mergeCell ref="B179:C179"/>
    <mergeCell ref="B180:C180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H10"/>
    <mergeCell ref="B11:H11"/>
    <mergeCell ref="B12:C12"/>
    <mergeCell ref="C1:F1"/>
    <mergeCell ref="B2:F2"/>
    <mergeCell ref="A3:F3"/>
    <mergeCell ref="B4:F4"/>
    <mergeCell ref="B5:C5"/>
    <mergeCell ref="B6:C6"/>
  </mergeCells>
  <pageMargins left="0" right="0" top="0" bottom="0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0B5F9-CC98-452F-8BF4-C1BA649046D3}">
  <sheetPr>
    <outlinePr summaryBelow="0"/>
  </sheetPr>
  <dimension ref="A1:H2092"/>
  <sheetViews>
    <sheetView workbookViewId="0"/>
  </sheetViews>
  <sheetFormatPr defaultRowHeight="14.25"/>
  <cols>
    <col min="1" max="1" width="21.7109375" style="62" customWidth="1"/>
    <col min="2" max="2" width="20" style="62" customWidth="1"/>
    <col min="3" max="3" width="11.7109375" style="62" customWidth="1"/>
    <col min="4" max="4" width="31.7109375" style="62" customWidth="1"/>
    <col min="5" max="6" width="13.28515625" style="62" customWidth="1"/>
    <col min="7" max="7" width="15" style="62" customWidth="1"/>
    <col min="8" max="8" width="10" style="62" customWidth="1"/>
    <col min="9" max="16384" width="9.140625" style="62"/>
  </cols>
  <sheetData>
    <row r="1" spans="1:8" ht="20.100000000000001" customHeight="1">
      <c r="A1" s="58" t="s">
        <v>23</v>
      </c>
      <c r="B1" s="59">
        <v>45642</v>
      </c>
      <c r="C1" s="60"/>
      <c r="D1" s="60"/>
      <c r="E1" s="60"/>
      <c r="F1" s="60"/>
      <c r="G1" s="61"/>
      <c r="H1" s="61"/>
    </row>
    <row r="2" spans="1:8" ht="20.100000000000001" customHeight="1">
      <c r="A2" s="63" t="s">
        <v>2</v>
      </c>
      <c r="B2" s="60"/>
      <c r="C2" s="60"/>
      <c r="D2" s="60"/>
      <c r="E2" s="60"/>
      <c r="F2" s="60"/>
      <c r="G2" s="61"/>
      <c r="H2" s="61"/>
    </row>
    <row r="3" spans="1:8" ht="20.100000000000001" customHeight="1">
      <c r="A3" s="60"/>
      <c r="B3" s="60"/>
      <c r="C3" s="60"/>
      <c r="D3" s="60"/>
      <c r="E3" s="60"/>
      <c r="F3" s="60"/>
      <c r="G3" s="61"/>
      <c r="H3" s="61"/>
    </row>
    <row r="4" spans="1:8" ht="20.100000000000001" customHeight="1">
      <c r="A4" s="58" t="s">
        <v>24</v>
      </c>
      <c r="B4" s="60"/>
      <c r="C4" s="60"/>
      <c r="D4" s="60"/>
      <c r="E4" s="60"/>
      <c r="F4" s="60"/>
      <c r="G4" s="61"/>
      <c r="H4" s="61"/>
    </row>
    <row r="5" spans="1:8" ht="30" customHeight="1">
      <c r="A5" s="64" t="s">
        <v>25</v>
      </c>
      <c r="B5" s="65" t="s">
        <v>26</v>
      </c>
      <c r="C5" s="65"/>
      <c r="D5" s="64" t="s">
        <v>27</v>
      </c>
      <c r="E5" s="64" t="s">
        <v>28</v>
      </c>
      <c r="F5" s="64" t="s">
        <v>29</v>
      </c>
      <c r="G5" s="61"/>
      <c r="H5" s="61"/>
    </row>
    <row r="6" spans="1:8" ht="20.100000000000001" customHeight="1">
      <c r="A6" s="66">
        <v>45642</v>
      </c>
      <c r="B6" s="67">
        <v>720343</v>
      </c>
      <c r="C6" s="67"/>
      <c r="D6" s="68">
        <v>15.3384</v>
      </c>
      <c r="E6" s="69" t="s">
        <v>30</v>
      </c>
      <c r="F6" s="69" t="s">
        <v>31</v>
      </c>
      <c r="G6" s="61"/>
      <c r="H6" s="61"/>
    </row>
    <row r="7" spans="1:8" ht="20.100000000000001" customHeight="1">
      <c r="A7" s="66">
        <v>45642</v>
      </c>
      <c r="B7" s="67">
        <v>151172</v>
      </c>
      <c r="C7" s="67"/>
      <c r="D7" s="68">
        <v>15.356999999999999</v>
      </c>
      <c r="E7" s="69" t="s">
        <v>30</v>
      </c>
      <c r="F7" s="69" t="s">
        <v>32</v>
      </c>
      <c r="G7" s="61"/>
      <c r="H7" s="61"/>
    </row>
    <row r="8" spans="1:8" ht="20.100000000000001" customHeight="1">
      <c r="A8" s="66">
        <v>45642</v>
      </c>
      <c r="B8" s="67">
        <v>58671</v>
      </c>
      <c r="C8" s="67"/>
      <c r="D8" s="68">
        <v>15.316599999999999</v>
      </c>
      <c r="E8" s="69" t="s">
        <v>30</v>
      </c>
      <c r="F8" s="69" t="s">
        <v>33</v>
      </c>
      <c r="G8" s="61"/>
      <c r="H8" s="61"/>
    </row>
    <row r="9" spans="1:8" ht="20.100000000000001" customHeight="1">
      <c r="A9" s="66">
        <v>45642</v>
      </c>
      <c r="B9" s="67">
        <v>47774</v>
      </c>
      <c r="C9" s="67"/>
      <c r="D9" s="68">
        <v>15.2959</v>
      </c>
      <c r="E9" s="69" t="s">
        <v>30</v>
      </c>
      <c r="F9" s="69" t="s">
        <v>34</v>
      </c>
      <c r="G9" s="61"/>
      <c r="H9" s="61"/>
    </row>
    <row r="10" spans="1:8" ht="20.100000000000001" customHeight="1">
      <c r="A10" s="70"/>
      <c r="B10" s="60"/>
      <c r="C10" s="60"/>
      <c r="D10" s="60"/>
      <c r="E10" s="60"/>
      <c r="F10" s="60"/>
      <c r="G10" s="60"/>
      <c r="H10" s="60"/>
    </row>
    <row r="11" spans="1:8" ht="20.100000000000001" customHeight="1">
      <c r="A11" s="71" t="s">
        <v>35</v>
      </c>
      <c r="B11" s="72"/>
      <c r="C11" s="72"/>
      <c r="D11" s="72"/>
      <c r="E11" s="72"/>
      <c r="F11" s="72"/>
      <c r="G11" s="72"/>
      <c r="H11" s="72"/>
    </row>
    <row r="12" spans="1:8" ht="20.100000000000001" customHeight="1">
      <c r="A12" s="64" t="s">
        <v>3</v>
      </c>
      <c r="B12" s="65" t="s">
        <v>36</v>
      </c>
      <c r="C12" s="65"/>
      <c r="D12" s="64" t="s">
        <v>37</v>
      </c>
      <c r="E12" s="64" t="s">
        <v>38</v>
      </c>
      <c r="F12" s="64" t="s">
        <v>39</v>
      </c>
      <c r="G12" s="64" t="s">
        <v>28</v>
      </c>
      <c r="H12" s="64" t="s">
        <v>29</v>
      </c>
    </row>
    <row r="13" spans="1:8" ht="20.100000000000001" customHeight="1">
      <c r="A13" s="73">
        <v>45642</v>
      </c>
      <c r="B13" s="74">
        <v>45642.375376400538</v>
      </c>
      <c r="C13" s="74"/>
      <c r="D13" s="75" t="s">
        <v>40</v>
      </c>
      <c r="E13" s="76">
        <v>1673</v>
      </c>
      <c r="F13" s="77">
        <v>15.18</v>
      </c>
      <c r="G13" s="75" t="s">
        <v>30</v>
      </c>
      <c r="H13" s="78" t="s">
        <v>32</v>
      </c>
    </row>
    <row r="14" spans="1:8" ht="20.100000000000001" customHeight="1">
      <c r="A14" s="73">
        <v>45642</v>
      </c>
      <c r="B14" s="74">
        <v>45642.37537645828</v>
      </c>
      <c r="C14" s="74"/>
      <c r="D14" s="75" t="s">
        <v>40</v>
      </c>
      <c r="E14" s="76">
        <v>363</v>
      </c>
      <c r="F14" s="77">
        <v>15.175000000000001</v>
      </c>
      <c r="G14" s="75" t="s">
        <v>30</v>
      </c>
      <c r="H14" s="78" t="s">
        <v>31</v>
      </c>
    </row>
    <row r="15" spans="1:8" ht="20.100000000000001" customHeight="1">
      <c r="A15" s="73">
        <v>45642</v>
      </c>
      <c r="B15" s="74">
        <v>45642.37547738431</v>
      </c>
      <c r="C15" s="74"/>
      <c r="D15" s="75" t="s">
        <v>40</v>
      </c>
      <c r="E15" s="76">
        <v>356</v>
      </c>
      <c r="F15" s="77">
        <v>15.17</v>
      </c>
      <c r="G15" s="75" t="s">
        <v>30</v>
      </c>
      <c r="H15" s="78" t="s">
        <v>31</v>
      </c>
    </row>
    <row r="16" spans="1:8" ht="20.100000000000001" customHeight="1">
      <c r="A16" s="73">
        <v>45642</v>
      </c>
      <c r="B16" s="74">
        <v>45642.37547738431</v>
      </c>
      <c r="C16" s="74"/>
      <c r="D16" s="75" t="s">
        <v>40</v>
      </c>
      <c r="E16" s="76">
        <v>297</v>
      </c>
      <c r="F16" s="77">
        <v>15.164999999999999</v>
      </c>
      <c r="G16" s="75" t="s">
        <v>30</v>
      </c>
      <c r="H16" s="78" t="s">
        <v>31</v>
      </c>
    </row>
    <row r="17" spans="1:8" ht="20.100000000000001" customHeight="1">
      <c r="A17" s="73">
        <v>45642</v>
      </c>
      <c r="B17" s="74">
        <v>45642.37547738431</v>
      </c>
      <c r="C17" s="74"/>
      <c r="D17" s="75" t="s">
        <v>40</v>
      </c>
      <c r="E17" s="76">
        <v>417</v>
      </c>
      <c r="F17" s="77">
        <v>15.164999999999999</v>
      </c>
      <c r="G17" s="75" t="s">
        <v>30</v>
      </c>
      <c r="H17" s="78" t="s">
        <v>31</v>
      </c>
    </row>
    <row r="18" spans="1:8" ht="20.100000000000001" customHeight="1">
      <c r="A18" s="73">
        <v>45642</v>
      </c>
      <c r="B18" s="74">
        <v>45642.375943321735</v>
      </c>
      <c r="C18" s="74"/>
      <c r="D18" s="75" t="s">
        <v>40</v>
      </c>
      <c r="E18" s="76">
        <v>1404</v>
      </c>
      <c r="F18" s="77">
        <v>15.21</v>
      </c>
      <c r="G18" s="75" t="s">
        <v>30</v>
      </c>
      <c r="H18" s="78" t="s">
        <v>31</v>
      </c>
    </row>
    <row r="19" spans="1:8" ht="20.100000000000001" customHeight="1">
      <c r="A19" s="73">
        <v>45642</v>
      </c>
      <c r="B19" s="74">
        <v>45642.376341041643</v>
      </c>
      <c r="C19" s="74"/>
      <c r="D19" s="75" t="s">
        <v>40</v>
      </c>
      <c r="E19" s="76">
        <v>364</v>
      </c>
      <c r="F19" s="77">
        <v>15.225</v>
      </c>
      <c r="G19" s="75" t="s">
        <v>30</v>
      </c>
      <c r="H19" s="78" t="s">
        <v>31</v>
      </c>
    </row>
    <row r="20" spans="1:8" ht="20.100000000000001" customHeight="1">
      <c r="A20" s="73">
        <v>45642</v>
      </c>
      <c r="B20" s="74">
        <v>45642.376341041643</v>
      </c>
      <c r="C20" s="74"/>
      <c r="D20" s="75" t="s">
        <v>40</v>
      </c>
      <c r="E20" s="76">
        <v>828</v>
      </c>
      <c r="F20" s="77">
        <v>15.225</v>
      </c>
      <c r="G20" s="75" t="s">
        <v>30</v>
      </c>
      <c r="H20" s="78" t="s">
        <v>31</v>
      </c>
    </row>
    <row r="21" spans="1:8" ht="20.100000000000001" customHeight="1">
      <c r="A21" s="73">
        <v>45642</v>
      </c>
      <c r="B21" s="74">
        <v>45642.376341041643</v>
      </c>
      <c r="C21" s="74"/>
      <c r="D21" s="75" t="s">
        <v>40</v>
      </c>
      <c r="E21" s="76">
        <v>421</v>
      </c>
      <c r="F21" s="77">
        <v>15.225</v>
      </c>
      <c r="G21" s="75" t="s">
        <v>30</v>
      </c>
      <c r="H21" s="78" t="s">
        <v>31</v>
      </c>
    </row>
    <row r="22" spans="1:8" ht="20.100000000000001" customHeight="1">
      <c r="A22" s="73">
        <v>45642</v>
      </c>
      <c r="B22" s="74">
        <v>45642.37634145841</v>
      </c>
      <c r="C22" s="74"/>
      <c r="D22" s="75" t="s">
        <v>40</v>
      </c>
      <c r="E22" s="76">
        <v>419</v>
      </c>
      <c r="F22" s="77">
        <v>15.215</v>
      </c>
      <c r="G22" s="75" t="s">
        <v>30</v>
      </c>
      <c r="H22" s="78" t="s">
        <v>31</v>
      </c>
    </row>
    <row r="23" spans="1:8" ht="20.100000000000001" customHeight="1">
      <c r="A23" s="73">
        <v>45642</v>
      </c>
      <c r="B23" s="74">
        <v>45642.376365926117</v>
      </c>
      <c r="C23" s="74"/>
      <c r="D23" s="75" t="s">
        <v>40</v>
      </c>
      <c r="E23" s="76">
        <v>1522</v>
      </c>
      <c r="F23" s="77">
        <v>15.22</v>
      </c>
      <c r="G23" s="75" t="s">
        <v>30</v>
      </c>
      <c r="H23" s="78" t="s">
        <v>32</v>
      </c>
    </row>
    <row r="24" spans="1:8" ht="20.100000000000001" customHeight="1">
      <c r="A24" s="73">
        <v>45642</v>
      </c>
      <c r="B24" s="74">
        <v>45642.376365937293</v>
      </c>
      <c r="C24" s="74"/>
      <c r="D24" s="75" t="s">
        <v>40</v>
      </c>
      <c r="E24" s="76">
        <v>666</v>
      </c>
      <c r="F24" s="77">
        <v>15.22</v>
      </c>
      <c r="G24" s="75" t="s">
        <v>30</v>
      </c>
      <c r="H24" s="78" t="s">
        <v>34</v>
      </c>
    </row>
    <row r="25" spans="1:8" ht="20.100000000000001" customHeight="1">
      <c r="A25" s="73">
        <v>45642</v>
      </c>
      <c r="B25" s="74">
        <v>45642.376379027963</v>
      </c>
      <c r="C25" s="74"/>
      <c r="D25" s="75" t="s">
        <v>40</v>
      </c>
      <c r="E25" s="76">
        <v>398</v>
      </c>
      <c r="F25" s="77">
        <v>15.2</v>
      </c>
      <c r="G25" s="75" t="s">
        <v>30</v>
      </c>
      <c r="H25" s="78" t="s">
        <v>31</v>
      </c>
    </row>
    <row r="26" spans="1:8" ht="20.100000000000001" customHeight="1">
      <c r="A26" s="73">
        <v>45642</v>
      </c>
      <c r="B26" s="74">
        <v>45642.376379027963</v>
      </c>
      <c r="C26" s="74"/>
      <c r="D26" s="75" t="s">
        <v>40</v>
      </c>
      <c r="E26" s="76">
        <v>344</v>
      </c>
      <c r="F26" s="77">
        <v>15.2</v>
      </c>
      <c r="G26" s="75" t="s">
        <v>30</v>
      </c>
      <c r="H26" s="78" t="s">
        <v>31</v>
      </c>
    </row>
    <row r="27" spans="1:8" ht="20.100000000000001" customHeight="1">
      <c r="A27" s="73">
        <v>45642</v>
      </c>
      <c r="B27" s="74">
        <v>45642.376867419109</v>
      </c>
      <c r="C27" s="74"/>
      <c r="D27" s="75" t="s">
        <v>40</v>
      </c>
      <c r="E27" s="76">
        <v>39</v>
      </c>
      <c r="F27" s="77">
        <v>15.2</v>
      </c>
      <c r="G27" s="75" t="s">
        <v>30</v>
      </c>
      <c r="H27" s="78" t="s">
        <v>31</v>
      </c>
    </row>
    <row r="28" spans="1:8" ht="20.100000000000001" customHeight="1">
      <c r="A28" s="73">
        <v>45642</v>
      </c>
      <c r="B28" s="74">
        <v>45642.376867419109</v>
      </c>
      <c r="C28" s="74"/>
      <c r="D28" s="75" t="s">
        <v>40</v>
      </c>
      <c r="E28" s="76">
        <v>315</v>
      </c>
      <c r="F28" s="77">
        <v>15.2</v>
      </c>
      <c r="G28" s="75" t="s">
        <v>30</v>
      </c>
      <c r="H28" s="78" t="s">
        <v>31</v>
      </c>
    </row>
    <row r="29" spans="1:8" ht="20.100000000000001" customHeight="1">
      <c r="A29" s="73">
        <v>45642</v>
      </c>
      <c r="B29" s="74">
        <v>45642.376867419109</v>
      </c>
      <c r="C29" s="74"/>
      <c r="D29" s="75" t="s">
        <v>40</v>
      </c>
      <c r="E29" s="76">
        <v>495</v>
      </c>
      <c r="F29" s="77">
        <v>15.2</v>
      </c>
      <c r="G29" s="75" t="s">
        <v>30</v>
      </c>
      <c r="H29" s="78" t="s">
        <v>31</v>
      </c>
    </row>
    <row r="30" spans="1:8" ht="20.100000000000001" customHeight="1">
      <c r="A30" s="73">
        <v>45642</v>
      </c>
      <c r="B30" s="74">
        <v>45642.376867419109</v>
      </c>
      <c r="C30" s="74"/>
      <c r="D30" s="75" t="s">
        <v>40</v>
      </c>
      <c r="E30" s="76">
        <v>149</v>
      </c>
      <c r="F30" s="77">
        <v>15.2</v>
      </c>
      <c r="G30" s="75" t="s">
        <v>30</v>
      </c>
      <c r="H30" s="78" t="s">
        <v>31</v>
      </c>
    </row>
    <row r="31" spans="1:8" ht="20.100000000000001" customHeight="1">
      <c r="A31" s="73">
        <v>45642</v>
      </c>
      <c r="B31" s="74">
        <v>45642.377002430614</v>
      </c>
      <c r="C31" s="74"/>
      <c r="D31" s="75" t="s">
        <v>40</v>
      </c>
      <c r="E31" s="76">
        <v>982</v>
      </c>
      <c r="F31" s="77">
        <v>15.205</v>
      </c>
      <c r="G31" s="75" t="s">
        <v>30</v>
      </c>
      <c r="H31" s="78" t="s">
        <v>31</v>
      </c>
    </row>
    <row r="32" spans="1:8" ht="20.100000000000001" customHeight="1">
      <c r="A32" s="73">
        <v>45642</v>
      </c>
      <c r="B32" s="74">
        <v>45642.377135532442</v>
      </c>
      <c r="C32" s="74"/>
      <c r="D32" s="75" t="s">
        <v>40</v>
      </c>
      <c r="E32" s="76">
        <v>510</v>
      </c>
      <c r="F32" s="77">
        <v>15.215</v>
      </c>
      <c r="G32" s="75" t="s">
        <v>30</v>
      </c>
      <c r="H32" s="78" t="s">
        <v>31</v>
      </c>
    </row>
    <row r="33" spans="1:8" ht="20.100000000000001" customHeight="1">
      <c r="A33" s="73">
        <v>45642</v>
      </c>
      <c r="B33" s="74">
        <v>45642.377135636751</v>
      </c>
      <c r="C33" s="74"/>
      <c r="D33" s="75" t="s">
        <v>40</v>
      </c>
      <c r="E33" s="76">
        <v>487</v>
      </c>
      <c r="F33" s="77">
        <v>15.21</v>
      </c>
      <c r="G33" s="75" t="s">
        <v>30</v>
      </c>
      <c r="H33" s="78" t="s">
        <v>31</v>
      </c>
    </row>
    <row r="34" spans="1:8" ht="20.100000000000001" customHeight="1">
      <c r="A34" s="73">
        <v>45642</v>
      </c>
      <c r="B34" s="74">
        <v>45642.3772031595</v>
      </c>
      <c r="C34" s="74"/>
      <c r="D34" s="75" t="s">
        <v>40</v>
      </c>
      <c r="E34" s="76">
        <v>119</v>
      </c>
      <c r="F34" s="77">
        <v>15.2</v>
      </c>
      <c r="G34" s="75" t="s">
        <v>30</v>
      </c>
      <c r="H34" s="78" t="s">
        <v>31</v>
      </c>
    </row>
    <row r="35" spans="1:8" ht="20.100000000000001" customHeight="1">
      <c r="A35" s="73">
        <v>45642</v>
      </c>
      <c r="B35" s="74">
        <v>45642.3772031595</v>
      </c>
      <c r="C35" s="74"/>
      <c r="D35" s="75" t="s">
        <v>40</v>
      </c>
      <c r="E35" s="76">
        <v>410</v>
      </c>
      <c r="F35" s="77">
        <v>15.2</v>
      </c>
      <c r="G35" s="75" t="s">
        <v>30</v>
      </c>
      <c r="H35" s="78" t="s">
        <v>31</v>
      </c>
    </row>
    <row r="36" spans="1:8" ht="20.100000000000001" customHeight="1">
      <c r="A36" s="73">
        <v>45642</v>
      </c>
      <c r="B36" s="74">
        <v>45642.377306874841</v>
      </c>
      <c r="C36" s="74"/>
      <c r="D36" s="75" t="s">
        <v>40</v>
      </c>
      <c r="E36" s="76">
        <v>482</v>
      </c>
      <c r="F36" s="77">
        <v>15.195</v>
      </c>
      <c r="G36" s="75" t="s">
        <v>30</v>
      </c>
      <c r="H36" s="78" t="s">
        <v>31</v>
      </c>
    </row>
    <row r="37" spans="1:8" ht="20.100000000000001" customHeight="1">
      <c r="A37" s="73">
        <v>45642</v>
      </c>
      <c r="B37" s="74">
        <v>45642.377306874841</v>
      </c>
      <c r="C37" s="74"/>
      <c r="D37" s="75" t="s">
        <v>40</v>
      </c>
      <c r="E37" s="76">
        <v>406</v>
      </c>
      <c r="F37" s="77">
        <v>15.195</v>
      </c>
      <c r="G37" s="75" t="s">
        <v>30</v>
      </c>
      <c r="H37" s="78" t="s">
        <v>31</v>
      </c>
    </row>
    <row r="38" spans="1:8" ht="20.100000000000001" customHeight="1">
      <c r="A38" s="73">
        <v>45642</v>
      </c>
      <c r="B38" s="74">
        <v>45642.377390613314</v>
      </c>
      <c r="C38" s="74"/>
      <c r="D38" s="75" t="s">
        <v>40</v>
      </c>
      <c r="E38" s="76">
        <v>190</v>
      </c>
      <c r="F38" s="77">
        <v>15.2</v>
      </c>
      <c r="G38" s="75" t="s">
        <v>30</v>
      </c>
      <c r="H38" s="78" t="s">
        <v>31</v>
      </c>
    </row>
    <row r="39" spans="1:8" ht="20.100000000000001" customHeight="1">
      <c r="A39" s="73">
        <v>45642</v>
      </c>
      <c r="B39" s="74">
        <v>45642.377418495249</v>
      </c>
      <c r="C39" s="74"/>
      <c r="D39" s="75" t="s">
        <v>40</v>
      </c>
      <c r="E39" s="76">
        <v>1146</v>
      </c>
      <c r="F39" s="77">
        <v>15.2</v>
      </c>
      <c r="G39" s="75" t="s">
        <v>30</v>
      </c>
      <c r="H39" s="78" t="s">
        <v>34</v>
      </c>
    </row>
    <row r="40" spans="1:8" ht="20.100000000000001" customHeight="1">
      <c r="A40" s="73">
        <v>45642</v>
      </c>
      <c r="B40" s="74">
        <v>45642.377418530174</v>
      </c>
      <c r="C40" s="74"/>
      <c r="D40" s="75" t="s">
        <v>40</v>
      </c>
      <c r="E40" s="76">
        <v>544</v>
      </c>
      <c r="F40" s="77">
        <v>15.2</v>
      </c>
      <c r="G40" s="75" t="s">
        <v>30</v>
      </c>
      <c r="H40" s="78" t="s">
        <v>34</v>
      </c>
    </row>
    <row r="41" spans="1:8" ht="20.100000000000001" customHeight="1">
      <c r="A41" s="73">
        <v>45642</v>
      </c>
      <c r="B41" s="74">
        <v>45642.377418541815</v>
      </c>
      <c r="C41" s="74"/>
      <c r="D41" s="75" t="s">
        <v>40</v>
      </c>
      <c r="E41" s="76">
        <v>61</v>
      </c>
      <c r="F41" s="77">
        <v>15.2</v>
      </c>
      <c r="G41" s="75" t="s">
        <v>30</v>
      </c>
      <c r="H41" s="78" t="s">
        <v>31</v>
      </c>
    </row>
    <row r="42" spans="1:8" ht="20.100000000000001" customHeight="1">
      <c r="A42" s="73">
        <v>45642</v>
      </c>
      <c r="B42" s="74">
        <v>45642.37741862284</v>
      </c>
      <c r="C42" s="74"/>
      <c r="D42" s="75" t="s">
        <v>40</v>
      </c>
      <c r="E42" s="76">
        <v>16</v>
      </c>
      <c r="F42" s="77">
        <v>15.2</v>
      </c>
      <c r="G42" s="75" t="s">
        <v>30</v>
      </c>
      <c r="H42" s="78" t="s">
        <v>34</v>
      </c>
    </row>
    <row r="43" spans="1:8" ht="20.100000000000001" customHeight="1">
      <c r="A43" s="73">
        <v>45642</v>
      </c>
      <c r="B43" s="74">
        <v>45642.37813008111</v>
      </c>
      <c r="C43" s="74"/>
      <c r="D43" s="75" t="s">
        <v>40</v>
      </c>
      <c r="E43" s="76">
        <v>30</v>
      </c>
      <c r="F43" s="77">
        <v>15.22</v>
      </c>
      <c r="G43" s="75" t="s">
        <v>30</v>
      </c>
      <c r="H43" s="78" t="s">
        <v>31</v>
      </c>
    </row>
    <row r="44" spans="1:8" ht="20.100000000000001" customHeight="1">
      <c r="A44" s="73">
        <v>45642</v>
      </c>
      <c r="B44" s="74">
        <v>45642.37813008111</v>
      </c>
      <c r="C44" s="74"/>
      <c r="D44" s="75" t="s">
        <v>40</v>
      </c>
      <c r="E44" s="76">
        <v>255</v>
      </c>
      <c r="F44" s="77">
        <v>15.22</v>
      </c>
      <c r="G44" s="75" t="s">
        <v>30</v>
      </c>
      <c r="H44" s="78" t="s">
        <v>31</v>
      </c>
    </row>
    <row r="45" spans="1:8" ht="20.100000000000001" customHeight="1">
      <c r="A45" s="73">
        <v>45642</v>
      </c>
      <c r="B45" s="74">
        <v>45642.37813008111</v>
      </c>
      <c r="C45" s="74"/>
      <c r="D45" s="75" t="s">
        <v>40</v>
      </c>
      <c r="E45" s="76">
        <v>156</v>
      </c>
      <c r="F45" s="77">
        <v>15.22</v>
      </c>
      <c r="G45" s="75" t="s">
        <v>30</v>
      </c>
      <c r="H45" s="78" t="s">
        <v>31</v>
      </c>
    </row>
    <row r="46" spans="1:8" ht="20.100000000000001" customHeight="1">
      <c r="A46" s="73">
        <v>45642</v>
      </c>
      <c r="B46" s="74">
        <v>45642.37813124992</v>
      </c>
      <c r="C46" s="74"/>
      <c r="D46" s="75" t="s">
        <v>40</v>
      </c>
      <c r="E46" s="76">
        <v>30</v>
      </c>
      <c r="F46" s="77">
        <v>15.225</v>
      </c>
      <c r="G46" s="75" t="s">
        <v>30</v>
      </c>
      <c r="H46" s="78" t="s">
        <v>34</v>
      </c>
    </row>
    <row r="47" spans="1:8" ht="20.100000000000001" customHeight="1">
      <c r="A47" s="73">
        <v>45642</v>
      </c>
      <c r="B47" s="74">
        <v>45642.37813124992</v>
      </c>
      <c r="C47" s="74"/>
      <c r="D47" s="75" t="s">
        <v>40</v>
      </c>
      <c r="E47" s="76">
        <v>28</v>
      </c>
      <c r="F47" s="77">
        <v>15.225</v>
      </c>
      <c r="G47" s="75" t="s">
        <v>30</v>
      </c>
      <c r="H47" s="78" t="s">
        <v>34</v>
      </c>
    </row>
    <row r="48" spans="1:8" ht="20.100000000000001" customHeight="1">
      <c r="A48" s="73">
        <v>45642</v>
      </c>
      <c r="B48" s="74">
        <v>45642.37813124992</v>
      </c>
      <c r="C48" s="74"/>
      <c r="D48" s="75" t="s">
        <v>40</v>
      </c>
      <c r="E48" s="76">
        <v>138</v>
      </c>
      <c r="F48" s="77">
        <v>15.225</v>
      </c>
      <c r="G48" s="75" t="s">
        <v>30</v>
      </c>
      <c r="H48" s="78" t="s">
        <v>34</v>
      </c>
    </row>
    <row r="49" spans="1:8" ht="20.100000000000001" customHeight="1">
      <c r="A49" s="73">
        <v>45642</v>
      </c>
      <c r="B49" s="74">
        <v>45642.378131296486</v>
      </c>
      <c r="C49" s="74"/>
      <c r="D49" s="75" t="s">
        <v>40</v>
      </c>
      <c r="E49" s="76">
        <v>138</v>
      </c>
      <c r="F49" s="77">
        <v>15.225</v>
      </c>
      <c r="G49" s="75" t="s">
        <v>30</v>
      </c>
      <c r="H49" s="78" t="s">
        <v>34</v>
      </c>
    </row>
    <row r="50" spans="1:8" ht="20.100000000000001" customHeight="1">
      <c r="A50" s="73">
        <v>45642</v>
      </c>
      <c r="B50" s="74">
        <v>45642.378131330945</v>
      </c>
      <c r="C50" s="74"/>
      <c r="D50" s="75" t="s">
        <v>40</v>
      </c>
      <c r="E50" s="76">
        <v>28</v>
      </c>
      <c r="F50" s="77">
        <v>15.225</v>
      </c>
      <c r="G50" s="75" t="s">
        <v>30</v>
      </c>
      <c r="H50" s="78" t="s">
        <v>34</v>
      </c>
    </row>
    <row r="51" spans="1:8" ht="20.100000000000001" customHeight="1">
      <c r="A51" s="73">
        <v>45642</v>
      </c>
      <c r="B51" s="74">
        <v>45642.378131330945</v>
      </c>
      <c r="C51" s="74"/>
      <c r="D51" s="75" t="s">
        <v>40</v>
      </c>
      <c r="E51" s="76">
        <v>138</v>
      </c>
      <c r="F51" s="77">
        <v>15.225</v>
      </c>
      <c r="G51" s="75" t="s">
        <v>30</v>
      </c>
      <c r="H51" s="78" t="s">
        <v>34</v>
      </c>
    </row>
    <row r="52" spans="1:8" ht="20.100000000000001" customHeight="1">
      <c r="A52" s="73">
        <v>45642</v>
      </c>
      <c r="B52" s="74">
        <v>45642.378131330945</v>
      </c>
      <c r="C52" s="74"/>
      <c r="D52" s="75" t="s">
        <v>40</v>
      </c>
      <c r="E52" s="76">
        <v>27</v>
      </c>
      <c r="F52" s="77">
        <v>15.225</v>
      </c>
      <c r="G52" s="75" t="s">
        <v>30</v>
      </c>
      <c r="H52" s="78" t="s">
        <v>34</v>
      </c>
    </row>
    <row r="53" spans="1:8" ht="20.100000000000001" customHeight="1">
      <c r="A53" s="73">
        <v>45642</v>
      </c>
      <c r="B53" s="74">
        <v>45642.378131365869</v>
      </c>
      <c r="C53" s="74"/>
      <c r="D53" s="75" t="s">
        <v>40</v>
      </c>
      <c r="E53" s="76">
        <v>138</v>
      </c>
      <c r="F53" s="77">
        <v>15.225</v>
      </c>
      <c r="G53" s="75" t="s">
        <v>30</v>
      </c>
      <c r="H53" s="78" t="s">
        <v>34</v>
      </c>
    </row>
    <row r="54" spans="1:8" ht="20.100000000000001" customHeight="1">
      <c r="A54" s="73">
        <v>45642</v>
      </c>
      <c r="B54" s="74">
        <v>45642.378131377511</v>
      </c>
      <c r="C54" s="74"/>
      <c r="D54" s="75" t="s">
        <v>40</v>
      </c>
      <c r="E54" s="76">
        <v>2330</v>
      </c>
      <c r="F54" s="77">
        <v>15.225</v>
      </c>
      <c r="G54" s="75" t="s">
        <v>30</v>
      </c>
      <c r="H54" s="78" t="s">
        <v>34</v>
      </c>
    </row>
    <row r="55" spans="1:8" ht="20.100000000000001" customHeight="1">
      <c r="A55" s="73">
        <v>45642</v>
      </c>
      <c r="B55" s="74">
        <v>45642.378162037116</v>
      </c>
      <c r="C55" s="74"/>
      <c r="D55" s="75" t="s">
        <v>40</v>
      </c>
      <c r="E55" s="76">
        <v>517</v>
      </c>
      <c r="F55" s="77">
        <v>15.215</v>
      </c>
      <c r="G55" s="75" t="s">
        <v>30</v>
      </c>
      <c r="H55" s="78" t="s">
        <v>31</v>
      </c>
    </row>
    <row r="56" spans="1:8" ht="20.100000000000001" customHeight="1">
      <c r="A56" s="73">
        <v>45642</v>
      </c>
      <c r="B56" s="74">
        <v>45642.378502187319</v>
      </c>
      <c r="C56" s="74"/>
      <c r="D56" s="75" t="s">
        <v>40</v>
      </c>
      <c r="E56" s="76">
        <v>517</v>
      </c>
      <c r="F56" s="77">
        <v>15.21</v>
      </c>
      <c r="G56" s="75" t="s">
        <v>30</v>
      </c>
      <c r="H56" s="78" t="s">
        <v>31</v>
      </c>
    </row>
    <row r="57" spans="1:8" ht="20.100000000000001" customHeight="1">
      <c r="A57" s="73">
        <v>45642</v>
      </c>
      <c r="B57" s="74">
        <v>45642.378502187319</v>
      </c>
      <c r="C57" s="74"/>
      <c r="D57" s="75" t="s">
        <v>40</v>
      </c>
      <c r="E57" s="76">
        <v>439</v>
      </c>
      <c r="F57" s="77">
        <v>15.21</v>
      </c>
      <c r="G57" s="75" t="s">
        <v>30</v>
      </c>
      <c r="H57" s="78" t="s">
        <v>31</v>
      </c>
    </row>
    <row r="58" spans="1:8" ht="20.100000000000001" customHeight="1">
      <c r="A58" s="73">
        <v>45642</v>
      </c>
      <c r="B58" s="74">
        <v>45642.378623634111</v>
      </c>
      <c r="C58" s="74"/>
      <c r="D58" s="75" t="s">
        <v>40</v>
      </c>
      <c r="E58" s="76">
        <v>543</v>
      </c>
      <c r="F58" s="77">
        <v>15.225</v>
      </c>
      <c r="G58" s="75" t="s">
        <v>30</v>
      </c>
      <c r="H58" s="78" t="s">
        <v>31</v>
      </c>
    </row>
    <row r="59" spans="1:8" ht="20.100000000000001" customHeight="1">
      <c r="A59" s="73">
        <v>45642</v>
      </c>
      <c r="B59" s="74">
        <v>45642.378623634111</v>
      </c>
      <c r="C59" s="74"/>
      <c r="D59" s="75" t="s">
        <v>40</v>
      </c>
      <c r="E59" s="76">
        <v>522</v>
      </c>
      <c r="F59" s="77">
        <v>15.225</v>
      </c>
      <c r="G59" s="75" t="s">
        <v>30</v>
      </c>
      <c r="H59" s="78" t="s">
        <v>31</v>
      </c>
    </row>
    <row r="60" spans="1:8" ht="20.100000000000001" customHeight="1">
      <c r="A60" s="73">
        <v>45642</v>
      </c>
      <c r="B60" s="74">
        <v>45642.379155647941</v>
      </c>
      <c r="C60" s="74"/>
      <c r="D60" s="75" t="s">
        <v>40</v>
      </c>
      <c r="E60" s="76">
        <v>154</v>
      </c>
      <c r="F60" s="77">
        <v>15.234999999999999</v>
      </c>
      <c r="G60" s="75" t="s">
        <v>30</v>
      </c>
      <c r="H60" s="78" t="s">
        <v>31</v>
      </c>
    </row>
    <row r="61" spans="1:8" ht="20.100000000000001" customHeight="1">
      <c r="A61" s="73">
        <v>45642</v>
      </c>
      <c r="B61" s="74">
        <v>45642.379155647941</v>
      </c>
      <c r="C61" s="74"/>
      <c r="D61" s="75" t="s">
        <v>40</v>
      </c>
      <c r="E61" s="76">
        <v>200</v>
      </c>
      <c r="F61" s="77">
        <v>15.234999999999999</v>
      </c>
      <c r="G61" s="75" t="s">
        <v>30</v>
      </c>
      <c r="H61" s="78" t="s">
        <v>31</v>
      </c>
    </row>
    <row r="62" spans="1:8" ht="20.100000000000001" customHeight="1">
      <c r="A62" s="73">
        <v>45642</v>
      </c>
      <c r="B62" s="74">
        <v>45642.379155647941</v>
      </c>
      <c r="C62" s="74"/>
      <c r="D62" s="75" t="s">
        <v>40</v>
      </c>
      <c r="E62" s="76">
        <v>10</v>
      </c>
      <c r="F62" s="77">
        <v>15.234999999999999</v>
      </c>
      <c r="G62" s="75" t="s">
        <v>30</v>
      </c>
      <c r="H62" s="78" t="s">
        <v>31</v>
      </c>
    </row>
    <row r="63" spans="1:8" ht="20.100000000000001" customHeight="1">
      <c r="A63" s="73">
        <v>45642</v>
      </c>
      <c r="B63" s="74">
        <v>45642.379155647941</v>
      </c>
      <c r="C63" s="74"/>
      <c r="D63" s="75" t="s">
        <v>40</v>
      </c>
      <c r="E63" s="76">
        <v>58</v>
      </c>
      <c r="F63" s="77">
        <v>15.234999999999999</v>
      </c>
      <c r="G63" s="75" t="s">
        <v>30</v>
      </c>
      <c r="H63" s="78" t="s">
        <v>31</v>
      </c>
    </row>
    <row r="64" spans="1:8" ht="20.100000000000001" customHeight="1">
      <c r="A64" s="73">
        <v>45642</v>
      </c>
      <c r="B64" s="74">
        <v>45642.379155752249</v>
      </c>
      <c r="C64" s="74"/>
      <c r="D64" s="75" t="s">
        <v>40</v>
      </c>
      <c r="E64" s="76">
        <v>2497</v>
      </c>
      <c r="F64" s="77">
        <v>15.234999999999999</v>
      </c>
      <c r="G64" s="75" t="s">
        <v>30</v>
      </c>
      <c r="H64" s="78" t="s">
        <v>31</v>
      </c>
    </row>
    <row r="65" spans="1:8" ht="20.100000000000001" customHeight="1">
      <c r="A65" s="73">
        <v>45642</v>
      </c>
      <c r="B65" s="74">
        <v>45642.379542014096</v>
      </c>
      <c r="C65" s="74"/>
      <c r="D65" s="75" t="s">
        <v>40</v>
      </c>
      <c r="E65" s="76">
        <v>1946</v>
      </c>
      <c r="F65" s="77">
        <v>15.24</v>
      </c>
      <c r="G65" s="75" t="s">
        <v>30</v>
      </c>
      <c r="H65" s="78" t="s">
        <v>31</v>
      </c>
    </row>
    <row r="66" spans="1:8" ht="20.100000000000001" customHeight="1">
      <c r="A66" s="73">
        <v>45642</v>
      </c>
      <c r="B66" s="74">
        <v>45642.379680636805</v>
      </c>
      <c r="C66" s="74"/>
      <c r="D66" s="75" t="s">
        <v>40</v>
      </c>
      <c r="E66" s="76">
        <v>1985</v>
      </c>
      <c r="F66" s="77">
        <v>15.24</v>
      </c>
      <c r="G66" s="75" t="s">
        <v>30</v>
      </c>
      <c r="H66" s="78" t="s">
        <v>31</v>
      </c>
    </row>
    <row r="67" spans="1:8" ht="20.100000000000001" customHeight="1">
      <c r="A67" s="73">
        <v>45642</v>
      </c>
      <c r="B67" s="74">
        <v>45642.379826886579</v>
      </c>
      <c r="C67" s="74"/>
      <c r="D67" s="75" t="s">
        <v>40</v>
      </c>
      <c r="E67" s="76">
        <v>810</v>
      </c>
      <c r="F67" s="77">
        <v>15.234999999999999</v>
      </c>
      <c r="G67" s="75" t="s">
        <v>30</v>
      </c>
      <c r="H67" s="78" t="s">
        <v>31</v>
      </c>
    </row>
    <row r="68" spans="1:8" ht="20.100000000000001" customHeight="1">
      <c r="A68" s="73">
        <v>45642</v>
      </c>
      <c r="B68" s="74">
        <v>45642.379861643538</v>
      </c>
      <c r="C68" s="74"/>
      <c r="D68" s="75" t="s">
        <v>40</v>
      </c>
      <c r="E68" s="76">
        <v>371</v>
      </c>
      <c r="F68" s="77">
        <v>15.24</v>
      </c>
      <c r="G68" s="75" t="s">
        <v>30</v>
      </c>
      <c r="H68" s="78" t="s">
        <v>31</v>
      </c>
    </row>
    <row r="69" spans="1:8" ht="20.100000000000001" customHeight="1">
      <c r="A69" s="73">
        <v>45642</v>
      </c>
      <c r="B69" s="74">
        <v>45642.379987673834</v>
      </c>
      <c r="C69" s="74"/>
      <c r="D69" s="75" t="s">
        <v>40</v>
      </c>
      <c r="E69" s="76">
        <v>761</v>
      </c>
      <c r="F69" s="77">
        <v>15.234999999999999</v>
      </c>
      <c r="G69" s="75" t="s">
        <v>30</v>
      </c>
      <c r="H69" s="78" t="s">
        <v>31</v>
      </c>
    </row>
    <row r="70" spans="1:8" ht="20.100000000000001" customHeight="1">
      <c r="A70" s="73">
        <v>45642</v>
      </c>
      <c r="B70" s="74">
        <v>45642.379987673834</v>
      </c>
      <c r="C70" s="74"/>
      <c r="D70" s="75" t="s">
        <v>40</v>
      </c>
      <c r="E70" s="76">
        <v>100</v>
      </c>
      <c r="F70" s="77">
        <v>15.23</v>
      </c>
      <c r="G70" s="75" t="s">
        <v>30</v>
      </c>
      <c r="H70" s="78" t="s">
        <v>31</v>
      </c>
    </row>
    <row r="71" spans="1:8" ht="20.100000000000001" customHeight="1">
      <c r="A71" s="73">
        <v>45642</v>
      </c>
      <c r="B71" s="74">
        <v>45642.379987673834</v>
      </c>
      <c r="C71" s="74"/>
      <c r="D71" s="75" t="s">
        <v>40</v>
      </c>
      <c r="E71" s="76">
        <v>78</v>
      </c>
      <c r="F71" s="77">
        <v>15.23</v>
      </c>
      <c r="G71" s="75" t="s">
        <v>30</v>
      </c>
      <c r="H71" s="78" t="s">
        <v>31</v>
      </c>
    </row>
    <row r="72" spans="1:8" ht="20.100000000000001" customHeight="1">
      <c r="A72" s="73">
        <v>45642</v>
      </c>
      <c r="B72" s="74">
        <v>45642.380104108714</v>
      </c>
      <c r="C72" s="74"/>
      <c r="D72" s="75" t="s">
        <v>40</v>
      </c>
      <c r="E72" s="76">
        <v>657</v>
      </c>
      <c r="F72" s="77">
        <v>15.23</v>
      </c>
      <c r="G72" s="75" t="s">
        <v>30</v>
      </c>
      <c r="H72" s="78" t="s">
        <v>31</v>
      </c>
    </row>
    <row r="73" spans="1:8" ht="20.100000000000001" customHeight="1">
      <c r="A73" s="73">
        <v>45642</v>
      </c>
      <c r="B73" s="74">
        <v>45642.380269757006</v>
      </c>
      <c r="C73" s="74"/>
      <c r="D73" s="75" t="s">
        <v>40</v>
      </c>
      <c r="E73" s="76">
        <v>150</v>
      </c>
      <c r="F73" s="77">
        <v>15.25</v>
      </c>
      <c r="G73" s="75" t="s">
        <v>30</v>
      </c>
      <c r="H73" s="78" t="s">
        <v>31</v>
      </c>
    </row>
    <row r="74" spans="1:8" ht="20.100000000000001" customHeight="1">
      <c r="A74" s="73">
        <v>45642</v>
      </c>
      <c r="B74" s="74">
        <v>45642.380567881744</v>
      </c>
      <c r="C74" s="74"/>
      <c r="D74" s="75" t="s">
        <v>40</v>
      </c>
      <c r="E74" s="76">
        <v>550</v>
      </c>
      <c r="F74" s="77">
        <v>15.265000000000001</v>
      </c>
      <c r="G74" s="75" t="s">
        <v>30</v>
      </c>
      <c r="H74" s="78" t="s">
        <v>31</v>
      </c>
    </row>
    <row r="75" spans="1:8" ht="20.100000000000001" customHeight="1">
      <c r="A75" s="73">
        <v>45642</v>
      </c>
      <c r="B75" s="74">
        <v>45642.380567881744</v>
      </c>
      <c r="C75" s="74"/>
      <c r="D75" s="75" t="s">
        <v>40</v>
      </c>
      <c r="E75" s="76">
        <v>2100</v>
      </c>
      <c r="F75" s="77">
        <v>15.265000000000001</v>
      </c>
      <c r="G75" s="75" t="s">
        <v>30</v>
      </c>
      <c r="H75" s="78" t="s">
        <v>31</v>
      </c>
    </row>
    <row r="76" spans="1:8" ht="20.100000000000001" customHeight="1">
      <c r="A76" s="73">
        <v>45642</v>
      </c>
      <c r="B76" s="74">
        <v>45642.381239155307</v>
      </c>
      <c r="C76" s="74"/>
      <c r="D76" s="75" t="s">
        <v>40</v>
      </c>
      <c r="E76" s="76">
        <v>97</v>
      </c>
      <c r="F76" s="77">
        <v>15.285</v>
      </c>
      <c r="G76" s="75" t="s">
        <v>30</v>
      </c>
      <c r="H76" s="78" t="s">
        <v>33</v>
      </c>
    </row>
    <row r="77" spans="1:8" ht="20.100000000000001" customHeight="1">
      <c r="A77" s="73">
        <v>45642</v>
      </c>
      <c r="B77" s="74">
        <v>45642.381239155307</v>
      </c>
      <c r="C77" s="74"/>
      <c r="D77" s="75" t="s">
        <v>40</v>
      </c>
      <c r="E77" s="76">
        <v>77</v>
      </c>
      <c r="F77" s="77">
        <v>15.285</v>
      </c>
      <c r="G77" s="75" t="s">
        <v>30</v>
      </c>
      <c r="H77" s="78" t="s">
        <v>33</v>
      </c>
    </row>
    <row r="78" spans="1:8" ht="20.100000000000001" customHeight="1">
      <c r="A78" s="73">
        <v>45642</v>
      </c>
      <c r="B78" s="74">
        <v>45642.381239155307</v>
      </c>
      <c r="C78" s="74"/>
      <c r="D78" s="75" t="s">
        <v>40</v>
      </c>
      <c r="E78" s="76">
        <v>75</v>
      </c>
      <c r="F78" s="77">
        <v>15.285</v>
      </c>
      <c r="G78" s="75" t="s">
        <v>30</v>
      </c>
      <c r="H78" s="78" t="s">
        <v>33</v>
      </c>
    </row>
    <row r="79" spans="1:8" ht="20.100000000000001" customHeight="1">
      <c r="A79" s="73">
        <v>45642</v>
      </c>
      <c r="B79" s="74">
        <v>45642.381239155307</v>
      </c>
      <c r="C79" s="74"/>
      <c r="D79" s="75" t="s">
        <v>40</v>
      </c>
      <c r="E79" s="76">
        <v>997</v>
      </c>
      <c r="F79" s="77">
        <v>15.285</v>
      </c>
      <c r="G79" s="75" t="s">
        <v>30</v>
      </c>
      <c r="H79" s="78" t="s">
        <v>31</v>
      </c>
    </row>
    <row r="80" spans="1:8" ht="20.100000000000001" customHeight="1">
      <c r="A80" s="73">
        <v>45642</v>
      </c>
      <c r="B80" s="74">
        <v>45642.38151769666</v>
      </c>
      <c r="C80" s="74"/>
      <c r="D80" s="75" t="s">
        <v>40</v>
      </c>
      <c r="E80" s="76">
        <v>602</v>
      </c>
      <c r="F80" s="77">
        <v>15.285</v>
      </c>
      <c r="G80" s="75" t="s">
        <v>30</v>
      </c>
      <c r="H80" s="78" t="s">
        <v>31</v>
      </c>
    </row>
    <row r="81" spans="1:8" ht="20.100000000000001" customHeight="1">
      <c r="A81" s="73">
        <v>45642</v>
      </c>
      <c r="B81" s="74">
        <v>45642.38151769666</v>
      </c>
      <c r="C81" s="74"/>
      <c r="D81" s="75" t="s">
        <v>40</v>
      </c>
      <c r="E81" s="76">
        <v>612</v>
      </c>
      <c r="F81" s="77">
        <v>15.285</v>
      </c>
      <c r="G81" s="75" t="s">
        <v>30</v>
      </c>
      <c r="H81" s="78" t="s">
        <v>31</v>
      </c>
    </row>
    <row r="82" spans="1:8" ht="20.100000000000001" customHeight="1">
      <c r="A82" s="73">
        <v>45642</v>
      </c>
      <c r="B82" s="74">
        <v>45642.381912407465</v>
      </c>
      <c r="C82" s="74"/>
      <c r="D82" s="75" t="s">
        <v>40</v>
      </c>
      <c r="E82" s="76">
        <v>2645</v>
      </c>
      <c r="F82" s="77">
        <v>15.3</v>
      </c>
      <c r="G82" s="75" t="s">
        <v>30</v>
      </c>
      <c r="H82" s="78" t="s">
        <v>31</v>
      </c>
    </row>
    <row r="83" spans="1:8" ht="20.100000000000001" customHeight="1">
      <c r="A83" s="73">
        <v>45642</v>
      </c>
      <c r="B83" s="74">
        <v>45642.381912569515</v>
      </c>
      <c r="C83" s="74"/>
      <c r="D83" s="75" t="s">
        <v>40</v>
      </c>
      <c r="E83" s="76">
        <v>773</v>
      </c>
      <c r="F83" s="77">
        <v>15.29</v>
      </c>
      <c r="G83" s="75" t="s">
        <v>30</v>
      </c>
      <c r="H83" s="78" t="s">
        <v>31</v>
      </c>
    </row>
    <row r="84" spans="1:8" ht="20.100000000000001" customHeight="1">
      <c r="A84" s="73">
        <v>45642</v>
      </c>
      <c r="B84" s="74">
        <v>45642.381912569515</v>
      </c>
      <c r="C84" s="74"/>
      <c r="D84" s="75" t="s">
        <v>40</v>
      </c>
      <c r="E84" s="76">
        <v>589</v>
      </c>
      <c r="F84" s="77">
        <v>15.29</v>
      </c>
      <c r="G84" s="75" t="s">
        <v>30</v>
      </c>
      <c r="H84" s="78" t="s">
        <v>31</v>
      </c>
    </row>
    <row r="85" spans="1:8" ht="20.100000000000001" customHeight="1">
      <c r="A85" s="73">
        <v>45642</v>
      </c>
      <c r="B85" s="74">
        <v>45642.382047071587</v>
      </c>
      <c r="C85" s="74"/>
      <c r="D85" s="75" t="s">
        <v>40</v>
      </c>
      <c r="E85" s="76">
        <v>637</v>
      </c>
      <c r="F85" s="77">
        <v>15.285</v>
      </c>
      <c r="G85" s="75" t="s">
        <v>30</v>
      </c>
      <c r="H85" s="78" t="s">
        <v>31</v>
      </c>
    </row>
    <row r="86" spans="1:8" ht="20.100000000000001" customHeight="1">
      <c r="A86" s="73">
        <v>45642</v>
      </c>
      <c r="B86" s="74">
        <v>45642.382134154905</v>
      </c>
      <c r="C86" s="74"/>
      <c r="D86" s="75" t="s">
        <v>40</v>
      </c>
      <c r="E86" s="76">
        <v>673</v>
      </c>
      <c r="F86" s="77">
        <v>15.28</v>
      </c>
      <c r="G86" s="75" t="s">
        <v>30</v>
      </c>
      <c r="H86" s="78" t="s">
        <v>31</v>
      </c>
    </row>
    <row r="87" spans="1:8" ht="20.100000000000001" customHeight="1">
      <c r="A87" s="73">
        <v>45642</v>
      </c>
      <c r="B87" s="74">
        <v>45642.382134154905</v>
      </c>
      <c r="C87" s="74"/>
      <c r="D87" s="75" t="s">
        <v>40</v>
      </c>
      <c r="E87" s="76">
        <v>525</v>
      </c>
      <c r="F87" s="77">
        <v>15.28</v>
      </c>
      <c r="G87" s="75" t="s">
        <v>30</v>
      </c>
      <c r="H87" s="78" t="s">
        <v>31</v>
      </c>
    </row>
    <row r="88" spans="1:8" ht="20.100000000000001" customHeight="1">
      <c r="A88" s="73">
        <v>45642</v>
      </c>
      <c r="B88" s="74">
        <v>45642.382702407427</v>
      </c>
      <c r="C88" s="74"/>
      <c r="D88" s="75" t="s">
        <v>40</v>
      </c>
      <c r="E88" s="76">
        <v>774</v>
      </c>
      <c r="F88" s="77">
        <v>15.3</v>
      </c>
      <c r="G88" s="75" t="s">
        <v>30</v>
      </c>
      <c r="H88" s="78" t="s">
        <v>31</v>
      </c>
    </row>
    <row r="89" spans="1:8" ht="20.100000000000001" customHeight="1">
      <c r="A89" s="73">
        <v>45642</v>
      </c>
      <c r="B89" s="74">
        <v>45642.38275053259</v>
      </c>
      <c r="C89" s="74"/>
      <c r="D89" s="75" t="s">
        <v>40</v>
      </c>
      <c r="E89" s="76">
        <v>75</v>
      </c>
      <c r="F89" s="77">
        <v>15.295</v>
      </c>
      <c r="G89" s="75" t="s">
        <v>30</v>
      </c>
      <c r="H89" s="78" t="s">
        <v>31</v>
      </c>
    </row>
    <row r="90" spans="1:8" ht="20.100000000000001" customHeight="1">
      <c r="A90" s="73">
        <v>45642</v>
      </c>
      <c r="B90" s="74">
        <v>45642.38280858798</v>
      </c>
      <c r="C90" s="74"/>
      <c r="D90" s="75" t="s">
        <v>40</v>
      </c>
      <c r="E90" s="76">
        <v>490</v>
      </c>
      <c r="F90" s="77">
        <v>15.295</v>
      </c>
      <c r="G90" s="75" t="s">
        <v>30</v>
      </c>
      <c r="H90" s="78" t="s">
        <v>31</v>
      </c>
    </row>
    <row r="91" spans="1:8" ht="20.100000000000001" customHeight="1">
      <c r="A91" s="73">
        <v>45642</v>
      </c>
      <c r="B91" s="74">
        <v>45642.38280858798</v>
      </c>
      <c r="C91" s="74"/>
      <c r="D91" s="75" t="s">
        <v>40</v>
      </c>
      <c r="E91" s="76">
        <v>624</v>
      </c>
      <c r="F91" s="77">
        <v>15.295</v>
      </c>
      <c r="G91" s="75" t="s">
        <v>30</v>
      </c>
      <c r="H91" s="78" t="s">
        <v>31</v>
      </c>
    </row>
    <row r="92" spans="1:8" ht="20.100000000000001" customHeight="1">
      <c r="A92" s="73">
        <v>45642</v>
      </c>
      <c r="B92" s="74">
        <v>45642.38280858798</v>
      </c>
      <c r="C92" s="74"/>
      <c r="D92" s="75" t="s">
        <v>40</v>
      </c>
      <c r="E92" s="76">
        <v>715</v>
      </c>
      <c r="F92" s="77">
        <v>15.295</v>
      </c>
      <c r="G92" s="75" t="s">
        <v>30</v>
      </c>
      <c r="H92" s="78" t="s">
        <v>31</v>
      </c>
    </row>
    <row r="93" spans="1:8" ht="20.100000000000001" customHeight="1">
      <c r="A93" s="73">
        <v>45642</v>
      </c>
      <c r="B93" s="74">
        <v>45642.38280858798</v>
      </c>
      <c r="C93" s="74"/>
      <c r="D93" s="75" t="s">
        <v>40</v>
      </c>
      <c r="E93" s="76">
        <v>40</v>
      </c>
      <c r="F93" s="77">
        <v>15.295</v>
      </c>
      <c r="G93" s="75" t="s">
        <v>30</v>
      </c>
      <c r="H93" s="78" t="s">
        <v>31</v>
      </c>
    </row>
    <row r="94" spans="1:8" ht="20.100000000000001" customHeight="1">
      <c r="A94" s="73">
        <v>45642</v>
      </c>
      <c r="B94" s="74">
        <v>45642.383145277854</v>
      </c>
      <c r="C94" s="74"/>
      <c r="D94" s="75" t="s">
        <v>40</v>
      </c>
      <c r="E94" s="76">
        <v>490</v>
      </c>
      <c r="F94" s="77">
        <v>15.295</v>
      </c>
      <c r="G94" s="75" t="s">
        <v>30</v>
      </c>
      <c r="H94" s="78" t="s">
        <v>31</v>
      </c>
    </row>
    <row r="95" spans="1:8" ht="20.100000000000001" customHeight="1">
      <c r="A95" s="73">
        <v>45642</v>
      </c>
      <c r="B95" s="74">
        <v>45642.383286330849</v>
      </c>
      <c r="C95" s="74"/>
      <c r="D95" s="75" t="s">
        <v>40</v>
      </c>
      <c r="E95" s="76">
        <v>184</v>
      </c>
      <c r="F95" s="77">
        <v>15.295</v>
      </c>
      <c r="G95" s="75" t="s">
        <v>30</v>
      </c>
      <c r="H95" s="78" t="s">
        <v>31</v>
      </c>
    </row>
    <row r="96" spans="1:8" ht="20.100000000000001" customHeight="1">
      <c r="A96" s="73">
        <v>45642</v>
      </c>
      <c r="B96" s="74">
        <v>45642.383426933084</v>
      </c>
      <c r="C96" s="74"/>
      <c r="D96" s="75" t="s">
        <v>40</v>
      </c>
      <c r="E96" s="76">
        <v>2281</v>
      </c>
      <c r="F96" s="77">
        <v>15.32</v>
      </c>
      <c r="G96" s="75" t="s">
        <v>30</v>
      </c>
      <c r="H96" s="78" t="s">
        <v>32</v>
      </c>
    </row>
    <row r="97" spans="1:8" ht="20.100000000000001" customHeight="1">
      <c r="A97" s="73">
        <v>45642</v>
      </c>
      <c r="B97" s="74">
        <v>45642.38342694426</v>
      </c>
      <c r="C97" s="74"/>
      <c r="D97" s="75" t="s">
        <v>40</v>
      </c>
      <c r="E97" s="76">
        <v>35</v>
      </c>
      <c r="F97" s="77">
        <v>15.32</v>
      </c>
      <c r="G97" s="75" t="s">
        <v>30</v>
      </c>
      <c r="H97" s="78" t="s">
        <v>32</v>
      </c>
    </row>
    <row r="98" spans="1:8" ht="20.100000000000001" customHeight="1">
      <c r="A98" s="73">
        <v>45642</v>
      </c>
      <c r="B98" s="74">
        <v>45642.383628946729</v>
      </c>
      <c r="C98" s="74"/>
      <c r="D98" s="75" t="s">
        <v>40</v>
      </c>
      <c r="E98" s="76">
        <v>762</v>
      </c>
      <c r="F98" s="77">
        <v>15.315</v>
      </c>
      <c r="G98" s="75" t="s">
        <v>30</v>
      </c>
      <c r="H98" s="78" t="s">
        <v>31</v>
      </c>
    </row>
    <row r="99" spans="1:8" ht="20.100000000000001" customHeight="1">
      <c r="A99" s="73">
        <v>45642</v>
      </c>
      <c r="B99" s="74">
        <v>45642.383974444587</v>
      </c>
      <c r="C99" s="74"/>
      <c r="D99" s="75" t="s">
        <v>40</v>
      </c>
      <c r="E99" s="76">
        <v>628</v>
      </c>
      <c r="F99" s="77">
        <v>15.31</v>
      </c>
      <c r="G99" s="75" t="s">
        <v>30</v>
      </c>
      <c r="H99" s="78" t="s">
        <v>31</v>
      </c>
    </row>
    <row r="100" spans="1:8" ht="20.100000000000001" customHeight="1">
      <c r="A100" s="73">
        <v>45642</v>
      </c>
      <c r="B100" s="74">
        <v>45642.383974444587</v>
      </c>
      <c r="C100" s="74"/>
      <c r="D100" s="75" t="s">
        <v>40</v>
      </c>
      <c r="E100" s="76">
        <v>517</v>
      </c>
      <c r="F100" s="77">
        <v>15.305</v>
      </c>
      <c r="G100" s="75" t="s">
        <v>30</v>
      </c>
      <c r="H100" s="78" t="s">
        <v>31</v>
      </c>
    </row>
    <row r="101" spans="1:8" ht="20.100000000000001" customHeight="1">
      <c r="A101" s="73">
        <v>45642</v>
      </c>
      <c r="B101" s="74">
        <v>45642.383974444587</v>
      </c>
      <c r="C101" s="74"/>
      <c r="D101" s="75" t="s">
        <v>40</v>
      </c>
      <c r="E101" s="76">
        <v>709</v>
      </c>
      <c r="F101" s="77">
        <v>15.305</v>
      </c>
      <c r="G101" s="75" t="s">
        <v>30</v>
      </c>
      <c r="H101" s="78" t="s">
        <v>31</v>
      </c>
    </row>
    <row r="102" spans="1:8" ht="20.100000000000001" customHeight="1">
      <c r="A102" s="73">
        <v>45642</v>
      </c>
      <c r="B102" s="74">
        <v>45642.383976458106</v>
      </c>
      <c r="C102" s="74"/>
      <c r="D102" s="75" t="s">
        <v>40</v>
      </c>
      <c r="E102" s="76">
        <v>219</v>
      </c>
      <c r="F102" s="77">
        <v>15.3</v>
      </c>
      <c r="G102" s="75" t="s">
        <v>30</v>
      </c>
      <c r="H102" s="78" t="s">
        <v>31</v>
      </c>
    </row>
    <row r="103" spans="1:8" ht="20.100000000000001" customHeight="1">
      <c r="A103" s="73">
        <v>45642</v>
      </c>
      <c r="B103" s="74">
        <v>45642.384040960576</v>
      </c>
      <c r="C103" s="74"/>
      <c r="D103" s="75" t="s">
        <v>40</v>
      </c>
      <c r="E103" s="76">
        <v>416</v>
      </c>
      <c r="F103" s="77">
        <v>15.3</v>
      </c>
      <c r="G103" s="75" t="s">
        <v>30</v>
      </c>
      <c r="H103" s="78" t="s">
        <v>31</v>
      </c>
    </row>
    <row r="104" spans="1:8" ht="20.100000000000001" customHeight="1">
      <c r="A104" s="73">
        <v>45642</v>
      </c>
      <c r="B104" s="74">
        <v>45642.384040960576</v>
      </c>
      <c r="C104" s="74"/>
      <c r="D104" s="75" t="s">
        <v>40</v>
      </c>
      <c r="E104" s="76">
        <v>74</v>
      </c>
      <c r="F104" s="77">
        <v>15.3</v>
      </c>
      <c r="G104" s="75" t="s">
        <v>30</v>
      </c>
      <c r="H104" s="78" t="s">
        <v>31</v>
      </c>
    </row>
    <row r="105" spans="1:8" ht="20.100000000000001" customHeight="1">
      <c r="A105" s="73">
        <v>45642</v>
      </c>
      <c r="B105" s="74">
        <v>45642.384040960576</v>
      </c>
      <c r="C105" s="74"/>
      <c r="D105" s="75" t="s">
        <v>40</v>
      </c>
      <c r="E105" s="76">
        <v>494</v>
      </c>
      <c r="F105" s="77">
        <v>15.3</v>
      </c>
      <c r="G105" s="75" t="s">
        <v>30</v>
      </c>
      <c r="H105" s="78" t="s">
        <v>31</v>
      </c>
    </row>
    <row r="106" spans="1:8" ht="20.100000000000001" customHeight="1">
      <c r="A106" s="73">
        <v>45642</v>
      </c>
      <c r="B106" s="74">
        <v>45642.384040960576</v>
      </c>
      <c r="C106" s="74"/>
      <c r="D106" s="75" t="s">
        <v>40</v>
      </c>
      <c r="E106" s="76">
        <v>312</v>
      </c>
      <c r="F106" s="77">
        <v>15.3</v>
      </c>
      <c r="G106" s="75" t="s">
        <v>30</v>
      </c>
      <c r="H106" s="78" t="s">
        <v>31</v>
      </c>
    </row>
    <row r="107" spans="1:8" ht="20.100000000000001" customHeight="1">
      <c r="A107" s="73">
        <v>45642</v>
      </c>
      <c r="B107" s="74">
        <v>45642.384486226831</v>
      </c>
      <c r="C107" s="74"/>
      <c r="D107" s="75" t="s">
        <v>40</v>
      </c>
      <c r="E107" s="76">
        <v>421</v>
      </c>
      <c r="F107" s="77">
        <v>15.33</v>
      </c>
      <c r="G107" s="75" t="s">
        <v>30</v>
      </c>
      <c r="H107" s="78" t="s">
        <v>32</v>
      </c>
    </row>
    <row r="108" spans="1:8" ht="20.100000000000001" customHeight="1">
      <c r="A108" s="73">
        <v>45642</v>
      </c>
      <c r="B108" s="74">
        <v>45642.384486203548</v>
      </c>
      <c r="C108" s="74"/>
      <c r="D108" s="75" t="s">
        <v>40</v>
      </c>
      <c r="E108" s="76">
        <v>1822</v>
      </c>
      <c r="F108" s="77">
        <v>15.33</v>
      </c>
      <c r="G108" s="75" t="s">
        <v>30</v>
      </c>
      <c r="H108" s="78" t="s">
        <v>31</v>
      </c>
    </row>
    <row r="109" spans="1:8" ht="20.100000000000001" customHeight="1">
      <c r="A109" s="73">
        <v>45642</v>
      </c>
      <c r="B109" s="74">
        <v>45642.384827627335</v>
      </c>
      <c r="C109" s="74"/>
      <c r="D109" s="75" t="s">
        <v>40</v>
      </c>
      <c r="E109" s="76">
        <v>258</v>
      </c>
      <c r="F109" s="77">
        <v>15.32</v>
      </c>
      <c r="G109" s="75" t="s">
        <v>30</v>
      </c>
      <c r="H109" s="78" t="s">
        <v>31</v>
      </c>
    </row>
    <row r="110" spans="1:8" ht="20.100000000000001" customHeight="1">
      <c r="A110" s="73">
        <v>45642</v>
      </c>
      <c r="B110" s="74">
        <v>45642.385157615878</v>
      </c>
      <c r="C110" s="74"/>
      <c r="D110" s="75" t="s">
        <v>40</v>
      </c>
      <c r="E110" s="76">
        <v>352</v>
      </c>
      <c r="F110" s="77">
        <v>15.33</v>
      </c>
      <c r="G110" s="75" t="s">
        <v>30</v>
      </c>
      <c r="H110" s="78" t="s">
        <v>32</v>
      </c>
    </row>
    <row r="111" spans="1:8" ht="20.100000000000001" customHeight="1">
      <c r="A111" s="73">
        <v>45642</v>
      </c>
      <c r="B111" s="74">
        <v>45642.385157615878</v>
      </c>
      <c r="C111" s="74"/>
      <c r="D111" s="75" t="s">
        <v>40</v>
      </c>
      <c r="E111" s="76">
        <v>77</v>
      </c>
      <c r="F111" s="77">
        <v>15.33</v>
      </c>
      <c r="G111" s="75" t="s">
        <v>30</v>
      </c>
      <c r="H111" s="78" t="s">
        <v>33</v>
      </c>
    </row>
    <row r="112" spans="1:8" ht="20.100000000000001" customHeight="1">
      <c r="A112" s="73">
        <v>45642</v>
      </c>
      <c r="B112" s="74">
        <v>45642.385157615878</v>
      </c>
      <c r="C112" s="74"/>
      <c r="D112" s="75" t="s">
        <v>40</v>
      </c>
      <c r="E112" s="76">
        <v>84</v>
      </c>
      <c r="F112" s="77">
        <v>15.33</v>
      </c>
      <c r="G112" s="75" t="s">
        <v>30</v>
      </c>
      <c r="H112" s="78" t="s">
        <v>33</v>
      </c>
    </row>
    <row r="113" spans="1:8" ht="20.100000000000001" customHeight="1">
      <c r="A113" s="73">
        <v>45642</v>
      </c>
      <c r="B113" s="74">
        <v>45642.385338854045</v>
      </c>
      <c r="C113" s="74"/>
      <c r="D113" s="75" t="s">
        <v>40</v>
      </c>
      <c r="E113" s="76">
        <v>736</v>
      </c>
      <c r="F113" s="77">
        <v>15.34</v>
      </c>
      <c r="G113" s="75" t="s">
        <v>30</v>
      </c>
      <c r="H113" s="78" t="s">
        <v>31</v>
      </c>
    </row>
    <row r="114" spans="1:8" ht="20.100000000000001" customHeight="1">
      <c r="A114" s="73">
        <v>45642</v>
      </c>
      <c r="B114" s="74">
        <v>45642.385441817343</v>
      </c>
      <c r="C114" s="74"/>
      <c r="D114" s="75" t="s">
        <v>40</v>
      </c>
      <c r="E114" s="76">
        <v>63</v>
      </c>
      <c r="F114" s="77">
        <v>15.345000000000001</v>
      </c>
      <c r="G114" s="75" t="s">
        <v>30</v>
      </c>
      <c r="H114" s="78" t="s">
        <v>31</v>
      </c>
    </row>
    <row r="115" spans="1:8" ht="20.100000000000001" customHeight="1">
      <c r="A115" s="73">
        <v>45642</v>
      </c>
      <c r="B115" s="74">
        <v>45642.385441817343</v>
      </c>
      <c r="C115" s="74"/>
      <c r="D115" s="75" t="s">
        <v>40</v>
      </c>
      <c r="E115" s="76">
        <v>835</v>
      </c>
      <c r="F115" s="77">
        <v>15.345000000000001</v>
      </c>
      <c r="G115" s="75" t="s">
        <v>30</v>
      </c>
      <c r="H115" s="78" t="s">
        <v>31</v>
      </c>
    </row>
    <row r="116" spans="1:8" ht="20.100000000000001" customHeight="1">
      <c r="A116" s="73">
        <v>45642</v>
      </c>
      <c r="B116" s="74">
        <v>45642.385446284898</v>
      </c>
      <c r="C116" s="74"/>
      <c r="D116" s="75" t="s">
        <v>40</v>
      </c>
      <c r="E116" s="76">
        <v>798</v>
      </c>
      <c r="F116" s="77">
        <v>15.345000000000001</v>
      </c>
      <c r="G116" s="75" t="s">
        <v>30</v>
      </c>
      <c r="H116" s="78" t="s">
        <v>31</v>
      </c>
    </row>
    <row r="117" spans="1:8" ht="20.100000000000001" customHeight="1">
      <c r="A117" s="73">
        <v>45642</v>
      </c>
      <c r="B117" s="74">
        <v>45642.385474571958</v>
      </c>
      <c r="C117" s="74"/>
      <c r="D117" s="75" t="s">
        <v>40</v>
      </c>
      <c r="E117" s="76">
        <v>669</v>
      </c>
      <c r="F117" s="77">
        <v>15.34</v>
      </c>
      <c r="G117" s="75" t="s">
        <v>30</v>
      </c>
      <c r="H117" s="78" t="s">
        <v>31</v>
      </c>
    </row>
    <row r="118" spans="1:8" ht="20.100000000000001" customHeight="1">
      <c r="A118" s="73">
        <v>45642</v>
      </c>
      <c r="B118" s="74">
        <v>45642.385576412082</v>
      </c>
      <c r="C118" s="74"/>
      <c r="D118" s="75" t="s">
        <v>40</v>
      </c>
      <c r="E118" s="76">
        <v>685</v>
      </c>
      <c r="F118" s="77">
        <v>15.34</v>
      </c>
      <c r="G118" s="75" t="s">
        <v>30</v>
      </c>
      <c r="H118" s="78" t="s">
        <v>31</v>
      </c>
    </row>
    <row r="119" spans="1:8" ht="20.100000000000001" customHeight="1">
      <c r="A119" s="73">
        <v>45642</v>
      </c>
      <c r="B119" s="74">
        <v>45642.38562365761</v>
      </c>
      <c r="C119" s="74"/>
      <c r="D119" s="75" t="s">
        <v>40</v>
      </c>
      <c r="E119" s="76">
        <v>108</v>
      </c>
      <c r="F119" s="77">
        <v>15.335000000000001</v>
      </c>
      <c r="G119" s="75" t="s">
        <v>30</v>
      </c>
      <c r="H119" s="78" t="s">
        <v>31</v>
      </c>
    </row>
    <row r="120" spans="1:8" ht="20.100000000000001" customHeight="1">
      <c r="A120" s="73">
        <v>45642</v>
      </c>
      <c r="B120" s="74">
        <v>45642.385623830836</v>
      </c>
      <c r="C120" s="74"/>
      <c r="D120" s="75" t="s">
        <v>40</v>
      </c>
      <c r="E120" s="76">
        <v>70</v>
      </c>
      <c r="F120" s="77">
        <v>15.335000000000001</v>
      </c>
      <c r="G120" s="75" t="s">
        <v>30</v>
      </c>
      <c r="H120" s="78" t="s">
        <v>31</v>
      </c>
    </row>
    <row r="121" spans="1:8" ht="20.100000000000001" customHeight="1">
      <c r="A121" s="73">
        <v>45642</v>
      </c>
      <c r="B121" s="74">
        <v>45642.385628032498</v>
      </c>
      <c r="C121" s="74"/>
      <c r="D121" s="75" t="s">
        <v>40</v>
      </c>
      <c r="E121" s="76">
        <v>103</v>
      </c>
      <c r="F121" s="77">
        <v>15.335000000000001</v>
      </c>
      <c r="G121" s="75" t="s">
        <v>30</v>
      </c>
      <c r="H121" s="78" t="s">
        <v>31</v>
      </c>
    </row>
    <row r="122" spans="1:8" ht="20.100000000000001" customHeight="1">
      <c r="A122" s="73">
        <v>45642</v>
      </c>
      <c r="B122" s="74">
        <v>45642.38563747704</v>
      </c>
      <c r="C122" s="74"/>
      <c r="D122" s="75" t="s">
        <v>40</v>
      </c>
      <c r="E122" s="76">
        <v>661</v>
      </c>
      <c r="F122" s="77">
        <v>15.33</v>
      </c>
      <c r="G122" s="75" t="s">
        <v>30</v>
      </c>
      <c r="H122" s="78" t="s">
        <v>31</v>
      </c>
    </row>
    <row r="123" spans="1:8" ht="20.100000000000001" customHeight="1">
      <c r="A123" s="73">
        <v>45642</v>
      </c>
      <c r="B123" s="74">
        <v>45642.386074884329</v>
      </c>
      <c r="C123" s="74"/>
      <c r="D123" s="75" t="s">
        <v>40</v>
      </c>
      <c r="E123" s="76">
        <v>854</v>
      </c>
      <c r="F123" s="77">
        <v>15.34</v>
      </c>
      <c r="G123" s="75" t="s">
        <v>30</v>
      </c>
      <c r="H123" s="78" t="s">
        <v>32</v>
      </c>
    </row>
    <row r="124" spans="1:8" ht="20.100000000000001" customHeight="1">
      <c r="A124" s="73">
        <v>45642</v>
      </c>
      <c r="B124" s="74">
        <v>45642.386165069416</v>
      </c>
      <c r="C124" s="74"/>
      <c r="D124" s="75" t="s">
        <v>40</v>
      </c>
      <c r="E124" s="76">
        <v>187</v>
      </c>
      <c r="F124" s="77">
        <v>15.33</v>
      </c>
      <c r="G124" s="75" t="s">
        <v>30</v>
      </c>
      <c r="H124" s="78" t="s">
        <v>31</v>
      </c>
    </row>
    <row r="125" spans="1:8" ht="20.100000000000001" customHeight="1">
      <c r="A125" s="73">
        <v>45642</v>
      </c>
      <c r="B125" s="74">
        <v>45642.386165069416</v>
      </c>
      <c r="C125" s="74"/>
      <c r="D125" s="75" t="s">
        <v>40</v>
      </c>
      <c r="E125" s="76">
        <v>225</v>
      </c>
      <c r="F125" s="77">
        <v>15.33</v>
      </c>
      <c r="G125" s="75" t="s">
        <v>30</v>
      </c>
      <c r="H125" s="78" t="s">
        <v>31</v>
      </c>
    </row>
    <row r="126" spans="1:8" ht="20.100000000000001" customHeight="1">
      <c r="A126" s="73">
        <v>45642</v>
      </c>
      <c r="B126" s="74">
        <v>45642.386613344774</v>
      </c>
      <c r="C126" s="74"/>
      <c r="D126" s="75" t="s">
        <v>40</v>
      </c>
      <c r="E126" s="76">
        <v>2199</v>
      </c>
      <c r="F126" s="77">
        <v>15.34</v>
      </c>
      <c r="G126" s="75" t="s">
        <v>30</v>
      </c>
      <c r="H126" s="78" t="s">
        <v>32</v>
      </c>
    </row>
    <row r="127" spans="1:8" ht="20.100000000000001" customHeight="1">
      <c r="A127" s="73">
        <v>45642</v>
      </c>
      <c r="B127" s="74">
        <v>45642.386613379698</v>
      </c>
      <c r="C127" s="74"/>
      <c r="D127" s="75" t="s">
        <v>40</v>
      </c>
      <c r="E127" s="76">
        <v>501</v>
      </c>
      <c r="F127" s="77">
        <v>15.335000000000001</v>
      </c>
      <c r="G127" s="75" t="s">
        <v>30</v>
      </c>
      <c r="H127" s="78" t="s">
        <v>31</v>
      </c>
    </row>
    <row r="128" spans="1:8" ht="20.100000000000001" customHeight="1">
      <c r="A128" s="73">
        <v>45642</v>
      </c>
      <c r="B128" s="74">
        <v>45642.386613379698</v>
      </c>
      <c r="C128" s="74"/>
      <c r="D128" s="75" t="s">
        <v>40</v>
      </c>
      <c r="E128" s="76">
        <v>474</v>
      </c>
      <c r="F128" s="77">
        <v>15.335000000000001</v>
      </c>
      <c r="G128" s="75" t="s">
        <v>30</v>
      </c>
      <c r="H128" s="78" t="s">
        <v>31</v>
      </c>
    </row>
    <row r="129" spans="1:8" ht="20.100000000000001" customHeight="1">
      <c r="A129" s="73">
        <v>45642</v>
      </c>
      <c r="B129" s="74">
        <v>45642.386923599523</v>
      </c>
      <c r="C129" s="74"/>
      <c r="D129" s="75" t="s">
        <v>40</v>
      </c>
      <c r="E129" s="76">
        <v>268</v>
      </c>
      <c r="F129" s="77">
        <v>15.315</v>
      </c>
      <c r="G129" s="75" t="s">
        <v>30</v>
      </c>
      <c r="H129" s="78" t="s">
        <v>31</v>
      </c>
    </row>
    <row r="130" spans="1:8" ht="20.100000000000001" customHeight="1">
      <c r="A130" s="73">
        <v>45642</v>
      </c>
      <c r="B130" s="74">
        <v>45642.386930173729</v>
      </c>
      <c r="C130" s="74"/>
      <c r="D130" s="75" t="s">
        <v>40</v>
      </c>
      <c r="E130" s="76">
        <v>57</v>
      </c>
      <c r="F130" s="77">
        <v>15.31</v>
      </c>
      <c r="G130" s="75" t="s">
        <v>30</v>
      </c>
      <c r="H130" s="78" t="s">
        <v>31</v>
      </c>
    </row>
    <row r="131" spans="1:8" ht="20.100000000000001" customHeight="1">
      <c r="A131" s="73">
        <v>45642</v>
      </c>
      <c r="B131" s="74">
        <v>45642.386930173729</v>
      </c>
      <c r="C131" s="74"/>
      <c r="D131" s="75" t="s">
        <v>40</v>
      </c>
      <c r="E131" s="76">
        <v>203</v>
      </c>
      <c r="F131" s="77">
        <v>15.31</v>
      </c>
      <c r="G131" s="75" t="s">
        <v>30</v>
      </c>
      <c r="H131" s="78" t="s">
        <v>31</v>
      </c>
    </row>
    <row r="132" spans="1:8" ht="20.100000000000001" customHeight="1">
      <c r="A132" s="73">
        <v>45642</v>
      </c>
      <c r="B132" s="74">
        <v>45642.386930173729</v>
      </c>
      <c r="C132" s="74"/>
      <c r="D132" s="75" t="s">
        <v>40</v>
      </c>
      <c r="E132" s="76">
        <v>28</v>
      </c>
      <c r="F132" s="77">
        <v>15.31</v>
      </c>
      <c r="G132" s="75" t="s">
        <v>30</v>
      </c>
      <c r="H132" s="78" t="s">
        <v>31</v>
      </c>
    </row>
    <row r="133" spans="1:8" ht="20.100000000000001" customHeight="1">
      <c r="A133" s="73">
        <v>45642</v>
      </c>
      <c r="B133" s="74">
        <v>45642.387240879703</v>
      </c>
      <c r="C133" s="74"/>
      <c r="D133" s="75" t="s">
        <v>40</v>
      </c>
      <c r="E133" s="76">
        <v>1000</v>
      </c>
      <c r="F133" s="77">
        <v>15.315</v>
      </c>
      <c r="G133" s="75" t="s">
        <v>30</v>
      </c>
      <c r="H133" s="78" t="s">
        <v>33</v>
      </c>
    </row>
    <row r="134" spans="1:8" ht="20.100000000000001" customHeight="1">
      <c r="A134" s="73">
        <v>45642</v>
      </c>
      <c r="B134" s="74">
        <v>45642.387240879703</v>
      </c>
      <c r="C134" s="74"/>
      <c r="D134" s="75" t="s">
        <v>40</v>
      </c>
      <c r="E134" s="76">
        <v>18</v>
      </c>
      <c r="F134" s="77">
        <v>15.315</v>
      </c>
      <c r="G134" s="75" t="s">
        <v>30</v>
      </c>
      <c r="H134" s="78" t="s">
        <v>33</v>
      </c>
    </row>
    <row r="135" spans="1:8" ht="20.100000000000001" customHeight="1">
      <c r="A135" s="73">
        <v>45642</v>
      </c>
      <c r="B135" s="74">
        <v>45642.387258321978</v>
      </c>
      <c r="C135" s="74"/>
      <c r="D135" s="75" t="s">
        <v>40</v>
      </c>
      <c r="E135" s="76">
        <v>677</v>
      </c>
      <c r="F135" s="77">
        <v>15.3</v>
      </c>
      <c r="G135" s="75" t="s">
        <v>30</v>
      </c>
      <c r="H135" s="78" t="s">
        <v>31</v>
      </c>
    </row>
    <row r="136" spans="1:8" ht="20.100000000000001" customHeight="1">
      <c r="A136" s="73">
        <v>45642</v>
      </c>
      <c r="B136" s="74">
        <v>45642.387258321978</v>
      </c>
      <c r="C136" s="74"/>
      <c r="D136" s="75" t="s">
        <v>40</v>
      </c>
      <c r="E136" s="76">
        <v>229</v>
      </c>
      <c r="F136" s="77">
        <v>15.295</v>
      </c>
      <c r="G136" s="75" t="s">
        <v>30</v>
      </c>
      <c r="H136" s="78" t="s">
        <v>31</v>
      </c>
    </row>
    <row r="137" spans="1:8" ht="20.100000000000001" customHeight="1">
      <c r="A137" s="73">
        <v>45642</v>
      </c>
      <c r="B137" s="74">
        <v>45642.387258321978</v>
      </c>
      <c r="C137" s="74"/>
      <c r="D137" s="75" t="s">
        <v>40</v>
      </c>
      <c r="E137" s="76">
        <v>244</v>
      </c>
      <c r="F137" s="77">
        <v>15.295</v>
      </c>
      <c r="G137" s="75" t="s">
        <v>30</v>
      </c>
      <c r="H137" s="78" t="s">
        <v>31</v>
      </c>
    </row>
    <row r="138" spans="1:8" ht="20.100000000000001" customHeight="1">
      <c r="A138" s="73">
        <v>45642</v>
      </c>
      <c r="B138" s="74">
        <v>45642.387408379465</v>
      </c>
      <c r="C138" s="74"/>
      <c r="D138" s="75" t="s">
        <v>40</v>
      </c>
      <c r="E138" s="76">
        <v>264</v>
      </c>
      <c r="F138" s="77">
        <v>15.275</v>
      </c>
      <c r="G138" s="75" t="s">
        <v>30</v>
      </c>
      <c r="H138" s="78" t="s">
        <v>31</v>
      </c>
    </row>
    <row r="139" spans="1:8" ht="20.100000000000001" customHeight="1">
      <c r="A139" s="73">
        <v>45642</v>
      </c>
      <c r="B139" s="74">
        <v>45642.387981921434</v>
      </c>
      <c r="C139" s="74"/>
      <c r="D139" s="75" t="s">
        <v>40</v>
      </c>
      <c r="E139" s="76">
        <v>184</v>
      </c>
      <c r="F139" s="77">
        <v>15.275</v>
      </c>
      <c r="G139" s="75" t="s">
        <v>30</v>
      </c>
      <c r="H139" s="78" t="s">
        <v>32</v>
      </c>
    </row>
    <row r="140" spans="1:8" ht="20.100000000000001" customHeight="1">
      <c r="A140" s="73">
        <v>45642</v>
      </c>
      <c r="B140" s="74">
        <v>45642.387981921434</v>
      </c>
      <c r="C140" s="74"/>
      <c r="D140" s="75" t="s">
        <v>40</v>
      </c>
      <c r="E140" s="76">
        <v>800</v>
      </c>
      <c r="F140" s="77">
        <v>15.275</v>
      </c>
      <c r="G140" s="75" t="s">
        <v>30</v>
      </c>
      <c r="H140" s="78" t="s">
        <v>33</v>
      </c>
    </row>
    <row r="141" spans="1:8" ht="20.100000000000001" customHeight="1">
      <c r="A141" s="73">
        <v>45642</v>
      </c>
      <c r="B141" s="74">
        <v>45642.387981921434</v>
      </c>
      <c r="C141" s="74"/>
      <c r="D141" s="75" t="s">
        <v>40</v>
      </c>
      <c r="E141" s="76">
        <v>353</v>
      </c>
      <c r="F141" s="77">
        <v>15.275</v>
      </c>
      <c r="G141" s="75" t="s">
        <v>30</v>
      </c>
      <c r="H141" s="78" t="s">
        <v>32</v>
      </c>
    </row>
    <row r="142" spans="1:8" ht="20.100000000000001" customHeight="1">
      <c r="A142" s="73">
        <v>45642</v>
      </c>
      <c r="B142" s="74">
        <v>45642.387981921434</v>
      </c>
      <c r="C142" s="74"/>
      <c r="D142" s="75" t="s">
        <v>40</v>
      </c>
      <c r="E142" s="76">
        <v>138</v>
      </c>
      <c r="F142" s="77">
        <v>15.275</v>
      </c>
      <c r="G142" s="75" t="s">
        <v>30</v>
      </c>
      <c r="H142" s="78" t="s">
        <v>34</v>
      </c>
    </row>
    <row r="143" spans="1:8" ht="20.100000000000001" customHeight="1">
      <c r="A143" s="73">
        <v>45642</v>
      </c>
      <c r="B143" s="74">
        <v>45642.387982002459</v>
      </c>
      <c r="C143" s="74"/>
      <c r="D143" s="75" t="s">
        <v>40</v>
      </c>
      <c r="E143" s="76">
        <v>495</v>
      </c>
      <c r="F143" s="77">
        <v>15.275</v>
      </c>
      <c r="G143" s="75" t="s">
        <v>30</v>
      </c>
      <c r="H143" s="78" t="s">
        <v>32</v>
      </c>
    </row>
    <row r="144" spans="1:8" ht="20.100000000000001" customHeight="1">
      <c r="A144" s="73">
        <v>45642</v>
      </c>
      <c r="B144" s="74">
        <v>45642.388486308046</v>
      </c>
      <c r="C144" s="74"/>
      <c r="D144" s="75" t="s">
        <v>40</v>
      </c>
      <c r="E144" s="76">
        <v>618</v>
      </c>
      <c r="F144" s="77">
        <v>15.27</v>
      </c>
      <c r="G144" s="75" t="s">
        <v>30</v>
      </c>
      <c r="H144" s="78" t="s">
        <v>31</v>
      </c>
    </row>
    <row r="145" spans="1:8" ht="20.100000000000001" customHeight="1">
      <c r="A145" s="73">
        <v>45642</v>
      </c>
      <c r="B145" s="74">
        <v>45642.388486308046</v>
      </c>
      <c r="C145" s="74"/>
      <c r="D145" s="75" t="s">
        <v>40</v>
      </c>
      <c r="E145" s="76">
        <v>808</v>
      </c>
      <c r="F145" s="77">
        <v>15.27</v>
      </c>
      <c r="G145" s="75" t="s">
        <v>30</v>
      </c>
      <c r="H145" s="78" t="s">
        <v>31</v>
      </c>
    </row>
    <row r="146" spans="1:8" ht="20.100000000000001" customHeight="1">
      <c r="A146" s="73">
        <v>45642</v>
      </c>
      <c r="B146" s="74">
        <v>45642.388719317038</v>
      </c>
      <c r="C146" s="74"/>
      <c r="D146" s="75" t="s">
        <v>40</v>
      </c>
      <c r="E146" s="76">
        <v>95</v>
      </c>
      <c r="F146" s="77">
        <v>15.26</v>
      </c>
      <c r="G146" s="75" t="s">
        <v>30</v>
      </c>
      <c r="H146" s="78" t="s">
        <v>31</v>
      </c>
    </row>
    <row r="147" spans="1:8" ht="20.100000000000001" customHeight="1">
      <c r="A147" s="73">
        <v>45642</v>
      </c>
      <c r="B147" s="74">
        <v>45642.388719317038</v>
      </c>
      <c r="C147" s="74"/>
      <c r="D147" s="75" t="s">
        <v>40</v>
      </c>
      <c r="E147" s="76">
        <v>311</v>
      </c>
      <c r="F147" s="77">
        <v>15.26</v>
      </c>
      <c r="G147" s="75" t="s">
        <v>30</v>
      </c>
      <c r="H147" s="78" t="s">
        <v>31</v>
      </c>
    </row>
    <row r="148" spans="1:8" ht="20.100000000000001" customHeight="1">
      <c r="A148" s="73">
        <v>45642</v>
      </c>
      <c r="B148" s="74">
        <v>45642.388719317038</v>
      </c>
      <c r="C148" s="74"/>
      <c r="D148" s="75" t="s">
        <v>40</v>
      </c>
      <c r="E148" s="76">
        <v>54</v>
      </c>
      <c r="F148" s="77">
        <v>15.26</v>
      </c>
      <c r="G148" s="75" t="s">
        <v>30</v>
      </c>
      <c r="H148" s="78" t="s">
        <v>31</v>
      </c>
    </row>
    <row r="149" spans="1:8" ht="20.100000000000001" customHeight="1">
      <c r="A149" s="73">
        <v>45642</v>
      </c>
      <c r="B149" s="74">
        <v>45642.388891146053</v>
      </c>
      <c r="C149" s="74"/>
      <c r="D149" s="75" t="s">
        <v>40</v>
      </c>
      <c r="E149" s="76">
        <v>402</v>
      </c>
      <c r="F149" s="77">
        <v>15.255000000000001</v>
      </c>
      <c r="G149" s="75" t="s">
        <v>30</v>
      </c>
      <c r="H149" s="78" t="s">
        <v>31</v>
      </c>
    </row>
    <row r="150" spans="1:8" ht="20.100000000000001" customHeight="1">
      <c r="A150" s="73">
        <v>45642</v>
      </c>
      <c r="B150" s="74">
        <v>45642.38900619233</v>
      </c>
      <c r="C150" s="74"/>
      <c r="D150" s="75" t="s">
        <v>40</v>
      </c>
      <c r="E150" s="76">
        <v>847</v>
      </c>
      <c r="F150" s="77">
        <v>15.26</v>
      </c>
      <c r="G150" s="75" t="s">
        <v>30</v>
      </c>
      <c r="H150" s="78" t="s">
        <v>32</v>
      </c>
    </row>
    <row r="151" spans="1:8" ht="20.100000000000001" customHeight="1">
      <c r="A151" s="73">
        <v>45642</v>
      </c>
      <c r="B151" s="74">
        <v>45642.38900619233</v>
      </c>
      <c r="C151" s="74"/>
      <c r="D151" s="75" t="s">
        <v>40</v>
      </c>
      <c r="E151" s="76">
        <v>138</v>
      </c>
      <c r="F151" s="77">
        <v>15.26</v>
      </c>
      <c r="G151" s="75" t="s">
        <v>30</v>
      </c>
      <c r="H151" s="78" t="s">
        <v>34</v>
      </c>
    </row>
    <row r="152" spans="1:8" ht="20.100000000000001" customHeight="1">
      <c r="A152" s="73">
        <v>45642</v>
      </c>
      <c r="B152" s="74">
        <v>45642.389359212946</v>
      </c>
      <c r="C152" s="74"/>
      <c r="D152" s="75" t="s">
        <v>40</v>
      </c>
      <c r="E152" s="76">
        <v>836</v>
      </c>
      <c r="F152" s="77">
        <v>15.26</v>
      </c>
      <c r="G152" s="75" t="s">
        <v>30</v>
      </c>
      <c r="H152" s="78" t="s">
        <v>31</v>
      </c>
    </row>
    <row r="153" spans="1:8" ht="20.100000000000001" customHeight="1">
      <c r="A153" s="73">
        <v>45642</v>
      </c>
      <c r="B153" s="74">
        <v>45642.389712349512</v>
      </c>
      <c r="C153" s="74"/>
      <c r="D153" s="75" t="s">
        <v>40</v>
      </c>
      <c r="E153" s="76">
        <v>73</v>
      </c>
      <c r="F153" s="77">
        <v>15.265000000000001</v>
      </c>
      <c r="G153" s="75" t="s">
        <v>30</v>
      </c>
      <c r="H153" s="78" t="s">
        <v>32</v>
      </c>
    </row>
    <row r="154" spans="1:8" ht="20.100000000000001" customHeight="1">
      <c r="A154" s="73">
        <v>45642</v>
      </c>
      <c r="B154" s="74">
        <v>45642.389712349512</v>
      </c>
      <c r="C154" s="74"/>
      <c r="D154" s="75" t="s">
        <v>40</v>
      </c>
      <c r="E154" s="76">
        <v>385</v>
      </c>
      <c r="F154" s="77">
        <v>15.265000000000001</v>
      </c>
      <c r="G154" s="75" t="s">
        <v>30</v>
      </c>
      <c r="H154" s="78" t="s">
        <v>34</v>
      </c>
    </row>
    <row r="155" spans="1:8" ht="20.100000000000001" customHeight="1">
      <c r="A155" s="73">
        <v>45642</v>
      </c>
      <c r="B155" s="74">
        <v>45642.389712349512</v>
      </c>
      <c r="C155" s="74"/>
      <c r="D155" s="75" t="s">
        <v>40</v>
      </c>
      <c r="E155" s="76">
        <v>226</v>
      </c>
      <c r="F155" s="77">
        <v>15.265000000000001</v>
      </c>
      <c r="G155" s="75" t="s">
        <v>30</v>
      </c>
      <c r="H155" s="78" t="s">
        <v>34</v>
      </c>
    </row>
    <row r="156" spans="1:8" ht="20.100000000000001" customHeight="1">
      <c r="A156" s="73">
        <v>45642</v>
      </c>
      <c r="B156" s="74">
        <v>45642.389712349512</v>
      </c>
      <c r="C156" s="74"/>
      <c r="D156" s="75" t="s">
        <v>40</v>
      </c>
      <c r="E156" s="76">
        <v>491</v>
      </c>
      <c r="F156" s="77">
        <v>15.26</v>
      </c>
      <c r="G156" s="75" t="s">
        <v>30</v>
      </c>
      <c r="H156" s="78" t="s">
        <v>31</v>
      </c>
    </row>
    <row r="157" spans="1:8" ht="20.100000000000001" customHeight="1">
      <c r="A157" s="73">
        <v>45642</v>
      </c>
      <c r="B157" s="74">
        <v>45642.390864317305</v>
      </c>
      <c r="C157" s="74"/>
      <c r="D157" s="75" t="s">
        <v>40</v>
      </c>
      <c r="E157" s="76">
        <v>559</v>
      </c>
      <c r="F157" s="77">
        <v>15.28</v>
      </c>
      <c r="G157" s="75" t="s">
        <v>30</v>
      </c>
      <c r="H157" s="78" t="s">
        <v>31</v>
      </c>
    </row>
    <row r="158" spans="1:8" ht="20.100000000000001" customHeight="1">
      <c r="A158" s="73">
        <v>45642</v>
      </c>
      <c r="B158" s="74">
        <v>45642.390864317305</v>
      </c>
      <c r="C158" s="74"/>
      <c r="D158" s="75" t="s">
        <v>40</v>
      </c>
      <c r="E158" s="76">
        <v>1474</v>
      </c>
      <c r="F158" s="77">
        <v>15.28</v>
      </c>
      <c r="G158" s="75" t="s">
        <v>30</v>
      </c>
      <c r="H158" s="78" t="s">
        <v>31</v>
      </c>
    </row>
    <row r="159" spans="1:8" ht="20.100000000000001" customHeight="1">
      <c r="A159" s="73">
        <v>45642</v>
      </c>
      <c r="B159" s="74">
        <v>45642.390864317305</v>
      </c>
      <c r="C159" s="74"/>
      <c r="D159" s="75" t="s">
        <v>40</v>
      </c>
      <c r="E159" s="76">
        <v>69</v>
      </c>
      <c r="F159" s="77">
        <v>15.28</v>
      </c>
      <c r="G159" s="75" t="s">
        <v>30</v>
      </c>
      <c r="H159" s="78" t="s">
        <v>31</v>
      </c>
    </row>
    <row r="160" spans="1:8" ht="20.100000000000001" customHeight="1">
      <c r="A160" s="73">
        <v>45642</v>
      </c>
      <c r="B160" s="74">
        <v>45642.390864317305</v>
      </c>
      <c r="C160" s="74"/>
      <c r="D160" s="75" t="s">
        <v>40</v>
      </c>
      <c r="E160" s="76">
        <v>3812</v>
      </c>
      <c r="F160" s="77">
        <v>15.28</v>
      </c>
      <c r="G160" s="75" t="s">
        <v>30</v>
      </c>
      <c r="H160" s="78" t="s">
        <v>31</v>
      </c>
    </row>
    <row r="161" spans="1:8" ht="20.100000000000001" customHeight="1">
      <c r="A161" s="73">
        <v>45642</v>
      </c>
      <c r="B161" s="74">
        <v>45642.390864490531</v>
      </c>
      <c r="C161" s="74"/>
      <c r="D161" s="75" t="s">
        <v>40</v>
      </c>
      <c r="E161" s="76">
        <v>1937</v>
      </c>
      <c r="F161" s="77">
        <v>15.28</v>
      </c>
      <c r="G161" s="75" t="s">
        <v>30</v>
      </c>
      <c r="H161" s="78" t="s">
        <v>31</v>
      </c>
    </row>
    <row r="162" spans="1:8" ht="20.100000000000001" customHeight="1">
      <c r="A162" s="73">
        <v>45642</v>
      </c>
      <c r="B162" s="74">
        <v>45642.391477557831</v>
      </c>
      <c r="C162" s="74"/>
      <c r="D162" s="75" t="s">
        <v>40</v>
      </c>
      <c r="E162" s="76">
        <v>174</v>
      </c>
      <c r="F162" s="77">
        <v>15.26</v>
      </c>
      <c r="G162" s="75" t="s">
        <v>30</v>
      </c>
      <c r="H162" s="78" t="s">
        <v>33</v>
      </c>
    </row>
    <row r="163" spans="1:8" ht="20.100000000000001" customHeight="1">
      <c r="A163" s="73">
        <v>45642</v>
      </c>
      <c r="B163" s="74">
        <v>45642.391477557831</v>
      </c>
      <c r="C163" s="74"/>
      <c r="D163" s="75" t="s">
        <v>40</v>
      </c>
      <c r="E163" s="76">
        <v>503</v>
      </c>
      <c r="F163" s="77">
        <v>15.26</v>
      </c>
      <c r="G163" s="75" t="s">
        <v>30</v>
      </c>
      <c r="H163" s="78" t="s">
        <v>33</v>
      </c>
    </row>
    <row r="164" spans="1:8" ht="20.100000000000001" customHeight="1">
      <c r="A164" s="73">
        <v>45642</v>
      </c>
      <c r="B164" s="74">
        <v>45642.391477557831</v>
      </c>
      <c r="C164" s="74"/>
      <c r="D164" s="75" t="s">
        <v>40</v>
      </c>
      <c r="E164" s="76">
        <v>138</v>
      </c>
      <c r="F164" s="77">
        <v>15.26</v>
      </c>
      <c r="G164" s="75" t="s">
        <v>30</v>
      </c>
      <c r="H164" s="78" t="s">
        <v>34</v>
      </c>
    </row>
    <row r="165" spans="1:8" ht="20.100000000000001" customHeight="1">
      <c r="A165" s="73">
        <v>45642</v>
      </c>
      <c r="B165" s="74">
        <v>45642.391477557831</v>
      </c>
      <c r="C165" s="74"/>
      <c r="D165" s="75" t="s">
        <v>40</v>
      </c>
      <c r="E165" s="76">
        <v>150</v>
      </c>
      <c r="F165" s="77">
        <v>15.26</v>
      </c>
      <c r="G165" s="75" t="s">
        <v>30</v>
      </c>
      <c r="H165" s="78" t="s">
        <v>31</v>
      </c>
    </row>
    <row r="166" spans="1:8" ht="20.100000000000001" customHeight="1">
      <c r="A166" s="73">
        <v>45642</v>
      </c>
      <c r="B166" s="74">
        <v>45642.391830567271</v>
      </c>
      <c r="C166" s="74"/>
      <c r="D166" s="75" t="s">
        <v>40</v>
      </c>
      <c r="E166" s="76">
        <v>75</v>
      </c>
      <c r="F166" s="77">
        <v>15.26</v>
      </c>
      <c r="G166" s="75" t="s">
        <v>30</v>
      </c>
      <c r="H166" s="78" t="s">
        <v>33</v>
      </c>
    </row>
    <row r="167" spans="1:8" ht="20.100000000000001" customHeight="1">
      <c r="A167" s="73">
        <v>45642</v>
      </c>
      <c r="B167" s="74">
        <v>45642.391830567271</v>
      </c>
      <c r="C167" s="74"/>
      <c r="D167" s="75" t="s">
        <v>40</v>
      </c>
      <c r="E167" s="76">
        <v>138</v>
      </c>
      <c r="F167" s="77">
        <v>15.26</v>
      </c>
      <c r="G167" s="75" t="s">
        <v>30</v>
      </c>
      <c r="H167" s="78" t="s">
        <v>34</v>
      </c>
    </row>
    <row r="168" spans="1:8" ht="20.100000000000001" customHeight="1">
      <c r="A168" s="73">
        <v>45642</v>
      </c>
      <c r="B168" s="74">
        <v>45642.392183599528</v>
      </c>
      <c r="C168" s="74"/>
      <c r="D168" s="75" t="s">
        <v>40</v>
      </c>
      <c r="E168" s="76">
        <v>1152</v>
      </c>
      <c r="F168" s="77">
        <v>15.26</v>
      </c>
      <c r="G168" s="75" t="s">
        <v>30</v>
      </c>
      <c r="H168" s="78" t="s">
        <v>33</v>
      </c>
    </row>
    <row r="169" spans="1:8" ht="20.100000000000001" customHeight="1">
      <c r="A169" s="73">
        <v>45642</v>
      </c>
      <c r="B169" s="74">
        <v>45642.39257159736</v>
      </c>
      <c r="C169" s="74"/>
      <c r="D169" s="75" t="s">
        <v>40</v>
      </c>
      <c r="E169" s="76">
        <v>82</v>
      </c>
      <c r="F169" s="77">
        <v>15.26</v>
      </c>
      <c r="G169" s="75" t="s">
        <v>30</v>
      </c>
      <c r="H169" s="78" t="s">
        <v>33</v>
      </c>
    </row>
    <row r="170" spans="1:8" ht="20.100000000000001" customHeight="1">
      <c r="A170" s="73">
        <v>45642</v>
      </c>
      <c r="B170" s="74">
        <v>45642.392571631819</v>
      </c>
      <c r="C170" s="74"/>
      <c r="D170" s="75" t="s">
        <v>40</v>
      </c>
      <c r="E170" s="76">
        <v>141</v>
      </c>
      <c r="F170" s="77">
        <v>15.26</v>
      </c>
      <c r="G170" s="75" t="s">
        <v>30</v>
      </c>
      <c r="H170" s="78" t="s">
        <v>34</v>
      </c>
    </row>
    <row r="171" spans="1:8" ht="20.100000000000001" customHeight="1">
      <c r="A171" s="73">
        <v>45642</v>
      </c>
      <c r="B171" s="74">
        <v>45642.392571631819</v>
      </c>
      <c r="C171" s="74"/>
      <c r="D171" s="75" t="s">
        <v>40</v>
      </c>
      <c r="E171" s="76">
        <v>141</v>
      </c>
      <c r="F171" s="77">
        <v>15.26</v>
      </c>
      <c r="G171" s="75" t="s">
        <v>30</v>
      </c>
      <c r="H171" s="78" t="s">
        <v>34</v>
      </c>
    </row>
    <row r="172" spans="1:8" ht="20.100000000000001" customHeight="1">
      <c r="A172" s="73">
        <v>45642</v>
      </c>
      <c r="B172" s="74">
        <v>45642.392571701203</v>
      </c>
      <c r="C172" s="74"/>
      <c r="D172" s="75" t="s">
        <v>40</v>
      </c>
      <c r="E172" s="76">
        <v>2133</v>
      </c>
      <c r="F172" s="77">
        <v>15.26</v>
      </c>
      <c r="G172" s="75" t="s">
        <v>30</v>
      </c>
      <c r="H172" s="78" t="s">
        <v>34</v>
      </c>
    </row>
    <row r="173" spans="1:8" ht="20.100000000000001" customHeight="1">
      <c r="A173" s="73">
        <v>45642</v>
      </c>
      <c r="B173" s="74">
        <v>45642.39303701371</v>
      </c>
      <c r="C173" s="74"/>
      <c r="D173" s="75" t="s">
        <v>40</v>
      </c>
      <c r="E173" s="76">
        <v>180</v>
      </c>
      <c r="F173" s="77">
        <v>15.25</v>
      </c>
      <c r="G173" s="75" t="s">
        <v>30</v>
      </c>
      <c r="H173" s="78" t="s">
        <v>31</v>
      </c>
    </row>
    <row r="174" spans="1:8" ht="20.100000000000001" customHeight="1">
      <c r="A174" s="73">
        <v>45642</v>
      </c>
      <c r="B174" s="74">
        <v>45642.39303701371</v>
      </c>
      <c r="C174" s="74"/>
      <c r="D174" s="75" t="s">
        <v>40</v>
      </c>
      <c r="E174" s="76">
        <v>284</v>
      </c>
      <c r="F174" s="77">
        <v>15.25</v>
      </c>
      <c r="G174" s="75" t="s">
        <v>30</v>
      </c>
      <c r="H174" s="78" t="s">
        <v>31</v>
      </c>
    </row>
    <row r="175" spans="1:8" ht="20.100000000000001" customHeight="1">
      <c r="A175" s="73">
        <v>45642</v>
      </c>
      <c r="B175" s="74">
        <v>45642.393037118018</v>
      </c>
      <c r="C175" s="74"/>
      <c r="D175" s="75" t="s">
        <v>40</v>
      </c>
      <c r="E175" s="76">
        <v>429</v>
      </c>
      <c r="F175" s="77">
        <v>15.244999999999999</v>
      </c>
      <c r="G175" s="75" t="s">
        <v>30</v>
      </c>
      <c r="H175" s="78" t="s">
        <v>31</v>
      </c>
    </row>
    <row r="176" spans="1:8" ht="20.100000000000001" customHeight="1">
      <c r="A176" s="73">
        <v>45642</v>
      </c>
      <c r="B176" s="74">
        <v>45642.393045625184</v>
      </c>
      <c r="C176" s="74"/>
      <c r="D176" s="75" t="s">
        <v>40</v>
      </c>
      <c r="E176" s="76">
        <v>220</v>
      </c>
      <c r="F176" s="77">
        <v>15.244999999999999</v>
      </c>
      <c r="G176" s="75" t="s">
        <v>30</v>
      </c>
      <c r="H176" s="78" t="s">
        <v>31</v>
      </c>
    </row>
    <row r="177" spans="1:8" ht="20.100000000000001" customHeight="1">
      <c r="A177" s="73">
        <v>45642</v>
      </c>
      <c r="B177" s="74">
        <v>45642.393045625184</v>
      </c>
      <c r="C177" s="74"/>
      <c r="D177" s="75" t="s">
        <v>40</v>
      </c>
      <c r="E177" s="76">
        <v>271</v>
      </c>
      <c r="F177" s="77">
        <v>15.244999999999999</v>
      </c>
      <c r="G177" s="75" t="s">
        <v>30</v>
      </c>
      <c r="H177" s="78" t="s">
        <v>31</v>
      </c>
    </row>
    <row r="178" spans="1:8" ht="20.100000000000001" customHeight="1">
      <c r="A178" s="73">
        <v>45642</v>
      </c>
      <c r="B178" s="74">
        <v>45642.393174490891</v>
      </c>
      <c r="C178" s="74"/>
      <c r="D178" s="75" t="s">
        <v>40</v>
      </c>
      <c r="E178" s="76">
        <v>234</v>
      </c>
      <c r="F178" s="77">
        <v>15.255000000000001</v>
      </c>
      <c r="G178" s="75" t="s">
        <v>30</v>
      </c>
      <c r="H178" s="78" t="s">
        <v>31</v>
      </c>
    </row>
    <row r="179" spans="1:8" ht="20.100000000000001" customHeight="1">
      <c r="A179" s="73">
        <v>45642</v>
      </c>
      <c r="B179" s="74">
        <v>45642.393174490891</v>
      </c>
      <c r="C179" s="74"/>
      <c r="D179" s="75" t="s">
        <v>40</v>
      </c>
      <c r="E179" s="76">
        <v>257</v>
      </c>
      <c r="F179" s="77">
        <v>15.255000000000001</v>
      </c>
      <c r="G179" s="75" t="s">
        <v>30</v>
      </c>
      <c r="H179" s="78" t="s">
        <v>31</v>
      </c>
    </row>
    <row r="180" spans="1:8" ht="20.100000000000001" customHeight="1">
      <c r="A180" s="73">
        <v>45642</v>
      </c>
      <c r="B180" s="74">
        <v>45642.393232546281</v>
      </c>
      <c r="C180" s="74"/>
      <c r="D180" s="75" t="s">
        <v>40</v>
      </c>
      <c r="E180" s="76">
        <v>491</v>
      </c>
      <c r="F180" s="77">
        <v>15.255000000000001</v>
      </c>
      <c r="G180" s="75" t="s">
        <v>30</v>
      </c>
      <c r="H180" s="78" t="s">
        <v>31</v>
      </c>
    </row>
    <row r="181" spans="1:8" ht="20.100000000000001" customHeight="1">
      <c r="A181" s="73">
        <v>45642</v>
      </c>
      <c r="B181" s="74">
        <v>45642.393232546281</v>
      </c>
      <c r="C181" s="74"/>
      <c r="D181" s="75" t="s">
        <v>40</v>
      </c>
      <c r="E181" s="76">
        <v>767</v>
      </c>
      <c r="F181" s="77">
        <v>15.255000000000001</v>
      </c>
      <c r="G181" s="75" t="s">
        <v>30</v>
      </c>
      <c r="H181" s="78" t="s">
        <v>31</v>
      </c>
    </row>
    <row r="182" spans="1:8" ht="20.100000000000001" customHeight="1">
      <c r="A182" s="73">
        <v>45642</v>
      </c>
      <c r="B182" s="74">
        <v>45642.393232546281</v>
      </c>
      <c r="C182" s="74"/>
      <c r="D182" s="75" t="s">
        <v>40</v>
      </c>
      <c r="E182" s="76">
        <v>39</v>
      </c>
      <c r="F182" s="77">
        <v>15.255000000000001</v>
      </c>
      <c r="G182" s="75" t="s">
        <v>30</v>
      </c>
      <c r="H182" s="78" t="s">
        <v>31</v>
      </c>
    </row>
    <row r="183" spans="1:8" ht="20.100000000000001" customHeight="1">
      <c r="A183" s="73">
        <v>45642</v>
      </c>
      <c r="B183" s="74">
        <v>45642.393596157432</v>
      </c>
      <c r="C183" s="74"/>
      <c r="D183" s="75" t="s">
        <v>40</v>
      </c>
      <c r="E183" s="76">
        <v>299</v>
      </c>
      <c r="F183" s="77">
        <v>15.255000000000001</v>
      </c>
      <c r="G183" s="75" t="s">
        <v>30</v>
      </c>
      <c r="H183" s="78" t="s">
        <v>32</v>
      </c>
    </row>
    <row r="184" spans="1:8" ht="20.100000000000001" customHeight="1">
      <c r="A184" s="73">
        <v>45642</v>
      </c>
      <c r="B184" s="74">
        <v>45642.393596157432</v>
      </c>
      <c r="C184" s="74"/>
      <c r="D184" s="75" t="s">
        <v>40</v>
      </c>
      <c r="E184" s="76">
        <v>1560</v>
      </c>
      <c r="F184" s="77">
        <v>15.255000000000001</v>
      </c>
      <c r="G184" s="75" t="s">
        <v>30</v>
      </c>
      <c r="H184" s="78" t="s">
        <v>31</v>
      </c>
    </row>
    <row r="185" spans="1:8" ht="20.100000000000001" customHeight="1">
      <c r="A185" s="73">
        <v>45642</v>
      </c>
      <c r="B185" s="74">
        <v>45642.394345266279</v>
      </c>
      <c r="C185" s="74"/>
      <c r="D185" s="75" t="s">
        <v>40</v>
      </c>
      <c r="E185" s="76">
        <v>406</v>
      </c>
      <c r="F185" s="77">
        <v>15.255000000000001</v>
      </c>
      <c r="G185" s="75" t="s">
        <v>30</v>
      </c>
      <c r="H185" s="78" t="s">
        <v>32</v>
      </c>
    </row>
    <row r="186" spans="1:8" ht="20.100000000000001" customHeight="1">
      <c r="A186" s="73">
        <v>45642</v>
      </c>
      <c r="B186" s="74">
        <v>45642.394345347304</v>
      </c>
      <c r="C186" s="74"/>
      <c r="D186" s="75" t="s">
        <v>40</v>
      </c>
      <c r="E186" s="76">
        <v>22</v>
      </c>
      <c r="F186" s="77">
        <v>15.255000000000001</v>
      </c>
      <c r="G186" s="75" t="s">
        <v>30</v>
      </c>
      <c r="H186" s="78" t="s">
        <v>32</v>
      </c>
    </row>
    <row r="187" spans="1:8" ht="20.100000000000001" customHeight="1">
      <c r="A187" s="73">
        <v>45642</v>
      </c>
      <c r="B187" s="74">
        <v>45642.394345300738</v>
      </c>
      <c r="C187" s="74"/>
      <c r="D187" s="75" t="s">
        <v>40</v>
      </c>
      <c r="E187" s="76">
        <v>1451</v>
      </c>
      <c r="F187" s="77">
        <v>15.255000000000001</v>
      </c>
      <c r="G187" s="75" t="s">
        <v>30</v>
      </c>
      <c r="H187" s="78" t="s">
        <v>31</v>
      </c>
    </row>
    <row r="188" spans="1:8" ht="20.100000000000001" customHeight="1">
      <c r="A188" s="73">
        <v>45642</v>
      </c>
      <c r="B188" s="74">
        <v>45642.395163738634</v>
      </c>
      <c r="C188" s="74"/>
      <c r="D188" s="75" t="s">
        <v>40</v>
      </c>
      <c r="E188" s="76">
        <v>301</v>
      </c>
      <c r="F188" s="77">
        <v>15.27</v>
      </c>
      <c r="G188" s="75" t="s">
        <v>30</v>
      </c>
      <c r="H188" s="78" t="s">
        <v>32</v>
      </c>
    </row>
    <row r="189" spans="1:8" ht="20.100000000000001" customHeight="1">
      <c r="A189" s="73">
        <v>45642</v>
      </c>
      <c r="B189" s="74">
        <v>45642.395163738634</v>
      </c>
      <c r="C189" s="74"/>
      <c r="D189" s="75" t="s">
        <v>40</v>
      </c>
      <c r="E189" s="76">
        <v>309</v>
      </c>
      <c r="F189" s="77">
        <v>15.27</v>
      </c>
      <c r="G189" s="75" t="s">
        <v>30</v>
      </c>
      <c r="H189" s="78" t="s">
        <v>32</v>
      </c>
    </row>
    <row r="190" spans="1:8" ht="20.100000000000001" customHeight="1">
      <c r="A190" s="73">
        <v>45642</v>
      </c>
      <c r="B190" s="74">
        <v>45642.395163715351</v>
      </c>
      <c r="C190" s="74"/>
      <c r="D190" s="75" t="s">
        <v>40</v>
      </c>
      <c r="E190" s="76">
        <v>736</v>
      </c>
      <c r="F190" s="77">
        <v>15.27</v>
      </c>
      <c r="G190" s="75" t="s">
        <v>30</v>
      </c>
      <c r="H190" s="78" t="s">
        <v>31</v>
      </c>
    </row>
    <row r="191" spans="1:8" ht="20.100000000000001" customHeight="1">
      <c r="A191" s="73">
        <v>45642</v>
      </c>
      <c r="B191" s="74">
        <v>45642.395163715351</v>
      </c>
      <c r="C191" s="74"/>
      <c r="D191" s="75" t="s">
        <v>40</v>
      </c>
      <c r="E191" s="76">
        <v>1559</v>
      </c>
      <c r="F191" s="77">
        <v>15.27</v>
      </c>
      <c r="G191" s="75" t="s">
        <v>30</v>
      </c>
      <c r="H191" s="78" t="s">
        <v>31</v>
      </c>
    </row>
    <row r="192" spans="1:8" ht="20.100000000000001" customHeight="1">
      <c r="A192" s="73">
        <v>45642</v>
      </c>
      <c r="B192" s="74">
        <v>45642.395163715351</v>
      </c>
      <c r="C192" s="74"/>
      <c r="D192" s="75" t="s">
        <v>40</v>
      </c>
      <c r="E192" s="76">
        <v>1522</v>
      </c>
      <c r="F192" s="77">
        <v>15.27</v>
      </c>
      <c r="G192" s="75" t="s">
        <v>30</v>
      </c>
      <c r="H192" s="78" t="s">
        <v>31</v>
      </c>
    </row>
    <row r="193" spans="1:8" ht="20.100000000000001" customHeight="1">
      <c r="A193" s="73">
        <v>45642</v>
      </c>
      <c r="B193" s="74">
        <v>45642.39562678244</v>
      </c>
      <c r="C193" s="74"/>
      <c r="D193" s="75" t="s">
        <v>40</v>
      </c>
      <c r="E193" s="76">
        <v>302</v>
      </c>
      <c r="F193" s="77">
        <v>15.26</v>
      </c>
      <c r="G193" s="75" t="s">
        <v>30</v>
      </c>
      <c r="H193" s="78" t="s">
        <v>31</v>
      </c>
    </row>
    <row r="194" spans="1:8" ht="20.100000000000001" customHeight="1">
      <c r="A194" s="73">
        <v>45642</v>
      </c>
      <c r="B194" s="74">
        <v>45642.39562678244</v>
      </c>
      <c r="C194" s="74"/>
      <c r="D194" s="75" t="s">
        <v>40</v>
      </c>
      <c r="E194" s="76">
        <v>596</v>
      </c>
      <c r="F194" s="77">
        <v>15.26</v>
      </c>
      <c r="G194" s="75" t="s">
        <v>30</v>
      </c>
      <c r="H194" s="78" t="s">
        <v>31</v>
      </c>
    </row>
    <row r="195" spans="1:8" ht="20.100000000000001" customHeight="1">
      <c r="A195" s="73">
        <v>45642</v>
      </c>
      <c r="B195" s="74">
        <v>45642.39562678244</v>
      </c>
      <c r="C195" s="74"/>
      <c r="D195" s="75" t="s">
        <v>40</v>
      </c>
      <c r="E195" s="76">
        <v>233</v>
      </c>
      <c r="F195" s="77">
        <v>15.26</v>
      </c>
      <c r="G195" s="75" t="s">
        <v>30</v>
      </c>
      <c r="H195" s="78" t="s">
        <v>31</v>
      </c>
    </row>
    <row r="196" spans="1:8" ht="20.100000000000001" customHeight="1">
      <c r="A196" s="73">
        <v>45642</v>
      </c>
      <c r="B196" s="74">
        <v>45642.396136782598</v>
      </c>
      <c r="C196" s="74"/>
      <c r="D196" s="75" t="s">
        <v>40</v>
      </c>
      <c r="E196" s="76">
        <v>2135</v>
      </c>
      <c r="F196" s="77">
        <v>15.275</v>
      </c>
      <c r="G196" s="75" t="s">
        <v>30</v>
      </c>
      <c r="H196" s="78" t="s">
        <v>31</v>
      </c>
    </row>
    <row r="197" spans="1:8" ht="20.100000000000001" customHeight="1">
      <c r="A197" s="73">
        <v>45642</v>
      </c>
      <c r="B197" s="74">
        <v>45642.396136955824</v>
      </c>
      <c r="C197" s="74"/>
      <c r="D197" s="75" t="s">
        <v>40</v>
      </c>
      <c r="E197" s="76">
        <v>52</v>
      </c>
      <c r="F197" s="77">
        <v>15.275</v>
      </c>
      <c r="G197" s="75" t="s">
        <v>30</v>
      </c>
      <c r="H197" s="78" t="s">
        <v>31</v>
      </c>
    </row>
    <row r="198" spans="1:8" ht="20.100000000000001" customHeight="1">
      <c r="A198" s="73">
        <v>45642</v>
      </c>
      <c r="B198" s="74">
        <v>45642.396136955824</v>
      </c>
      <c r="C198" s="74"/>
      <c r="D198" s="75" t="s">
        <v>40</v>
      </c>
      <c r="E198" s="76">
        <v>54</v>
      </c>
      <c r="F198" s="77">
        <v>15.275</v>
      </c>
      <c r="G198" s="75" t="s">
        <v>30</v>
      </c>
      <c r="H198" s="78" t="s">
        <v>31</v>
      </c>
    </row>
    <row r="199" spans="1:8" ht="20.100000000000001" customHeight="1">
      <c r="A199" s="73">
        <v>45642</v>
      </c>
      <c r="B199" s="74">
        <v>45642.396137430333</v>
      </c>
      <c r="C199" s="74"/>
      <c r="D199" s="75" t="s">
        <v>40</v>
      </c>
      <c r="E199" s="76">
        <v>626</v>
      </c>
      <c r="F199" s="77">
        <v>15.265000000000001</v>
      </c>
      <c r="G199" s="75" t="s">
        <v>30</v>
      </c>
      <c r="H199" s="78" t="s">
        <v>31</v>
      </c>
    </row>
    <row r="200" spans="1:8" ht="20.100000000000001" customHeight="1">
      <c r="A200" s="73">
        <v>45642</v>
      </c>
      <c r="B200" s="74">
        <v>45642.396773252171</v>
      </c>
      <c r="C200" s="74"/>
      <c r="D200" s="75" t="s">
        <v>40</v>
      </c>
      <c r="E200" s="76">
        <v>949</v>
      </c>
      <c r="F200" s="77">
        <v>15.27</v>
      </c>
      <c r="G200" s="75" t="s">
        <v>30</v>
      </c>
      <c r="H200" s="78" t="s">
        <v>31</v>
      </c>
    </row>
    <row r="201" spans="1:8" ht="20.100000000000001" customHeight="1">
      <c r="A201" s="73">
        <v>45642</v>
      </c>
      <c r="B201" s="74">
        <v>45642.397120601963</v>
      </c>
      <c r="C201" s="74"/>
      <c r="D201" s="75" t="s">
        <v>40</v>
      </c>
      <c r="E201" s="76">
        <v>464</v>
      </c>
      <c r="F201" s="77">
        <v>15.26</v>
      </c>
      <c r="G201" s="75" t="s">
        <v>30</v>
      </c>
      <c r="H201" s="78" t="s">
        <v>31</v>
      </c>
    </row>
    <row r="202" spans="1:8" ht="20.100000000000001" customHeight="1">
      <c r="A202" s="73">
        <v>45642</v>
      </c>
      <c r="B202" s="74">
        <v>45642.397120601963</v>
      </c>
      <c r="C202" s="74"/>
      <c r="D202" s="75" t="s">
        <v>40</v>
      </c>
      <c r="E202" s="76">
        <v>78</v>
      </c>
      <c r="F202" s="77">
        <v>15.26</v>
      </c>
      <c r="G202" s="75" t="s">
        <v>30</v>
      </c>
      <c r="H202" s="78" t="s">
        <v>31</v>
      </c>
    </row>
    <row r="203" spans="1:8" ht="20.100000000000001" customHeight="1">
      <c r="A203" s="73">
        <v>45642</v>
      </c>
      <c r="B203" s="74">
        <v>45642.397126933094</v>
      </c>
      <c r="C203" s="74"/>
      <c r="D203" s="75" t="s">
        <v>40</v>
      </c>
      <c r="E203" s="76">
        <v>870</v>
      </c>
      <c r="F203" s="77">
        <v>15.26</v>
      </c>
      <c r="G203" s="75" t="s">
        <v>30</v>
      </c>
      <c r="H203" s="78" t="s">
        <v>31</v>
      </c>
    </row>
    <row r="204" spans="1:8" ht="20.100000000000001" customHeight="1">
      <c r="A204" s="73">
        <v>45642</v>
      </c>
      <c r="B204" s="74">
        <v>45642.397514490876</v>
      </c>
      <c r="C204" s="74"/>
      <c r="D204" s="75" t="s">
        <v>40</v>
      </c>
      <c r="E204" s="76">
        <v>397</v>
      </c>
      <c r="F204" s="77">
        <v>15.275</v>
      </c>
      <c r="G204" s="75" t="s">
        <v>30</v>
      </c>
      <c r="H204" s="78" t="s">
        <v>31</v>
      </c>
    </row>
    <row r="205" spans="1:8" ht="20.100000000000001" customHeight="1">
      <c r="A205" s="73">
        <v>45642</v>
      </c>
      <c r="B205" s="74">
        <v>45642.397514490876</v>
      </c>
      <c r="C205" s="74"/>
      <c r="D205" s="75" t="s">
        <v>40</v>
      </c>
      <c r="E205" s="76">
        <v>152</v>
      </c>
      <c r="F205" s="77">
        <v>15.275</v>
      </c>
      <c r="G205" s="75" t="s">
        <v>30</v>
      </c>
      <c r="H205" s="78" t="s">
        <v>31</v>
      </c>
    </row>
    <row r="206" spans="1:8" ht="20.100000000000001" customHeight="1">
      <c r="A206" s="73">
        <v>45642</v>
      </c>
      <c r="B206" s="74">
        <v>45642.397514490876</v>
      </c>
      <c r="C206" s="74"/>
      <c r="D206" s="75" t="s">
        <v>40</v>
      </c>
      <c r="E206" s="76">
        <v>56</v>
      </c>
      <c r="F206" s="77">
        <v>15.275</v>
      </c>
      <c r="G206" s="75" t="s">
        <v>30</v>
      </c>
      <c r="H206" s="78" t="s">
        <v>31</v>
      </c>
    </row>
    <row r="207" spans="1:8" ht="20.100000000000001" customHeight="1">
      <c r="A207" s="73">
        <v>45642</v>
      </c>
      <c r="B207" s="74">
        <v>45642.397514490876</v>
      </c>
      <c r="C207" s="74"/>
      <c r="D207" s="75" t="s">
        <v>40</v>
      </c>
      <c r="E207" s="76">
        <v>15</v>
      </c>
      <c r="F207" s="77">
        <v>15.275</v>
      </c>
      <c r="G207" s="75" t="s">
        <v>30</v>
      </c>
      <c r="H207" s="78" t="s">
        <v>31</v>
      </c>
    </row>
    <row r="208" spans="1:8" ht="20.100000000000001" customHeight="1">
      <c r="A208" s="73">
        <v>45642</v>
      </c>
      <c r="B208" s="74">
        <v>45642.397833032534</v>
      </c>
      <c r="C208" s="74"/>
      <c r="D208" s="75" t="s">
        <v>40</v>
      </c>
      <c r="E208" s="76">
        <v>1943</v>
      </c>
      <c r="F208" s="77">
        <v>15.29</v>
      </c>
      <c r="G208" s="75" t="s">
        <v>30</v>
      </c>
      <c r="H208" s="78" t="s">
        <v>31</v>
      </c>
    </row>
    <row r="209" spans="1:8" ht="20.100000000000001" customHeight="1">
      <c r="A209" s="73">
        <v>45642</v>
      </c>
      <c r="B209" s="74">
        <v>45642.398056759033</v>
      </c>
      <c r="C209" s="74"/>
      <c r="D209" s="75" t="s">
        <v>40</v>
      </c>
      <c r="E209" s="76">
        <v>36</v>
      </c>
      <c r="F209" s="77">
        <v>15.285</v>
      </c>
      <c r="G209" s="75" t="s">
        <v>30</v>
      </c>
      <c r="H209" s="78" t="s">
        <v>31</v>
      </c>
    </row>
    <row r="210" spans="1:8" ht="20.100000000000001" customHeight="1">
      <c r="A210" s="73">
        <v>45642</v>
      </c>
      <c r="B210" s="74">
        <v>45642.398271782324</v>
      </c>
      <c r="C210" s="74"/>
      <c r="D210" s="75" t="s">
        <v>40</v>
      </c>
      <c r="E210" s="76">
        <v>552</v>
      </c>
      <c r="F210" s="77">
        <v>15.29</v>
      </c>
      <c r="G210" s="75" t="s">
        <v>30</v>
      </c>
      <c r="H210" s="78" t="s">
        <v>31</v>
      </c>
    </row>
    <row r="211" spans="1:8" ht="20.100000000000001" customHeight="1">
      <c r="A211" s="73">
        <v>45642</v>
      </c>
      <c r="B211" s="74">
        <v>45642.398271782324</v>
      </c>
      <c r="C211" s="74"/>
      <c r="D211" s="75" t="s">
        <v>40</v>
      </c>
      <c r="E211" s="76">
        <v>1604</v>
      </c>
      <c r="F211" s="77">
        <v>15.29</v>
      </c>
      <c r="G211" s="75" t="s">
        <v>30</v>
      </c>
      <c r="H211" s="78" t="s">
        <v>31</v>
      </c>
    </row>
    <row r="212" spans="1:8" ht="20.100000000000001" customHeight="1">
      <c r="A212" s="73">
        <v>45642</v>
      </c>
      <c r="B212" s="74">
        <v>45642.398417291697</v>
      </c>
      <c r="C212" s="74"/>
      <c r="D212" s="75" t="s">
        <v>40</v>
      </c>
      <c r="E212" s="76">
        <v>603</v>
      </c>
      <c r="F212" s="77">
        <v>15.285</v>
      </c>
      <c r="G212" s="75" t="s">
        <v>30</v>
      </c>
      <c r="H212" s="78" t="s">
        <v>31</v>
      </c>
    </row>
    <row r="213" spans="1:8" ht="20.100000000000001" customHeight="1">
      <c r="A213" s="73">
        <v>45642</v>
      </c>
      <c r="B213" s="74">
        <v>45642.39876907412</v>
      </c>
      <c r="C213" s="74"/>
      <c r="D213" s="75" t="s">
        <v>40</v>
      </c>
      <c r="E213" s="76">
        <v>465</v>
      </c>
      <c r="F213" s="77">
        <v>15.285</v>
      </c>
      <c r="G213" s="75" t="s">
        <v>30</v>
      </c>
      <c r="H213" s="78" t="s">
        <v>31</v>
      </c>
    </row>
    <row r="214" spans="1:8" ht="20.100000000000001" customHeight="1">
      <c r="A214" s="73">
        <v>45642</v>
      </c>
      <c r="B214" s="74">
        <v>45642.398891689721</v>
      </c>
      <c r="C214" s="74"/>
      <c r="D214" s="75" t="s">
        <v>40</v>
      </c>
      <c r="E214" s="76">
        <v>220</v>
      </c>
      <c r="F214" s="77">
        <v>15.285</v>
      </c>
      <c r="G214" s="75" t="s">
        <v>30</v>
      </c>
      <c r="H214" s="78" t="s">
        <v>32</v>
      </c>
    </row>
    <row r="215" spans="1:8" ht="20.100000000000001" customHeight="1">
      <c r="A215" s="73">
        <v>45642</v>
      </c>
      <c r="B215" s="74">
        <v>45642.398891689721</v>
      </c>
      <c r="C215" s="74"/>
      <c r="D215" s="75" t="s">
        <v>40</v>
      </c>
      <c r="E215" s="76">
        <v>905</v>
      </c>
      <c r="F215" s="77">
        <v>15.285</v>
      </c>
      <c r="G215" s="75" t="s">
        <v>30</v>
      </c>
      <c r="H215" s="78" t="s">
        <v>31</v>
      </c>
    </row>
    <row r="216" spans="1:8" ht="20.100000000000001" customHeight="1">
      <c r="A216" s="73">
        <v>45642</v>
      </c>
      <c r="B216" s="74">
        <v>45642.399244618136</v>
      </c>
      <c r="C216" s="74"/>
      <c r="D216" s="75" t="s">
        <v>40</v>
      </c>
      <c r="E216" s="76">
        <v>110</v>
      </c>
      <c r="F216" s="77">
        <v>15.29</v>
      </c>
      <c r="G216" s="75" t="s">
        <v>30</v>
      </c>
      <c r="H216" s="78" t="s">
        <v>31</v>
      </c>
    </row>
    <row r="217" spans="1:8" ht="20.100000000000001" customHeight="1">
      <c r="A217" s="73">
        <v>45642</v>
      </c>
      <c r="B217" s="74">
        <v>45642.399312002119</v>
      </c>
      <c r="C217" s="74"/>
      <c r="D217" s="75" t="s">
        <v>40</v>
      </c>
      <c r="E217" s="76">
        <v>496</v>
      </c>
      <c r="F217" s="77">
        <v>15.29</v>
      </c>
      <c r="G217" s="75" t="s">
        <v>30</v>
      </c>
      <c r="H217" s="78" t="s">
        <v>32</v>
      </c>
    </row>
    <row r="218" spans="1:8" ht="20.100000000000001" customHeight="1">
      <c r="A218" s="73">
        <v>45642</v>
      </c>
      <c r="B218" s="74">
        <v>45642.399311979301</v>
      </c>
      <c r="C218" s="74"/>
      <c r="D218" s="75" t="s">
        <v>40</v>
      </c>
      <c r="E218" s="76">
        <v>1813</v>
      </c>
      <c r="F218" s="77">
        <v>15.29</v>
      </c>
      <c r="G218" s="75" t="s">
        <v>30</v>
      </c>
      <c r="H218" s="78" t="s">
        <v>31</v>
      </c>
    </row>
    <row r="219" spans="1:8" ht="20.100000000000001" customHeight="1">
      <c r="A219" s="73">
        <v>45642</v>
      </c>
      <c r="B219" s="74">
        <v>45642.399312256835</v>
      </c>
      <c r="C219" s="74"/>
      <c r="D219" s="75" t="s">
        <v>40</v>
      </c>
      <c r="E219" s="76">
        <v>537</v>
      </c>
      <c r="F219" s="77">
        <v>15.285</v>
      </c>
      <c r="G219" s="75" t="s">
        <v>30</v>
      </c>
      <c r="H219" s="78" t="s">
        <v>31</v>
      </c>
    </row>
    <row r="220" spans="1:8" ht="20.100000000000001" customHeight="1">
      <c r="A220" s="73">
        <v>45642</v>
      </c>
      <c r="B220" s="74">
        <v>45642.39931329852</v>
      </c>
      <c r="C220" s="74"/>
      <c r="D220" s="75" t="s">
        <v>40</v>
      </c>
      <c r="E220" s="76">
        <v>252</v>
      </c>
      <c r="F220" s="77">
        <v>15.28</v>
      </c>
      <c r="G220" s="75" t="s">
        <v>30</v>
      </c>
      <c r="H220" s="78" t="s">
        <v>31</v>
      </c>
    </row>
    <row r="221" spans="1:8" ht="20.100000000000001" customHeight="1">
      <c r="A221" s="73">
        <v>45642</v>
      </c>
      <c r="B221" s="74">
        <v>45642.399951041676</v>
      </c>
      <c r="C221" s="74"/>
      <c r="D221" s="75" t="s">
        <v>40</v>
      </c>
      <c r="E221" s="76">
        <v>950</v>
      </c>
      <c r="F221" s="77">
        <v>15.29</v>
      </c>
      <c r="G221" s="75" t="s">
        <v>30</v>
      </c>
      <c r="H221" s="78" t="s">
        <v>31</v>
      </c>
    </row>
    <row r="222" spans="1:8" ht="20.100000000000001" customHeight="1">
      <c r="A222" s="73">
        <v>45642</v>
      </c>
      <c r="B222" s="74">
        <v>45642.4003038425</v>
      </c>
      <c r="C222" s="74"/>
      <c r="D222" s="75" t="s">
        <v>40</v>
      </c>
      <c r="E222" s="76">
        <v>940</v>
      </c>
      <c r="F222" s="77">
        <v>15.29</v>
      </c>
      <c r="G222" s="75" t="s">
        <v>30</v>
      </c>
      <c r="H222" s="78" t="s">
        <v>31</v>
      </c>
    </row>
    <row r="223" spans="1:8" ht="20.100000000000001" customHeight="1">
      <c r="A223" s="73">
        <v>45642</v>
      </c>
      <c r="B223" s="74">
        <v>45642.400937210768</v>
      </c>
      <c r="C223" s="74"/>
      <c r="D223" s="75" t="s">
        <v>40</v>
      </c>
      <c r="E223" s="76">
        <v>522</v>
      </c>
      <c r="F223" s="77">
        <v>15.3</v>
      </c>
      <c r="G223" s="75" t="s">
        <v>30</v>
      </c>
      <c r="H223" s="78" t="s">
        <v>31</v>
      </c>
    </row>
    <row r="224" spans="1:8" ht="20.100000000000001" customHeight="1">
      <c r="A224" s="73">
        <v>45642</v>
      </c>
      <c r="B224" s="74">
        <v>45642.400937210768</v>
      </c>
      <c r="C224" s="74"/>
      <c r="D224" s="75" t="s">
        <v>40</v>
      </c>
      <c r="E224" s="76">
        <v>519</v>
      </c>
      <c r="F224" s="77">
        <v>15.3</v>
      </c>
      <c r="G224" s="75" t="s">
        <v>30</v>
      </c>
      <c r="H224" s="78" t="s">
        <v>31</v>
      </c>
    </row>
    <row r="225" spans="1:8" ht="20.100000000000001" customHeight="1">
      <c r="A225" s="73">
        <v>45642</v>
      </c>
      <c r="B225" s="74">
        <v>45642.400937210768</v>
      </c>
      <c r="C225" s="74"/>
      <c r="D225" s="75" t="s">
        <v>40</v>
      </c>
      <c r="E225" s="76">
        <v>1955</v>
      </c>
      <c r="F225" s="77">
        <v>15.3</v>
      </c>
      <c r="G225" s="75" t="s">
        <v>30</v>
      </c>
      <c r="H225" s="78" t="s">
        <v>31</v>
      </c>
    </row>
    <row r="226" spans="1:8" ht="20.100000000000001" customHeight="1">
      <c r="A226" s="73">
        <v>45642</v>
      </c>
      <c r="B226" s="74">
        <v>45642.401209560223</v>
      </c>
      <c r="C226" s="74"/>
      <c r="D226" s="75" t="s">
        <v>40</v>
      </c>
      <c r="E226" s="76">
        <v>538</v>
      </c>
      <c r="F226" s="77">
        <v>15.295</v>
      </c>
      <c r="G226" s="75" t="s">
        <v>30</v>
      </c>
      <c r="H226" s="78" t="s">
        <v>31</v>
      </c>
    </row>
    <row r="227" spans="1:8" ht="20.100000000000001" customHeight="1">
      <c r="A227" s="73">
        <v>45642</v>
      </c>
      <c r="B227" s="74">
        <v>45642.401209560223</v>
      </c>
      <c r="C227" s="74"/>
      <c r="D227" s="75" t="s">
        <v>40</v>
      </c>
      <c r="E227" s="76">
        <v>488</v>
      </c>
      <c r="F227" s="77">
        <v>15.295</v>
      </c>
      <c r="G227" s="75" t="s">
        <v>30</v>
      </c>
      <c r="H227" s="78" t="s">
        <v>31</v>
      </c>
    </row>
    <row r="228" spans="1:8" ht="20.100000000000001" customHeight="1">
      <c r="A228" s="73">
        <v>45642</v>
      </c>
      <c r="B228" s="74">
        <v>45642.401961319614</v>
      </c>
      <c r="C228" s="74"/>
      <c r="D228" s="75" t="s">
        <v>40</v>
      </c>
      <c r="E228" s="76">
        <v>81</v>
      </c>
      <c r="F228" s="77">
        <v>15.305</v>
      </c>
      <c r="G228" s="75" t="s">
        <v>30</v>
      </c>
      <c r="H228" s="78" t="s">
        <v>33</v>
      </c>
    </row>
    <row r="229" spans="1:8" ht="20.100000000000001" customHeight="1">
      <c r="A229" s="73">
        <v>45642</v>
      </c>
      <c r="B229" s="74">
        <v>45642.401961319614</v>
      </c>
      <c r="C229" s="74"/>
      <c r="D229" s="75" t="s">
        <v>40</v>
      </c>
      <c r="E229" s="76">
        <v>88</v>
      </c>
      <c r="F229" s="77">
        <v>15.305</v>
      </c>
      <c r="G229" s="75" t="s">
        <v>30</v>
      </c>
      <c r="H229" s="78" t="s">
        <v>33</v>
      </c>
    </row>
    <row r="230" spans="1:8" ht="20.100000000000001" customHeight="1">
      <c r="A230" s="73">
        <v>45642</v>
      </c>
      <c r="B230" s="74">
        <v>45642.401977777947</v>
      </c>
      <c r="C230" s="74"/>
      <c r="D230" s="75" t="s">
        <v>40</v>
      </c>
      <c r="E230" s="76">
        <v>750</v>
      </c>
      <c r="F230" s="77">
        <v>15.3</v>
      </c>
      <c r="G230" s="75" t="s">
        <v>30</v>
      </c>
      <c r="H230" s="78" t="s">
        <v>31</v>
      </c>
    </row>
    <row r="231" spans="1:8" ht="20.100000000000001" customHeight="1">
      <c r="A231" s="73">
        <v>45642</v>
      </c>
      <c r="B231" s="74">
        <v>45642.402076840401</v>
      </c>
      <c r="C231" s="74"/>
      <c r="D231" s="75" t="s">
        <v>40</v>
      </c>
      <c r="E231" s="76">
        <v>1205</v>
      </c>
      <c r="F231" s="77">
        <v>15.3</v>
      </c>
      <c r="G231" s="75" t="s">
        <v>30</v>
      </c>
      <c r="H231" s="78" t="s">
        <v>31</v>
      </c>
    </row>
    <row r="232" spans="1:8" ht="20.100000000000001" customHeight="1">
      <c r="A232" s="73">
        <v>45642</v>
      </c>
      <c r="B232" s="74">
        <v>45642.402076840401</v>
      </c>
      <c r="C232" s="74"/>
      <c r="D232" s="75" t="s">
        <v>40</v>
      </c>
      <c r="E232" s="76">
        <v>2186</v>
      </c>
      <c r="F232" s="77">
        <v>15.3</v>
      </c>
      <c r="G232" s="75" t="s">
        <v>30</v>
      </c>
      <c r="H232" s="78" t="s">
        <v>31</v>
      </c>
    </row>
    <row r="233" spans="1:8" ht="20.100000000000001" customHeight="1">
      <c r="A233" s="73">
        <v>45642</v>
      </c>
      <c r="B233" s="74">
        <v>45642.402968263719</v>
      </c>
      <c r="C233" s="74"/>
      <c r="D233" s="75" t="s">
        <v>40</v>
      </c>
      <c r="E233" s="76">
        <v>137</v>
      </c>
      <c r="F233" s="77">
        <v>15.305</v>
      </c>
      <c r="G233" s="75" t="s">
        <v>30</v>
      </c>
      <c r="H233" s="78" t="s">
        <v>33</v>
      </c>
    </row>
    <row r="234" spans="1:8" ht="20.100000000000001" customHeight="1">
      <c r="A234" s="73">
        <v>45642</v>
      </c>
      <c r="B234" s="74">
        <v>45642.402968263719</v>
      </c>
      <c r="C234" s="74"/>
      <c r="D234" s="75" t="s">
        <v>40</v>
      </c>
      <c r="E234" s="76">
        <v>77</v>
      </c>
      <c r="F234" s="77">
        <v>15.305</v>
      </c>
      <c r="G234" s="75" t="s">
        <v>30</v>
      </c>
      <c r="H234" s="78" t="s">
        <v>33</v>
      </c>
    </row>
    <row r="235" spans="1:8" ht="20.100000000000001" customHeight="1">
      <c r="A235" s="73">
        <v>45642</v>
      </c>
      <c r="B235" s="74">
        <v>45642.403072314803</v>
      </c>
      <c r="C235" s="74"/>
      <c r="D235" s="75" t="s">
        <v>40</v>
      </c>
      <c r="E235" s="76">
        <v>179</v>
      </c>
      <c r="F235" s="77">
        <v>15.3</v>
      </c>
      <c r="G235" s="75" t="s">
        <v>30</v>
      </c>
      <c r="H235" s="78" t="s">
        <v>32</v>
      </c>
    </row>
    <row r="236" spans="1:8" ht="20.100000000000001" customHeight="1">
      <c r="A236" s="73">
        <v>45642</v>
      </c>
      <c r="B236" s="74">
        <v>45642.403072314803</v>
      </c>
      <c r="C236" s="74"/>
      <c r="D236" s="75" t="s">
        <v>40</v>
      </c>
      <c r="E236" s="76">
        <v>372</v>
      </c>
      <c r="F236" s="77">
        <v>15.3</v>
      </c>
      <c r="G236" s="75" t="s">
        <v>30</v>
      </c>
      <c r="H236" s="78" t="s">
        <v>32</v>
      </c>
    </row>
    <row r="237" spans="1:8" ht="20.100000000000001" customHeight="1">
      <c r="A237" s="73">
        <v>45642</v>
      </c>
      <c r="B237" s="74">
        <v>45642.403072349727</v>
      </c>
      <c r="C237" s="74"/>
      <c r="D237" s="75" t="s">
        <v>40</v>
      </c>
      <c r="E237" s="76">
        <v>1479</v>
      </c>
      <c r="F237" s="77">
        <v>15.3</v>
      </c>
      <c r="G237" s="75" t="s">
        <v>30</v>
      </c>
      <c r="H237" s="78" t="s">
        <v>31</v>
      </c>
    </row>
    <row r="238" spans="1:8" ht="20.100000000000001" customHeight="1">
      <c r="A238" s="73">
        <v>45642</v>
      </c>
      <c r="B238" s="74">
        <v>45642.403072349727</v>
      </c>
      <c r="C238" s="74"/>
      <c r="D238" s="75" t="s">
        <v>40</v>
      </c>
      <c r="E238" s="76">
        <v>2306</v>
      </c>
      <c r="F238" s="77">
        <v>15.3</v>
      </c>
      <c r="G238" s="75" t="s">
        <v>30</v>
      </c>
      <c r="H238" s="78" t="s">
        <v>31</v>
      </c>
    </row>
    <row r="239" spans="1:8" ht="20.100000000000001" customHeight="1">
      <c r="A239" s="73">
        <v>45642</v>
      </c>
      <c r="B239" s="74">
        <v>45642.403072430752</v>
      </c>
      <c r="C239" s="74"/>
      <c r="D239" s="75" t="s">
        <v>40</v>
      </c>
      <c r="E239" s="76">
        <v>137</v>
      </c>
      <c r="F239" s="77">
        <v>15.3</v>
      </c>
      <c r="G239" s="75" t="s">
        <v>30</v>
      </c>
      <c r="H239" s="78" t="s">
        <v>33</v>
      </c>
    </row>
    <row r="240" spans="1:8" ht="20.100000000000001" customHeight="1">
      <c r="A240" s="73">
        <v>45642</v>
      </c>
      <c r="B240" s="74">
        <v>45642.403072372545</v>
      </c>
      <c r="C240" s="74"/>
      <c r="D240" s="75" t="s">
        <v>40</v>
      </c>
      <c r="E240" s="76">
        <v>301</v>
      </c>
      <c r="F240" s="77">
        <v>15.295</v>
      </c>
      <c r="G240" s="75" t="s">
        <v>30</v>
      </c>
      <c r="H240" s="78" t="s">
        <v>31</v>
      </c>
    </row>
    <row r="241" spans="1:8" ht="20.100000000000001" customHeight="1">
      <c r="A241" s="73">
        <v>45642</v>
      </c>
      <c r="B241" s="74">
        <v>45642.403072430752</v>
      </c>
      <c r="C241" s="74"/>
      <c r="D241" s="75" t="s">
        <v>40</v>
      </c>
      <c r="E241" s="76">
        <v>75</v>
      </c>
      <c r="F241" s="77">
        <v>15.3</v>
      </c>
      <c r="G241" s="75" t="s">
        <v>30</v>
      </c>
      <c r="H241" s="78" t="s">
        <v>33</v>
      </c>
    </row>
    <row r="242" spans="1:8" ht="20.100000000000001" customHeight="1">
      <c r="A242" s="73">
        <v>45642</v>
      </c>
      <c r="B242" s="74">
        <v>45642.403072430752</v>
      </c>
      <c r="C242" s="74"/>
      <c r="D242" s="75" t="s">
        <v>40</v>
      </c>
      <c r="E242" s="76">
        <v>75</v>
      </c>
      <c r="F242" s="77">
        <v>15.3</v>
      </c>
      <c r="G242" s="75" t="s">
        <v>30</v>
      </c>
      <c r="H242" s="78" t="s">
        <v>33</v>
      </c>
    </row>
    <row r="243" spans="1:8" ht="20.100000000000001" customHeight="1">
      <c r="A243" s="73">
        <v>45642</v>
      </c>
      <c r="B243" s="74">
        <v>45642.403072430752</v>
      </c>
      <c r="C243" s="74"/>
      <c r="D243" s="75" t="s">
        <v>40</v>
      </c>
      <c r="E243" s="76">
        <v>67</v>
      </c>
      <c r="F243" s="77">
        <v>15.305</v>
      </c>
      <c r="G243" s="75" t="s">
        <v>30</v>
      </c>
      <c r="H243" s="78" t="s">
        <v>33</v>
      </c>
    </row>
    <row r="244" spans="1:8" ht="20.100000000000001" customHeight="1">
      <c r="A244" s="73">
        <v>45642</v>
      </c>
      <c r="B244" s="74">
        <v>45642.403867222369</v>
      </c>
      <c r="C244" s="74"/>
      <c r="D244" s="75" t="s">
        <v>40</v>
      </c>
      <c r="E244" s="76">
        <v>144</v>
      </c>
      <c r="F244" s="77">
        <v>15.295</v>
      </c>
      <c r="G244" s="75" t="s">
        <v>30</v>
      </c>
      <c r="H244" s="78" t="s">
        <v>31</v>
      </c>
    </row>
    <row r="245" spans="1:8" ht="20.100000000000001" customHeight="1">
      <c r="A245" s="73">
        <v>45642</v>
      </c>
      <c r="B245" s="74">
        <v>45642.403867222369</v>
      </c>
      <c r="C245" s="74"/>
      <c r="D245" s="75" t="s">
        <v>40</v>
      </c>
      <c r="E245" s="76">
        <v>426</v>
      </c>
      <c r="F245" s="77">
        <v>15.295</v>
      </c>
      <c r="G245" s="75" t="s">
        <v>30</v>
      </c>
      <c r="H245" s="78" t="s">
        <v>31</v>
      </c>
    </row>
    <row r="246" spans="1:8" ht="20.100000000000001" customHeight="1">
      <c r="A246" s="73">
        <v>45642</v>
      </c>
      <c r="B246" s="74">
        <v>45642.404807395767</v>
      </c>
      <c r="C246" s="74"/>
      <c r="D246" s="75" t="s">
        <v>40</v>
      </c>
      <c r="E246" s="76">
        <v>378</v>
      </c>
      <c r="F246" s="77">
        <v>15.295</v>
      </c>
      <c r="G246" s="75" t="s">
        <v>30</v>
      </c>
      <c r="H246" s="78" t="s">
        <v>32</v>
      </c>
    </row>
    <row r="247" spans="1:8" ht="20.100000000000001" customHeight="1">
      <c r="A247" s="73">
        <v>45642</v>
      </c>
      <c r="B247" s="74">
        <v>45642.404807395767</v>
      </c>
      <c r="C247" s="74"/>
      <c r="D247" s="75" t="s">
        <v>40</v>
      </c>
      <c r="E247" s="76">
        <v>136</v>
      </c>
      <c r="F247" s="77">
        <v>15.295</v>
      </c>
      <c r="G247" s="75" t="s">
        <v>30</v>
      </c>
      <c r="H247" s="78" t="s">
        <v>34</v>
      </c>
    </row>
    <row r="248" spans="1:8" ht="20.100000000000001" customHeight="1">
      <c r="A248" s="73">
        <v>45642</v>
      </c>
      <c r="B248" s="74">
        <v>45642.404807395767</v>
      </c>
      <c r="C248" s="74"/>
      <c r="D248" s="75" t="s">
        <v>40</v>
      </c>
      <c r="E248" s="76">
        <v>136</v>
      </c>
      <c r="F248" s="77">
        <v>15.295</v>
      </c>
      <c r="G248" s="75" t="s">
        <v>30</v>
      </c>
      <c r="H248" s="78" t="s">
        <v>34</v>
      </c>
    </row>
    <row r="249" spans="1:8" ht="20.100000000000001" customHeight="1">
      <c r="A249" s="73">
        <v>45642</v>
      </c>
      <c r="B249" s="74">
        <v>45642.404807372484</v>
      </c>
      <c r="C249" s="74"/>
      <c r="D249" s="75" t="s">
        <v>40</v>
      </c>
      <c r="E249" s="76">
        <v>1775</v>
      </c>
      <c r="F249" s="77">
        <v>15.295</v>
      </c>
      <c r="G249" s="75" t="s">
        <v>30</v>
      </c>
      <c r="H249" s="78" t="s">
        <v>31</v>
      </c>
    </row>
    <row r="250" spans="1:8" ht="20.100000000000001" customHeight="1">
      <c r="A250" s="73">
        <v>45642</v>
      </c>
      <c r="B250" s="74">
        <v>45642.404807372484</v>
      </c>
      <c r="C250" s="74"/>
      <c r="D250" s="75" t="s">
        <v>40</v>
      </c>
      <c r="E250" s="76">
        <v>518</v>
      </c>
      <c r="F250" s="77">
        <v>15.295</v>
      </c>
      <c r="G250" s="75" t="s">
        <v>30</v>
      </c>
      <c r="H250" s="78" t="s">
        <v>31</v>
      </c>
    </row>
    <row r="251" spans="1:8" ht="20.100000000000001" customHeight="1">
      <c r="A251" s="73">
        <v>45642</v>
      </c>
      <c r="B251" s="74">
        <v>45642.404807604384</v>
      </c>
      <c r="C251" s="74"/>
      <c r="D251" s="75" t="s">
        <v>40</v>
      </c>
      <c r="E251" s="76">
        <v>333</v>
      </c>
      <c r="F251" s="77">
        <v>15.29</v>
      </c>
      <c r="G251" s="75" t="s">
        <v>30</v>
      </c>
      <c r="H251" s="78" t="s">
        <v>31</v>
      </c>
    </row>
    <row r="252" spans="1:8" ht="20.100000000000001" customHeight="1">
      <c r="A252" s="73">
        <v>45642</v>
      </c>
      <c r="B252" s="74">
        <v>45642.404823680408</v>
      </c>
      <c r="C252" s="74"/>
      <c r="D252" s="75" t="s">
        <v>40</v>
      </c>
      <c r="E252" s="76">
        <v>532</v>
      </c>
      <c r="F252" s="77">
        <v>15.29</v>
      </c>
      <c r="G252" s="75" t="s">
        <v>30</v>
      </c>
      <c r="H252" s="78" t="s">
        <v>31</v>
      </c>
    </row>
    <row r="253" spans="1:8" ht="20.100000000000001" customHeight="1">
      <c r="A253" s="73">
        <v>45642</v>
      </c>
      <c r="B253" s="74">
        <v>45642.404823680408</v>
      </c>
      <c r="C253" s="74"/>
      <c r="D253" s="75" t="s">
        <v>40</v>
      </c>
      <c r="E253" s="76">
        <v>534</v>
      </c>
      <c r="F253" s="77">
        <v>15.29</v>
      </c>
      <c r="G253" s="75" t="s">
        <v>30</v>
      </c>
      <c r="H253" s="78" t="s">
        <v>31</v>
      </c>
    </row>
    <row r="254" spans="1:8" ht="20.100000000000001" customHeight="1">
      <c r="A254" s="73">
        <v>45642</v>
      </c>
      <c r="B254" s="74">
        <v>45642.404823680408</v>
      </c>
      <c r="C254" s="74"/>
      <c r="D254" s="75" t="s">
        <v>40</v>
      </c>
      <c r="E254" s="76">
        <v>429</v>
      </c>
      <c r="F254" s="77">
        <v>15.29</v>
      </c>
      <c r="G254" s="75" t="s">
        <v>30</v>
      </c>
      <c r="H254" s="78" t="s">
        <v>31</v>
      </c>
    </row>
    <row r="255" spans="1:8" ht="20.100000000000001" customHeight="1">
      <c r="A255" s="73">
        <v>45642</v>
      </c>
      <c r="B255" s="74">
        <v>45642.405599595048</v>
      </c>
      <c r="C255" s="74"/>
      <c r="D255" s="75" t="s">
        <v>40</v>
      </c>
      <c r="E255" s="76">
        <v>75</v>
      </c>
      <c r="F255" s="77">
        <v>15.295</v>
      </c>
      <c r="G255" s="75" t="s">
        <v>30</v>
      </c>
      <c r="H255" s="78" t="s">
        <v>33</v>
      </c>
    </row>
    <row r="256" spans="1:8" ht="20.100000000000001" customHeight="1">
      <c r="A256" s="73">
        <v>45642</v>
      </c>
      <c r="B256" s="74">
        <v>45642.405599595048</v>
      </c>
      <c r="C256" s="74"/>
      <c r="D256" s="75" t="s">
        <v>40</v>
      </c>
      <c r="E256" s="76">
        <v>1039</v>
      </c>
      <c r="F256" s="77">
        <v>15.295</v>
      </c>
      <c r="G256" s="75" t="s">
        <v>30</v>
      </c>
      <c r="H256" s="78" t="s">
        <v>34</v>
      </c>
    </row>
    <row r="257" spans="1:8" ht="20.100000000000001" customHeight="1">
      <c r="A257" s="73">
        <v>45642</v>
      </c>
      <c r="B257" s="74">
        <v>45642.405992430635</v>
      </c>
      <c r="C257" s="74"/>
      <c r="D257" s="75" t="s">
        <v>40</v>
      </c>
      <c r="E257" s="76">
        <v>173</v>
      </c>
      <c r="F257" s="77">
        <v>15.31</v>
      </c>
      <c r="G257" s="75" t="s">
        <v>30</v>
      </c>
      <c r="H257" s="78" t="s">
        <v>31</v>
      </c>
    </row>
    <row r="258" spans="1:8" ht="20.100000000000001" customHeight="1">
      <c r="A258" s="73">
        <v>45642</v>
      </c>
      <c r="B258" s="74">
        <v>45642.405992430635</v>
      </c>
      <c r="C258" s="74"/>
      <c r="D258" s="75" t="s">
        <v>40</v>
      </c>
      <c r="E258" s="76">
        <v>47</v>
      </c>
      <c r="F258" s="77">
        <v>15.31</v>
      </c>
      <c r="G258" s="75" t="s">
        <v>30</v>
      </c>
      <c r="H258" s="78" t="s">
        <v>31</v>
      </c>
    </row>
    <row r="259" spans="1:8" ht="20.100000000000001" customHeight="1">
      <c r="A259" s="73">
        <v>45642</v>
      </c>
      <c r="B259" s="74">
        <v>45642.405992430635</v>
      </c>
      <c r="C259" s="74"/>
      <c r="D259" s="75" t="s">
        <v>40</v>
      </c>
      <c r="E259" s="76">
        <v>116</v>
      </c>
      <c r="F259" s="77">
        <v>15.31</v>
      </c>
      <c r="G259" s="75" t="s">
        <v>30</v>
      </c>
      <c r="H259" s="78" t="s">
        <v>31</v>
      </c>
    </row>
    <row r="260" spans="1:8" ht="20.100000000000001" customHeight="1">
      <c r="A260" s="73">
        <v>45642</v>
      </c>
      <c r="B260" s="74">
        <v>45642.406175184995</v>
      </c>
      <c r="C260" s="74"/>
      <c r="D260" s="75" t="s">
        <v>40</v>
      </c>
      <c r="E260" s="76">
        <v>1804</v>
      </c>
      <c r="F260" s="77">
        <v>15.31</v>
      </c>
      <c r="G260" s="75" t="s">
        <v>30</v>
      </c>
      <c r="H260" s="78" t="s">
        <v>31</v>
      </c>
    </row>
    <row r="261" spans="1:8" ht="20.100000000000001" customHeight="1">
      <c r="A261" s="73">
        <v>45642</v>
      </c>
      <c r="B261" s="74">
        <v>45642.406598703936</v>
      </c>
      <c r="C261" s="74"/>
      <c r="D261" s="75" t="s">
        <v>40</v>
      </c>
      <c r="E261" s="76">
        <v>252</v>
      </c>
      <c r="F261" s="77">
        <v>15.305</v>
      </c>
      <c r="G261" s="75" t="s">
        <v>30</v>
      </c>
      <c r="H261" s="78" t="s">
        <v>31</v>
      </c>
    </row>
    <row r="262" spans="1:8" ht="20.100000000000001" customHeight="1">
      <c r="A262" s="73">
        <v>45642</v>
      </c>
      <c r="B262" s="74">
        <v>45642.407167465426</v>
      </c>
      <c r="C262" s="74"/>
      <c r="D262" s="75" t="s">
        <v>40</v>
      </c>
      <c r="E262" s="76">
        <v>22</v>
      </c>
      <c r="F262" s="77">
        <v>15.32</v>
      </c>
      <c r="G262" s="75" t="s">
        <v>30</v>
      </c>
      <c r="H262" s="78" t="s">
        <v>31</v>
      </c>
    </row>
    <row r="263" spans="1:8" ht="20.100000000000001" customHeight="1">
      <c r="A263" s="73">
        <v>45642</v>
      </c>
      <c r="B263" s="74">
        <v>45642.407510566991</v>
      </c>
      <c r="C263" s="74"/>
      <c r="D263" s="75" t="s">
        <v>40</v>
      </c>
      <c r="E263" s="76">
        <v>66</v>
      </c>
      <c r="F263" s="77">
        <v>15.32</v>
      </c>
      <c r="G263" s="75" t="s">
        <v>30</v>
      </c>
      <c r="H263" s="78" t="s">
        <v>32</v>
      </c>
    </row>
    <row r="264" spans="1:8" ht="20.100000000000001" customHeight="1">
      <c r="A264" s="73">
        <v>45642</v>
      </c>
      <c r="B264" s="74">
        <v>45642.407510566991</v>
      </c>
      <c r="C264" s="74"/>
      <c r="D264" s="75" t="s">
        <v>40</v>
      </c>
      <c r="E264" s="76">
        <v>277</v>
      </c>
      <c r="F264" s="77">
        <v>15.32</v>
      </c>
      <c r="G264" s="75" t="s">
        <v>30</v>
      </c>
      <c r="H264" s="78" t="s">
        <v>32</v>
      </c>
    </row>
    <row r="265" spans="1:8" ht="20.100000000000001" customHeight="1">
      <c r="A265" s="73">
        <v>45642</v>
      </c>
      <c r="B265" s="74">
        <v>45642.407510566991</v>
      </c>
      <c r="C265" s="74"/>
      <c r="D265" s="75" t="s">
        <v>40</v>
      </c>
      <c r="E265" s="76">
        <v>254</v>
      </c>
      <c r="F265" s="77">
        <v>15.32</v>
      </c>
      <c r="G265" s="75" t="s">
        <v>30</v>
      </c>
      <c r="H265" s="78" t="s">
        <v>34</v>
      </c>
    </row>
    <row r="266" spans="1:8" ht="20.100000000000001" customHeight="1">
      <c r="A266" s="73">
        <v>45642</v>
      </c>
      <c r="B266" s="74">
        <v>45642.407510590274</v>
      </c>
      <c r="C266" s="74"/>
      <c r="D266" s="75" t="s">
        <v>40</v>
      </c>
      <c r="E266" s="76">
        <v>1635</v>
      </c>
      <c r="F266" s="77">
        <v>15.32</v>
      </c>
      <c r="G266" s="75" t="s">
        <v>30</v>
      </c>
      <c r="H266" s="78" t="s">
        <v>31</v>
      </c>
    </row>
    <row r="267" spans="1:8" ht="20.100000000000001" customHeight="1">
      <c r="A267" s="73">
        <v>45642</v>
      </c>
      <c r="B267" s="74">
        <v>45642.407510844991</v>
      </c>
      <c r="C267" s="74"/>
      <c r="D267" s="75" t="s">
        <v>40</v>
      </c>
      <c r="E267" s="76">
        <v>84</v>
      </c>
      <c r="F267" s="77">
        <v>15.32</v>
      </c>
      <c r="G267" s="75" t="s">
        <v>30</v>
      </c>
      <c r="H267" s="78" t="s">
        <v>33</v>
      </c>
    </row>
    <row r="268" spans="1:8" ht="20.100000000000001" customHeight="1">
      <c r="A268" s="73">
        <v>45642</v>
      </c>
      <c r="B268" s="74">
        <v>45642.407510844991</v>
      </c>
      <c r="C268" s="74"/>
      <c r="D268" s="75" t="s">
        <v>40</v>
      </c>
      <c r="E268" s="76">
        <v>88</v>
      </c>
      <c r="F268" s="77">
        <v>15.32</v>
      </c>
      <c r="G268" s="75" t="s">
        <v>30</v>
      </c>
      <c r="H268" s="78" t="s">
        <v>33</v>
      </c>
    </row>
    <row r="269" spans="1:8" ht="20.100000000000001" customHeight="1">
      <c r="A269" s="73">
        <v>45642</v>
      </c>
      <c r="B269" s="74">
        <v>45642.407510844991</v>
      </c>
      <c r="C269" s="74"/>
      <c r="D269" s="75" t="s">
        <v>40</v>
      </c>
      <c r="E269" s="76">
        <v>138</v>
      </c>
      <c r="F269" s="77">
        <v>15.32</v>
      </c>
      <c r="G269" s="75" t="s">
        <v>30</v>
      </c>
      <c r="H269" s="78" t="s">
        <v>34</v>
      </c>
    </row>
    <row r="270" spans="1:8" ht="20.100000000000001" customHeight="1">
      <c r="A270" s="73">
        <v>45642</v>
      </c>
      <c r="B270" s="74">
        <v>45642.407560787164</v>
      </c>
      <c r="C270" s="74"/>
      <c r="D270" s="75" t="s">
        <v>40</v>
      </c>
      <c r="E270" s="76">
        <v>425</v>
      </c>
      <c r="F270" s="77">
        <v>15.324999999999999</v>
      </c>
      <c r="G270" s="75" t="s">
        <v>30</v>
      </c>
      <c r="H270" s="78" t="s">
        <v>31</v>
      </c>
    </row>
    <row r="271" spans="1:8" ht="20.100000000000001" customHeight="1">
      <c r="A271" s="73">
        <v>45642</v>
      </c>
      <c r="B271" s="74">
        <v>45642.407780069392</v>
      </c>
      <c r="C271" s="74"/>
      <c r="D271" s="75" t="s">
        <v>40</v>
      </c>
      <c r="E271" s="76">
        <v>569</v>
      </c>
      <c r="F271" s="77">
        <v>15.315</v>
      </c>
      <c r="G271" s="75" t="s">
        <v>30</v>
      </c>
      <c r="H271" s="78" t="s">
        <v>31</v>
      </c>
    </row>
    <row r="272" spans="1:8" ht="20.100000000000001" customHeight="1">
      <c r="A272" s="73">
        <v>45642</v>
      </c>
      <c r="B272" s="74">
        <v>45642.407780069392</v>
      </c>
      <c r="C272" s="74"/>
      <c r="D272" s="75" t="s">
        <v>40</v>
      </c>
      <c r="E272" s="76">
        <v>518</v>
      </c>
      <c r="F272" s="77">
        <v>15.315</v>
      </c>
      <c r="G272" s="75" t="s">
        <v>30</v>
      </c>
      <c r="H272" s="78" t="s">
        <v>31</v>
      </c>
    </row>
    <row r="273" spans="1:8" ht="20.100000000000001" customHeight="1">
      <c r="A273" s="73">
        <v>45642</v>
      </c>
      <c r="B273" s="74">
        <v>45642.408227847423</v>
      </c>
      <c r="C273" s="74"/>
      <c r="D273" s="75" t="s">
        <v>40</v>
      </c>
      <c r="E273" s="76">
        <v>491</v>
      </c>
      <c r="F273" s="77">
        <v>15.324999999999999</v>
      </c>
      <c r="G273" s="75" t="s">
        <v>30</v>
      </c>
      <c r="H273" s="78" t="s">
        <v>31</v>
      </c>
    </row>
    <row r="274" spans="1:8" ht="20.100000000000001" customHeight="1">
      <c r="A274" s="73">
        <v>45642</v>
      </c>
      <c r="B274" s="74">
        <v>45642.408227847423</v>
      </c>
      <c r="C274" s="74"/>
      <c r="D274" s="75" t="s">
        <v>40</v>
      </c>
      <c r="E274" s="76">
        <v>678</v>
      </c>
      <c r="F274" s="77">
        <v>15.324999999999999</v>
      </c>
      <c r="G274" s="75" t="s">
        <v>30</v>
      </c>
      <c r="H274" s="78" t="s">
        <v>31</v>
      </c>
    </row>
    <row r="275" spans="1:8" ht="20.100000000000001" customHeight="1">
      <c r="A275" s="73">
        <v>45642</v>
      </c>
      <c r="B275" s="74">
        <v>45642.408423912246</v>
      </c>
      <c r="C275" s="74"/>
      <c r="D275" s="75" t="s">
        <v>40</v>
      </c>
      <c r="E275" s="76">
        <v>1455</v>
      </c>
      <c r="F275" s="77">
        <v>15.324999999999999</v>
      </c>
      <c r="G275" s="75" t="s">
        <v>30</v>
      </c>
      <c r="H275" s="78" t="s">
        <v>31</v>
      </c>
    </row>
    <row r="276" spans="1:8" ht="20.100000000000001" customHeight="1">
      <c r="A276" s="73">
        <v>45642</v>
      </c>
      <c r="B276" s="74">
        <v>45642.408989826217</v>
      </c>
      <c r="C276" s="74"/>
      <c r="D276" s="75" t="s">
        <v>40</v>
      </c>
      <c r="E276" s="76">
        <v>468</v>
      </c>
      <c r="F276" s="77">
        <v>15.32</v>
      </c>
      <c r="G276" s="75" t="s">
        <v>30</v>
      </c>
      <c r="H276" s="78" t="s">
        <v>31</v>
      </c>
    </row>
    <row r="277" spans="1:8" ht="20.100000000000001" customHeight="1">
      <c r="A277" s="73">
        <v>45642</v>
      </c>
      <c r="B277" s="74">
        <v>45642.408989826217</v>
      </c>
      <c r="C277" s="74"/>
      <c r="D277" s="75" t="s">
        <v>40</v>
      </c>
      <c r="E277" s="76">
        <v>499</v>
      </c>
      <c r="F277" s="77">
        <v>15.32</v>
      </c>
      <c r="G277" s="75" t="s">
        <v>30</v>
      </c>
      <c r="H277" s="78" t="s">
        <v>31</v>
      </c>
    </row>
    <row r="278" spans="1:8" ht="20.100000000000001" customHeight="1">
      <c r="A278" s="73">
        <v>45642</v>
      </c>
      <c r="B278" s="74">
        <v>45642.40905144671</v>
      </c>
      <c r="C278" s="74"/>
      <c r="D278" s="75" t="s">
        <v>40</v>
      </c>
      <c r="E278" s="76">
        <v>503</v>
      </c>
      <c r="F278" s="77">
        <v>15.32</v>
      </c>
      <c r="G278" s="75" t="s">
        <v>30</v>
      </c>
      <c r="H278" s="78" t="s">
        <v>32</v>
      </c>
    </row>
    <row r="279" spans="1:8" ht="20.100000000000001" customHeight="1">
      <c r="A279" s="73">
        <v>45642</v>
      </c>
      <c r="B279" s="74">
        <v>45642.409051388968</v>
      </c>
      <c r="C279" s="74"/>
      <c r="D279" s="75" t="s">
        <v>40</v>
      </c>
      <c r="E279" s="76">
        <v>476</v>
      </c>
      <c r="F279" s="77">
        <v>15.32</v>
      </c>
      <c r="G279" s="75" t="s">
        <v>30</v>
      </c>
      <c r="H279" s="78" t="s">
        <v>31</v>
      </c>
    </row>
    <row r="280" spans="1:8" ht="20.100000000000001" customHeight="1">
      <c r="A280" s="73">
        <v>45642</v>
      </c>
      <c r="B280" s="74">
        <v>45642.409274467733</v>
      </c>
      <c r="C280" s="74"/>
      <c r="D280" s="75" t="s">
        <v>40</v>
      </c>
      <c r="E280" s="76">
        <v>568</v>
      </c>
      <c r="F280" s="77">
        <v>15.315</v>
      </c>
      <c r="G280" s="75" t="s">
        <v>30</v>
      </c>
      <c r="H280" s="78" t="s">
        <v>31</v>
      </c>
    </row>
    <row r="281" spans="1:8" ht="20.100000000000001" customHeight="1">
      <c r="A281" s="73">
        <v>45642</v>
      </c>
      <c r="B281" s="74">
        <v>45642.409274467733</v>
      </c>
      <c r="C281" s="74"/>
      <c r="D281" s="75" t="s">
        <v>40</v>
      </c>
      <c r="E281" s="76">
        <v>388</v>
      </c>
      <c r="F281" s="77">
        <v>15.315</v>
      </c>
      <c r="G281" s="75" t="s">
        <v>30</v>
      </c>
      <c r="H281" s="78" t="s">
        <v>31</v>
      </c>
    </row>
    <row r="282" spans="1:8" ht="20.100000000000001" customHeight="1">
      <c r="A282" s="73">
        <v>45642</v>
      </c>
      <c r="B282" s="74">
        <v>45642.409274467733</v>
      </c>
      <c r="C282" s="74"/>
      <c r="D282" s="75" t="s">
        <v>40</v>
      </c>
      <c r="E282" s="76">
        <v>555</v>
      </c>
      <c r="F282" s="77">
        <v>15.315</v>
      </c>
      <c r="G282" s="75" t="s">
        <v>30</v>
      </c>
      <c r="H282" s="78" t="s">
        <v>31</v>
      </c>
    </row>
    <row r="283" spans="1:8" ht="20.100000000000001" customHeight="1">
      <c r="A283" s="73">
        <v>45642</v>
      </c>
      <c r="B283" s="74">
        <v>45642.409320914187</v>
      </c>
      <c r="C283" s="74"/>
      <c r="D283" s="75" t="s">
        <v>40</v>
      </c>
      <c r="E283" s="76">
        <v>162</v>
      </c>
      <c r="F283" s="77">
        <v>15.31</v>
      </c>
      <c r="G283" s="75" t="s">
        <v>30</v>
      </c>
      <c r="H283" s="78" t="s">
        <v>31</v>
      </c>
    </row>
    <row r="284" spans="1:8" ht="20.100000000000001" customHeight="1">
      <c r="A284" s="73">
        <v>45642</v>
      </c>
      <c r="B284" s="74">
        <v>45642.409320914187</v>
      </c>
      <c r="C284" s="74"/>
      <c r="D284" s="75" t="s">
        <v>40</v>
      </c>
      <c r="E284" s="76">
        <v>507</v>
      </c>
      <c r="F284" s="77">
        <v>15.31</v>
      </c>
      <c r="G284" s="75" t="s">
        <v>30</v>
      </c>
      <c r="H284" s="78" t="s">
        <v>31</v>
      </c>
    </row>
    <row r="285" spans="1:8" ht="20.100000000000001" customHeight="1">
      <c r="A285" s="73">
        <v>45642</v>
      </c>
      <c r="B285" s="74">
        <v>45642.409464351833</v>
      </c>
      <c r="C285" s="74"/>
      <c r="D285" s="75" t="s">
        <v>40</v>
      </c>
      <c r="E285" s="76">
        <v>330</v>
      </c>
      <c r="F285" s="77">
        <v>15.305</v>
      </c>
      <c r="G285" s="75" t="s">
        <v>30</v>
      </c>
      <c r="H285" s="78" t="s">
        <v>31</v>
      </c>
    </row>
    <row r="286" spans="1:8" ht="20.100000000000001" customHeight="1">
      <c r="A286" s="73">
        <v>45642</v>
      </c>
      <c r="B286" s="74">
        <v>45642.409464351833</v>
      </c>
      <c r="C286" s="74"/>
      <c r="D286" s="75" t="s">
        <v>40</v>
      </c>
      <c r="E286" s="76">
        <v>240</v>
      </c>
      <c r="F286" s="77">
        <v>15.305</v>
      </c>
      <c r="G286" s="75" t="s">
        <v>30</v>
      </c>
      <c r="H286" s="78" t="s">
        <v>31</v>
      </c>
    </row>
    <row r="287" spans="1:8" ht="20.100000000000001" customHeight="1">
      <c r="A287" s="73">
        <v>45642</v>
      </c>
      <c r="B287" s="74">
        <v>45642.41002297448</v>
      </c>
      <c r="C287" s="74"/>
      <c r="D287" s="75" t="s">
        <v>40</v>
      </c>
      <c r="E287" s="76">
        <v>139</v>
      </c>
      <c r="F287" s="77">
        <v>15.3</v>
      </c>
      <c r="G287" s="75" t="s">
        <v>30</v>
      </c>
      <c r="H287" s="78" t="s">
        <v>31</v>
      </c>
    </row>
    <row r="288" spans="1:8" ht="20.100000000000001" customHeight="1">
      <c r="A288" s="73">
        <v>45642</v>
      </c>
      <c r="B288" s="74">
        <v>45642.41002297448</v>
      </c>
      <c r="C288" s="74"/>
      <c r="D288" s="75" t="s">
        <v>40</v>
      </c>
      <c r="E288" s="76">
        <v>68</v>
      </c>
      <c r="F288" s="77">
        <v>15.3</v>
      </c>
      <c r="G288" s="75" t="s">
        <v>30</v>
      </c>
      <c r="H288" s="78" t="s">
        <v>31</v>
      </c>
    </row>
    <row r="289" spans="1:8" ht="20.100000000000001" customHeight="1">
      <c r="A289" s="73">
        <v>45642</v>
      </c>
      <c r="B289" s="74">
        <v>45642.41002297448</v>
      </c>
      <c r="C289" s="74"/>
      <c r="D289" s="75" t="s">
        <v>40</v>
      </c>
      <c r="E289" s="76">
        <v>81</v>
      </c>
      <c r="F289" s="77">
        <v>15.3</v>
      </c>
      <c r="G289" s="75" t="s">
        <v>30</v>
      </c>
      <c r="H289" s="78" t="s">
        <v>31</v>
      </c>
    </row>
    <row r="290" spans="1:8" ht="20.100000000000001" customHeight="1">
      <c r="A290" s="73">
        <v>45642</v>
      </c>
      <c r="B290" s="74">
        <v>45642.410189166665</v>
      </c>
      <c r="C290" s="74"/>
      <c r="D290" s="75" t="s">
        <v>40</v>
      </c>
      <c r="E290" s="76">
        <v>96</v>
      </c>
      <c r="F290" s="77">
        <v>15.305</v>
      </c>
      <c r="G290" s="75" t="s">
        <v>30</v>
      </c>
      <c r="H290" s="78" t="s">
        <v>32</v>
      </c>
    </row>
    <row r="291" spans="1:8" ht="20.100000000000001" customHeight="1">
      <c r="A291" s="73">
        <v>45642</v>
      </c>
      <c r="B291" s="74">
        <v>45642.410189166665</v>
      </c>
      <c r="C291" s="74"/>
      <c r="D291" s="75" t="s">
        <v>40</v>
      </c>
      <c r="E291" s="76">
        <v>137</v>
      </c>
      <c r="F291" s="77">
        <v>15.305</v>
      </c>
      <c r="G291" s="75" t="s">
        <v>30</v>
      </c>
      <c r="H291" s="78" t="s">
        <v>33</v>
      </c>
    </row>
    <row r="292" spans="1:8" ht="20.100000000000001" customHeight="1">
      <c r="A292" s="73">
        <v>45642</v>
      </c>
      <c r="B292" s="74">
        <v>45642.410189166665</v>
      </c>
      <c r="C292" s="74"/>
      <c r="D292" s="75" t="s">
        <v>40</v>
      </c>
      <c r="E292" s="76">
        <v>1044</v>
      </c>
      <c r="F292" s="77">
        <v>15.305</v>
      </c>
      <c r="G292" s="75" t="s">
        <v>30</v>
      </c>
      <c r="H292" s="78" t="s">
        <v>33</v>
      </c>
    </row>
    <row r="293" spans="1:8" ht="20.100000000000001" customHeight="1">
      <c r="A293" s="73">
        <v>45642</v>
      </c>
      <c r="B293" s="74">
        <v>45642.410189166665</v>
      </c>
      <c r="C293" s="74"/>
      <c r="D293" s="75" t="s">
        <v>40</v>
      </c>
      <c r="E293" s="76">
        <v>138</v>
      </c>
      <c r="F293" s="77">
        <v>15.305</v>
      </c>
      <c r="G293" s="75" t="s">
        <v>30</v>
      </c>
      <c r="H293" s="78" t="s">
        <v>34</v>
      </c>
    </row>
    <row r="294" spans="1:8" ht="20.100000000000001" customHeight="1">
      <c r="A294" s="73">
        <v>45642</v>
      </c>
      <c r="B294" s="74">
        <v>45642.410895370413</v>
      </c>
      <c r="C294" s="74"/>
      <c r="D294" s="75" t="s">
        <v>40</v>
      </c>
      <c r="E294" s="76">
        <v>452</v>
      </c>
      <c r="F294" s="77">
        <v>15.3</v>
      </c>
      <c r="G294" s="75" t="s">
        <v>30</v>
      </c>
      <c r="H294" s="78" t="s">
        <v>32</v>
      </c>
    </row>
    <row r="295" spans="1:8" ht="20.100000000000001" customHeight="1">
      <c r="A295" s="73">
        <v>45642</v>
      </c>
      <c r="B295" s="74">
        <v>45642.410895370413</v>
      </c>
      <c r="C295" s="74"/>
      <c r="D295" s="75" t="s">
        <v>40</v>
      </c>
      <c r="E295" s="76">
        <v>113</v>
      </c>
      <c r="F295" s="77">
        <v>15.3</v>
      </c>
      <c r="G295" s="75" t="s">
        <v>30</v>
      </c>
      <c r="H295" s="78" t="s">
        <v>34</v>
      </c>
    </row>
    <row r="296" spans="1:8" ht="20.100000000000001" customHeight="1">
      <c r="A296" s="73">
        <v>45642</v>
      </c>
      <c r="B296" s="74">
        <v>45642.410895370413</v>
      </c>
      <c r="C296" s="74"/>
      <c r="D296" s="75" t="s">
        <v>40</v>
      </c>
      <c r="E296" s="76">
        <v>750</v>
      </c>
      <c r="F296" s="77">
        <v>15.3</v>
      </c>
      <c r="G296" s="75" t="s">
        <v>30</v>
      </c>
      <c r="H296" s="78" t="s">
        <v>31</v>
      </c>
    </row>
    <row r="297" spans="1:8" ht="20.100000000000001" customHeight="1">
      <c r="A297" s="73">
        <v>45642</v>
      </c>
      <c r="B297" s="74">
        <v>45642.411160902586</v>
      </c>
      <c r="C297" s="74"/>
      <c r="D297" s="75" t="s">
        <v>40</v>
      </c>
      <c r="E297" s="76">
        <v>232</v>
      </c>
      <c r="F297" s="77">
        <v>15.295</v>
      </c>
      <c r="G297" s="75" t="s">
        <v>30</v>
      </c>
      <c r="H297" s="78" t="s">
        <v>31</v>
      </c>
    </row>
    <row r="298" spans="1:8" ht="20.100000000000001" customHeight="1">
      <c r="A298" s="73">
        <v>45642</v>
      </c>
      <c r="B298" s="74">
        <v>45642.411217731424</v>
      </c>
      <c r="C298" s="74"/>
      <c r="D298" s="75" t="s">
        <v>40</v>
      </c>
      <c r="E298" s="76">
        <v>569</v>
      </c>
      <c r="F298" s="77">
        <v>15.29</v>
      </c>
      <c r="G298" s="75" t="s">
        <v>30</v>
      </c>
      <c r="H298" s="78" t="s">
        <v>31</v>
      </c>
    </row>
    <row r="299" spans="1:8" ht="20.100000000000001" customHeight="1">
      <c r="A299" s="73">
        <v>45642</v>
      </c>
      <c r="B299" s="74">
        <v>45642.411954363342</v>
      </c>
      <c r="C299" s="74"/>
      <c r="D299" s="75" t="s">
        <v>40</v>
      </c>
      <c r="E299" s="76">
        <v>1035</v>
      </c>
      <c r="F299" s="77">
        <v>15.3</v>
      </c>
      <c r="G299" s="75" t="s">
        <v>30</v>
      </c>
      <c r="H299" s="78" t="s">
        <v>33</v>
      </c>
    </row>
    <row r="300" spans="1:8" ht="20.100000000000001" customHeight="1">
      <c r="A300" s="73">
        <v>45642</v>
      </c>
      <c r="B300" s="74">
        <v>45642.412614178378</v>
      </c>
      <c r="C300" s="74"/>
      <c r="D300" s="75" t="s">
        <v>40</v>
      </c>
      <c r="E300" s="76">
        <v>139</v>
      </c>
      <c r="F300" s="77">
        <v>15.285</v>
      </c>
      <c r="G300" s="75" t="s">
        <v>30</v>
      </c>
      <c r="H300" s="78" t="s">
        <v>31</v>
      </c>
    </row>
    <row r="301" spans="1:8" ht="20.100000000000001" customHeight="1">
      <c r="A301" s="73">
        <v>45642</v>
      </c>
      <c r="B301" s="74">
        <v>45642.412614178378</v>
      </c>
      <c r="C301" s="74"/>
      <c r="D301" s="75" t="s">
        <v>40</v>
      </c>
      <c r="E301" s="76">
        <v>583</v>
      </c>
      <c r="F301" s="77">
        <v>15.285</v>
      </c>
      <c r="G301" s="75" t="s">
        <v>30</v>
      </c>
      <c r="H301" s="78" t="s">
        <v>31</v>
      </c>
    </row>
    <row r="302" spans="1:8" ht="20.100000000000001" customHeight="1">
      <c r="A302" s="73">
        <v>45642</v>
      </c>
      <c r="B302" s="74">
        <v>45642.412614178378</v>
      </c>
      <c r="C302" s="74"/>
      <c r="D302" s="75" t="s">
        <v>40</v>
      </c>
      <c r="E302" s="76">
        <v>74</v>
      </c>
      <c r="F302" s="77">
        <v>15.285</v>
      </c>
      <c r="G302" s="75" t="s">
        <v>30</v>
      </c>
      <c r="H302" s="78" t="s">
        <v>31</v>
      </c>
    </row>
    <row r="303" spans="1:8" ht="20.100000000000001" customHeight="1">
      <c r="A303" s="73">
        <v>45642</v>
      </c>
      <c r="B303" s="74">
        <v>45642.412660578731</v>
      </c>
      <c r="C303" s="74"/>
      <c r="D303" s="75" t="s">
        <v>40</v>
      </c>
      <c r="E303" s="76">
        <v>137</v>
      </c>
      <c r="F303" s="77">
        <v>15.29</v>
      </c>
      <c r="G303" s="75" t="s">
        <v>30</v>
      </c>
      <c r="H303" s="78" t="s">
        <v>33</v>
      </c>
    </row>
    <row r="304" spans="1:8" ht="20.100000000000001" customHeight="1">
      <c r="A304" s="73">
        <v>45642</v>
      </c>
      <c r="B304" s="74">
        <v>45642.412660578731</v>
      </c>
      <c r="C304" s="74"/>
      <c r="D304" s="75" t="s">
        <v>40</v>
      </c>
      <c r="E304" s="76">
        <v>980</v>
      </c>
      <c r="F304" s="77">
        <v>15.29</v>
      </c>
      <c r="G304" s="75" t="s">
        <v>30</v>
      </c>
      <c r="H304" s="78" t="s">
        <v>33</v>
      </c>
    </row>
    <row r="305" spans="1:8" ht="20.100000000000001" customHeight="1">
      <c r="A305" s="73">
        <v>45642</v>
      </c>
      <c r="B305" s="74">
        <v>45642.412660578731</v>
      </c>
      <c r="C305" s="74"/>
      <c r="D305" s="75" t="s">
        <v>40</v>
      </c>
      <c r="E305" s="76">
        <v>80</v>
      </c>
      <c r="F305" s="77">
        <v>15.29</v>
      </c>
      <c r="G305" s="75" t="s">
        <v>30</v>
      </c>
      <c r="H305" s="78" t="s">
        <v>32</v>
      </c>
    </row>
    <row r="306" spans="1:8" ht="20.100000000000001" customHeight="1">
      <c r="A306" s="73">
        <v>45642</v>
      </c>
      <c r="B306" s="74">
        <v>45642.412660578731</v>
      </c>
      <c r="C306" s="74"/>
      <c r="D306" s="75" t="s">
        <v>40</v>
      </c>
      <c r="E306" s="76">
        <v>138</v>
      </c>
      <c r="F306" s="77">
        <v>15.29</v>
      </c>
      <c r="G306" s="75" t="s">
        <v>30</v>
      </c>
      <c r="H306" s="78" t="s">
        <v>34</v>
      </c>
    </row>
    <row r="307" spans="1:8" ht="20.100000000000001" customHeight="1">
      <c r="A307" s="73">
        <v>45642</v>
      </c>
      <c r="B307" s="74">
        <v>45642.412660578731</v>
      </c>
      <c r="C307" s="74"/>
      <c r="D307" s="75" t="s">
        <v>40</v>
      </c>
      <c r="E307" s="76">
        <v>36</v>
      </c>
      <c r="F307" s="77">
        <v>15.29</v>
      </c>
      <c r="G307" s="75" t="s">
        <v>30</v>
      </c>
      <c r="H307" s="78" t="s">
        <v>32</v>
      </c>
    </row>
    <row r="308" spans="1:8" ht="20.100000000000001" customHeight="1">
      <c r="A308" s="73">
        <v>45642</v>
      </c>
      <c r="B308" s="74">
        <v>45642.413366713095</v>
      </c>
      <c r="C308" s="74"/>
      <c r="D308" s="75" t="s">
        <v>40</v>
      </c>
      <c r="E308" s="76">
        <v>138</v>
      </c>
      <c r="F308" s="77">
        <v>15.295</v>
      </c>
      <c r="G308" s="75" t="s">
        <v>30</v>
      </c>
      <c r="H308" s="78" t="s">
        <v>34</v>
      </c>
    </row>
    <row r="309" spans="1:8" ht="20.100000000000001" customHeight="1">
      <c r="A309" s="73">
        <v>45642</v>
      </c>
      <c r="B309" s="74">
        <v>45642.413366713095</v>
      </c>
      <c r="C309" s="74"/>
      <c r="D309" s="75" t="s">
        <v>40</v>
      </c>
      <c r="E309" s="76">
        <v>28</v>
      </c>
      <c r="F309" s="77">
        <v>15.295</v>
      </c>
      <c r="G309" s="75" t="s">
        <v>30</v>
      </c>
      <c r="H309" s="78" t="s">
        <v>34</v>
      </c>
    </row>
    <row r="310" spans="1:8" ht="20.100000000000001" customHeight="1">
      <c r="A310" s="73">
        <v>45642</v>
      </c>
      <c r="B310" s="74">
        <v>45642.413366713095</v>
      </c>
      <c r="C310" s="74"/>
      <c r="D310" s="75" t="s">
        <v>40</v>
      </c>
      <c r="E310" s="76">
        <v>25</v>
      </c>
      <c r="F310" s="77">
        <v>15.295</v>
      </c>
      <c r="G310" s="75" t="s">
        <v>30</v>
      </c>
      <c r="H310" s="78" t="s">
        <v>34</v>
      </c>
    </row>
    <row r="311" spans="1:8" ht="20.100000000000001" customHeight="1">
      <c r="A311" s="73">
        <v>45642</v>
      </c>
      <c r="B311" s="74">
        <v>45642.413366759196</v>
      </c>
      <c r="C311" s="74"/>
      <c r="D311" s="75" t="s">
        <v>40</v>
      </c>
      <c r="E311" s="76">
        <v>138</v>
      </c>
      <c r="F311" s="77">
        <v>15.295</v>
      </c>
      <c r="G311" s="75" t="s">
        <v>30</v>
      </c>
      <c r="H311" s="78" t="s">
        <v>34</v>
      </c>
    </row>
    <row r="312" spans="1:8" ht="20.100000000000001" customHeight="1">
      <c r="A312" s="73">
        <v>45642</v>
      </c>
      <c r="B312" s="74">
        <v>45642.413366794121</v>
      </c>
      <c r="C312" s="74"/>
      <c r="D312" s="75" t="s">
        <v>40</v>
      </c>
      <c r="E312" s="76">
        <v>1470</v>
      </c>
      <c r="F312" s="77">
        <v>15.295</v>
      </c>
      <c r="G312" s="75" t="s">
        <v>30</v>
      </c>
      <c r="H312" s="78" t="s">
        <v>34</v>
      </c>
    </row>
    <row r="313" spans="1:8" ht="20.100000000000001" customHeight="1">
      <c r="A313" s="73">
        <v>45642</v>
      </c>
      <c r="B313" s="74">
        <v>45642.413753680419</v>
      </c>
      <c r="C313" s="74"/>
      <c r="D313" s="75" t="s">
        <v>40</v>
      </c>
      <c r="E313" s="76">
        <v>574</v>
      </c>
      <c r="F313" s="77">
        <v>15.285</v>
      </c>
      <c r="G313" s="75" t="s">
        <v>30</v>
      </c>
      <c r="H313" s="78" t="s">
        <v>31</v>
      </c>
    </row>
    <row r="314" spans="1:8" ht="20.100000000000001" customHeight="1">
      <c r="A314" s="73">
        <v>45642</v>
      </c>
      <c r="B314" s="74">
        <v>45642.413753680419</v>
      </c>
      <c r="C314" s="74"/>
      <c r="D314" s="75" t="s">
        <v>40</v>
      </c>
      <c r="E314" s="76">
        <v>236</v>
      </c>
      <c r="F314" s="77">
        <v>15.285</v>
      </c>
      <c r="G314" s="75" t="s">
        <v>30</v>
      </c>
      <c r="H314" s="78" t="s">
        <v>31</v>
      </c>
    </row>
    <row r="315" spans="1:8" ht="20.100000000000001" customHeight="1">
      <c r="A315" s="73">
        <v>45642</v>
      </c>
      <c r="B315" s="74">
        <v>45642.414208935108</v>
      </c>
      <c r="C315" s="74"/>
      <c r="D315" s="75" t="s">
        <v>40</v>
      </c>
      <c r="E315" s="76">
        <v>531</v>
      </c>
      <c r="F315" s="77">
        <v>15.28</v>
      </c>
      <c r="G315" s="75" t="s">
        <v>30</v>
      </c>
      <c r="H315" s="78" t="s">
        <v>31</v>
      </c>
    </row>
    <row r="316" spans="1:8" ht="20.100000000000001" customHeight="1">
      <c r="A316" s="73">
        <v>45642</v>
      </c>
      <c r="B316" s="74">
        <v>45642.414208935108</v>
      </c>
      <c r="C316" s="74"/>
      <c r="D316" s="75" t="s">
        <v>40</v>
      </c>
      <c r="E316" s="76">
        <v>233</v>
      </c>
      <c r="F316" s="77">
        <v>15.28</v>
      </c>
      <c r="G316" s="75" t="s">
        <v>30</v>
      </c>
      <c r="H316" s="78" t="s">
        <v>31</v>
      </c>
    </row>
    <row r="317" spans="1:8" ht="20.100000000000001" customHeight="1">
      <c r="A317" s="73">
        <v>45642</v>
      </c>
      <c r="B317" s="74">
        <v>45642.414208935108</v>
      </c>
      <c r="C317" s="74"/>
      <c r="D317" s="75" t="s">
        <v>40</v>
      </c>
      <c r="E317" s="76">
        <v>511</v>
      </c>
      <c r="F317" s="77">
        <v>15.28</v>
      </c>
      <c r="G317" s="75" t="s">
        <v>30</v>
      </c>
      <c r="H317" s="78" t="s">
        <v>31</v>
      </c>
    </row>
    <row r="318" spans="1:8" ht="20.100000000000001" customHeight="1">
      <c r="A318" s="73">
        <v>45642</v>
      </c>
      <c r="B318" s="74">
        <v>45642.414208935108</v>
      </c>
      <c r="C318" s="74"/>
      <c r="D318" s="75" t="s">
        <v>40</v>
      </c>
      <c r="E318" s="76">
        <v>416</v>
      </c>
      <c r="F318" s="77">
        <v>15.28</v>
      </c>
      <c r="G318" s="75" t="s">
        <v>30</v>
      </c>
      <c r="H318" s="78" t="s">
        <v>31</v>
      </c>
    </row>
    <row r="319" spans="1:8" ht="20.100000000000001" customHeight="1">
      <c r="A319" s="73">
        <v>45642</v>
      </c>
      <c r="B319" s="74">
        <v>45642.414845381863</v>
      </c>
      <c r="C319" s="74"/>
      <c r="D319" s="75" t="s">
        <v>40</v>
      </c>
      <c r="E319" s="76">
        <v>526</v>
      </c>
      <c r="F319" s="77">
        <v>15.27</v>
      </c>
      <c r="G319" s="75" t="s">
        <v>30</v>
      </c>
      <c r="H319" s="78" t="s">
        <v>31</v>
      </c>
    </row>
    <row r="320" spans="1:8" ht="20.100000000000001" customHeight="1">
      <c r="A320" s="73">
        <v>45642</v>
      </c>
      <c r="B320" s="74">
        <v>45642.414845381863</v>
      </c>
      <c r="C320" s="74"/>
      <c r="D320" s="75" t="s">
        <v>40</v>
      </c>
      <c r="E320" s="76">
        <v>544</v>
      </c>
      <c r="F320" s="77">
        <v>15.27</v>
      </c>
      <c r="G320" s="75" t="s">
        <v>30</v>
      </c>
      <c r="H320" s="78" t="s">
        <v>31</v>
      </c>
    </row>
    <row r="321" spans="1:8" ht="20.100000000000001" customHeight="1">
      <c r="A321" s="73">
        <v>45642</v>
      </c>
      <c r="B321" s="74">
        <v>45642.415484791622</v>
      </c>
      <c r="C321" s="74"/>
      <c r="D321" s="75" t="s">
        <v>40</v>
      </c>
      <c r="E321" s="76">
        <v>1047</v>
      </c>
      <c r="F321" s="77">
        <v>15.275</v>
      </c>
      <c r="G321" s="75" t="s">
        <v>30</v>
      </c>
      <c r="H321" s="78" t="s">
        <v>33</v>
      </c>
    </row>
    <row r="322" spans="1:8" ht="20.100000000000001" customHeight="1">
      <c r="A322" s="73">
        <v>45642</v>
      </c>
      <c r="B322" s="74">
        <v>45642.415622557979</v>
      </c>
      <c r="C322" s="74"/>
      <c r="D322" s="75" t="s">
        <v>40</v>
      </c>
      <c r="E322" s="76">
        <v>178</v>
      </c>
      <c r="F322" s="77">
        <v>15.275</v>
      </c>
      <c r="G322" s="75" t="s">
        <v>30</v>
      </c>
      <c r="H322" s="78" t="s">
        <v>31</v>
      </c>
    </row>
    <row r="323" spans="1:8" ht="20.100000000000001" customHeight="1">
      <c r="A323" s="73">
        <v>45642</v>
      </c>
      <c r="B323" s="74">
        <v>45642.415669478942</v>
      </c>
      <c r="C323" s="74"/>
      <c r="D323" s="75" t="s">
        <v>40</v>
      </c>
      <c r="E323" s="76">
        <v>23</v>
      </c>
      <c r="F323" s="77">
        <v>15.275</v>
      </c>
      <c r="G323" s="75" t="s">
        <v>30</v>
      </c>
      <c r="H323" s="78" t="s">
        <v>31</v>
      </c>
    </row>
    <row r="324" spans="1:8" ht="20.100000000000001" customHeight="1">
      <c r="A324" s="73">
        <v>45642</v>
      </c>
      <c r="B324" s="74">
        <v>45642.415669478942</v>
      </c>
      <c r="C324" s="74"/>
      <c r="D324" s="75" t="s">
        <v>40</v>
      </c>
      <c r="E324" s="76">
        <v>527</v>
      </c>
      <c r="F324" s="77">
        <v>15.275</v>
      </c>
      <c r="G324" s="75" t="s">
        <v>30</v>
      </c>
      <c r="H324" s="78" t="s">
        <v>31</v>
      </c>
    </row>
    <row r="325" spans="1:8" ht="20.100000000000001" customHeight="1">
      <c r="A325" s="73">
        <v>45642</v>
      </c>
      <c r="B325" s="74">
        <v>45642.415693900548</v>
      </c>
      <c r="C325" s="74"/>
      <c r="D325" s="75" t="s">
        <v>40</v>
      </c>
      <c r="E325" s="76">
        <v>685</v>
      </c>
      <c r="F325" s="77">
        <v>15.275</v>
      </c>
      <c r="G325" s="75" t="s">
        <v>30</v>
      </c>
      <c r="H325" s="78" t="s">
        <v>31</v>
      </c>
    </row>
    <row r="326" spans="1:8" ht="20.100000000000001" customHeight="1">
      <c r="A326" s="73">
        <v>45642</v>
      </c>
      <c r="B326" s="74">
        <v>45642.415693900548</v>
      </c>
      <c r="C326" s="74"/>
      <c r="D326" s="75" t="s">
        <v>40</v>
      </c>
      <c r="E326" s="76">
        <v>527</v>
      </c>
      <c r="F326" s="77">
        <v>15.275</v>
      </c>
      <c r="G326" s="75" t="s">
        <v>30</v>
      </c>
      <c r="H326" s="78" t="s">
        <v>31</v>
      </c>
    </row>
    <row r="327" spans="1:8" ht="20.100000000000001" customHeight="1">
      <c r="A327" s="73">
        <v>45642</v>
      </c>
      <c r="B327" s="74">
        <v>45642.415693900548</v>
      </c>
      <c r="C327" s="74"/>
      <c r="D327" s="75" t="s">
        <v>40</v>
      </c>
      <c r="E327" s="76">
        <v>704</v>
      </c>
      <c r="F327" s="77">
        <v>15.27</v>
      </c>
      <c r="G327" s="75" t="s">
        <v>30</v>
      </c>
      <c r="H327" s="78" t="s">
        <v>31</v>
      </c>
    </row>
    <row r="328" spans="1:8" ht="20.100000000000001" customHeight="1">
      <c r="A328" s="73">
        <v>45642</v>
      </c>
      <c r="B328" s="74">
        <v>45642.416988981422</v>
      </c>
      <c r="C328" s="74"/>
      <c r="D328" s="75" t="s">
        <v>40</v>
      </c>
      <c r="E328" s="76">
        <v>1878</v>
      </c>
      <c r="F328" s="77">
        <v>15.3</v>
      </c>
      <c r="G328" s="75" t="s">
        <v>30</v>
      </c>
      <c r="H328" s="78" t="s">
        <v>34</v>
      </c>
    </row>
    <row r="329" spans="1:8" ht="20.100000000000001" customHeight="1">
      <c r="A329" s="73">
        <v>45642</v>
      </c>
      <c r="B329" s="74">
        <v>45642.416988958139</v>
      </c>
      <c r="C329" s="74"/>
      <c r="D329" s="75" t="s">
        <v>40</v>
      </c>
      <c r="E329" s="76">
        <v>674</v>
      </c>
      <c r="F329" s="77">
        <v>15.295</v>
      </c>
      <c r="G329" s="75" t="s">
        <v>30</v>
      </c>
      <c r="H329" s="78" t="s">
        <v>31</v>
      </c>
    </row>
    <row r="330" spans="1:8" ht="20.100000000000001" customHeight="1">
      <c r="A330" s="73">
        <v>45642</v>
      </c>
      <c r="B330" s="74">
        <v>45642.417937094811</v>
      </c>
      <c r="C330" s="74"/>
      <c r="D330" s="75" t="s">
        <v>40</v>
      </c>
      <c r="E330" s="76">
        <v>701</v>
      </c>
      <c r="F330" s="77">
        <v>15.29</v>
      </c>
      <c r="G330" s="75" t="s">
        <v>30</v>
      </c>
      <c r="H330" s="78" t="s">
        <v>31</v>
      </c>
    </row>
    <row r="331" spans="1:8" ht="20.100000000000001" customHeight="1">
      <c r="A331" s="73">
        <v>45642</v>
      </c>
      <c r="B331" s="74">
        <v>45642.417937094811</v>
      </c>
      <c r="C331" s="74"/>
      <c r="D331" s="75" t="s">
        <v>40</v>
      </c>
      <c r="E331" s="76">
        <v>608</v>
      </c>
      <c r="F331" s="77">
        <v>15.29</v>
      </c>
      <c r="G331" s="75" t="s">
        <v>30</v>
      </c>
      <c r="H331" s="78" t="s">
        <v>31</v>
      </c>
    </row>
    <row r="332" spans="1:8" ht="20.100000000000001" customHeight="1">
      <c r="A332" s="73">
        <v>45642</v>
      </c>
      <c r="B332" s="74">
        <v>45642.417970914394</v>
      </c>
      <c r="C332" s="74"/>
      <c r="D332" s="75" t="s">
        <v>40</v>
      </c>
      <c r="E332" s="76">
        <v>339</v>
      </c>
      <c r="F332" s="77">
        <v>15.295</v>
      </c>
      <c r="G332" s="75" t="s">
        <v>30</v>
      </c>
      <c r="H332" s="78" t="s">
        <v>34</v>
      </c>
    </row>
    <row r="333" spans="1:8" ht="20.100000000000001" customHeight="1">
      <c r="A333" s="73">
        <v>45642</v>
      </c>
      <c r="B333" s="74">
        <v>45642.417970948853</v>
      </c>
      <c r="C333" s="74"/>
      <c r="D333" s="75" t="s">
        <v>40</v>
      </c>
      <c r="E333" s="76">
        <v>138</v>
      </c>
      <c r="F333" s="77">
        <v>15.295</v>
      </c>
      <c r="G333" s="75" t="s">
        <v>30</v>
      </c>
      <c r="H333" s="78" t="s">
        <v>34</v>
      </c>
    </row>
    <row r="334" spans="1:8" ht="20.100000000000001" customHeight="1">
      <c r="A334" s="73">
        <v>45642</v>
      </c>
      <c r="B334" s="74">
        <v>45642.417970948853</v>
      </c>
      <c r="C334" s="74"/>
      <c r="D334" s="75" t="s">
        <v>40</v>
      </c>
      <c r="E334" s="76">
        <v>34</v>
      </c>
      <c r="F334" s="77">
        <v>15.295</v>
      </c>
      <c r="G334" s="75" t="s">
        <v>30</v>
      </c>
      <c r="H334" s="78" t="s">
        <v>34</v>
      </c>
    </row>
    <row r="335" spans="1:8" ht="20.100000000000001" customHeight="1">
      <c r="A335" s="73">
        <v>45642</v>
      </c>
      <c r="B335" s="74">
        <v>45642.417970995419</v>
      </c>
      <c r="C335" s="74"/>
      <c r="D335" s="75" t="s">
        <v>40</v>
      </c>
      <c r="E335" s="76">
        <v>1372</v>
      </c>
      <c r="F335" s="77">
        <v>15.295</v>
      </c>
      <c r="G335" s="75" t="s">
        <v>30</v>
      </c>
      <c r="H335" s="78" t="s">
        <v>34</v>
      </c>
    </row>
    <row r="336" spans="1:8" ht="20.100000000000001" customHeight="1">
      <c r="A336" s="73">
        <v>45642</v>
      </c>
      <c r="B336" s="74">
        <v>45642.418676759116</v>
      </c>
      <c r="C336" s="74"/>
      <c r="D336" s="75" t="s">
        <v>40</v>
      </c>
      <c r="E336" s="76">
        <v>476</v>
      </c>
      <c r="F336" s="77">
        <v>15.285</v>
      </c>
      <c r="G336" s="75" t="s">
        <v>30</v>
      </c>
      <c r="H336" s="78" t="s">
        <v>31</v>
      </c>
    </row>
    <row r="337" spans="1:8" ht="20.100000000000001" customHeight="1">
      <c r="A337" s="73">
        <v>45642</v>
      </c>
      <c r="B337" s="74">
        <v>45642.419051597361</v>
      </c>
      <c r="C337" s="74"/>
      <c r="D337" s="75" t="s">
        <v>40</v>
      </c>
      <c r="E337" s="76">
        <v>4</v>
      </c>
      <c r="F337" s="77">
        <v>15.285</v>
      </c>
      <c r="G337" s="75" t="s">
        <v>30</v>
      </c>
      <c r="H337" s="78" t="s">
        <v>31</v>
      </c>
    </row>
    <row r="338" spans="1:8" ht="20.100000000000001" customHeight="1">
      <c r="A338" s="73">
        <v>45642</v>
      </c>
      <c r="B338" s="74">
        <v>45642.419051597361</v>
      </c>
      <c r="C338" s="74"/>
      <c r="D338" s="75" t="s">
        <v>40</v>
      </c>
      <c r="E338" s="76">
        <v>189</v>
      </c>
      <c r="F338" s="77">
        <v>15.285</v>
      </c>
      <c r="G338" s="75" t="s">
        <v>30</v>
      </c>
      <c r="H338" s="78" t="s">
        <v>31</v>
      </c>
    </row>
    <row r="339" spans="1:8" ht="20.100000000000001" customHeight="1">
      <c r="A339" s="73">
        <v>45642</v>
      </c>
      <c r="B339" s="74">
        <v>45642.419051597361</v>
      </c>
      <c r="C339" s="74"/>
      <c r="D339" s="75" t="s">
        <v>40</v>
      </c>
      <c r="E339" s="76">
        <v>91</v>
      </c>
      <c r="F339" s="77">
        <v>15.285</v>
      </c>
      <c r="G339" s="75" t="s">
        <v>30</v>
      </c>
      <c r="H339" s="78" t="s">
        <v>31</v>
      </c>
    </row>
    <row r="340" spans="1:8" ht="20.100000000000001" customHeight="1">
      <c r="A340" s="73">
        <v>45642</v>
      </c>
      <c r="B340" s="74">
        <v>45642.419137395918</v>
      </c>
      <c r="C340" s="74"/>
      <c r="D340" s="75" t="s">
        <v>40</v>
      </c>
      <c r="E340" s="76">
        <v>315</v>
      </c>
      <c r="F340" s="77">
        <v>15.285</v>
      </c>
      <c r="G340" s="75" t="s">
        <v>30</v>
      </c>
      <c r="H340" s="78" t="s">
        <v>31</v>
      </c>
    </row>
    <row r="341" spans="1:8" ht="20.100000000000001" customHeight="1">
      <c r="A341" s="73">
        <v>45642</v>
      </c>
      <c r="B341" s="74">
        <v>45642.419137395918</v>
      </c>
      <c r="C341" s="74"/>
      <c r="D341" s="75" t="s">
        <v>40</v>
      </c>
      <c r="E341" s="76">
        <v>419</v>
      </c>
      <c r="F341" s="77">
        <v>15.285</v>
      </c>
      <c r="G341" s="75" t="s">
        <v>30</v>
      </c>
      <c r="H341" s="78" t="s">
        <v>31</v>
      </c>
    </row>
    <row r="342" spans="1:8" ht="20.100000000000001" customHeight="1">
      <c r="A342" s="73">
        <v>45642</v>
      </c>
      <c r="B342" s="74">
        <v>45642.419137395918</v>
      </c>
      <c r="C342" s="74"/>
      <c r="D342" s="75" t="s">
        <v>40</v>
      </c>
      <c r="E342" s="76">
        <v>331</v>
      </c>
      <c r="F342" s="77">
        <v>15.285</v>
      </c>
      <c r="G342" s="75" t="s">
        <v>30</v>
      </c>
      <c r="H342" s="78" t="s">
        <v>31</v>
      </c>
    </row>
    <row r="343" spans="1:8" ht="20.100000000000001" customHeight="1">
      <c r="A343" s="73">
        <v>45642</v>
      </c>
      <c r="B343" s="74">
        <v>45642.419368807692</v>
      </c>
      <c r="C343" s="74"/>
      <c r="D343" s="75" t="s">
        <v>40</v>
      </c>
      <c r="E343" s="76">
        <v>996</v>
      </c>
      <c r="F343" s="77">
        <v>15.29</v>
      </c>
      <c r="G343" s="75" t="s">
        <v>30</v>
      </c>
      <c r="H343" s="78" t="s">
        <v>34</v>
      </c>
    </row>
    <row r="344" spans="1:8" ht="20.100000000000001" customHeight="1">
      <c r="A344" s="73">
        <v>45642</v>
      </c>
      <c r="B344" s="74">
        <v>45642.419368807692</v>
      </c>
      <c r="C344" s="74"/>
      <c r="D344" s="75" t="s">
        <v>40</v>
      </c>
      <c r="E344" s="76">
        <v>160</v>
      </c>
      <c r="F344" s="77">
        <v>15.29</v>
      </c>
      <c r="G344" s="75" t="s">
        <v>30</v>
      </c>
      <c r="H344" s="78" t="s">
        <v>34</v>
      </c>
    </row>
    <row r="345" spans="1:8" ht="20.100000000000001" customHeight="1">
      <c r="A345" s="73">
        <v>45642</v>
      </c>
      <c r="B345" s="74">
        <v>45642.419368854258</v>
      </c>
      <c r="C345" s="74"/>
      <c r="D345" s="75" t="s">
        <v>40</v>
      </c>
      <c r="E345" s="76">
        <v>138</v>
      </c>
      <c r="F345" s="77">
        <v>15.29</v>
      </c>
      <c r="G345" s="75" t="s">
        <v>30</v>
      </c>
      <c r="H345" s="78" t="s">
        <v>34</v>
      </c>
    </row>
    <row r="346" spans="1:8" ht="20.100000000000001" customHeight="1">
      <c r="A346" s="73">
        <v>45642</v>
      </c>
      <c r="B346" s="74">
        <v>45642.419368854258</v>
      </c>
      <c r="C346" s="74"/>
      <c r="D346" s="75" t="s">
        <v>40</v>
      </c>
      <c r="E346" s="76">
        <v>27</v>
      </c>
      <c r="F346" s="77">
        <v>15.29</v>
      </c>
      <c r="G346" s="75" t="s">
        <v>30</v>
      </c>
      <c r="H346" s="78" t="s">
        <v>34</v>
      </c>
    </row>
    <row r="347" spans="1:8" ht="20.100000000000001" customHeight="1">
      <c r="A347" s="73">
        <v>45642</v>
      </c>
      <c r="B347" s="74">
        <v>45642.419368854258</v>
      </c>
      <c r="C347" s="74"/>
      <c r="D347" s="75" t="s">
        <v>40</v>
      </c>
      <c r="E347" s="76">
        <v>29</v>
      </c>
      <c r="F347" s="77">
        <v>15.29</v>
      </c>
      <c r="G347" s="75" t="s">
        <v>30</v>
      </c>
      <c r="H347" s="78" t="s">
        <v>34</v>
      </c>
    </row>
    <row r="348" spans="1:8" ht="20.100000000000001" customHeight="1">
      <c r="A348" s="73">
        <v>45642</v>
      </c>
      <c r="B348" s="74">
        <v>45642.419478171505</v>
      </c>
      <c r="C348" s="74"/>
      <c r="D348" s="75" t="s">
        <v>40</v>
      </c>
      <c r="E348" s="76">
        <v>473</v>
      </c>
      <c r="F348" s="77">
        <v>15.29</v>
      </c>
      <c r="G348" s="75" t="s">
        <v>30</v>
      </c>
      <c r="H348" s="78" t="s">
        <v>31</v>
      </c>
    </row>
    <row r="349" spans="1:8" ht="20.100000000000001" customHeight="1">
      <c r="A349" s="73">
        <v>45642</v>
      </c>
      <c r="B349" s="74">
        <v>45642.419587708544</v>
      </c>
      <c r="C349" s="74"/>
      <c r="D349" s="75" t="s">
        <v>40</v>
      </c>
      <c r="E349" s="76">
        <v>37</v>
      </c>
      <c r="F349" s="77">
        <v>15.285</v>
      </c>
      <c r="G349" s="75" t="s">
        <v>30</v>
      </c>
      <c r="H349" s="78" t="s">
        <v>31</v>
      </c>
    </row>
    <row r="350" spans="1:8" ht="20.100000000000001" customHeight="1">
      <c r="A350" s="73">
        <v>45642</v>
      </c>
      <c r="B350" s="74">
        <v>45642.419587708544</v>
      </c>
      <c r="C350" s="74"/>
      <c r="D350" s="75" t="s">
        <v>40</v>
      </c>
      <c r="E350" s="76">
        <v>101</v>
      </c>
      <c r="F350" s="77">
        <v>15.285</v>
      </c>
      <c r="G350" s="75" t="s">
        <v>30</v>
      </c>
      <c r="H350" s="78" t="s">
        <v>31</v>
      </c>
    </row>
    <row r="351" spans="1:8" ht="20.100000000000001" customHeight="1">
      <c r="A351" s="73">
        <v>45642</v>
      </c>
      <c r="B351" s="74">
        <v>45642.419587708544</v>
      </c>
      <c r="C351" s="74"/>
      <c r="D351" s="75" t="s">
        <v>40</v>
      </c>
      <c r="E351" s="76">
        <v>290</v>
      </c>
      <c r="F351" s="77">
        <v>15.285</v>
      </c>
      <c r="G351" s="75" t="s">
        <v>30</v>
      </c>
      <c r="H351" s="78" t="s">
        <v>31</v>
      </c>
    </row>
    <row r="352" spans="1:8" ht="20.100000000000001" customHeight="1">
      <c r="A352" s="73">
        <v>45642</v>
      </c>
      <c r="B352" s="74">
        <v>45642.42003967613</v>
      </c>
      <c r="C352" s="74"/>
      <c r="D352" s="75" t="s">
        <v>40</v>
      </c>
      <c r="E352" s="76">
        <v>728</v>
      </c>
      <c r="F352" s="77">
        <v>15.28</v>
      </c>
      <c r="G352" s="75" t="s">
        <v>30</v>
      </c>
      <c r="H352" s="78" t="s">
        <v>31</v>
      </c>
    </row>
    <row r="353" spans="1:8" ht="20.100000000000001" customHeight="1">
      <c r="A353" s="73">
        <v>45642</v>
      </c>
      <c r="B353" s="74">
        <v>45642.42003967613</v>
      </c>
      <c r="C353" s="74"/>
      <c r="D353" s="75" t="s">
        <v>40</v>
      </c>
      <c r="E353" s="76">
        <v>71</v>
      </c>
      <c r="F353" s="77">
        <v>15.28</v>
      </c>
      <c r="G353" s="75" t="s">
        <v>30</v>
      </c>
      <c r="H353" s="78" t="s">
        <v>31</v>
      </c>
    </row>
    <row r="354" spans="1:8" ht="20.100000000000001" customHeight="1">
      <c r="A354" s="73">
        <v>45642</v>
      </c>
      <c r="B354" s="74">
        <v>45642.42003967613</v>
      </c>
      <c r="C354" s="74"/>
      <c r="D354" s="75" t="s">
        <v>40</v>
      </c>
      <c r="E354" s="76">
        <v>224</v>
      </c>
      <c r="F354" s="77">
        <v>15.28</v>
      </c>
      <c r="G354" s="75" t="s">
        <v>30</v>
      </c>
      <c r="H354" s="78" t="s">
        <v>31</v>
      </c>
    </row>
    <row r="355" spans="1:8" ht="20.100000000000001" customHeight="1">
      <c r="A355" s="73">
        <v>45642</v>
      </c>
      <c r="B355" s="74">
        <v>45642.42034680536</v>
      </c>
      <c r="C355" s="74"/>
      <c r="D355" s="75" t="s">
        <v>40</v>
      </c>
      <c r="E355" s="76">
        <v>500</v>
      </c>
      <c r="F355" s="77">
        <v>15.275</v>
      </c>
      <c r="G355" s="75" t="s">
        <v>30</v>
      </c>
      <c r="H355" s="78" t="s">
        <v>31</v>
      </c>
    </row>
    <row r="356" spans="1:8" ht="20.100000000000001" customHeight="1">
      <c r="A356" s="73">
        <v>45642</v>
      </c>
      <c r="B356" s="74">
        <v>45642.420428032521</v>
      </c>
      <c r="C356" s="74"/>
      <c r="D356" s="75" t="s">
        <v>40</v>
      </c>
      <c r="E356" s="76">
        <v>138</v>
      </c>
      <c r="F356" s="77">
        <v>15.29</v>
      </c>
      <c r="G356" s="75" t="s">
        <v>30</v>
      </c>
      <c r="H356" s="78" t="s">
        <v>34</v>
      </c>
    </row>
    <row r="357" spans="1:8" ht="20.100000000000001" customHeight="1">
      <c r="A357" s="73">
        <v>45642</v>
      </c>
      <c r="B357" s="74">
        <v>45642.420428032521</v>
      </c>
      <c r="C357" s="74"/>
      <c r="D357" s="75" t="s">
        <v>40</v>
      </c>
      <c r="E357" s="76">
        <v>29</v>
      </c>
      <c r="F357" s="77">
        <v>15.29</v>
      </c>
      <c r="G357" s="75" t="s">
        <v>30</v>
      </c>
      <c r="H357" s="78" t="s">
        <v>34</v>
      </c>
    </row>
    <row r="358" spans="1:8" ht="20.100000000000001" customHeight="1">
      <c r="A358" s="73">
        <v>45642</v>
      </c>
      <c r="B358" s="74">
        <v>45642.420428032521</v>
      </c>
      <c r="C358" s="74"/>
      <c r="D358" s="75" t="s">
        <v>40</v>
      </c>
      <c r="E358" s="76">
        <v>28</v>
      </c>
      <c r="F358" s="77">
        <v>15.29</v>
      </c>
      <c r="G358" s="75" t="s">
        <v>30</v>
      </c>
      <c r="H358" s="78" t="s">
        <v>34</v>
      </c>
    </row>
    <row r="359" spans="1:8" ht="20.100000000000001" customHeight="1">
      <c r="A359" s="73">
        <v>45642</v>
      </c>
      <c r="B359" s="74">
        <v>45642.420428032521</v>
      </c>
      <c r="C359" s="74"/>
      <c r="D359" s="75" t="s">
        <v>40</v>
      </c>
      <c r="E359" s="76">
        <v>170</v>
      </c>
      <c r="F359" s="77">
        <v>15.29</v>
      </c>
      <c r="G359" s="75" t="s">
        <v>30</v>
      </c>
      <c r="H359" s="78" t="s">
        <v>34</v>
      </c>
    </row>
    <row r="360" spans="1:8" ht="20.100000000000001" customHeight="1">
      <c r="A360" s="73">
        <v>45642</v>
      </c>
      <c r="B360" s="74">
        <v>45642.420428032521</v>
      </c>
      <c r="C360" s="74"/>
      <c r="D360" s="75" t="s">
        <v>40</v>
      </c>
      <c r="E360" s="76">
        <v>353</v>
      </c>
      <c r="F360" s="77">
        <v>15.29</v>
      </c>
      <c r="G360" s="75" t="s">
        <v>30</v>
      </c>
      <c r="H360" s="78" t="s">
        <v>34</v>
      </c>
    </row>
    <row r="361" spans="1:8" ht="20.100000000000001" customHeight="1">
      <c r="A361" s="73">
        <v>45642</v>
      </c>
      <c r="B361" s="74">
        <v>45642.420428078622</v>
      </c>
      <c r="C361" s="74"/>
      <c r="D361" s="75" t="s">
        <v>40</v>
      </c>
      <c r="E361" s="76">
        <v>138</v>
      </c>
      <c r="F361" s="77">
        <v>15.29</v>
      </c>
      <c r="G361" s="75" t="s">
        <v>30</v>
      </c>
      <c r="H361" s="78" t="s">
        <v>34</v>
      </c>
    </row>
    <row r="362" spans="1:8" ht="20.100000000000001" customHeight="1">
      <c r="A362" s="73">
        <v>45642</v>
      </c>
      <c r="B362" s="74">
        <v>45642.420428113546</v>
      </c>
      <c r="C362" s="74"/>
      <c r="D362" s="75" t="s">
        <v>40</v>
      </c>
      <c r="E362" s="76">
        <v>138</v>
      </c>
      <c r="F362" s="77">
        <v>15.29</v>
      </c>
      <c r="G362" s="75" t="s">
        <v>30</v>
      </c>
      <c r="H362" s="78" t="s">
        <v>34</v>
      </c>
    </row>
    <row r="363" spans="1:8" ht="20.100000000000001" customHeight="1">
      <c r="A363" s="73">
        <v>45642</v>
      </c>
      <c r="B363" s="74">
        <v>45642.420428148005</v>
      </c>
      <c r="C363" s="74"/>
      <c r="D363" s="75" t="s">
        <v>40</v>
      </c>
      <c r="E363" s="76">
        <v>138</v>
      </c>
      <c r="F363" s="77">
        <v>15.29</v>
      </c>
      <c r="G363" s="75" t="s">
        <v>30</v>
      </c>
      <c r="H363" s="78" t="s">
        <v>34</v>
      </c>
    </row>
    <row r="364" spans="1:8" ht="20.100000000000001" customHeight="1">
      <c r="A364" s="73">
        <v>45642</v>
      </c>
      <c r="B364" s="74">
        <v>45642.420429745223</v>
      </c>
      <c r="C364" s="74"/>
      <c r="D364" s="75" t="s">
        <v>40</v>
      </c>
      <c r="E364" s="76">
        <v>713</v>
      </c>
      <c r="F364" s="77">
        <v>15.29</v>
      </c>
      <c r="G364" s="75" t="s">
        <v>30</v>
      </c>
      <c r="H364" s="78" t="s">
        <v>34</v>
      </c>
    </row>
    <row r="365" spans="1:8" ht="20.100000000000001" customHeight="1">
      <c r="A365" s="73">
        <v>45642</v>
      </c>
      <c r="B365" s="74">
        <v>45642.420784884132</v>
      </c>
      <c r="C365" s="74"/>
      <c r="D365" s="75" t="s">
        <v>40</v>
      </c>
      <c r="E365" s="76">
        <v>170</v>
      </c>
      <c r="F365" s="77">
        <v>15.28</v>
      </c>
      <c r="G365" s="75" t="s">
        <v>30</v>
      </c>
      <c r="H365" s="78" t="s">
        <v>31</v>
      </c>
    </row>
    <row r="366" spans="1:8" ht="20.100000000000001" customHeight="1">
      <c r="A366" s="73">
        <v>45642</v>
      </c>
      <c r="B366" s="74">
        <v>45642.421532303095</v>
      </c>
      <c r="C366" s="74"/>
      <c r="D366" s="75" t="s">
        <v>40</v>
      </c>
      <c r="E366" s="76">
        <v>136</v>
      </c>
      <c r="F366" s="77">
        <v>15.275</v>
      </c>
      <c r="G366" s="75" t="s">
        <v>30</v>
      </c>
      <c r="H366" s="78" t="s">
        <v>31</v>
      </c>
    </row>
    <row r="367" spans="1:8" ht="20.100000000000001" customHeight="1">
      <c r="A367" s="73">
        <v>45642</v>
      </c>
      <c r="B367" s="74">
        <v>45642.421532303095</v>
      </c>
      <c r="C367" s="74"/>
      <c r="D367" s="75" t="s">
        <v>40</v>
      </c>
      <c r="E367" s="76">
        <v>158</v>
      </c>
      <c r="F367" s="77">
        <v>15.275</v>
      </c>
      <c r="G367" s="75" t="s">
        <v>30</v>
      </c>
      <c r="H367" s="78" t="s">
        <v>31</v>
      </c>
    </row>
    <row r="368" spans="1:8" ht="20.100000000000001" customHeight="1">
      <c r="A368" s="73">
        <v>45642</v>
      </c>
      <c r="B368" s="74">
        <v>45642.421532303095</v>
      </c>
      <c r="C368" s="74"/>
      <c r="D368" s="75" t="s">
        <v>40</v>
      </c>
      <c r="E368" s="76">
        <v>1447</v>
      </c>
      <c r="F368" s="77">
        <v>15.28</v>
      </c>
      <c r="G368" s="75" t="s">
        <v>30</v>
      </c>
      <c r="H368" s="78" t="s">
        <v>31</v>
      </c>
    </row>
    <row r="369" spans="1:8" ht="20.100000000000001" customHeight="1">
      <c r="A369" s="73">
        <v>45642</v>
      </c>
      <c r="B369" s="74">
        <v>45642.421639617998</v>
      </c>
      <c r="C369" s="74"/>
      <c r="D369" s="75" t="s">
        <v>40</v>
      </c>
      <c r="E369" s="76">
        <v>305</v>
      </c>
      <c r="F369" s="77">
        <v>15.28</v>
      </c>
      <c r="G369" s="75" t="s">
        <v>30</v>
      </c>
      <c r="H369" s="78" t="s">
        <v>32</v>
      </c>
    </row>
    <row r="370" spans="1:8" ht="20.100000000000001" customHeight="1">
      <c r="A370" s="73">
        <v>45642</v>
      </c>
      <c r="B370" s="74">
        <v>45642.421639617998</v>
      </c>
      <c r="C370" s="74"/>
      <c r="D370" s="75" t="s">
        <v>40</v>
      </c>
      <c r="E370" s="76">
        <v>259</v>
      </c>
      <c r="F370" s="77">
        <v>15.28</v>
      </c>
      <c r="G370" s="75" t="s">
        <v>30</v>
      </c>
      <c r="H370" s="78" t="s">
        <v>34</v>
      </c>
    </row>
    <row r="371" spans="1:8" ht="20.100000000000001" customHeight="1">
      <c r="A371" s="73">
        <v>45642</v>
      </c>
      <c r="B371" s="74">
        <v>45642.421804918908</v>
      </c>
      <c r="C371" s="74"/>
      <c r="D371" s="75" t="s">
        <v>40</v>
      </c>
      <c r="E371" s="76">
        <v>488</v>
      </c>
      <c r="F371" s="77">
        <v>15.28</v>
      </c>
      <c r="G371" s="75" t="s">
        <v>30</v>
      </c>
      <c r="H371" s="78" t="s">
        <v>31</v>
      </c>
    </row>
    <row r="372" spans="1:8" ht="20.100000000000001" customHeight="1">
      <c r="A372" s="73">
        <v>45642</v>
      </c>
      <c r="B372" s="74">
        <v>45642.421804918908</v>
      </c>
      <c r="C372" s="74"/>
      <c r="D372" s="75" t="s">
        <v>40</v>
      </c>
      <c r="E372" s="76">
        <v>573</v>
      </c>
      <c r="F372" s="77">
        <v>15.28</v>
      </c>
      <c r="G372" s="75" t="s">
        <v>30</v>
      </c>
      <c r="H372" s="78" t="s">
        <v>31</v>
      </c>
    </row>
    <row r="373" spans="1:8" ht="20.100000000000001" customHeight="1">
      <c r="A373" s="73">
        <v>45642</v>
      </c>
      <c r="B373" s="74">
        <v>45642.422736411914</v>
      </c>
      <c r="C373" s="74"/>
      <c r="D373" s="75" t="s">
        <v>40</v>
      </c>
      <c r="E373" s="76">
        <v>79</v>
      </c>
      <c r="F373" s="77">
        <v>15.29</v>
      </c>
      <c r="G373" s="75" t="s">
        <v>30</v>
      </c>
      <c r="H373" s="78" t="s">
        <v>33</v>
      </c>
    </row>
    <row r="374" spans="1:8" ht="20.100000000000001" customHeight="1">
      <c r="A374" s="73">
        <v>45642</v>
      </c>
      <c r="B374" s="74">
        <v>45642.422736411914</v>
      </c>
      <c r="C374" s="74"/>
      <c r="D374" s="75" t="s">
        <v>40</v>
      </c>
      <c r="E374" s="76">
        <v>79</v>
      </c>
      <c r="F374" s="77">
        <v>15.29</v>
      </c>
      <c r="G374" s="75" t="s">
        <v>30</v>
      </c>
      <c r="H374" s="78" t="s">
        <v>33</v>
      </c>
    </row>
    <row r="375" spans="1:8" ht="20.100000000000001" customHeight="1">
      <c r="A375" s="73">
        <v>45642</v>
      </c>
      <c r="B375" s="74">
        <v>45642.422736527864</v>
      </c>
      <c r="C375" s="74"/>
      <c r="D375" s="75" t="s">
        <v>40</v>
      </c>
      <c r="E375" s="76">
        <v>1843</v>
      </c>
      <c r="F375" s="77">
        <v>15.29</v>
      </c>
      <c r="G375" s="75" t="s">
        <v>30</v>
      </c>
      <c r="H375" s="78" t="s">
        <v>31</v>
      </c>
    </row>
    <row r="376" spans="1:8" ht="20.100000000000001" customHeight="1">
      <c r="A376" s="73">
        <v>45642</v>
      </c>
      <c r="B376" s="74">
        <v>45642.423604895826</v>
      </c>
      <c r="C376" s="74"/>
      <c r="D376" s="75" t="s">
        <v>40</v>
      </c>
      <c r="E376" s="76">
        <v>133</v>
      </c>
      <c r="F376" s="77">
        <v>15.29</v>
      </c>
      <c r="G376" s="75" t="s">
        <v>30</v>
      </c>
      <c r="H376" s="78" t="s">
        <v>33</v>
      </c>
    </row>
    <row r="377" spans="1:8" ht="20.100000000000001" customHeight="1">
      <c r="A377" s="73">
        <v>45642</v>
      </c>
      <c r="B377" s="74">
        <v>45642.423604895826</v>
      </c>
      <c r="C377" s="74"/>
      <c r="D377" s="75" t="s">
        <v>40</v>
      </c>
      <c r="E377" s="76">
        <v>1184</v>
      </c>
      <c r="F377" s="77">
        <v>15.29</v>
      </c>
      <c r="G377" s="75" t="s">
        <v>30</v>
      </c>
      <c r="H377" s="78" t="s">
        <v>31</v>
      </c>
    </row>
    <row r="378" spans="1:8" ht="20.100000000000001" customHeight="1">
      <c r="A378" s="73">
        <v>45642</v>
      </c>
      <c r="B378" s="74">
        <v>45642.424335509073</v>
      </c>
      <c r="C378" s="74"/>
      <c r="D378" s="75" t="s">
        <v>40</v>
      </c>
      <c r="E378" s="76">
        <v>1655</v>
      </c>
      <c r="F378" s="77">
        <v>15.305</v>
      </c>
      <c r="G378" s="75" t="s">
        <v>30</v>
      </c>
      <c r="H378" s="78" t="s">
        <v>31</v>
      </c>
    </row>
    <row r="379" spans="1:8" ht="20.100000000000001" customHeight="1">
      <c r="A379" s="73">
        <v>45642</v>
      </c>
      <c r="B379" s="74">
        <v>45642.424335509073</v>
      </c>
      <c r="C379" s="74"/>
      <c r="D379" s="75" t="s">
        <v>40</v>
      </c>
      <c r="E379" s="76">
        <v>27</v>
      </c>
      <c r="F379" s="77">
        <v>15.305</v>
      </c>
      <c r="G379" s="75" t="s">
        <v>30</v>
      </c>
      <c r="H379" s="78" t="s">
        <v>31</v>
      </c>
    </row>
    <row r="380" spans="1:8" ht="20.100000000000001" customHeight="1">
      <c r="A380" s="73">
        <v>45642</v>
      </c>
      <c r="B380" s="74">
        <v>45642.424335509073</v>
      </c>
      <c r="C380" s="74"/>
      <c r="D380" s="75" t="s">
        <v>40</v>
      </c>
      <c r="E380" s="76">
        <v>603</v>
      </c>
      <c r="F380" s="77">
        <v>15.305</v>
      </c>
      <c r="G380" s="75" t="s">
        <v>30</v>
      </c>
      <c r="H380" s="78" t="s">
        <v>31</v>
      </c>
    </row>
    <row r="381" spans="1:8" ht="20.100000000000001" customHeight="1">
      <c r="A381" s="73">
        <v>45642</v>
      </c>
      <c r="B381" s="74">
        <v>45642.425370150246</v>
      </c>
      <c r="C381" s="74"/>
      <c r="D381" s="75" t="s">
        <v>40</v>
      </c>
      <c r="E381" s="76">
        <v>138</v>
      </c>
      <c r="F381" s="77">
        <v>15.305</v>
      </c>
      <c r="G381" s="75" t="s">
        <v>30</v>
      </c>
      <c r="H381" s="78" t="s">
        <v>34</v>
      </c>
    </row>
    <row r="382" spans="1:8" ht="20.100000000000001" customHeight="1">
      <c r="A382" s="73">
        <v>45642</v>
      </c>
      <c r="B382" s="74">
        <v>45642.425370150246</v>
      </c>
      <c r="C382" s="74"/>
      <c r="D382" s="75" t="s">
        <v>40</v>
      </c>
      <c r="E382" s="76">
        <v>25</v>
      </c>
      <c r="F382" s="77">
        <v>15.305</v>
      </c>
      <c r="G382" s="75" t="s">
        <v>30</v>
      </c>
      <c r="H382" s="78" t="s">
        <v>34</v>
      </c>
    </row>
    <row r="383" spans="1:8" ht="20.100000000000001" customHeight="1">
      <c r="A383" s="73">
        <v>45642</v>
      </c>
      <c r="B383" s="74">
        <v>45642.425370150246</v>
      </c>
      <c r="C383" s="74"/>
      <c r="D383" s="75" t="s">
        <v>40</v>
      </c>
      <c r="E383" s="76">
        <v>29</v>
      </c>
      <c r="F383" s="77">
        <v>15.305</v>
      </c>
      <c r="G383" s="75" t="s">
        <v>30</v>
      </c>
      <c r="H383" s="78" t="s">
        <v>34</v>
      </c>
    </row>
    <row r="384" spans="1:8" ht="20.100000000000001" customHeight="1">
      <c r="A384" s="73">
        <v>45642</v>
      </c>
      <c r="B384" s="74">
        <v>45642.425370150246</v>
      </c>
      <c r="C384" s="74"/>
      <c r="D384" s="75" t="s">
        <v>40</v>
      </c>
      <c r="E384" s="76">
        <v>1259</v>
      </c>
      <c r="F384" s="77">
        <v>15.305</v>
      </c>
      <c r="G384" s="75" t="s">
        <v>30</v>
      </c>
      <c r="H384" s="78" t="s">
        <v>31</v>
      </c>
    </row>
    <row r="385" spans="1:8" ht="20.100000000000001" customHeight="1">
      <c r="A385" s="73">
        <v>45642</v>
      </c>
      <c r="B385" s="74">
        <v>45642.425792106427</v>
      </c>
      <c r="C385" s="74"/>
      <c r="D385" s="75" t="s">
        <v>40</v>
      </c>
      <c r="E385" s="76">
        <v>138</v>
      </c>
      <c r="F385" s="77">
        <v>15.305</v>
      </c>
      <c r="G385" s="75" t="s">
        <v>30</v>
      </c>
      <c r="H385" s="78" t="s">
        <v>34</v>
      </c>
    </row>
    <row r="386" spans="1:8" ht="20.100000000000001" customHeight="1">
      <c r="A386" s="73">
        <v>45642</v>
      </c>
      <c r="B386" s="74">
        <v>45642.425792106427</v>
      </c>
      <c r="C386" s="74"/>
      <c r="D386" s="75" t="s">
        <v>40</v>
      </c>
      <c r="E386" s="76">
        <v>1343</v>
      </c>
      <c r="F386" s="77">
        <v>15.305</v>
      </c>
      <c r="G386" s="75" t="s">
        <v>30</v>
      </c>
      <c r="H386" s="78" t="s">
        <v>31</v>
      </c>
    </row>
    <row r="387" spans="1:8" ht="20.100000000000001" customHeight="1">
      <c r="A387" s="73">
        <v>45642</v>
      </c>
      <c r="B387" s="74">
        <v>45642.425792824011</v>
      </c>
      <c r="C387" s="74"/>
      <c r="D387" s="75" t="s">
        <v>40</v>
      </c>
      <c r="E387" s="76">
        <v>301</v>
      </c>
      <c r="F387" s="77">
        <v>15.305</v>
      </c>
      <c r="G387" s="75" t="s">
        <v>30</v>
      </c>
      <c r="H387" s="78" t="s">
        <v>31</v>
      </c>
    </row>
    <row r="388" spans="1:8" ht="20.100000000000001" customHeight="1">
      <c r="A388" s="73">
        <v>45642</v>
      </c>
      <c r="B388" s="74">
        <v>45642.425816898234</v>
      </c>
      <c r="C388" s="74"/>
      <c r="D388" s="75" t="s">
        <v>40</v>
      </c>
      <c r="E388" s="76">
        <v>618</v>
      </c>
      <c r="F388" s="77">
        <v>15.3</v>
      </c>
      <c r="G388" s="75" t="s">
        <v>30</v>
      </c>
      <c r="H388" s="78" t="s">
        <v>31</v>
      </c>
    </row>
    <row r="389" spans="1:8" ht="20.100000000000001" customHeight="1">
      <c r="A389" s="73">
        <v>45642</v>
      </c>
      <c r="B389" s="74">
        <v>45642.425816898234</v>
      </c>
      <c r="C389" s="74"/>
      <c r="D389" s="75" t="s">
        <v>40</v>
      </c>
      <c r="E389" s="76">
        <v>774</v>
      </c>
      <c r="F389" s="77">
        <v>15.3</v>
      </c>
      <c r="G389" s="75" t="s">
        <v>30</v>
      </c>
      <c r="H389" s="78" t="s">
        <v>31</v>
      </c>
    </row>
    <row r="390" spans="1:8" ht="20.100000000000001" customHeight="1">
      <c r="A390" s="73">
        <v>45642</v>
      </c>
      <c r="B390" s="74">
        <v>45642.426967627369</v>
      </c>
      <c r="C390" s="74"/>
      <c r="D390" s="75" t="s">
        <v>40</v>
      </c>
      <c r="E390" s="76">
        <v>545</v>
      </c>
      <c r="F390" s="77">
        <v>15.31</v>
      </c>
      <c r="G390" s="75" t="s">
        <v>30</v>
      </c>
      <c r="H390" s="78" t="s">
        <v>31</v>
      </c>
    </row>
    <row r="391" spans="1:8" ht="20.100000000000001" customHeight="1">
      <c r="A391" s="73">
        <v>45642</v>
      </c>
      <c r="B391" s="74">
        <v>45642.426967627369</v>
      </c>
      <c r="C391" s="74"/>
      <c r="D391" s="75" t="s">
        <v>40</v>
      </c>
      <c r="E391" s="76">
        <v>1251</v>
      </c>
      <c r="F391" s="77">
        <v>15.31</v>
      </c>
      <c r="G391" s="75" t="s">
        <v>30</v>
      </c>
      <c r="H391" s="78" t="s">
        <v>31</v>
      </c>
    </row>
    <row r="392" spans="1:8" ht="20.100000000000001" customHeight="1">
      <c r="A392" s="73">
        <v>45642</v>
      </c>
      <c r="B392" s="74">
        <v>45642.427094849758</v>
      </c>
      <c r="C392" s="74"/>
      <c r="D392" s="75" t="s">
        <v>40</v>
      </c>
      <c r="E392" s="76">
        <v>418</v>
      </c>
      <c r="F392" s="77">
        <v>15.31</v>
      </c>
      <c r="G392" s="75" t="s">
        <v>30</v>
      </c>
      <c r="H392" s="78" t="s">
        <v>34</v>
      </c>
    </row>
    <row r="393" spans="1:8" ht="20.100000000000001" customHeight="1">
      <c r="A393" s="73">
        <v>45642</v>
      </c>
      <c r="B393" s="74">
        <v>45642.427094826475</v>
      </c>
      <c r="C393" s="74"/>
      <c r="D393" s="75" t="s">
        <v>40</v>
      </c>
      <c r="E393" s="76">
        <v>746</v>
      </c>
      <c r="F393" s="77">
        <v>15.31</v>
      </c>
      <c r="G393" s="75" t="s">
        <v>30</v>
      </c>
      <c r="H393" s="78" t="s">
        <v>31</v>
      </c>
    </row>
    <row r="394" spans="1:8" ht="20.100000000000001" customHeight="1">
      <c r="A394" s="73">
        <v>45642</v>
      </c>
      <c r="B394" s="74">
        <v>45642.427815462928</v>
      </c>
      <c r="C394" s="74"/>
      <c r="D394" s="75" t="s">
        <v>40</v>
      </c>
      <c r="E394" s="76">
        <v>559</v>
      </c>
      <c r="F394" s="77">
        <v>15.305</v>
      </c>
      <c r="G394" s="75" t="s">
        <v>30</v>
      </c>
      <c r="H394" s="78" t="s">
        <v>31</v>
      </c>
    </row>
    <row r="395" spans="1:8" ht="20.100000000000001" customHeight="1">
      <c r="A395" s="73">
        <v>45642</v>
      </c>
      <c r="B395" s="74">
        <v>45642.427815462928</v>
      </c>
      <c r="C395" s="74"/>
      <c r="D395" s="75" t="s">
        <v>40</v>
      </c>
      <c r="E395" s="76">
        <v>115</v>
      </c>
      <c r="F395" s="77">
        <v>15.305</v>
      </c>
      <c r="G395" s="75" t="s">
        <v>30</v>
      </c>
      <c r="H395" s="78" t="s">
        <v>31</v>
      </c>
    </row>
    <row r="396" spans="1:8" ht="20.100000000000001" customHeight="1">
      <c r="A396" s="73">
        <v>45642</v>
      </c>
      <c r="B396" s="74">
        <v>45642.427815462928</v>
      </c>
      <c r="C396" s="74"/>
      <c r="D396" s="75" t="s">
        <v>40</v>
      </c>
      <c r="E396" s="76">
        <v>524</v>
      </c>
      <c r="F396" s="77">
        <v>15.305</v>
      </c>
      <c r="G396" s="75" t="s">
        <v>30</v>
      </c>
      <c r="H396" s="78" t="s">
        <v>31</v>
      </c>
    </row>
    <row r="397" spans="1:8" ht="20.100000000000001" customHeight="1">
      <c r="A397" s="73">
        <v>45642</v>
      </c>
      <c r="B397" s="74">
        <v>45642.428115844727</v>
      </c>
      <c r="C397" s="74"/>
      <c r="D397" s="75" t="s">
        <v>40</v>
      </c>
      <c r="E397" s="76">
        <v>687</v>
      </c>
      <c r="F397" s="77">
        <v>15.295</v>
      </c>
      <c r="G397" s="75" t="s">
        <v>30</v>
      </c>
      <c r="H397" s="78" t="s">
        <v>31</v>
      </c>
    </row>
    <row r="398" spans="1:8" ht="20.100000000000001" customHeight="1">
      <c r="A398" s="73">
        <v>45642</v>
      </c>
      <c r="B398" s="74">
        <v>45642.428115844727</v>
      </c>
      <c r="C398" s="74"/>
      <c r="D398" s="75" t="s">
        <v>40</v>
      </c>
      <c r="E398" s="76">
        <v>497</v>
      </c>
      <c r="F398" s="77">
        <v>15.295</v>
      </c>
      <c r="G398" s="75" t="s">
        <v>30</v>
      </c>
      <c r="H398" s="78" t="s">
        <v>31</v>
      </c>
    </row>
    <row r="399" spans="1:8" ht="20.100000000000001" customHeight="1">
      <c r="A399" s="73">
        <v>45642</v>
      </c>
      <c r="B399" s="74">
        <v>45642.428900590166</v>
      </c>
      <c r="C399" s="74"/>
      <c r="D399" s="75" t="s">
        <v>40</v>
      </c>
      <c r="E399" s="76">
        <v>88</v>
      </c>
      <c r="F399" s="77">
        <v>15.305</v>
      </c>
      <c r="G399" s="75" t="s">
        <v>30</v>
      </c>
      <c r="H399" s="78" t="s">
        <v>33</v>
      </c>
    </row>
    <row r="400" spans="1:8" ht="20.100000000000001" customHeight="1">
      <c r="A400" s="73">
        <v>45642</v>
      </c>
      <c r="B400" s="74">
        <v>45642.428900590166</v>
      </c>
      <c r="C400" s="74"/>
      <c r="D400" s="75" t="s">
        <v>40</v>
      </c>
      <c r="E400" s="76">
        <v>52</v>
      </c>
      <c r="F400" s="77">
        <v>15.305</v>
      </c>
      <c r="G400" s="75" t="s">
        <v>30</v>
      </c>
      <c r="H400" s="78" t="s">
        <v>32</v>
      </c>
    </row>
    <row r="401" spans="1:8" ht="20.100000000000001" customHeight="1">
      <c r="A401" s="73">
        <v>45642</v>
      </c>
      <c r="B401" s="74">
        <v>45642.428900590166</v>
      </c>
      <c r="C401" s="74"/>
      <c r="D401" s="75" t="s">
        <v>40</v>
      </c>
      <c r="E401" s="76">
        <v>91</v>
      </c>
      <c r="F401" s="77">
        <v>15.305</v>
      </c>
      <c r="G401" s="75" t="s">
        <v>30</v>
      </c>
      <c r="H401" s="78" t="s">
        <v>33</v>
      </c>
    </row>
    <row r="402" spans="1:8" ht="20.100000000000001" customHeight="1">
      <c r="A402" s="73">
        <v>45642</v>
      </c>
      <c r="B402" s="74">
        <v>45642.428900590166</v>
      </c>
      <c r="C402" s="74"/>
      <c r="D402" s="75" t="s">
        <v>40</v>
      </c>
      <c r="E402" s="76">
        <v>139</v>
      </c>
      <c r="F402" s="77">
        <v>15.305</v>
      </c>
      <c r="G402" s="75" t="s">
        <v>30</v>
      </c>
      <c r="H402" s="78" t="s">
        <v>32</v>
      </c>
    </row>
    <row r="403" spans="1:8" ht="20.100000000000001" customHeight="1">
      <c r="A403" s="73">
        <v>45642</v>
      </c>
      <c r="B403" s="74">
        <v>45642.428900590166</v>
      </c>
      <c r="C403" s="74"/>
      <c r="D403" s="75" t="s">
        <v>40</v>
      </c>
      <c r="E403" s="76">
        <v>138</v>
      </c>
      <c r="F403" s="77">
        <v>15.305</v>
      </c>
      <c r="G403" s="75" t="s">
        <v>30</v>
      </c>
      <c r="H403" s="78" t="s">
        <v>34</v>
      </c>
    </row>
    <row r="404" spans="1:8" ht="20.100000000000001" customHeight="1">
      <c r="A404" s="73">
        <v>45642</v>
      </c>
      <c r="B404" s="74">
        <v>45642.428900590166</v>
      </c>
      <c r="C404" s="74"/>
      <c r="D404" s="75" t="s">
        <v>40</v>
      </c>
      <c r="E404" s="76">
        <v>143</v>
      </c>
      <c r="F404" s="77">
        <v>15.305</v>
      </c>
      <c r="G404" s="75" t="s">
        <v>30</v>
      </c>
      <c r="H404" s="78" t="s">
        <v>33</v>
      </c>
    </row>
    <row r="405" spans="1:8" ht="20.100000000000001" customHeight="1">
      <c r="A405" s="73">
        <v>45642</v>
      </c>
      <c r="B405" s="74">
        <v>45642.428900590166</v>
      </c>
      <c r="C405" s="74"/>
      <c r="D405" s="75" t="s">
        <v>40</v>
      </c>
      <c r="E405" s="76">
        <v>117</v>
      </c>
      <c r="F405" s="77">
        <v>15.305</v>
      </c>
      <c r="G405" s="75" t="s">
        <v>30</v>
      </c>
      <c r="H405" s="78" t="s">
        <v>32</v>
      </c>
    </row>
    <row r="406" spans="1:8" ht="20.100000000000001" customHeight="1">
      <c r="A406" s="73">
        <v>45642</v>
      </c>
      <c r="B406" s="74">
        <v>45642.428900590166</v>
      </c>
      <c r="C406" s="74"/>
      <c r="D406" s="75" t="s">
        <v>40</v>
      </c>
      <c r="E406" s="76">
        <v>28</v>
      </c>
      <c r="F406" s="77">
        <v>15.305</v>
      </c>
      <c r="G406" s="75" t="s">
        <v>30</v>
      </c>
      <c r="H406" s="78" t="s">
        <v>34</v>
      </c>
    </row>
    <row r="407" spans="1:8" ht="20.100000000000001" customHeight="1">
      <c r="A407" s="73">
        <v>45642</v>
      </c>
      <c r="B407" s="74">
        <v>45642.428900590166</v>
      </c>
      <c r="C407" s="74"/>
      <c r="D407" s="75" t="s">
        <v>40</v>
      </c>
      <c r="E407" s="76">
        <v>25</v>
      </c>
      <c r="F407" s="77">
        <v>15.305</v>
      </c>
      <c r="G407" s="75" t="s">
        <v>30</v>
      </c>
      <c r="H407" s="78" t="s">
        <v>34</v>
      </c>
    </row>
    <row r="408" spans="1:8" ht="20.100000000000001" customHeight="1">
      <c r="A408" s="73">
        <v>45642</v>
      </c>
      <c r="B408" s="74">
        <v>45642.429253703915</v>
      </c>
      <c r="C408" s="74"/>
      <c r="D408" s="75" t="s">
        <v>40</v>
      </c>
      <c r="E408" s="76">
        <v>1082</v>
      </c>
      <c r="F408" s="77">
        <v>15.32</v>
      </c>
      <c r="G408" s="75" t="s">
        <v>30</v>
      </c>
      <c r="H408" s="78" t="s">
        <v>32</v>
      </c>
    </row>
    <row r="409" spans="1:8" ht="20.100000000000001" customHeight="1">
      <c r="A409" s="73">
        <v>45642</v>
      </c>
      <c r="B409" s="74">
        <v>45642.429253703915</v>
      </c>
      <c r="C409" s="74"/>
      <c r="D409" s="75" t="s">
        <v>40</v>
      </c>
      <c r="E409" s="76">
        <v>734</v>
      </c>
      <c r="F409" s="77">
        <v>15.32</v>
      </c>
      <c r="G409" s="75" t="s">
        <v>30</v>
      </c>
      <c r="H409" s="78" t="s">
        <v>34</v>
      </c>
    </row>
    <row r="410" spans="1:8" ht="20.100000000000001" customHeight="1">
      <c r="A410" s="73">
        <v>45642</v>
      </c>
      <c r="B410" s="74">
        <v>45642.429553796072</v>
      </c>
      <c r="C410" s="74"/>
      <c r="D410" s="75" t="s">
        <v>40</v>
      </c>
      <c r="E410" s="76">
        <v>540</v>
      </c>
      <c r="F410" s="77">
        <v>15.31</v>
      </c>
      <c r="G410" s="75" t="s">
        <v>30</v>
      </c>
      <c r="H410" s="78" t="s">
        <v>31</v>
      </c>
    </row>
    <row r="411" spans="1:8" ht="20.100000000000001" customHeight="1">
      <c r="A411" s="73">
        <v>45642</v>
      </c>
      <c r="B411" s="74">
        <v>45642.429553796072</v>
      </c>
      <c r="C411" s="74"/>
      <c r="D411" s="75" t="s">
        <v>40</v>
      </c>
      <c r="E411" s="76">
        <v>529</v>
      </c>
      <c r="F411" s="77">
        <v>15.31</v>
      </c>
      <c r="G411" s="75" t="s">
        <v>30</v>
      </c>
      <c r="H411" s="78" t="s">
        <v>31</v>
      </c>
    </row>
    <row r="412" spans="1:8" ht="20.100000000000001" customHeight="1">
      <c r="A412" s="73">
        <v>45642</v>
      </c>
      <c r="B412" s="74">
        <v>45642.429553796072</v>
      </c>
      <c r="C412" s="74"/>
      <c r="D412" s="75" t="s">
        <v>40</v>
      </c>
      <c r="E412" s="76">
        <v>196</v>
      </c>
      <c r="F412" s="77">
        <v>15.31</v>
      </c>
      <c r="G412" s="75" t="s">
        <v>30</v>
      </c>
      <c r="H412" s="78" t="s">
        <v>31</v>
      </c>
    </row>
    <row r="413" spans="1:8" ht="20.100000000000001" customHeight="1">
      <c r="A413" s="73">
        <v>45642</v>
      </c>
      <c r="B413" s="74">
        <v>45642.430665764026</v>
      </c>
      <c r="C413" s="74"/>
      <c r="D413" s="75" t="s">
        <v>40</v>
      </c>
      <c r="E413" s="76">
        <v>138</v>
      </c>
      <c r="F413" s="77">
        <v>15.315</v>
      </c>
      <c r="G413" s="75" t="s">
        <v>30</v>
      </c>
      <c r="H413" s="78" t="s">
        <v>34</v>
      </c>
    </row>
    <row r="414" spans="1:8" ht="20.100000000000001" customHeight="1">
      <c r="A414" s="73">
        <v>45642</v>
      </c>
      <c r="B414" s="74">
        <v>45642.430665764026</v>
      </c>
      <c r="C414" s="74"/>
      <c r="D414" s="75" t="s">
        <v>40</v>
      </c>
      <c r="E414" s="76">
        <v>28</v>
      </c>
      <c r="F414" s="77">
        <v>15.315</v>
      </c>
      <c r="G414" s="75" t="s">
        <v>30</v>
      </c>
      <c r="H414" s="78" t="s">
        <v>34</v>
      </c>
    </row>
    <row r="415" spans="1:8" ht="20.100000000000001" customHeight="1">
      <c r="A415" s="73">
        <v>45642</v>
      </c>
      <c r="B415" s="74">
        <v>45642.430665764026</v>
      </c>
      <c r="C415" s="74"/>
      <c r="D415" s="75" t="s">
        <v>40</v>
      </c>
      <c r="E415" s="76">
        <v>28</v>
      </c>
      <c r="F415" s="77">
        <v>15.315</v>
      </c>
      <c r="G415" s="75" t="s">
        <v>30</v>
      </c>
      <c r="H415" s="78" t="s">
        <v>34</v>
      </c>
    </row>
    <row r="416" spans="1:8" ht="20.100000000000001" customHeight="1">
      <c r="A416" s="73">
        <v>45642</v>
      </c>
      <c r="B416" s="74">
        <v>45642.430700740777</v>
      </c>
      <c r="C416" s="74"/>
      <c r="D416" s="75" t="s">
        <v>40</v>
      </c>
      <c r="E416" s="76">
        <v>138</v>
      </c>
      <c r="F416" s="77">
        <v>15.315</v>
      </c>
      <c r="G416" s="75" t="s">
        <v>30</v>
      </c>
      <c r="H416" s="78" t="s">
        <v>34</v>
      </c>
    </row>
    <row r="417" spans="1:8" ht="20.100000000000001" customHeight="1">
      <c r="A417" s="73">
        <v>45642</v>
      </c>
      <c r="B417" s="74">
        <v>45642.430700740777</v>
      </c>
      <c r="C417" s="74"/>
      <c r="D417" s="75" t="s">
        <v>40</v>
      </c>
      <c r="E417" s="76">
        <v>25</v>
      </c>
      <c r="F417" s="77">
        <v>15.315</v>
      </c>
      <c r="G417" s="75" t="s">
        <v>30</v>
      </c>
      <c r="H417" s="78" t="s">
        <v>34</v>
      </c>
    </row>
    <row r="418" spans="1:8" ht="20.100000000000001" customHeight="1">
      <c r="A418" s="73">
        <v>45642</v>
      </c>
      <c r="B418" s="74">
        <v>45642.430700740777</v>
      </c>
      <c r="C418" s="74"/>
      <c r="D418" s="75" t="s">
        <v>40</v>
      </c>
      <c r="E418" s="76">
        <v>28</v>
      </c>
      <c r="F418" s="77">
        <v>15.315</v>
      </c>
      <c r="G418" s="75" t="s">
        <v>30</v>
      </c>
      <c r="H418" s="78" t="s">
        <v>34</v>
      </c>
    </row>
    <row r="419" spans="1:8" ht="20.100000000000001" customHeight="1">
      <c r="A419" s="73">
        <v>45642</v>
      </c>
      <c r="B419" s="74">
        <v>45642.430700786877</v>
      </c>
      <c r="C419" s="74"/>
      <c r="D419" s="75" t="s">
        <v>40</v>
      </c>
      <c r="E419" s="76">
        <v>138</v>
      </c>
      <c r="F419" s="77">
        <v>15.315</v>
      </c>
      <c r="G419" s="75" t="s">
        <v>30</v>
      </c>
      <c r="H419" s="78" t="s">
        <v>34</v>
      </c>
    </row>
    <row r="420" spans="1:8" ht="20.100000000000001" customHeight="1">
      <c r="A420" s="73">
        <v>45642</v>
      </c>
      <c r="B420" s="74">
        <v>45642.430700821802</v>
      </c>
      <c r="C420" s="74"/>
      <c r="D420" s="75" t="s">
        <v>40</v>
      </c>
      <c r="E420" s="76">
        <v>27</v>
      </c>
      <c r="F420" s="77">
        <v>15.315</v>
      </c>
      <c r="G420" s="75" t="s">
        <v>30</v>
      </c>
      <c r="H420" s="78" t="s">
        <v>34</v>
      </c>
    </row>
    <row r="421" spans="1:8" ht="20.100000000000001" customHeight="1">
      <c r="A421" s="73">
        <v>45642</v>
      </c>
      <c r="B421" s="74">
        <v>45642.430700821802</v>
      </c>
      <c r="C421" s="74"/>
      <c r="D421" s="75" t="s">
        <v>40</v>
      </c>
      <c r="E421" s="76">
        <v>138</v>
      </c>
      <c r="F421" s="77">
        <v>15.315</v>
      </c>
      <c r="G421" s="75" t="s">
        <v>30</v>
      </c>
      <c r="H421" s="78" t="s">
        <v>34</v>
      </c>
    </row>
    <row r="422" spans="1:8" ht="20.100000000000001" customHeight="1">
      <c r="A422" s="73">
        <v>45642</v>
      </c>
      <c r="B422" s="74">
        <v>45642.430700821802</v>
      </c>
      <c r="C422" s="74"/>
      <c r="D422" s="75" t="s">
        <v>40</v>
      </c>
      <c r="E422" s="76">
        <v>25</v>
      </c>
      <c r="F422" s="77">
        <v>15.315</v>
      </c>
      <c r="G422" s="75" t="s">
        <v>30</v>
      </c>
      <c r="H422" s="78" t="s">
        <v>34</v>
      </c>
    </row>
    <row r="423" spans="1:8" ht="20.100000000000001" customHeight="1">
      <c r="A423" s="73">
        <v>45642</v>
      </c>
      <c r="B423" s="74">
        <v>45642.430700856261</v>
      </c>
      <c r="C423" s="74"/>
      <c r="D423" s="75" t="s">
        <v>40</v>
      </c>
      <c r="E423" s="76">
        <v>138</v>
      </c>
      <c r="F423" s="77">
        <v>15.315</v>
      </c>
      <c r="G423" s="75" t="s">
        <v>30</v>
      </c>
      <c r="H423" s="78" t="s">
        <v>34</v>
      </c>
    </row>
    <row r="424" spans="1:8" ht="20.100000000000001" customHeight="1">
      <c r="A424" s="73">
        <v>45642</v>
      </c>
      <c r="B424" s="74">
        <v>45642.430700891186</v>
      </c>
      <c r="C424" s="74"/>
      <c r="D424" s="75" t="s">
        <v>40</v>
      </c>
      <c r="E424" s="76">
        <v>26</v>
      </c>
      <c r="F424" s="77">
        <v>15.315</v>
      </c>
      <c r="G424" s="75" t="s">
        <v>30</v>
      </c>
      <c r="H424" s="78" t="s">
        <v>34</v>
      </c>
    </row>
    <row r="425" spans="1:8" ht="20.100000000000001" customHeight="1">
      <c r="A425" s="73">
        <v>45642</v>
      </c>
      <c r="B425" s="74">
        <v>45642.430700891186</v>
      </c>
      <c r="C425" s="74"/>
      <c r="D425" s="75" t="s">
        <v>40</v>
      </c>
      <c r="E425" s="76">
        <v>138</v>
      </c>
      <c r="F425" s="77">
        <v>15.315</v>
      </c>
      <c r="G425" s="75" t="s">
        <v>30</v>
      </c>
      <c r="H425" s="78" t="s">
        <v>34</v>
      </c>
    </row>
    <row r="426" spans="1:8" ht="20.100000000000001" customHeight="1">
      <c r="A426" s="73">
        <v>45642</v>
      </c>
      <c r="B426" s="74">
        <v>45642.430700891186</v>
      </c>
      <c r="C426" s="74"/>
      <c r="D426" s="75" t="s">
        <v>40</v>
      </c>
      <c r="E426" s="76">
        <v>29</v>
      </c>
      <c r="F426" s="77">
        <v>15.315</v>
      </c>
      <c r="G426" s="75" t="s">
        <v>30</v>
      </c>
      <c r="H426" s="78" t="s">
        <v>34</v>
      </c>
    </row>
    <row r="427" spans="1:8" ht="20.100000000000001" customHeight="1">
      <c r="A427" s="73">
        <v>45642</v>
      </c>
      <c r="B427" s="74">
        <v>45642.430700937286</v>
      </c>
      <c r="C427" s="74"/>
      <c r="D427" s="75" t="s">
        <v>40</v>
      </c>
      <c r="E427" s="76">
        <v>1114</v>
      </c>
      <c r="F427" s="77">
        <v>15.315</v>
      </c>
      <c r="G427" s="75" t="s">
        <v>30</v>
      </c>
      <c r="H427" s="78" t="s">
        <v>34</v>
      </c>
    </row>
    <row r="428" spans="1:8" ht="20.100000000000001" customHeight="1">
      <c r="A428" s="73">
        <v>45642</v>
      </c>
      <c r="B428" s="74">
        <v>45642.430741215125</v>
      </c>
      <c r="C428" s="74"/>
      <c r="D428" s="75" t="s">
        <v>40</v>
      </c>
      <c r="E428" s="76">
        <v>360</v>
      </c>
      <c r="F428" s="77">
        <v>15.305</v>
      </c>
      <c r="G428" s="75" t="s">
        <v>30</v>
      </c>
      <c r="H428" s="78" t="s">
        <v>31</v>
      </c>
    </row>
    <row r="429" spans="1:8" ht="20.100000000000001" customHeight="1">
      <c r="A429" s="73">
        <v>45642</v>
      </c>
      <c r="B429" s="74">
        <v>45642.430741215125</v>
      </c>
      <c r="C429" s="74"/>
      <c r="D429" s="75" t="s">
        <v>40</v>
      </c>
      <c r="E429" s="76">
        <v>354</v>
      </c>
      <c r="F429" s="77">
        <v>15.305</v>
      </c>
      <c r="G429" s="75" t="s">
        <v>30</v>
      </c>
      <c r="H429" s="78" t="s">
        <v>31</v>
      </c>
    </row>
    <row r="430" spans="1:8" ht="20.100000000000001" customHeight="1">
      <c r="A430" s="73">
        <v>45642</v>
      </c>
      <c r="B430" s="74">
        <v>45642.430741215125</v>
      </c>
      <c r="C430" s="74"/>
      <c r="D430" s="75" t="s">
        <v>40</v>
      </c>
      <c r="E430" s="76">
        <v>186</v>
      </c>
      <c r="F430" s="77">
        <v>15.305</v>
      </c>
      <c r="G430" s="75" t="s">
        <v>30</v>
      </c>
      <c r="H430" s="78" t="s">
        <v>31</v>
      </c>
    </row>
    <row r="431" spans="1:8" ht="20.100000000000001" customHeight="1">
      <c r="A431" s="73">
        <v>45642</v>
      </c>
      <c r="B431" s="74">
        <v>45642.430808877107</v>
      </c>
      <c r="C431" s="74"/>
      <c r="D431" s="75" t="s">
        <v>40</v>
      </c>
      <c r="E431" s="76">
        <v>530</v>
      </c>
      <c r="F431" s="77">
        <v>15.295</v>
      </c>
      <c r="G431" s="75" t="s">
        <v>30</v>
      </c>
      <c r="H431" s="78" t="s">
        <v>31</v>
      </c>
    </row>
    <row r="432" spans="1:8" ht="20.100000000000001" customHeight="1">
      <c r="A432" s="73">
        <v>45642</v>
      </c>
      <c r="B432" s="74">
        <v>45642.430808877107</v>
      </c>
      <c r="C432" s="74"/>
      <c r="D432" s="75" t="s">
        <v>40</v>
      </c>
      <c r="E432" s="76">
        <v>66</v>
      </c>
      <c r="F432" s="77">
        <v>15.295</v>
      </c>
      <c r="G432" s="75" t="s">
        <v>30</v>
      </c>
      <c r="H432" s="78" t="s">
        <v>31</v>
      </c>
    </row>
    <row r="433" spans="1:8" ht="20.100000000000001" customHeight="1">
      <c r="A433" s="73">
        <v>45642</v>
      </c>
      <c r="B433" s="74">
        <v>45642.431838425808</v>
      </c>
      <c r="C433" s="74"/>
      <c r="D433" s="75" t="s">
        <v>40</v>
      </c>
      <c r="E433" s="76">
        <v>497</v>
      </c>
      <c r="F433" s="77">
        <v>15.29</v>
      </c>
      <c r="G433" s="75" t="s">
        <v>30</v>
      </c>
      <c r="H433" s="78" t="s">
        <v>31</v>
      </c>
    </row>
    <row r="434" spans="1:8" ht="20.100000000000001" customHeight="1">
      <c r="A434" s="73">
        <v>45642</v>
      </c>
      <c r="B434" s="74">
        <v>45642.432078391314</v>
      </c>
      <c r="C434" s="74"/>
      <c r="D434" s="75" t="s">
        <v>40</v>
      </c>
      <c r="E434" s="76">
        <v>163</v>
      </c>
      <c r="F434" s="77">
        <v>15.295</v>
      </c>
      <c r="G434" s="75" t="s">
        <v>30</v>
      </c>
      <c r="H434" s="78" t="s">
        <v>33</v>
      </c>
    </row>
    <row r="435" spans="1:8" ht="20.100000000000001" customHeight="1">
      <c r="A435" s="73">
        <v>45642</v>
      </c>
      <c r="B435" s="74">
        <v>45642.432078391314</v>
      </c>
      <c r="C435" s="74"/>
      <c r="D435" s="75" t="s">
        <v>40</v>
      </c>
      <c r="E435" s="76">
        <v>142</v>
      </c>
      <c r="F435" s="77">
        <v>15.295</v>
      </c>
      <c r="G435" s="75" t="s">
        <v>30</v>
      </c>
      <c r="H435" s="78" t="s">
        <v>33</v>
      </c>
    </row>
    <row r="436" spans="1:8" ht="20.100000000000001" customHeight="1">
      <c r="A436" s="73">
        <v>45642</v>
      </c>
      <c r="B436" s="74">
        <v>45642.432078391314</v>
      </c>
      <c r="C436" s="74"/>
      <c r="D436" s="75" t="s">
        <v>40</v>
      </c>
      <c r="E436" s="76">
        <v>83</v>
      </c>
      <c r="F436" s="77">
        <v>15.295</v>
      </c>
      <c r="G436" s="75" t="s">
        <v>30</v>
      </c>
      <c r="H436" s="78" t="s">
        <v>33</v>
      </c>
    </row>
    <row r="437" spans="1:8" ht="20.100000000000001" customHeight="1">
      <c r="A437" s="73">
        <v>45642</v>
      </c>
      <c r="B437" s="74">
        <v>45642.432078391314</v>
      </c>
      <c r="C437" s="74"/>
      <c r="D437" s="75" t="s">
        <v>40</v>
      </c>
      <c r="E437" s="76">
        <v>1485</v>
      </c>
      <c r="F437" s="77">
        <v>15.295</v>
      </c>
      <c r="G437" s="75" t="s">
        <v>30</v>
      </c>
      <c r="H437" s="78" t="s">
        <v>31</v>
      </c>
    </row>
    <row r="438" spans="1:8" ht="20.100000000000001" customHeight="1">
      <c r="A438" s="73">
        <v>45642</v>
      </c>
      <c r="B438" s="74">
        <v>45642.43313763896</v>
      </c>
      <c r="C438" s="74"/>
      <c r="D438" s="75" t="s">
        <v>40</v>
      </c>
      <c r="E438" s="76">
        <v>261</v>
      </c>
      <c r="F438" s="77">
        <v>15.29</v>
      </c>
      <c r="G438" s="75" t="s">
        <v>30</v>
      </c>
      <c r="H438" s="78" t="s">
        <v>32</v>
      </c>
    </row>
    <row r="439" spans="1:8" ht="20.100000000000001" customHeight="1">
      <c r="A439" s="73">
        <v>45642</v>
      </c>
      <c r="B439" s="74">
        <v>45642.43313763896</v>
      </c>
      <c r="C439" s="74"/>
      <c r="D439" s="75" t="s">
        <v>40</v>
      </c>
      <c r="E439" s="76">
        <v>139</v>
      </c>
      <c r="F439" s="77">
        <v>15.29</v>
      </c>
      <c r="G439" s="75" t="s">
        <v>30</v>
      </c>
      <c r="H439" s="78" t="s">
        <v>33</v>
      </c>
    </row>
    <row r="440" spans="1:8" ht="20.100000000000001" customHeight="1">
      <c r="A440" s="73">
        <v>45642</v>
      </c>
      <c r="B440" s="74">
        <v>45642.43313763896</v>
      </c>
      <c r="C440" s="74"/>
      <c r="D440" s="75" t="s">
        <v>40</v>
      </c>
      <c r="E440" s="76">
        <v>125</v>
      </c>
      <c r="F440" s="77">
        <v>15.29</v>
      </c>
      <c r="G440" s="75" t="s">
        <v>30</v>
      </c>
      <c r="H440" s="78" t="s">
        <v>32</v>
      </c>
    </row>
    <row r="441" spans="1:8" ht="20.100000000000001" customHeight="1">
      <c r="A441" s="73">
        <v>45642</v>
      </c>
      <c r="B441" s="74">
        <v>45642.43313763896</v>
      </c>
      <c r="C441" s="74"/>
      <c r="D441" s="75" t="s">
        <v>40</v>
      </c>
      <c r="E441" s="76">
        <v>163</v>
      </c>
      <c r="F441" s="77">
        <v>15.29</v>
      </c>
      <c r="G441" s="75" t="s">
        <v>30</v>
      </c>
      <c r="H441" s="78" t="s">
        <v>33</v>
      </c>
    </row>
    <row r="442" spans="1:8" ht="20.100000000000001" customHeight="1">
      <c r="A442" s="73">
        <v>45642</v>
      </c>
      <c r="B442" s="74">
        <v>45642.43313763896</v>
      </c>
      <c r="C442" s="74"/>
      <c r="D442" s="75" t="s">
        <v>40</v>
      </c>
      <c r="E442" s="76">
        <v>1012</v>
      </c>
      <c r="F442" s="77">
        <v>15.29</v>
      </c>
      <c r="G442" s="75" t="s">
        <v>30</v>
      </c>
      <c r="H442" s="78" t="s">
        <v>34</v>
      </c>
    </row>
    <row r="443" spans="1:8" ht="20.100000000000001" customHeight="1">
      <c r="A443" s="73">
        <v>45642</v>
      </c>
      <c r="B443" s="74">
        <v>45642.43313763896</v>
      </c>
      <c r="C443" s="74"/>
      <c r="D443" s="75" t="s">
        <v>40</v>
      </c>
      <c r="E443" s="76">
        <v>202</v>
      </c>
      <c r="F443" s="77">
        <v>15.29</v>
      </c>
      <c r="G443" s="75" t="s">
        <v>30</v>
      </c>
      <c r="H443" s="78" t="s">
        <v>31</v>
      </c>
    </row>
    <row r="444" spans="1:8" ht="20.100000000000001" customHeight="1">
      <c r="A444" s="73">
        <v>45642</v>
      </c>
      <c r="B444" s="74">
        <v>45642.434875671286</v>
      </c>
      <c r="C444" s="74"/>
      <c r="D444" s="75" t="s">
        <v>40</v>
      </c>
      <c r="E444" s="76">
        <v>293</v>
      </c>
      <c r="F444" s="77">
        <v>15.31</v>
      </c>
      <c r="G444" s="75" t="s">
        <v>30</v>
      </c>
      <c r="H444" s="78" t="s">
        <v>32</v>
      </c>
    </row>
    <row r="445" spans="1:8" ht="20.100000000000001" customHeight="1">
      <c r="A445" s="73">
        <v>45642</v>
      </c>
      <c r="B445" s="74">
        <v>45642.434875671286</v>
      </c>
      <c r="C445" s="74"/>
      <c r="D445" s="75" t="s">
        <v>40</v>
      </c>
      <c r="E445" s="76">
        <v>202</v>
      </c>
      <c r="F445" s="77">
        <v>15.31</v>
      </c>
      <c r="G445" s="75" t="s">
        <v>30</v>
      </c>
      <c r="H445" s="78" t="s">
        <v>32</v>
      </c>
    </row>
    <row r="446" spans="1:8" ht="20.100000000000001" customHeight="1">
      <c r="A446" s="73">
        <v>45642</v>
      </c>
      <c r="B446" s="74">
        <v>45642.434875798412</v>
      </c>
      <c r="C446" s="74"/>
      <c r="D446" s="75" t="s">
        <v>40</v>
      </c>
      <c r="E446" s="76">
        <v>1647</v>
      </c>
      <c r="F446" s="77">
        <v>15.31</v>
      </c>
      <c r="G446" s="75" t="s">
        <v>30</v>
      </c>
      <c r="H446" s="78" t="s">
        <v>32</v>
      </c>
    </row>
    <row r="447" spans="1:8" ht="20.100000000000001" customHeight="1">
      <c r="A447" s="73">
        <v>45642</v>
      </c>
      <c r="B447" s="74">
        <v>45642.434875891078</v>
      </c>
      <c r="C447" s="74"/>
      <c r="D447" s="75" t="s">
        <v>40</v>
      </c>
      <c r="E447" s="76">
        <v>655</v>
      </c>
      <c r="F447" s="77">
        <v>15.31</v>
      </c>
      <c r="G447" s="75" t="s">
        <v>30</v>
      </c>
      <c r="H447" s="78" t="s">
        <v>32</v>
      </c>
    </row>
    <row r="448" spans="1:8" ht="20.100000000000001" customHeight="1">
      <c r="A448" s="73">
        <v>45642</v>
      </c>
      <c r="B448" s="74">
        <v>45642.435391180683</v>
      </c>
      <c r="C448" s="74"/>
      <c r="D448" s="75" t="s">
        <v>40</v>
      </c>
      <c r="E448" s="76">
        <v>21</v>
      </c>
      <c r="F448" s="77">
        <v>15.305</v>
      </c>
      <c r="G448" s="75" t="s">
        <v>30</v>
      </c>
      <c r="H448" s="78" t="s">
        <v>32</v>
      </c>
    </row>
    <row r="449" spans="1:8" ht="20.100000000000001" customHeight="1">
      <c r="A449" s="73">
        <v>45642</v>
      </c>
      <c r="B449" s="74">
        <v>45642.435391180683</v>
      </c>
      <c r="C449" s="74"/>
      <c r="D449" s="75" t="s">
        <v>40</v>
      </c>
      <c r="E449" s="76">
        <v>483</v>
      </c>
      <c r="F449" s="77">
        <v>15.305</v>
      </c>
      <c r="G449" s="75" t="s">
        <v>30</v>
      </c>
      <c r="H449" s="78" t="s">
        <v>32</v>
      </c>
    </row>
    <row r="450" spans="1:8" ht="20.100000000000001" customHeight="1">
      <c r="A450" s="73">
        <v>45642</v>
      </c>
      <c r="B450" s="74">
        <v>45642.435961782467</v>
      </c>
      <c r="C450" s="74"/>
      <c r="D450" s="75" t="s">
        <v>40</v>
      </c>
      <c r="E450" s="76">
        <v>89</v>
      </c>
      <c r="F450" s="77">
        <v>15.305</v>
      </c>
      <c r="G450" s="75" t="s">
        <v>30</v>
      </c>
      <c r="H450" s="78" t="s">
        <v>33</v>
      </c>
    </row>
    <row r="451" spans="1:8" ht="20.100000000000001" customHeight="1">
      <c r="A451" s="73">
        <v>45642</v>
      </c>
      <c r="B451" s="74">
        <v>45642.435961782467</v>
      </c>
      <c r="C451" s="74"/>
      <c r="D451" s="75" t="s">
        <v>40</v>
      </c>
      <c r="E451" s="76">
        <v>97</v>
      </c>
      <c r="F451" s="77">
        <v>15.305</v>
      </c>
      <c r="G451" s="75" t="s">
        <v>30</v>
      </c>
      <c r="H451" s="78" t="s">
        <v>32</v>
      </c>
    </row>
    <row r="452" spans="1:8" ht="20.100000000000001" customHeight="1">
      <c r="A452" s="73">
        <v>45642</v>
      </c>
      <c r="B452" s="74">
        <v>45642.435961782467</v>
      </c>
      <c r="C452" s="74"/>
      <c r="D452" s="75" t="s">
        <v>40</v>
      </c>
      <c r="E452" s="76">
        <v>139</v>
      </c>
      <c r="F452" s="77">
        <v>15.305</v>
      </c>
      <c r="G452" s="75" t="s">
        <v>30</v>
      </c>
      <c r="H452" s="78" t="s">
        <v>33</v>
      </c>
    </row>
    <row r="453" spans="1:8" ht="20.100000000000001" customHeight="1">
      <c r="A453" s="73">
        <v>45642</v>
      </c>
      <c r="B453" s="74">
        <v>45642.435961782467</v>
      </c>
      <c r="C453" s="74"/>
      <c r="D453" s="75" t="s">
        <v>40</v>
      </c>
      <c r="E453" s="76">
        <v>217</v>
      </c>
      <c r="F453" s="77">
        <v>15.305</v>
      </c>
      <c r="G453" s="75" t="s">
        <v>30</v>
      </c>
      <c r="H453" s="78" t="s">
        <v>32</v>
      </c>
    </row>
    <row r="454" spans="1:8" ht="20.100000000000001" customHeight="1">
      <c r="A454" s="73">
        <v>45642</v>
      </c>
      <c r="B454" s="74">
        <v>45642.435961782467</v>
      </c>
      <c r="C454" s="74"/>
      <c r="D454" s="75" t="s">
        <v>40</v>
      </c>
      <c r="E454" s="76">
        <v>92</v>
      </c>
      <c r="F454" s="77">
        <v>15.305</v>
      </c>
      <c r="G454" s="75" t="s">
        <v>30</v>
      </c>
      <c r="H454" s="78" t="s">
        <v>32</v>
      </c>
    </row>
    <row r="455" spans="1:8" ht="20.100000000000001" customHeight="1">
      <c r="A455" s="73">
        <v>45642</v>
      </c>
      <c r="B455" s="74">
        <v>45642.435961782467</v>
      </c>
      <c r="C455" s="74"/>
      <c r="D455" s="75" t="s">
        <v>40</v>
      </c>
      <c r="E455" s="76">
        <v>833</v>
      </c>
      <c r="F455" s="77">
        <v>15.305</v>
      </c>
      <c r="G455" s="75" t="s">
        <v>30</v>
      </c>
      <c r="H455" s="78" t="s">
        <v>31</v>
      </c>
    </row>
    <row r="456" spans="1:8" ht="20.100000000000001" customHeight="1">
      <c r="A456" s="73">
        <v>45642</v>
      </c>
      <c r="B456" s="74">
        <v>45642.438151041511</v>
      </c>
      <c r="C456" s="74"/>
      <c r="D456" s="75" t="s">
        <v>40</v>
      </c>
      <c r="E456" s="76">
        <v>406</v>
      </c>
      <c r="F456" s="77">
        <v>15.305</v>
      </c>
      <c r="G456" s="75" t="s">
        <v>30</v>
      </c>
      <c r="H456" s="78" t="s">
        <v>32</v>
      </c>
    </row>
    <row r="457" spans="1:8" ht="20.100000000000001" customHeight="1">
      <c r="A457" s="73">
        <v>45642</v>
      </c>
      <c r="B457" s="74">
        <v>45642.438151088078</v>
      </c>
      <c r="C457" s="74"/>
      <c r="D457" s="75" t="s">
        <v>40</v>
      </c>
      <c r="E457" s="76">
        <v>32</v>
      </c>
      <c r="F457" s="77">
        <v>15.305</v>
      </c>
      <c r="G457" s="75" t="s">
        <v>30</v>
      </c>
      <c r="H457" s="78" t="s">
        <v>32</v>
      </c>
    </row>
    <row r="458" spans="1:8" ht="20.100000000000001" customHeight="1">
      <c r="A458" s="73">
        <v>45642</v>
      </c>
      <c r="B458" s="74">
        <v>45642.438151088078</v>
      </c>
      <c r="C458" s="74"/>
      <c r="D458" s="75" t="s">
        <v>40</v>
      </c>
      <c r="E458" s="76">
        <v>309</v>
      </c>
      <c r="F458" s="77">
        <v>15.305</v>
      </c>
      <c r="G458" s="75" t="s">
        <v>30</v>
      </c>
      <c r="H458" s="78" t="s">
        <v>32</v>
      </c>
    </row>
    <row r="459" spans="1:8" ht="20.100000000000001" customHeight="1">
      <c r="A459" s="73">
        <v>45642</v>
      </c>
      <c r="B459" s="74">
        <v>45642.438151088078</v>
      </c>
      <c r="C459" s="74"/>
      <c r="D459" s="75" t="s">
        <v>40</v>
      </c>
      <c r="E459" s="76">
        <v>311</v>
      </c>
      <c r="F459" s="77">
        <v>15.305</v>
      </c>
      <c r="G459" s="75" t="s">
        <v>30</v>
      </c>
      <c r="H459" s="78" t="s">
        <v>32</v>
      </c>
    </row>
    <row r="460" spans="1:8" ht="20.100000000000001" customHeight="1">
      <c r="A460" s="73">
        <v>45642</v>
      </c>
      <c r="B460" s="74">
        <v>45642.438151064795</v>
      </c>
      <c r="C460" s="74"/>
      <c r="D460" s="75" t="s">
        <v>40</v>
      </c>
      <c r="E460" s="76">
        <v>1638</v>
      </c>
      <c r="F460" s="77">
        <v>15.305</v>
      </c>
      <c r="G460" s="75" t="s">
        <v>30</v>
      </c>
      <c r="H460" s="78" t="s">
        <v>31</v>
      </c>
    </row>
    <row r="461" spans="1:8" ht="20.100000000000001" customHeight="1">
      <c r="A461" s="73">
        <v>45642</v>
      </c>
      <c r="B461" s="74">
        <v>45642.438151064795</v>
      </c>
      <c r="C461" s="74"/>
      <c r="D461" s="75" t="s">
        <v>40</v>
      </c>
      <c r="E461" s="76">
        <v>1321</v>
      </c>
      <c r="F461" s="77">
        <v>15.305</v>
      </c>
      <c r="G461" s="75" t="s">
        <v>30</v>
      </c>
      <c r="H461" s="78" t="s">
        <v>31</v>
      </c>
    </row>
    <row r="462" spans="1:8" ht="20.100000000000001" customHeight="1">
      <c r="A462" s="73">
        <v>45642</v>
      </c>
      <c r="B462" s="74">
        <v>45642.438151064795</v>
      </c>
      <c r="C462" s="74"/>
      <c r="D462" s="75" t="s">
        <v>40</v>
      </c>
      <c r="E462" s="76">
        <v>1314</v>
      </c>
      <c r="F462" s="77">
        <v>15.305</v>
      </c>
      <c r="G462" s="75" t="s">
        <v>30</v>
      </c>
      <c r="H462" s="78" t="s">
        <v>31</v>
      </c>
    </row>
    <row r="463" spans="1:8" ht="20.100000000000001" customHeight="1">
      <c r="A463" s="73">
        <v>45642</v>
      </c>
      <c r="B463" s="74">
        <v>45642.43815119192</v>
      </c>
      <c r="C463" s="74"/>
      <c r="D463" s="75" t="s">
        <v>40</v>
      </c>
      <c r="E463" s="76">
        <v>425</v>
      </c>
      <c r="F463" s="77">
        <v>15.305</v>
      </c>
      <c r="G463" s="75" t="s">
        <v>30</v>
      </c>
      <c r="H463" s="78" t="s">
        <v>34</v>
      </c>
    </row>
    <row r="464" spans="1:8" ht="20.100000000000001" customHeight="1">
      <c r="A464" s="73">
        <v>45642</v>
      </c>
      <c r="B464" s="74">
        <v>45642.438151215203</v>
      </c>
      <c r="C464" s="74"/>
      <c r="D464" s="75" t="s">
        <v>40</v>
      </c>
      <c r="E464" s="76">
        <v>350</v>
      </c>
      <c r="F464" s="77">
        <v>15.305</v>
      </c>
      <c r="G464" s="75" t="s">
        <v>30</v>
      </c>
      <c r="H464" s="78" t="s">
        <v>32</v>
      </c>
    </row>
    <row r="465" spans="1:8" ht="20.100000000000001" customHeight="1">
      <c r="A465" s="73">
        <v>45642</v>
      </c>
      <c r="B465" s="74">
        <v>45642.438151215203</v>
      </c>
      <c r="C465" s="74"/>
      <c r="D465" s="75" t="s">
        <v>40</v>
      </c>
      <c r="E465" s="76">
        <v>104</v>
      </c>
      <c r="F465" s="77">
        <v>15.305</v>
      </c>
      <c r="G465" s="75" t="s">
        <v>30</v>
      </c>
      <c r="H465" s="78" t="s">
        <v>32</v>
      </c>
    </row>
    <row r="466" spans="1:8" ht="20.100000000000001" customHeight="1">
      <c r="A466" s="73">
        <v>45642</v>
      </c>
      <c r="B466" s="74">
        <v>45642.438151215203</v>
      </c>
      <c r="C466" s="74"/>
      <c r="D466" s="75" t="s">
        <v>40</v>
      </c>
      <c r="E466" s="76">
        <v>78</v>
      </c>
      <c r="F466" s="77">
        <v>15.305</v>
      </c>
      <c r="G466" s="75" t="s">
        <v>30</v>
      </c>
      <c r="H466" s="78" t="s">
        <v>33</v>
      </c>
    </row>
    <row r="467" spans="1:8" ht="20.100000000000001" customHeight="1">
      <c r="A467" s="73">
        <v>45642</v>
      </c>
      <c r="B467" s="74">
        <v>45642.438151215203</v>
      </c>
      <c r="C467" s="74"/>
      <c r="D467" s="75" t="s">
        <v>40</v>
      </c>
      <c r="E467" s="76">
        <v>75</v>
      </c>
      <c r="F467" s="77">
        <v>15.305</v>
      </c>
      <c r="G467" s="75" t="s">
        <v>30</v>
      </c>
      <c r="H467" s="78" t="s">
        <v>34</v>
      </c>
    </row>
    <row r="468" spans="1:8" ht="20.100000000000001" customHeight="1">
      <c r="A468" s="73">
        <v>45642</v>
      </c>
      <c r="B468" s="74">
        <v>45642.438151215203</v>
      </c>
      <c r="C468" s="74"/>
      <c r="D468" s="75" t="s">
        <v>40</v>
      </c>
      <c r="E468" s="76">
        <v>4</v>
      </c>
      <c r="F468" s="77">
        <v>15.305</v>
      </c>
      <c r="G468" s="75" t="s">
        <v>30</v>
      </c>
      <c r="H468" s="78" t="s">
        <v>32</v>
      </c>
    </row>
    <row r="469" spans="1:8" ht="20.100000000000001" customHeight="1">
      <c r="A469" s="73">
        <v>45642</v>
      </c>
      <c r="B469" s="74">
        <v>45642.438151215203</v>
      </c>
      <c r="C469" s="74"/>
      <c r="D469" s="75" t="s">
        <v>40</v>
      </c>
      <c r="E469" s="76">
        <v>86</v>
      </c>
      <c r="F469" s="77">
        <v>15.305</v>
      </c>
      <c r="G469" s="75" t="s">
        <v>30</v>
      </c>
      <c r="H469" s="78" t="s">
        <v>33</v>
      </c>
    </row>
    <row r="470" spans="1:8" ht="20.100000000000001" customHeight="1">
      <c r="A470" s="73">
        <v>45642</v>
      </c>
      <c r="B470" s="74">
        <v>45642.438151215203</v>
      </c>
      <c r="C470" s="74"/>
      <c r="D470" s="75" t="s">
        <v>40</v>
      </c>
      <c r="E470" s="76">
        <v>51</v>
      </c>
      <c r="F470" s="77">
        <v>15.305</v>
      </c>
      <c r="G470" s="75" t="s">
        <v>30</v>
      </c>
      <c r="H470" s="78" t="s">
        <v>33</v>
      </c>
    </row>
    <row r="471" spans="1:8" ht="20.100000000000001" customHeight="1">
      <c r="A471" s="73">
        <v>45642</v>
      </c>
      <c r="B471" s="74">
        <v>45642.438151215203</v>
      </c>
      <c r="C471" s="74"/>
      <c r="D471" s="75" t="s">
        <v>40</v>
      </c>
      <c r="E471" s="76">
        <v>30</v>
      </c>
      <c r="F471" s="77">
        <v>15.305</v>
      </c>
      <c r="G471" s="75" t="s">
        <v>30</v>
      </c>
      <c r="H471" s="78" t="s">
        <v>34</v>
      </c>
    </row>
    <row r="472" spans="1:8" ht="20.100000000000001" customHeight="1">
      <c r="A472" s="73">
        <v>45642</v>
      </c>
      <c r="B472" s="74">
        <v>45642.438151215203</v>
      </c>
      <c r="C472" s="74"/>
      <c r="D472" s="75" t="s">
        <v>40</v>
      </c>
      <c r="E472" s="76">
        <v>27</v>
      </c>
      <c r="F472" s="77">
        <v>15.305</v>
      </c>
      <c r="G472" s="75" t="s">
        <v>30</v>
      </c>
      <c r="H472" s="78" t="s">
        <v>34</v>
      </c>
    </row>
    <row r="473" spans="1:8" ht="20.100000000000001" customHeight="1">
      <c r="A473" s="73">
        <v>45642</v>
      </c>
      <c r="B473" s="74">
        <v>45642.438151215203</v>
      </c>
      <c r="C473" s="74"/>
      <c r="D473" s="75" t="s">
        <v>40</v>
      </c>
      <c r="E473" s="76">
        <v>144</v>
      </c>
      <c r="F473" s="77">
        <v>15.305</v>
      </c>
      <c r="G473" s="75" t="s">
        <v>30</v>
      </c>
      <c r="H473" s="78" t="s">
        <v>34</v>
      </c>
    </row>
    <row r="474" spans="1:8" ht="20.100000000000001" customHeight="1">
      <c r="A474" s="73">
        <v>45642</v>
      </c>
      <c r="B474" s="74">
        <v>45642.438151272945</v>
      </c>
      <c r="C474" s="74"/>
      <c r="D474" s="75" t="s">
        <v>40</v>
      </c>
      <c r="E474" s="76">
        <v>25</v>
      </c>
      <c r="F474" s="77">
        <v>15.305</v>
      </c>
      <c r="G474" s="75" t="s">
        <v>30</v>
      </c>
      <c r="H474" s="78" t="s">
        <v>32</v>
      </c>
    </row>
    <row r="475" spans="1:8" ht="20.100000000000001" customHeight="1">
      <c r="A475" s="73">
        <v>45642</v>
      </c>
      <c r="B475" s="74">
        <v>45642.438151272945</v>
      </c>
      <c r="C475" s="74"/>
      <c r="D475" s="75" t="s">
        <v>40</v>
      </c>
      <c r="E475" s="76">
        <v>138</v>
      </c>
      <c r="F475" s="77">
        <v>15.305</v>
      </c>
      <c r="G475" s="75" t="s">
        <v>30</v>
      </c>
      <c r="H475" s="78" t="s">
        <v>34</v>
      </c>
    </row>
    <row r="476" spans="1:8" ht="20.100000000000001" customHeight="1">
      <c r="A476" s="73">
        <v>45642</v>
      </c>
      <c r="B476" s="74">
        <v>45642.43815135397</v>
      </c>
      <c r="C476" s="74"/>
      <c r="D476" s="75" t="s">
        <v>40</v>
      </c>
      <c r="E476" s="76">
        <v>104</v>
      </c>
      <c r="F476" s="77">
        <v>15.305</v>
      </c>
      <c r="G476" s="75" t="s">
        <v>30</v>
      </c>
      <c r="H476" s="78" t="s">
        <v>32</v>
      </c>
    </row>
    <row r="477" spans="1:8" ht="20.100000000000001" customHeight="1">
      <c r="A477" s="73">
        <v>45642</v>
      </c>
      <c r="B477" s="74">
        <v>45642.43815135397</v>
      </c>
      <c r="C477" s="74"/>
      <c r="D477" s="75" t="s">
        <v>40</v>
      </c>
      <c r="E477" s="76">
        <v>136</v>
      </c>
      <c r="F477" s="77">
        <v>15.305</v>
      </c>
      <c r="G477" s="75" t="s">
        <v>30</v>
      </c>
      <c r="H477" s="78" t="s">
        <v>32</v>
      </c>
    </row>
    <row r="478" spans="1:8" ht="20.100000000000001" customHeight="1">
      <c r="A478" s="73">
        <v>45642</v>
      </c>
      <c r="B478" s="74">
        <v>45642.438151400536</v>
      </c>
      <c r="C478" s="74"/>
      <c r="D478" s="75" t="s">
        <v>40</v>
      </c>
      <c r="E478" s="76">
        <v>100</v>
      </c>
      <c r="F478" s="77">
        <v>15.305</v>
      </c>
      <c r="G478" s="75" t="s">
        <v>30</v>
      </c>
      <c r="H478" s="78" t="s">
        <v>32</v>
      </c>
    </row>
    <row r="479" spans="1:8" ht="20.100000000000001" customHeight="1">
      <c r="A479" s="73">
        <v>45642</v>
      </c>
      <c r="B479" s="74">
        <v>45642.438151400536</v>
      </c>
      <c r="C479" s="74"/>
      <c r="D479" s="75" t="s">
        <v>40</v>
      </c>
      <c r="E479" s="76">
        <v>83</v>
      </c>
      <c r="F479" s="77">
        <v>15.305</v>
      </c>
      <c r="G479" s="75" t="s">
        <v>30</v>
      </c>
      <c r="H479" s="78" t="s">
        <v>33</v>
      </c>
    </row>
    <row r="480" spans="1:8" ht="20.100000000000001" customHeight="1">
      <c r="A480" s="73">
        <v>45642</v>
      </c>
      <c r="B480" s="74">
        <v>45642.438151423819</v>
      </c>
      <c r="C480" s="74"/>
      <c r="D480" s="75" t="s">
        <v>40</v>
      </c>
      <c r="E480" s="76">
        <v>236</v>
      </c>
      <c r="F480" s="77">
        <v>15.305</v>
      </c>
      <c r="G480" s="75" t="s">
        <v>30</v>
      </c>
      <c r="H480" s="78" t="s">
        <v>32</v>
      </c>
    </row>
    <row r="481" spans="1:8" ht="20.100000000000001" customHeight="1">
      <c r="A481" s="73">
        <v>45642</v>
      </c>
      <c r="B481" s="74">
        <v>45642.439323495142</v>
      </c>
      <c r="C481" s="74"/>
      <c r="D481" s="75" t="s">
        <v>40</v>
      </c>
      <c r="E481" s="76">
        <v>406</v>
      </c>
      <c r="F481" s="77">
        <v>15.31</v>
      </c>
      <c r="G481" s="75" t="s">
        <v>30</v>
      </c>
      <c r="H481" s="78" t="s">
        <v>32</v>
      </c>
    </row>
    <row r="482" spans="1:8" ht="20.100000000000001" customHeight="1">
      <c r="A482" s="73">
        <v>45642</v>
      </c>
      <c r="B482" s="74">
        <v>45642.439323495142</v>
      </c>
      <c r="C482" s="74"/>
      <c r="D482" s="75" t="s">
        <v>40</v>
      </c>
      <c r="E482" s="76">
        <v>1465</v>
      </c>
      <c r="F482" s="77">
        <v>15.31</v>
      </c>
      <c r="G482" s="75" t="s">
        <v>30</v>
      </c>
      <c r="H482" s="78" t="s">
        <v>32</v>
      </c>
    </row>
    <row r="483" spans="1:8" ht="20.100000000000001" customHeight="1">
      <c r="A483" s="73">
        <v>45642</v>
      </c>
      <c r="B483" s="74">
        <v>45642.439806955867</v>
      </c>
      <c r="C483" s="74"/>
      <c r="D483" s="75" t="s">
        <v>40</v>
      </c>
      <c r="E483" s="76">
        <v>186</v>
      </c>
      <c r="F483" s="77">
        <v>15.305</v>
      </c>
      <c r="G483" s="75" t="s">
        <v>30</v>
      </c>
      <c r="H483" s="78" t="s">
        <v>31</v>
      </c>
    </row>
    <row r="484" spans="1:8" ht="20.100000000000001" customHeight="1">
      <c r="A484" s="73">
        <v>45642</v>
      </c>
      <c r="B484" s="74">
        <v>45642.439806955867</v>
      </c>
      <c r="C484" s="74"/>
      <c r="D484" s="75" t="s">
        <v>40</v>
      </c>
      <c r="E484" s="76">
        <v>287</v>
      </c>
      <c r="F484" s="77">
        <v>15.305</v>
      </c>
      <c r="G484" s="75" t="s">
        <v>30</v>
      </c>
      <c r="H484" s="78" t="s">
        <v>31</v>
      </c>
    </row>
    <row r="485" spans="1:8" ht="20.100000000000001" customHeight="1">
      <c r="A485" s="73">
        <v>45642</v>
      </c>
      <c r="B485" s="74">
        <v>45642.439806955867</v>
      </c>
      <c r="C485" s="74"/>
      <c r="D485" s="75" t="s">
        <v>40</v>
      </c>
      <c r="E485" s="76">
        <v>511</v>
      </c>
      <c r="F485" s="77">
        <v>15.305</v>
      </c>
      <c r="G485" s="75" t="s">
        <v>30</v>
      </c>
      <c r="H485" s="78" t="s">
        <v>31</v>
      </c>
    </row>
    <row r="486" spans="1:8" ht="20.100000000000001" customHeight="1">
      <c r="A486" s="73">
        <v>45642</v>
      </c>
      <c r="B486" s="74">
        <v>45642.440904467367</v>
      </c>
      <c r="C486" s="74"/>
      <c r="D486" s="75" t="s">
        <v>40</v>
      </c>
      <c r="E486" s="76">
        <v>81</v>
      </c>
      <c r="F486" s="77">
        <v>15.31</v>
      </c>
      <c r="G486" s="75" t="s">
        <v>30</v>
      </c>
      <c r="H486" s="78" t="s">
        <v>33</v>
      </c>
    </row>
    <row r="487" spans="1:8" ht="20.100000000000001" customHeight="1">
      <c r="A487" s="73">
        <v>45642</v>
      </c>
      <c r="B487" s="74">
        <v>45642.440904467367</v>
      </c>
      <c r="C487" s="74"/>
      <c r="D487" s="75" t="s">
        <v>40</v>
      </c>
      <c r="E487" s="76">
        <v>88</v>
      </c>
      <c r="F487" s="77">
        <v>15.31</v>
      </c>
      <c r="G487" s="75" t="s">
        <v>30</v>
      </c>
      <c r="H487" s="78" t="s">
        <v>33</v>
      </c>
    </row>
    <row r="488" spans="1:8" ht="20.100000000000001" customHeight="1">
      <c r="A488" s="73">
        <v>45642</v>
      </c>
      <c r="B488" s="74">
        <v>45642.440904467367</v>
      </c>
      <c r="C488" s="74"/>
      <c r="D488" s="75" t="s">
        <v>40</v>
      </c>
      <c r="E488" s="76">
        <v>772</v>
      </c>
      <c r="F488" s="77">
        <v>15.31</v>
      </c>
      <c r="G488" s="75" t="s">
        <v>30</v>
      </c>
      <c r="H488" s="78" t="s">
        <v>32</v>
      </c>
    </row>
    <row r="489" spans="1:8" ht="20.100000000000001" customHeight="1">
      <c r="A489" s="73">
        <v>45642</v>
      </c>
      <c r="B489" s="74">
        <v>45642.440904467367</v>
      </c>
      <c r="C489" s="74"/>
      <c r="D489" s="75" t="s">
        <v>40</v>
      </c>
      <c r="E489" s="76">
        <v>270</v>
      </c>
      <c r="F489" s="77">
        <v>15.31</v>
      </c>
      <c r="G489" s="75" t="s">
        <v>30</v>
      </c>
      <c r="H489" s="78" t="s">
        <v>32</v>
      </c>
    </row>
    <row r="490" spans="1:8" ht="20.100000000000001" customHeight="1">
      <c r="A490" s="73">
        <v>45642</v>
      </c>
      <c r="B490" s="74">
        <v>45642.440904467367</v>
      </c>
      <c r="C490" s="74"/>
      <c r="D490" s="75" t="s">
        <v>40</v>
      </c>
      <c r="E490" s="76">
        <v>141</v>
      </c>
      <c r="F490" s="77">
        <v>15.31</v>
      </c>
      <c r="G490" s="75" t="s">
        <v>30</v>
      </c>
      <c r="H490" s="78" t="s">
        <v>33</v>
      </c>
    </row>
    <row r="491" spans="1:8" ht="20.100000000000001" customHeight="1">
      <c r="A491" s="73">
        <v>45642</v>
      </c>
      <c r="B491" s="74">
        <v>45642.440904467367</v>
      </c>
      <c r="C491" s="74"/>
      <c r="D491" s="75" t="s">
        <v>40</v>
      </c>
      <c r="E491" s="76">
        <v>143</v>
      </c>
      <c r="F491" s="77">
        <v>15.31</v>
      </c>
      <c r="G491" s="75" t="s">
        <v>30</v>
      </c>
      <c r="H491" s="78" t="s">
        <v>32</v>
      </c>
    </row>
    <row r="492" spans="1:8" ht="20.100000000000001" customHeight="1">
      <c r="A492" s="73">
        <v>45642</v>
      </c>
      <c r="B492" s="74">
        <v>45642.440904467367</v>
      </c>
      <c r="C492" s="74"/>
      <c r="D492" s="75" t="s">
        <v>40</v>
      </c>
      <c r="E492" s="76">
        <v>45</v>
      </c>
      <c r="F492" s="77">
        <v>15.31</v>
      </c>
      <c r="G492" s="75" t="s">
        <v>30</v>
      </c>
      <c r="H492" s="78" t="s">
        <v>32</v>
      </c>
    </row>
    <row r="493" spans="1:8" ht="20.100000000000001" customHeight="1">
      <c r="A493" s="73">
        <v>45642</v>
      </c>
      <c r="B493" s="74">
        <v>45642.441635821946</v>
      </c>
      <c r="C493" s="74"/>
      <c r="D493" s="75" t="s">
        <v>40</v>
      </c>
      <c r="E493" s="76">
        <v>238</v>
      </c>
      <c r="F493" s="77">
        <v>15.3</v>
      </c>
      <c r="G493" s="75" t="s">
        <v>30</v>
      </c>
      <c r="H493" s="78" t="s">
        <v>31</v>
      </c>
    </row>
    <row r="494" spans="1:8" ht="20.100000000000001" customHeight="1">
      <c r="A494" s="73">
        <v>45642</v>
      </c>
      <c r="B494" s="74">
        <v>45642.441635821946</v>
      </c>
      <c r="C494" s="74"/>
      <c r="D494" s="75" t="s">
        <v>40</v>
      </c>
      <c r="E494" s="76">
        <v>426</v>
      </c>
      <c r="F494" s="77">
        <v>15.3</v>
      </c>
      <c r="G494" s="75" t="s">
        <v>30</v>
      </c>
      <c r="H494" s="78" t="s">
        <v>31</v>
      </c>
    </row>
    <row r="495" spans="1:8" ht="20.100000000000001" customHeight="1">
      <c r="A495" s="73">
        <v>45642</v>
      </c>
      <c r="B495" s="74">
        <v>45642.441635821946</v>
      </c>
      <c r="C495" s="74"/>
      <c r="D495" s="75" t="s">
        <v>40</v>
      </c>
      <c r="E495" s="76">
        <v>475</v>
      </c>
      <c r="F495" s="77">
        <v>15.3</v>
      </c>
      <c r="G495" s="75" t="s">
        <v>30</v>
      </c>
      <c r="H495" s="78" t="s">
        <v>31</v>
      </c>
    </row>
    <row r="496" spans="1:8" ht="20.100000000000001" customHeight="1">
      <c r="A496" s="73">
        <v>45642</v>
      </c>
      <c r="B496" s="74">
        <v>45642.442316874862</v>
      </c>
      <c r="C496" s="74"/>
      <c r="D496" s="75" t="s">
        <v>40</v>
      </c>
      <c r="E496" s="76">
        <v>91</v>
      </c>
      <c r="F496" s="77">
        <v>15.305</v>
      </c>
      <c r="G496" s="75" t="s">
        <v>30</v>
      </c>
      <c r="H496" s="78" t="s">
        <v>33</v>
      </c>
    </row>
    <row r="497" spans="1:8" ht="20.100000000000001" customHeight="1">
      <c r="A497" s="73">
        <v>45642</v>
      </c>
      <c r="B497" s="74">
        <v>45642.442316874862</v>
      </c>
      <c r="C497" s="74"/>
      <c r="D497" s="75" t="s">
        <v>40</v>
      </c>
      <c r="E497" s="76">
        <v>74</v>
      </c>
      <c r="F497" s="77">
        <v>15.305</v>
      </c>
      <c r="G497" s="75" t="s">
        <v>30</v>
      </c>
      <c r="H497" s="78" t="s">
        <v>33</v>
      </c>
    </row>
    <row r="498" spans="1:8" ht="20.100000000000001" customHeight="1">
      <c r="A498" s="73">
        <v>45642</v>
      </c>
      <c r="B498" s="74">
        <v>45642.442316874862</v>
      </c>
      <c r="C498" s="74"/>
      <c r="D498" s="75" t="s">
        <v>40</v>
      </c>
      <c r="E498" s="76">
        <v>137</v>
      </c>
      <c r="F498" s="77">
        <v>15.3</v>
      </c>
      <c r="G498" s="75" t="s">
        <v>30</v>
      </c>
      <c r="H498" s="78" t="s">
        <v>34</v>
      </c>
    </row>
    <row r="499" spans="1:8" ht="20.100000000000001" customHeight="1">
      <c r="A499" s="73">
        <v>45642</v>
      </c>
      <c r="B499" s="74">
        <v>45642.442316874862</v>
      </c>
      <c r="C499" s="74"/>
      <c r="D499" s="75" t="s">
        <v>40</v>
      </c>
      <c r="E499" s="76">
        <v>1045</v>
      </c>
      <c r="F499" s="77">
        <v>15.305</v>
      </c>
      <c r="G499" s="75" t="s">
        <v>30</v>
      </c>
      <c r="H499" s="78" t="s">
        <v>33</v>
      </c>
    </row>
    <row r="500" spans="1:8" ht="20.100000000000001" customHeight="1">
      <c r="A500" s="73">
        <v>45642</v>
      </c>
      <c r="B500" s="74">
        <v>45642.442316874862</v>
      </c>
      <c r="C500" s="74"/>
      <c r="D500" s="75" t="s">
        <v>40</v>
      </c>
      <c r="E500" s="76">
        <v>140</v>
      </c>
      <c r="F500" s="77">
        <v>15.305</v>
      </c>
      <c r="G500" s="75" t="s">
        <v>30</v>
      </c>
      <c r="H500" s="78" t="s">
        <v>33</v>
      </c>
    </row>
    <row r="501" spans="1:8" ht="20.100000000000001" customHeight="1">
      <c r="A501" s="73">
        <v>45642</v>
      </c>
      <c r="B501" s="74">
        <v>45642.442316874862</v>
      </c>
      <c r="C501" s="74"/>
      <c r="D501" s="75" t="s">
        <v>40</v>
      </c>
      <c r="E501" s="76">
        <v>546</v>
      </c>
      <c r="F501" s="77">
        <v>15.305</v>
      </c>
      <c r="G501" s="75" t="s">
        <v>30</v>
      </c>
      <c r="H501" s="78" t="s">
        <v>31</v>
      </c>
    </row>
    <row r="502" spans="1:8" ht="20.100000000000001" customHeight="1">
      <c r="A502" s="73">
        <v>45642</v>
      </c>
      <c r="B502" s="74">
        <v>45642.443377152551</v>
      </c>
      <c r="C502" s="74"/>
      <c r="D502" s="75" t="s">
        <v>40</v>
      </c>
      <c r="E502" s="76">
        <v>77</v>
      </c>
      <c r="F502" s="77">
        <v>15.305</v>
      </c>
      <c r="G502" s="75" t="s">
        <v>30</v>
      </c>
      <c r="H502" s="78" t="s">
        <v>33</v>
      </c>
    </row>
    <row r="503" spans="1:8" ht="20.100000000000001" customHeight="1">
      <c r="A503" s="73">
        <v>45642</v>
      </c>
      <c r="B503" s="74">
        <v>45642.443377152551</v>
      </c>
      <c r="C503" s="74"/>
      <c r="D503" s="75" t="s">
        <v>40</v>
      </c>
      <c r="E503" s="76">
        <v>79</v>
      </c>
      <c r="F503" s="77">
        <v>15.305</v>
      </c>
      <c r="G503" s="75" t="s">
        <v>30</v>
      </c>
      <c r="H503" s="78" t="s">
        <v>33</v>
      </c>
    </row>
    <row r="504" spans="1:8" ht="20.100000000000001" customHeight="1">
      <c r="A504" s="73">
        <v>45642</v>
      </c>
      <c r="B504" s="74">
        <v>45642.443377152551</v>
      </c>
      <c r="C504" s="74"/>
      <c r="D504" s="75" t="s">
        <v>40</v>
      </c>
      <c r="E504" s="76">
        <v>143</v>
      </c>
      <c r="F504" s="77">
        <v>15.305</v>
      </c>
      <c r="G504" s="75" t="s">
        <v>30</v>
      </c>
      <c r="H504" s="78" t="s">
        <v>33</v>
      </c>
    </row>
    <row r="505" spans="1:8" ht="20.100000000000001" customHeight="1">
      <c r="A505" s="73">
        <v>45642</v>
      </c>
      <c r="B505" s="74">
        <v>45642.443377187476</v>
      </c>
      <c r="C505" s="74"/>
      <c r="D505" s="75" t="s">
        <v>40</v>
      </c>
      <c r="E505" s="76">
        <v>163</v>
      </c>
      <c r="F505" s="77">
        <v>15.305</v>
      </c>
      <c r="G505" s="75" t="s">
        <v>30</v>
      </c>
      <c r="H505" s="78" t="s">
        <v>33</v>
      </c>
    </row>
    <row r="506" spans="1:8" ht="20.100000000000001" customHeight="1">
      <c r="A506" s="73">
        <v>45642</v>
      </c>
      <c r="B506" s="74">
        <v>45642.443377210759</v>
      </c>
      <c r="C506" s="74"/>
      <c r="D506" s="75" t="s">
        <v>40</v>
      </c>
      <c r="E506" s="76">
        <v>87</v>
      </c>
      <c r="F506" s="77">
        <v>15.305</v>
      </c>
      <c r="G506" s="75" t="s">
        <v>30</v>
      </c>
      <c r="H506" s="78" t="s">
        <v>33</v>
      </c>
    </row>
    <row r="507" spans="1:8" ht="20.100000000000001" customHeight="1">
      <c r="A507" s="73">
        <v>45642</v>
      </c>
      <c r="B507" s="74">
        <v>45642.443377210759</v>
      </c>
      <c r="C507" s="74"/>
      <c r="D507" s="75" t="s">
        <v>40</v>
      </c>
      <c r="E507" s="76">
        <v>89</v>
      </c>
      <c r="F507" s="77">
        <v>15.305</v>
      </c>
      <c r="G507" s="75" t="s">
        <v>30</v>
      </c>
      <c r="H507" s="78" t="s">
        <v>33</v>
      </c>
    </row>
    <row r="508" spans="1:8" ht="20.100000000000001" customHeight="1">
      <c r="A508" s="73">
        <v>45642</v>
      </c>
      <c r="B508" s="74">
        <v>45642.443377442192</v>
      </c>
      <c r="C508" s="74"/>
      <c r="D508" s="75" t="s">
        <v>40</v>
      </c>
      <c r="E508" s="76">
        <v>89</v>
      </c>
      <c r="F508" s="77">
        <v>15.305</v>
      </c>
      <c r="G508" s="75" t="s">
        <v>30</v>
      </c>
      <c r="H508" s="78" t="s">
        <v>33</v>
      </c>
    </row>
    <row r="509" spans="1:8" ht="20.100000000000001" customHeight="1">
      <c r="A509" s="73">
        <v>45642</v>
      </c>
      <c r="B509" s="74">
        <v>45642.443377442192</v>
      </c>
      <c r="C509" s="74"/>
      <c r="D509" s="75" t="s">
        <v>40</v>
      </c>
      <c r="E509" s="76">
        <v>86</v>
      </c>
      <c r="F509" s="77">
        <v>15.305</v>
      </c>
      <c r="G509" s="75" t="s">
        <v>30</v>
      </c>
      <c r="H509" s="78" t="s">
        <v>33</v>
      </c>
    </row>
    <row r="510" spans="1:8" ht="20.100000000000001" customHeight="1">
      <c r="A510" s="73">
        <v>45642</v>
      </c>
      <c r="B510" s="74">
        <v>45642.443377442192</v>
      </c>
      <c r="C510" s="74"/>
      <c r="D510" s="75" t="s">
        <v>40</v>
      </c>
      <c r="E510" s="76">
        <v>163</v>
      </c>
      <c r="F510" s="77">
        <v>15.305</v>
      </c>
      <c r="G510" s="75" t="s">
        <v>30</v>
      </c>
      <c r="H510" s="78" t="s">
        <v>33</v>
      </c>
    </row>
    <row r="511" spans="1:8" ht="20.100000000000001" customHeight="1">
      <c r="A511" s="73">
        <v>45642</v>
      </c>
      <c r="B511" s="74">
        <v>45642.443377627525</v>
      </c>
      <c r="C511" s="74"/>
      <c r="D511" s="75" t="s">
        <v>40</v>
      </c>
      <c r="E511" s="76">
        <v>78</v>
      </c>
      <c r="F511" s="77">
        <v>15.305</v>
      </c>
      <c r="G511" s="75" t="s">
        <v>30</v>
      </c>
      <c r="H511" s="78" t="s">
        <v>33</v>
      </c>
    </row>
    <row r="512" spans="1:8" ht="20.100000000000001" customHeight="1">
      <c r="A512" s="73">
        <v>45642</v>
      </c>
      <c r="B512" s="74">
        <v>45642.443377627525</v>
      </c>
      <c r="C512" s="74"/>
      <c r="D512" s="75" t="s">
        <v>40</v>
      </c>
      <c r="E512" s="76">
        <v>79</v>
      </c>
      <c r="F512" s="77">
        <v>15.305</v>
      </c>
      <c r="G512" s="75" t="s">
        <v>30</v>
      </c>
      <c r="H512" s="78" t="s">
        <v>33</v>
      </c>
    </row>
    <row r="513" spans="1:8" ht="20.100000000000001" customHeight="1">
      <c r="A513" s="73">
        <v>45642</v>
      </c>
      <c r="B513" s="74">
        <v>45642.443377858959</v>
      </c>
      <c r="C513" s="74"/>
      <c r="D513" s="75" t="s">
        <v>40</v>
      </c>
      <c r="E513" s="76">
        <v>85</v>
      </c>
      <c r="F513" s="77">
        <v>15.305</v>
      </c>
      <c r="G513" s="75" t="s">
        <v>30</v>
      </c>
      <c r="H513" s="78" t="s">
        <v>33</v>
      </c>
    </row>
    <row r="514" spans="1:8" ht="20.100000000000001" customHeight="1">
      <c r="A514" s="73">
        <v>45642</v>
      </c>
      <c r="B514" s="74">
        <v>45642.443377858959</v>
      </c>
      <c r="C514" s="74"/>
      <c r="D514" s="75" t="s">
        <v>40</v>
      </c>
      <c r="E514" s="76">
        <v>74</v>
      </c>
      <c r="F514" s="77">
        <v>15.305</v>
      </c>
      <c r="G514" s="75" t="s">
        <v>30</v>
      </c>
      <c r="H514" s="78" t="s">
        <v>33</v>
      </c>
    </row>
    <row r="515" spans="1:8" ht="20.100000000000001" customHeight="1">
      <c r="A515" s="73">
        <v>45642</v>
      </c>
      <c r="B515" s="74">
        <v>45642.443378043827</v>
      </c>
      <c r="C515" s="74"/>
      <c r="D515" s="75" t="s">
        <v>40</v>
      </c>
      <c r="E515" s="76">
        <v>79</v>
      </c>
      <c r="F515" s="77">
        <v>15.305</v>
      </c>
      <c r="G515" s="75" t="s">
        <v>30</v>
      </c>
      <c r="H515" s="78" t="s">
        <v>33</v>
      </c>
    </row>
    <row r="516" spans="1:8" ht="20.100000000000001" customHeight="1">
      <c r="A516" s="73">
        <v>45642</v>
      </c>
      <c r="B516" s="74">
        <v>45642.443378043827</v>
      </c>
      <c r="C516" s="74"/>
      <c r="D516" s="75" t="s">
        <v>40</v>
      </c>
      <c r="E516" s="76">
        <v>80</v>
      </c>
      <c r="F516" s="77">
        <v>15.305</v>
      </c>
      <c r="G516" s="75" t="s">
        <v>30</v>
      </c>
      <c r="H516" s="78" t="s">
        <v>33</v>
      </c>
    </row>
    <row r="517" spans="1:8" ht="20.100000000000001" customHeight="1">
      <c r="A517" s="73">
        <v>45642</v>
      </c>
      <c r="B517" s="74">
        <v>45642.44338310184</v>
      </c>
      <c r="C517" s="74"/>
      <c r="D517" s="75" t="s">
        <v>40</v>
      </c>
      <c r="E517" s="76">
        <v>82</v>
      </c>
      <c r="F517" s="77">
        <v>15.305</v>
      </c>
      <c r="G517" s="75" t="s">
        <v>30</v>
      </c>
      <c r="H517" s="78" t="s">
        <v>33</v>
      </c>
    </row>
    <row r="518" spans="1:8" ht="20.100000000000001" customHeight="1">
      <c r="A518" s="73">
        <v>45642</v>
      </c>
      <c r="B518" s="74">
        <v>45642.44338310184</v>
      </c>
      <c r="C518" s="74"/>
      <c r="D518" s="75" t="s">
        <v>40</v>
      </c>
      <c r="E518" s="76">
        <v>82</v>
      </c>
      <c r="F518" s="77">
        <v>15.305</v>
      </c>
      <c r="G518" s="75" t="s">
        <v>30</v>
      </c>
      <c r="H518" s="78" t="s">
        <v>33</v>
      </c>
    </row>
    <row r="519" spans="1:8" ht="20.100000000000001" customHeight="1">
      <c r="A519" s="73">
        <v>45642</v>
      </c>
      <c r="B519" s="74">
        <v>45642.443393912166</v>
      </c>
      <c r="C519" s="74"/>
      <c r="D519" s="75" t="s">
        <v>40</v>
      </c>
      <c r="E519" s="76">
        <v>74</v>
      </c>
      <c r="F519" s="77">
        <v>15.305</v>
      </c>
      <c r="G519" s="75" t="s">
        <v>30</v>
      </c>
      <c r="H519" s="78" t="s">
        <v>33</v>
      </c>
    </row>
    <row r="520" spans="1:8" ht="20.100000000000001" customHeight="1">
      <c r="A520" s="73">
        <v>45642</v>
      </c>
      <c r="B520" s="74">
        <v>45642.443393912166</v>
      </c>
      <c r="C520" s="74"/>
      <c r="D520" s="75" t="s">
        <v>40</v>
      </c>
      <c r="E520" s="76">
        <v>74</v>
      </c>
      <c r="F520" s="77">
        <v>15.305</v>
      </c>
      <c r="G520" s="75" t="s">
        <v>30</v>
      </c>
      <c r="H520" s="78" t="s">
        <v>33</v>
      </c>
    </row>
    <row r="521" spans="1:8" ht="20.100000000000001" customHeight="1">
      <c r="A521" s="73">
        <v>45642</v>
      </c>
      <c r="B521" s="74">
        <v>45642.443393912166</v>
      </c>
      <c r="C521" s="74"/>
      <c r="D521" s="75" t="s">
        <v>40</v>
      </c>
      <c r="E521" s="76">
        <v>94</v>
      </c>
      <c r="F521" s="77">
        <v>15.305</v>
      </c>
      <c r="G521" s="75" t="s">
        <v>30</v>
      </c>
      <c r="H521" s="78" t="s">
        <v>33</v>
      </c>
    </row>
    <row r="522" spans="1:8" ht="20.100000000000001" customHeight="1">
      <c r="A522" s="73">
        <v>45642</v>
      </c>
      <c r="B522" s="74">
        <v>45642.444503900595</v>
      </c>
      <c r="C522" s="74"/>
      <c r="D522" s="75" t="s">
        <v>40</v>
      </c>
      <c r="E522" s="76">
        <v>1227</v>
      </c>
      <c r="F522" s="77">
        <v>15.34</v>
      </c>
      <c r="G522" s="75" t="s">
        <v>30</v>
      </c>
      <c r="H522" s="78" t="s">
        <v>31</v>
      </c>
    </row>
    <row r="523" spans="1:8" ht="20.100000000000001" customHeight="1">
      <c r="A523" s="73">
        <v>45642</v>
      </c>
      <c r="B523" s="74">
        <v>45642.444510127418</v>
      </c>
      <c r="C523" s="74"/>
      <c r="D523" s="75" t="s">
        <v>40</v>
      </c>
      <c r="E523" s="76">
        <v>125</v>
      </c>
      <c r="F523" s="77">
        <v>15.34</v>
      </c>
      <c r="G523" s="75" t="s">
        <v>30</v>
      </c>
      <c r="H523" s="78" t="s">
        <v>32</v>
      </c>
    </row>
    <row r="524" spans="1:8" ht="20.100000000000001" customHeight="1">
      <c r="A524" s="73">
        <v>45642</v>
      </c>
      <c r="B524" s="74">
        <v>45642.444558854215</v>
      </c>
      <c r="C524" s="74"/>
      <c r="D524" s="75" t="s">
        <v>40</v>
      </c>
      <c r="E524" s="76">
        <v>499</v>
      </c>
      <c r="F524" s="77">
        <v>15.34</v>
      </c>
      <c r="G524" s="75" t="s">
        <v>30</v>
      </c>
      <c r="H524" s="78" t="s">
        <v>31</v>
      </c>
    </row>
    <row r="525" spans="1:8" ht="20.100000000000001" customHeight="1">
      <c r="A525" s="73">
        <v>45642</v>
      </c>
      <c r="B525" s="74">
        <v>45642.444558854215</v>
      </c>
      <c r="C525" s="74"/>
      <c r="D525" s="75" t="s">
        <v>40</v>
      </c>
      <c r="E525" s="76">
        <v>521</v>
      </c>
      <c r="F525" s="77">
        <v>15.34</v>
      </c>
      <c r="G525" s="75" t="s">
        <v>30</v>
      </c>
      <c r="H525" s="78" t="s">
        <v>31</v>
      </c>
    </row>
    <row r="526" spans="1:8" ht="20.100000000000001" customHeight="1">
      <c r="A526" s="73">
        <v>45642</v>
      </c>
      <c r="B526" s="74">
        <v>45642.44455898134</v>
      </c>
      <c r="C526" s="74"/>
      <c r="D526" s="75" t="s">
        <v>40</v>
      </c>
      <c r="E526" s="76">
        <v>18</v>
      </c>
      <c r="F526" s="77">
        <v>15.34</v>
      </c>
      <c r="G526" s="75" t="s">
        <v>30</v>
      </c>
      <c r="H526" s="78" t="s">
        <v>31</v>
      </c>
    </row>
    <row r="527" spans="1:8" ht="20.100000000000001" customHeight="1">
      <c r="A527" s="73">
        <v>45642</v>
      </c>
      <c r="B527" s="74">
        <v>45642.445021354128</v>
      </c>
      <c r="C527" s="74"/>
      <c r="D527" s="75" t="s">
        <v>40</v>
      </c>
      <c r="E527" s="76">
        <v>147</v>
      </c>
      <c r="F527" s="77">
        <v>15.345000000000001</v>
      </c>
      <c r="G527" s="75" t="s">
        <v>30</v>
      </c>
      <c r="H527" s="78" t="s">
        <v>32</v>
      </c>
    </row>
    <row r="528" spans="1:8" ht="20.100000000000001" customHeight="1">
      <c r="A528" s="73">
        <v>45642</v>
      </c>
      <c r="B528" s="74">
        <v>45642.445163657423</v>
      </c>
      <c r="C528" s="74"/>
      <c r="D528" s="75" t="s">
        <v>40</v>
      </c>
      <c r="E528" s="76">
        <v>2043</v>
      </c>
      <c r="F528" s="77">
        <v>15.345000000000001</v>
      </c>
      <c r="G528" s="75" t="s">
        <v>30</v>
      </c>
      <c r="H528" s="78" t="s">
        <v>32</v>
      </c>
    </row>
    <row r="529" spans="1:8" ht="20.100000000000001" customHeight="1">
      <c r="A529" s="73">
        <v>45642</v>
      </c>
      <c r="B529" s="74">
        <v>45642.445970925968</v>
      </c>
      <c r="C529" s="74"/>
      <c r="D529" s="75" t="s">
        <v>40</v>
      </c>
      <c r="E529" s="76">
        <v>620</v>
      </c>
      <c r="F529" s="77">
        <v>15.345000000000001</v>
      </c>
      <c r="G529" s="75" t="s">
        <v>30</v>
      </c>
      <c r="H529" s="78" t="s">
        <v>31</v>
      </c>
    </row>
    <row r="530" spans="1:8" ht="20.100000000000001" customHeight="1">
      <c r="A530" s="73">
        <v>45642</v>
      </c>
      <c r="B530" s="74">
        <v>45642.446304074023</v>
      </c>
      <c r="C530" s="74"/>
      <c r="D530" s="75" t="s">
        <v>40</v>
      </c>
      <c r="E530" s="76">
        <v>732</v>
      </c>
      <c r="F530" s="77">
        <v>15.36</v>
      </c>
      <c r="G530" s="75" t="s">
        <v>30</v>
      </c>
      <c r="H530" s="78" t="s">
        <v>31</v>
      </c>
    </row>
    <row r="531" spans="1:8" ht="20.100000000000001" customHeight="1">
      <c r="A531" s="73">
        <v>45642</v>
      </c>
      <c r="B531" s="74">
        <v>45642.446304074023</v>
      </c>
      <c r="C531" s="74"/>
      <c r="D531" s="75" t="s">
        <v>40</v>
      </c>
      <c r="E531" s="76">
        <v>1920</v>
      </c>
      <c r="F531" s="77">
        <v>15.36</v>
      </c>
      <c r="G531" s="75" t="s">
        <v>30</v>
      </c>
      <c r="H531" s="78" t="s">
        <v>31</v>
      </c>
    </row>
    <row r="532" spans="1:8" ht="20.100000000000001" customHeight="1">
      <c r="A532" s="73">
        <v>45642</v>
      </c>
      <c r="B532" s="74">
        <v>45642.446775000077</v>
      </c>
      <c r="C532" s="74"/>
      <c r="D532" s="75" t="s">
        <v>40</v>
      </c>
      <c r="E532" s="76">
        <v>446</v>
      </c>
      <c r="F532" s="77">
        <v>15.355</v>
      </c>
      <c r="G532" s="75" t="s">
        <v>30</v>
      </c>
      <c r="H532" s="78" t="s">
        <v>31</v>
      </c>
    </row>
    <row r="533" spans="1:8" ht="20.100000000000001" customHeight="1">
      <c r="A533" s="73">
        <v>45642</v>
      </c>
      <c r="B533" s="74">
        <v>45642.446775000077</v>
      </c>
      <c r="C533" s="74"/>
      <c r="D533" s="75" t="s">
        <v>40</v>
      </c>
      <c r="E533" s="76">
        <v>693</v>
      </c>
      <c r="F533" s="77">
        <v>15.35</v>
      </c>
      <c r="G533" s="75" t="s">
        <v>30</v>
      </c>
      <c r="H533" s="78" t="s">
        <v>31</v>
      </c>
    </row>
    <row r="534" spans="1:8" ht="20.100000000000001" customHeight="1">
      <c r="A534" s="73">
        <v>45642</v>
      </c>
      <c r="B534" s="74">
        <v>45642.446775000077</v>
      </c>
      <c r="C534" s="74"/>
      <c r="D534" s="75" t="s">
        <v>40</v>
      </c>
      <c r="E534" s="76">
        <v>151</v>
      </c>
      <c r="F534" s="77">
        <v>15.355</v>
      </c>
      <c r="G534" s="75" t="s">
        <v>30</v>
      </c>
      <c r="H534" s="78" t="s">
        <v>31</v>
      </c>
    </row>
    <row r="535" spans="1:8" ht="20.100000000000001" customHeight="1">
      <c r="A535" s="73">
        <v>45642</v>
      </c>
      <c r="B535" s="74">
        <v>45642.446775000077</v>
      </c>
      <c r="C535" s="74"/>
      <c r="D535" s="75" t="s">
        <v>40</v>
      </c>
      <c r="E535" s="76">
        <v>83</v>
      </c>
      <c r="F535" s="77">
        <v>15.35</v>
      </c>
      <c r="G535" s="75" t="s">
        <v>30</v>
      </c>
      <c r="H535" s="78" t="s">
        <v>31</v>
      </c>
    </row>
    <row r="536" spans="1:8" ht="20.100000000000001" customHeight="1">
      <c r="A536" s="73">
        <v>45642</v>
      </c>
      <c r="B536" s="74">
        <v>45642.447693587746</v>
      </c>
      <c r="C536" s="74"/>
      <c r="D536" s="75" t="s">
        <v>40</v>
      </c>
      <c r="E536" s="76">
        <v>309</v>
      </c>
      <c r="F536" s="77">
        <v>15.35</v>
      </c>
      <c r="G536" s="75" t="s">
        <v>30</v>
      </c>
      <c r="H536" s="78" t="s">
        <v>32</v>
      </c>
    </row>
    <row r="537" spans="1:8" ht="20.100000000000001" customHeight="1">
      <c r="A537" s="73">
        <v>45642</v>
      </c>
      <c r="B537" s="74">
        <v>45642.447693634313</v>
      </c>
      <c r="C537" s="74"/>
      <c r="D537" s="75" t="s">
        <v>40</v>
      </c>
      <c r="E537" s="76">
        <v>251</v>
      </c>
      <c r="F537" s="77">
        <v>15.35</v>
      </c>
      <c r="G537" s="75" t="s">
        <v>30</v>
      </c>
      <c r="H537" s="78" t="s">
        <v>34</v>
      </c>
    </row>
    <row r="538" spans="1:8" ht="20.100000000000001" customHeight="1">
      <c r="A538" s="73">
        <v>45642</v>
      </c>
      <c r="B538" s="74">
        <v>45642.44769361103</v>
      </c>
      <c r="C538" s="74"/>
      <c r="D538" s="75" t="s">
        <v>40</v>
      </c>
      <c r="E538" s="76">
        <v>1483</v>
      </c>
      <c r="F538" s="77">
        <v>15.35</v>
      </c>
      <c r="G538" s="75" t="s">
        <v>30</v>
      </c>
      <c r="H538" s="78" t="s">
        <v>31</v>
      </c>
    </row>
    <row r="539" spans="1:8" ht="20.100000000000001" customHeight="1">
      <c r="A539" s="73">
        <v>45642</v>
      </c>
      <c r="B539" s="74">
        <v>45642.448839791585</v>
      </c>
      <c r="C539" s="74"/>
      <c r="D539" s="75" t="s">
        <v>40</v>
      </c>
      <c r="E539" s="76">
        <v>47</v>
      </c>
      <c r="F539" s="77">
        <v>15.365</v>
      </c>
      <c r="G539" s="75" t="s">
        <v>30</v>
      </c>
      <c r="H539" s="78" t="s">
        <v>32</v>
      </c>
    </row>
    <row r="540" spans="1:8" ht="20.100000000000001" customHeight="1">
      <c r="A540" s="73">
        <v>45642</v>
      </c>
      <c r="B540" s="74">
        <v>45642.448839768302</v>
      </c>
      <c r="C540" s="74"/>
      <c r="D540" s="75" t="s">
        <v>40</v>
      </c>
      <c r="E540" s="76">
        <v>1358</v>
      </c>
      <c r="F540" s="77">
        <v>15.365</v>
      </c>
      <c r="G540" s="75" t="s">
        <v>30</v>
      </c>
      <c r="H540" s="78" t="s">
        <v>31</v>
      </c>
    </row>
    <row r="541" spans="1:8" ht="20.100000000000001" customHeight="1">
      <c r="A541" s="73">
        <v>45642</v>
      </c>
      <c r="B541" s="74">
        <v>45642.448860254604</v>
      </c>
      <c r="C541" s="74"/>
      <c r="D541" s="75" t="s">
        <v>40</v>
      </c>
      <c r="E541" s="76">
        <v>271</v>
      </c>
      <c r="F541" s="77">
        <v>15.365</v>
      </c>
      <c r="G541" s="75" t="s">
        <v>30</v>
      </c>
      <c r="H541" s="78" t="s">
        <v>32</v>
      </c>
    </row>
    <row r="542" spans="1:8" ht="20.100000000000001" customHeight="1">
      <c r="A542" s="73">
        <v>45642</v>
      </c>
      <c r="B542" s="74">
        <v>45642.448860242963</v>
      </c>
      <c r="C542" s="74"/>
      <c r="D542" s="75" t="s">
        <v>40</v>
      </c>
      <c r="E542" s="76">
        <v>254</v>
      </c>
      <c r="F542" s="77">
        <v>15.365</v>
      </c>
      <c r="G542" s="75" t="s">
        <v>30</v>
      </c>
      <c r="H542" s="78" t="s">
        <v>34</v>
      </c>
    </row>
    <row r="543" spans="1:8" ht="20.100000000000001" customHeight="1">
      <c r="A543" s="73">
        <v>45642</v>
      </c>
      <c r="B543" s="74">
        <v>45642.448861655314</v>
      </c>
      <c r="C543" s="74"/>
      <c r="D543" s="75" t="s">
        <v>40</v>
      </c>
      <c r="E543" s="76">
        <v>695</v>
      </c>
      <c r="F543" s="77">
        <v>15.36</v>
      </c>
      <c r="G543" s="75" t="s">
        <v>30</v>
      </c>
      <c r="H543" s="78" t="s">
        <v>31</v>
      </c>
    </row>
    <row r="544" spans="1:8" ht="20.100000000000001" customHeight="1">
      <c r="A544" s="73">
        <v>45642</v>
      </c>
      <c r="B544" s="74">
        <v>45642.448861655314</v>
      </c>
      <c r="C544" s="74"/>
      <c r="D544" s="75" t="s">
        <v>40</v>
      </c>
      <c r="E544" s="76">
        <v>754</v>
      </c>
      <c r="F544" s="77">
        <v>15.36</v>
      </c>
      <c r="G544" s="75" t="s">
        <v>30</v>
      </c>
      <c r="H544" s="78" t="s">
        <v>31</v>
      </c>
    </row>
    <row r="545" spans="1:8" ht="20.100000000000001" customHeight="1">
      <c r="A545" s="73">
        <v>45642</v>
      </c>
      <c r="B545" s="74">
        <v>45642.448911574204</v>
      </c>
      <c r="C545" s="74"/>
      <c r="D545" s="75" t="s">
        <v>40</v>
      </c>
      <c r="E545" s="76">
        <v>271</v>
      </c>
      <c r="F545" s="77">
        <v>15.355</v>
      </c>
      <c r="G545" s="75" t="s">
        <v>30</v>
      </c>
      <c r="H545" s="78" t="s">
        <v>31</v>
      </c>
    </row>
    <row r="546" spans="1:8" ht="20.100000000000001" customHeight="1">
      <c r="A546" s="73">
        <v>45642</v>
      </c>
      <c r="B546" s="74">
        <v>45642.448923240881</v>
      </c>
      <c r="C546" s="74"/>
      <c r="D546" s="75" t="s">
        <v>40</v>
      </c>
      <c r="E546" s="76">
        <v>58</v>
      </c>
      <c r="F546" s="77">
        <v>15.355</v>
      </c>
      <c r="G546" s="75" t="s">
        <v>30</v>
      </c>
      <c r="H546" s="78" t="s">
        <v>31</v>
      </c>
    </row>
    <row r="547" spans="1:8" ht="20.100000000000001" customHeight="1">
      <c r="A547" s="73">
        <v>45642</v>
      </c>
      <c r="B547" s="74">
        <v>45642.448923240881</v>
      </c>
      <c r="C547" s="74"/>
      <c r="D547" s="75" t="s">
        <v>40</v>
      </c>
      <c r="E547" s="76">
        <v>126</v>
      </c>
      <c r="F547" s="77">
        <v>15.355</v>
      </c>
      <c r="G547" s="75" t="s">
        <v>30</v>
      </c>
      <c r="H547" s="78" t="s">
        <v>31</v>
      </c>
    </row>
    <row r="548" spans="1:8" ht="20.100000000000001" customHeight="1">
      <c r="A548" s="73">
        <v>45642</v>
      </c>
      <c r="B548" s="74">
        <v>45642.449678194243</v>
      </c>
      <c r="C548" s="74"/>
      <c r="D548" s="75" t="s">
        <v>40</v>
      </c>
      <c r="E548" s="76">
        <v>53</v>
      </c>
      <c r="F548" s="77">
        <v>15.35</v>
      </c>
      <c r="G548" s="75" t="s">
        <v>30</v>
      </c>
      <c r="H548" s="78" t="s">
        <v>31</v>
      </c>
    </row>
    <row r="549" spans="1:8" ht="20.100000000000001" customHeight="1">
      <c r="A549" s="73">
        <v>45642</v>
      </c>
      <c r="B549" s="74">
        <v>45642.449678194243</v>
      </c>
      <c r="C549" s="74"/>
      <c r="D549" s="75" t="s">
        <v>40</v>
      </c>
      <c r="E549" s="76">
        <v>82</v>
      </c>
      <c r="F549" s="77">
        <v>15.35</v>
      </c>
      <c r="G549" s="75" t="s">
        <v>30</v>
      </c>
      <c r="H549" s="78" t="s">
        <v>31</v>
      </c>
    </row>
    <row r="550" spans="1:8" ht="20.100000000000001" customHeight="1">
      <c r="A550" s="73">
        <v>45642</v>
      </c>
      <c r="B550" s="74">
        <v>45642.450084051117</v>
      </c>
      <c r="C550" s="74"/>
      <c r="D550" s="75" t="s">
        <v>40</v>
      </c>
      <c r="E550" s="76">
        <v>136</v>
      </c>
      <c r="F550" s="77">
        <v>15.355</v>
      </c>
      <c r="G550" s="75" t="s">
        <v>30</v>
      </c>
      <c r="H550" s="78" t="s">
        <v>33</v>
      </c>
    </row>
    <row r="551" spans="1:8" ht="20.100000000000001" customHeight="1">
      <c r="A551" s="73">
        <v>45642</v>
      </c>
      <c r="B551" s="74">
        <v>45642.450084051117</v>
      </c>
      <c r="C551" s="74"/>
      <c r="D551" s="75" t="s">
        <v>40</v>
      </c>
      <c r="E551" s="76">
        <v>320</v>
      </c>
      <c r="F551" s="77">
        <v>15.355</v>
      </c>
      <c r="G551" s="75" t="s">
        <v>30</v>
      </c>
      <c r="H551" s="78" t="s">
        <v>33</v>
      </c>
    </row>
    <row r="552" spans="1:8" ht="20.100000000000001" customHeight="1">
      <c r="A552" s="73">
        <v>45642</v>
      </c>
      <c r="B552" s="74">
        <v>45642.450084051117</v>
      </c>
      <c r="C552" s="74"/>
      <c r="D552" s="75" t="s">
        <v>40</v>
      </c>
      <c r="E552" s="76">
        <v>1000</v>
      </c>
      <c r="F552" s="77">
        <v>15.355</v>
      </c>
      <c r="G552" s="75" t="s">
        <v>30</v>
      </c>
      <c r="H552" s="78" t="s">
        <v>33</v>
      </c>
    </row>
    <row r="553" spans="1:8" ht="20.100000000000001" customHeight="1">
      <c r="A553" s="73">
        <v>45642</v>
      </c>
      <c r="B553" s="74">
        <v>45642.451279595029</v>
      </c>
      <c r="C553" s="74"/>
      <c r="D553" s="75" t="s">
        <v>40</v>
      </c>
      <c r="E553" s="76">
        <v>379</v>
      </c>
      <c r="F553" s="77">
        <v>15.36</v>
      </c>
      <c r="G553" s="75" t="s">
        <v>30</v>
      </c>
      <c r="H553" s="78" t="s">
        <v>32</v>
      </c>
    </row>
    <row r="554" spans="1:8" ht="20.100000000000001" customHeight="1">
      <c r="A554" s="73">
        <v>45642</v>
      </c>
      <c r="B554" s="74">
        <v>45642.451279595029</v>
      </c>
      <c r="C554" s="74"/>
      <c r="D554" s="75" t="s">
        <v>40</v>
      </c>
      <c r="E554" s="76">
        <v>301</v>
      </c>
      <c r="F554" s="77">
        <v>15.36</v>
      </c>
      <c r="G554" s="75" t="s">
        <v>30</v>
      </c>
      <c r="H554" s="78" t="s">
        <v>34</v>
      </c>
    </row>
    <row r="555" spans="1:8" ht="20.100000000000001" customHeight="1">
      <c r="A555" s="73">
        <v>45642</v>
      </c>
      <c r="B555" s="74">
        <v>45642.451279560104</v>
      </c>
      <c r="C555" s="74"/>
      <c r="D555" s="75" t="s">
        <v>40</v>
      </c>
      <c r="E555" s="76">
        <v>1685</v>
      </c>
      <c r="F555" s="77">
        <v>15.36</v>
      </c>
      <c r="G555" s="75" t="s">
        <v>30</v>
      </c>
      <c r="H555" s="78" t="s">
        <v>31</v>
      </c>
    </row>
    <row r="556" spans="1:8" ht="20.100000000000001" customHeight="1">
      <c r="A556" s="73">
        <v>45642</v>
      </c>
      <c r="B556" s="74">
        <v>45642.452165544033</v>
      </c>
      <c r="C556" s="74"/>
      <c r="D556" s="75" t="s">
        <v>40</v>
      </c>
      <c r="E556" s="76">
        <v>608</v>
      </c>
      <c r="F556" s="77">
        <v>15.355</v>
      </c>
      <c r="G556" s="75" t="s">
        <v>30</v>
      </c>
      <c r="H556" s="78" t="s">
        <v>31</v>
      </c>
    </row>
    <row r="557" spans="1:8" ht="20.100000000000001" customHeight="1">
      <c r="A557" s="73">
        <v>45642</v>
      </c>
      <c r="B557" s="74">
        <v>45642.452165544033</v>
      </c>
      <c r="C557" s="74"/>
      <c r="D557" s="75" t="s">
        <v>40</v>
      </c>
      <c r="E557" s="76">
        <v>720</v>
      </c>
      <c r="F557" s="77">
        <v>15.355</v>
      </c>
      <c r="G557" s="75" t="s">
        <v>30</v>
      </c>
      <c r="H557" s="78" t="s">
        <v>31</v>
      </c>
    </row>
    <row r="558" spans="1:8" ht="20.100000000000001" customHeight="1">
      <c r="A558" s="73">
        <v>45642</v>
      </c>
      <c r="B558" s="74">
        <v>45642.452165544033</v>
      </c>
      <c r="C558" s="74"/>
      <c r="D558" s="75" t="s">
        <v>40</v>
      </c>
      <c r="E558" s="76">
        <v>607</v>
      </c>
      <c r="F558" s="77">
        <v>15.355</v>
      </c>
      <c r="G558" s="75" t="s">
        <v>30</v>
      </c>
      <c r="H558" s="78" t="s">
        <v>31</v>
      </c>
    </row>
    <row r="559" spans="1:8" ht="20.100000000000001" customHeight="1">
      <c r="A559" s="73">
        <v>45642</v>
      </c>
      <c r="B559" s="74">
        <v>45642.452828067355</v>
      </c>
      <c r="C559" s="74"/>
      <c r="D559" s="75" t="s">
        <v>40</v>
      </c>
      <c r="E559" s="76">
        <v>783</v>
      </c>
      <c r="F559" s="77">
        <v>15.36</v>
      </c>
      <c r="G559" s="75" t="s">
        <v>30</v>
      </c>
      <c r="H559" s="78" t="s">
        <v>31</v>
      </c>
    </row>
    <row r="560" spans="1:8" ht="20.100000000000001" customHeight="1">
      <c r="A560" s="73">
        <v>45642</v>
      </c>
      <c r="B560" s="74">
        <v>45642.452828067355</v>
      </c>
      <c r="C560" s="74"/>
      <c r="D560" s="75" t="s">
        <v>40</v>
      </c>
      <c r="E560" s="76">
        <v>792</v>
      </c>
      <c r="F560" s="77">
        <v>15.36</v>
      </c>
      <c r="G560" s="75" t="s">
        <v>30</v>
      </c>
      <c r="H560" s="78" t="s">
        <v>31</v>
      </c>
    </row>
    <row r="561" spans="1:8" ht="20.100000000000001" customHeight="1">
      <c r="A561" s="73">
        <v>45642</v>
      </c>
      <c r="B561" s="74">
        <v>45642.452861608937</v>
      </c>
      <c r="C561" s="74"/>
      <c r="D561" s="75" t="s">
        <v>40</v>
      </c>
      <c r="E561" s="76">
        <v>668</v>
      </c>
      <c r="F561" s="77">
        <v>15.36</v>
      </c>
      <c r="G561" s="75" t="s">
        <v>30</v>
      </c>
      <c r="H561" s="78" t="s">
        <v>31</v>
      </c>
    </row>
    <row r="562" spans="1:8" ht="20.100000000000001" customHeight="1">
      <c r="A562" s="73">
        <v>45642</v>
      </c>
      <c r="B562" s="74">
        <v>45642.45293350704</v>
      </c>
      <c r="C562" s="74"/>
      <c r="D562" s="75" t="s">
        <v>40</v>
      </c>
      <c r="E562" s="76">
        <v>516</v>
      </c>
      <c r="F562" s="77">
        <v>15.355</v>
      </c>
      <c r="G562" s="75" t="s">
        <v>30</v>
      </c>
      <c r="H562" s="78" t="s">
        <v>31</v>
      </c>
    </row>
    <row r="563" spans="1:8" ht="20.100000000000001" customHeight="1">
      <c r="A563" s="73">
        <v>45642</v>
      </c>
      <c r="B563" s="74">
        <v>45642.45293350704</v>
      </c>
      <c r="C563" s="74"/>
      <c r="D563" s="75" t="s">
        <v>40</v>
      </c>
      <c r="E563" s="76">
        <v>156</v>
      </c>
      <c r="F563" s="77">
        <v>15.355</v>
      </c>
      <c r="G563" s="75" t="s">
        <v>30</v>
      </c>
      <c r="H563" s="78" t="s">
        <v>31</v>
      </c>
    </row>
    <row r="564" spans="1:8" ht="20.100000000000001" customHeight="1">
      <c r="A564" s="73">
        <v>45642</v>
      </c>
      <c r="B564" s="74">
        <v>45642.453978773206</v>
      </c>
      <c r="C564" s="74"/>
      <c r="D564" s="75" t="s">
        <v>40</v>
      </c>
      <c r="E564" s="76">
        <v>333</v>
      </c>
      <c r="F564" s="77">
        <v>15.36</v>
      </c>
      <c r="G564" s="75" t="s">
        <v>30</v>
      </c>
      <c r="H564" s="78" t="s">
        <v>31</v>
      </c>
    </row>
    <row r="565" spans="1:8" ht="20.100000000000001" customHeight="1">
      <c r="A565" s="73">
        <v>45642</v>
      </c>
      <c r="B565" s="74">
        <v>45642.454647870269</v>
      </c>
      <c r="C565" s="74"/>
      <c r="D565" s="75" t="s">
        <v>40</v>
      </c>
      <c r="E565" s="76">
        <v>192</v>
      </c>
      <c r="F565" s="77">
        <v>15.36</v>
      </c>
      <c r="G565" s="75" t="s">
        <v>30</v>
      </c>
      <c r="H565" s="78" t="s">
        <v>32</v>
      </c>
    </row>
    <row r="566" spans="1:8" ht="20.100000000000001" customHeight="1">
      <c r="A566" s="73">
        <v>45642</v>
      </c>
      <c r="B566" s="74">
        <v>45642.454647858627</v>
      </c>
      <c r="C566" s="74"/>
      <c r="D566" s="75" t="s">
        <v>40</v>
      </c>
      <c r="E566" s="76">
        <v>226</v>
      </c>
      <c r="F566" s="77">
        <v>15.36</v>
      </c>
      <c r="G566" s="75" t="s">
        <v>30</v>
      </c>
      <c r="H566" s="78" t="s">
        <v>34</v>
      </c>
    </row>
    <row r="567" spans="1:8" ht="20.100000000000001" customHeight="1">
      <c r="A567" s="73">
        <v>45642</v>
      </c>
      <c r="B567" s="74">
        <v>45642.454647893552</v>
      </c>
      <c r="C567" s="74"/>
      <c r="D567" s="75" t="s">
        <v>40</v>
      </c>
      <c r="E567" s="76">
        <v>183</v>
      </c>
      <c r="F567" s="77">
        <v>15.36</v>
      </c>
      <c r="G567" s="75" t="s">
        <v>30</v>
      </c>
      <c r="H567" s="78" t="s">
        <v>32</v>
      </c>
    </row>
    <row r="568" spans="1:8" ht="20.100000000000001" customHeight="1">
      <c r="A568" s="73">
        <v>45642</v>
      </c>
      <c r="B568" s="74">
        <v>45642.45464788191</v>
      </c>
      <c r="C568" s="74"/>
      <c r="D568" s="75" t="s">
        <v>40</v>
      </c>
      <c r="E568" s="76">
        <v>78</v>
      </c>
      <c r="F568" s="77">
        <v>15.36</v>
      </c>
      <c r="G568" s="75" t="s">
        <v>30</v>
      </c>
      <c r="H568" s="78" t="s">
        <v>34</v>
      </c>
    </row>
    <row r="569" spans="1:8" ht="20.100000000000001" customHeight="1">
      <c r="A569" s="73">
        <v>45642</v>
      </c>
      <c r="B569" s="74">
        <v>45642.454647893552</v>
      </c>
      <c r="C569" s="74"/>
      <c r="D569" s="75" t="s">
        <v>40</v>
      </c>
      <c r="E569" s="76">
        <v>1213</v>
      </c>
      <c r="F569" s="77">
        <v>15.36</v>
      </c>
      <c r="G569" s="75" t="s">
        <v>30</v>
      </c>
      <c r="H569" s="78" t="s">
        <v>31</v>
      </c>
    </row>
    <row r="570" spans="1:8" ht="20.100000000000001" customHeight="1">
      <c r="A570" s="73">
        <v>45642</v>
      </c>
      <c r="B570" s="74">
        <v>45642.454647893552</v>
      </c>
      <c r="C570" s="74"/>
      <c r="D570" s="75" t="s">
        <v>40</v>
      </c>
      <c r="E570" s="76">
        <v>501</v>
      </c>
      <c r="F570" s="77">
        <v>15.36</v>
      </c>
      <c r="G570" s="75" t="s">
        <v>30</v>
      </c>
      <c r="H570" s="78" t="s">
        <v>31</v>
      </c>
    </row>
    <row r="571" spans="1:8" ht="20.100000000000001" customHeight="1">
      <c r="A571" s="73">
        <v>45642</v>
      </c>
      <c r="B571" s="74">
        <v>45642.454689513892</v>
      </c>
      <c r="C571" s="74"/>
      <c r="D571" s="75" t="s">
        <v>40</v>
      </c>
      <c r="E571" s="76">
        <v>397</v>
      </c>
      <c r="F571" s="77">
        <v>15.35</v>
      </c>
      <c r="G571" s="75" t="s">
        <v>30</v>
      </c>
      <c r="H571" s="78" t="s">
        <v>31</v>
      </c>
    </row>
    <row r="572" spans="1:8" ht="20.100000000000001" customHeight="1">
      <c r="A572" s="73">
        <v>45642</v>
      </c>
      <c r="B572" s="74">
        <v>45642.454689513892</v>
      </c>
      <c r="C572" s="74"/>
      <c r="D572" s="75" t="s">
        <v>40</v>
      </c>
      <c r="E572" s="76">
        <v>490</v>
      </c>
      <c r="F572" s="77">
        <v>15.35</v>
      </c>
      <c r="G572" s="75" t="s">
        <v>30</v>
      </c>
      <c r="H572" s="78" t="s">
        <v>31</v>
      </c>
    </row>
    <row r="573" spans="1:8" ht="20.100000000000001" customHeight="1">
      <c r="A573" s="73">
        <v>45642</v>
      </c>
      <c r="B573" s="74">
        <v>45642.454866701271</v>
      </c>
      <c r="C573" s="74"/>
      <c r="D573" s="75" t="s">
        <v>40</v>
      </c>
      <c r="E573" s="76">
        <v>51</v>
      </c>
      <c r="F573" s="77">
        <v>15.35</v>
      </c>
      <c r="G573" s="75" t="s">
        <v>30</v>
      </c>
      <c r="H573" s="78" t="s">
        <v>31</v>
      </c>
    </row>
    <row r="574" spans="1:8" ht="20.100000000000001" customHeight="1">
      <c r="A574" s="73">
        <v>45642</v>
      </c>
      <c r="B574" s="74">
        <v>45642.454866712913</v>
      </c>
      <c r="C574" s="74"/>
      <c r="D574" s="75" t="s">
        <v>40</v>
      </c>
      <c r="E574" s="76">
        <v>18</v>
      </c>
      <c r="F574" s="77">
        <v>15.35</v>
      </c>
      <c r="G574" s="75" t="s">
        <v>30</v>
      </c>
      <c r="H574" s="78" t="s">
        <v>31</v>
      </c>
    </row>
    <row r="575" spans="1:8" ht="20.100000000000001" customHeight="1">
      <c r="A575" s="73">
        <v>45642</v>
      </c>
      <c r="B575" s="74">
        <v>45642.454881712794</v>
      </c>
      <c r="C575" s="74"/>
      <c r="D575" s="75" t="s">
        <v>40</v>
      </c>
      <c r="E575" s="76">
        <v>512</v>
      </c>
      <c r="F575" s="77">
        <v>15.345000000000001</v>
      </c>
      <c r="G575" s="75" t="s">
        <v>30</v>
      </c>
      <c r="H575" s="78" t="s">
        <v>31</v>
      </c>
    </row>
    <row r="576" spans="1:8" ht="20.100000000000001" customHeight="1">
      <c r="A576" s="73">
        <v>45642</v>
      </c>
      <c r="B576" s="74">
        <v>45642.455317187589</v>
      </c>
      <c r="C576" s="74"/>
      <c r="D576" s="75" t="s">
        <v>40</v>
      </c>
      <c r="E576" s="76">
        <v>234</v>
      </c>
      <c r="F576" s="77">
        <v>15.34</v>
      </c>
      <c r="G576" s="75" t="s">
        <v>30</v>
      </c>
      <c r="H576" s="78" t="s">
        <v>31</v>
      </c>
    </row>
    <row r="577" spans="1:8" ht="20.100000000000001" customHeight="1">
      <c r="A577" s="73">
        <v>45642</v>
      </c>
      <c r="B577" s="74">
        <v>45642.455317187589</v>
      </c>
      <c r="C577" s="74"/>
      <c r="D577" s="75" t="s">
        <v>40</v>
      </c>
      <c r="E577" s="76">
        <v>366</v>
      </c>
      <c r="F577" s="77">
        <v>15.34</v>
      </c>
      <c r="G577" s="75" t="s">
        <v>30</v>
      </c>
      <c r="H577" s="78" t="s">
        <v>31</v>
      </c>
    </row>
    <row r="578" spans="1:8" ht="20.100000000000001" customHeight="1">
      <c r="A578" s="73">
        <v>45642</v>
      </c>
      <c r="B578" s="74">
        <v>45642.45558946766</v>
      </c>
      <c r="C578" s="74"/>
      <c r="D578" s="75" t="s">
        <v>40</v>
      </c>
      <c r="E578" s="76">
        <v>463</v>
      </c>
      <c r="F578" s="77">
        <v>15.335000000000001</v>
      </c>
      <c r="G578" s="75" t="s">
        <v>30</v>
      </c>
      <c r="H578" s="78" t="s">
        <v>31</v>
      </c>
    </row>
    <row r="579" spans="1:8" ht="20.100000000000001" customHeight="1">
      <c r="A579" s="73">
        <v>45642</v>
      </c>
      <c r="B579" s="74">
        <v>45642.455793958157</v>
      </c>
      <c r="C579" s="74"/>
      <c r="D579" s="75" t="s">
        <v>40</v>
      </c>
      <c r="E579" s="76">
        <v>240</v>
      </c>
      <c r="F579" s="77">
        <v>15.33</v>
      </c>
      <c r="G579" s="75" t="s">
        <v>30</v>
      </c>
      <c r="H579" s="78" t="s">
        <v>31</v>
      </c>
    </row>
    <row r="580" spans="1:8" ht="20.100000000000001" customHeight="1">
      <c r="A580" s="73">
        <v>45642</v>
      </c>
      <c r="B580" s="74">
        <v>45642.455793958157</v>
      </c>
      <c r="C580" s="74"/>
      <c r="D580" s="75" t="s">
        <v>40</v>
      </c>
      <c r="E580" s="76">
        <v>146</v>
      </c>
      <c r="F580" s="77">
        <v>15.33</v>
      </c>
      <c r="G580" s="75" t="s">
        <v>30</v>
      </c>
      <c r="H580" s="78" t="s">
        <v>31</v>
      </c>
    </row>
    <row r="581" spans="1:8" ht="20.100000000000001" customHeight="1">
      <c r="A581" s="73">
        <v>45642</v>
      </c>
      <c r="B581" s="74">
        <v>45642.455793958157</v>
      </c>
      <c r="C581" s="74"/>
      <c r="D581" s="75" t="s">
        <v>40</v>
      </c>
      <c r="E581" s="76">
        <v>136</v>
      </c>
      <c r="F581" s="77">
        <v>15.33</v>
      </c>
      <c r="G581" s="75" t="s">
        <v>30</v>
      </c>
      <c r="H581" s="78" t="s">
        <v>31</v>
      </c>
    </row>
    <row r="582" spans="1:8" ht="20.100000000000001" customHeight="1">
      <c r="A582" s="73">
        <v>45642</v>
      </c>
      <c r="B582" s="74">
        <v>45642.456253564917</v>
      </c>
      <c r="C582" s="74"/>
      <c r="D582" s="75" t="s">
        <v>40</v>
      </c>
      <c r="E582" s="76">
        <v>118</v>
      </c>
      <c r="F582" s="77">
        <v>15.32</v>
      </c>
      <c r="G582" s="75" t="s">
        <v>30</v>
      </c>
      <c r="H582" s="78" t="s">
        <v>31</v>
      </c>
    </row>
    <row r="583" spans="1:8" ht="20.100000000000001" customHeight="1">
      <c r="A583" s="73">
        <v>45642</v>
      </c>
      <c r="B583" s="74">
        <v>45642.456253854092</v>
      </c>
      <c r="C583" s="74"/>
      <c r="D583" s="75" t="s">
        <v>40</v>
      </c>
      <c r="E583" s="76">
        <v>69</v>
      </c>
      <c r="F583" s="77">
        <v>15.32</v>
      </c>
      <c r="G583" s="75" t="s">
        <v>30</v>
      </c>
      <c r="H583" s="78" t="s">
        <v>31</v>
      </c>
    </row>
    <row r="584" spans="1:8" ht="20.100000000000001" customHeight="1">
      <c r="A584" s="73">
        <v>45642</v>
      </c>
      <c r="B584" s="74">
        <v>45642.45714026643</v>
      </c>
      <c r="C584" s="74"/>
      <c r="D584" s="75" t="s">
        <v>40</v>
      </c>
      <c r="E584" s="76">
        <v>88</v>
      </c>
      <c r="F584" s="77">
        <v>15.324999999999999</v>
      </c>
      <c r="G584" s="75" t="s">
        <v>30</v>
      </c>
      <c r="H584" s="78" t="s">
        <v>32</v>
      </c>
    </row>
    <row r="585" spans="1:8" ht="20.100000000000001" customHeight="1">
      <c r="A585" s="73">
        <v>45642</v>
      </c>
      <c r="B585" s="74">
        <v>45642.45714026643</v>
      </c>
      <c r="C585" s="74"/>
      <c r="D585" s="75" t="s">
        <v>40</v>
      </c>
      <c r="E585" s="76">
        <v>294</v>
      </c>
      <c r="F585" s="77">
        <v>15.324999999999999</v>
      </c>
      <c r="G585" s="75" t="s">
        <v>30</v>
      </c>
      <c r="H585" s="78" t="s">
        <v>32</v>
      </c>
    </row>
    <row r="586" spans="1:8" ht="20.100000000000001" customHeight="1">
      <c r="A586" s="73">
        <v>45642</v>
      </c>
      <c r="B586" s="74">
        <v>45642.45714026643</v>
      </c>
      <c r="C586" s="74"/>
      <c r="D586" s="75" t="s">
        <v>40</v>
      </c>
      <c r="E586" s="76">
        <v>304</v>
      </c>
      <c r="F586" s="77">
        <v>15.324999999999999</v>
      </c>
      <c r="G586" s="75" t="s">
        <v>30</v>
      </c>
      <c r="H586" s="78" t="s">
        <v>34</v>
      </c>
    </row>
    <row r="587" spans="1:8" ht="20.100000000000001" customHeight="1">
      <c r="A587" s="73">
        <v>45642</v>
      </c>
      <c r="B587" s="74">
        <v>45642.457140289247</v>
      </c>
      <c r="C587" s="74"/>
      <c r="D587" s="75" t="s">
        <v>40</v>
      </c>
      <c r="E587" s="76">
        <v>1710</v>
      </c>
      <c r="F587" s="77">
        <v>15.324999999999999</v>
      </c>
      <c r="G587" s="75" t="s">
        <v>30</v>
      </c>
      <c r="H587" s="78" t="s">
        <v>31</v>
      </c>
    </row>
    <row r="588" spans="1:8" ht="20.100000000000001" customHeight="1">
      <c r="A588" s="73">
        <v>45642</v>
      </c>
      <c r="B588" s="74">
        <v>45642.458259027917</v>
      </c>
      <c r="C588" s="74"/>
      <c r="D588" s="75" t="s">
        <v>40</v>
      </c>
      <c r="E588" s="76">
        <v>31</v>
      </c>
      <c r="F588" s="77">
        <v>15.33</v>
      </c>
      <c r="G588" s="75" t="s">
        <v>30</v>
      </c>
      <c r="H588" s="78" t="s">
        <v>32</v>
      </c>
    </row>
    <row r="589" spans="1:8" ht="20.100000000000001" customHeight="1">
      <c r="A589" s="73">
        <v>45642</v>
      </c>
      <c r="B589" s="74">
        <v>45642.458259027917</v>
      </c>
      <c r="C589" s="74"/>
      <c r="D589" s="75" t="s">
        <v>40</v>
      </c>
      <c r="E589" s="76">
        <v>83</v>
      </c>
      <c r="F589" s="77">
        <v>15.33</v>
      </c>
      <c r="G589" s="75" t="s">
        <v>30</v>
      </c>
      <c r="H589" s="78" t="s">
        <v>32</v>
      </c>
    </row>
    <row r="590" spans="1:8" ht="20.100000000000001" customHeight="1">
      <c r="A590" s="73">
        <v>45642</v>
      </c>
      <c r="B590" s="74">
        <v>45642.458800509106</v>
      </c>
      <c r="C590" s="74"/>
      <c r="D590" s="75" t="s">
        <v>40</v>
      </c>
      <c r="E590" s="76">
        <v>527</v>
      </c>
      <c r="F590" s="77">
        <v>15.34</v>
      </c>
      <c r="G590" s="75" t="s">
        <v>30</v>
      </c>
      <c r="H590" s="78" t="s">
        <v>32</v>
      </c>
    </row>
    <row r="591" spans="1:8" ht="20.100000000000001" customHeight="1">
      <c r="A591" s="73">
        <v>45642</v>
      </c>
      <c r="B591" s="74">
        <v>45642.458800532389</v>
      </c>
      <c r="C591" s="74"/>
      <c r="D591" s="75" t="s">
        <v>40</v>
      </c>
      <c r="E591" s="76">
        <v>1373</v>
      </c>
      <c r="F591" s="77">
        <v>15.34</v>
      </c>
      <c r="G591" s="75" t="s">
        <v>30</v>
      </c>
      <c r="H591" s="78" t="s">
        <v>31</v>
      </c>
    </row>
    <row r="592" spans="1:8" ht="20.100000000000001" customHeight="1">
      <c r="A592" s="73">
        <v>45642</v>
      </c>
      <c r="B592" s="74">
        <v>45642.458800532389</v>
      </c>
      <c r="C592" s="74"/>
      <c r="D592" s="75" t="s">
        <v>40</v>
      </c>
      <c r="E592" s="76">
        <v>538</v>
      </c>
      <c r="F592" s="77">
        <v>15.34</v>
      </c>
      <c r="G592" s="75" t="s">
        <v>30</v>
      </c>
      <c r="H592" s="78" t="s">
        <v>31</v>
      </c>
    </row>
    <row r="593" spans="1:8" ht="20.100000000000001" customHeight="1">
      <c r="A593" s="73">
        <v>45642</v>
      </c>
      <c r="B593" s="74">
        <v>45642.458800648339</v>
      </c>
      <c r="C593" s="74"/>
      <c r="D593" s="75" t="s">
        <v>40</v>
      </c>
      <c r="E593" s="76">
        <v>41</v>
      </c>
      <c r="F593" s="77">
        <v>15.34</v>
      </c>
      <c r="G593" s="75" t="s">
        <v>30</v>
      </c>
      <c r="H593" s="78" t="s">
        <v>32</v>
      </c>
    </row>
    <row r="594" spans="1:8" ht="20.100000000000001" customHeight="1">
      <c r="A594" s="73">
        <v>45642</v>
      </c>
      <c r="B594" s="74">
        <v>45642.459055810235</v>
      </c>
      <c r="C594" s="74"/>
      <c r="D594" s="75" t="s">
        <v>40</v>
      </c>
      <c r="E594" s="76">
        <v>722</v>
      </c>
      <c r="F594" s="77">
        <v>15.335000000000001</v>
      </c>
      <c r="G594" s="75" t="s">
        <v>30</v>
      </c>
      <c r="H594" s="78" t="s">
        <v>31</v>
      </c>
    </row>
    <row r="595" spans="1:8" ht="20.100000000000001" customHeight="1">
      <c r="A595" s="73">
        <v>45642</v>
      </c>
      <c r="B595" s="74">
        <v>45642.459055810235</v>
      </c>
      <c r="C595" s="74"/>
      <c r="D595" s="75" t="s">
        <v>40</v>
      </c>
      <c r="E595" s="76">
        <v>698</v>
      </c>
      <c r="F595" s="77">
        <v>15.335000000000001</v>
      </c>
      <c r="G595" s="75" t="s">
        <v>30</v>
      </c>
      <c r="H595" s="78" t="s">
        <v>31</v>
      </c>
    </row>
    <row r="596" spans="1:8" ht="20.100000000000001" customHeight="1">
      <c r="A596" s="73">
        <v>45642</v>
      </c>
      <c r="B596" s="74">
        <v>45642.459429641254</v>
      </c>
      <c r="C596" s="74"/>
      <c r="D596" s="75" t="s">
        <v>40</v>
      </c>
      <c r="E596" s="76">
        <v>462</v>
      </c>
      <c r="F596" s="77">
        <v>15.33</v>
      </c>
      <c r="G596" s="75" t="s">
        <v>30</v>
      </c>
      <c r="H596" s="78" t="s">
        <v>31</v>
      </c>
    </row>
    <row r="597" spans="1:8" ht="20.100000000000001" customHeight="1">
      <c r="A597" s="73">
        <v>45642</v>
      </c>
      <c r="B597" s="74">
        <v>45642.460322476923</v>
      </c>
      <c r="C597" s="74"/>
      <c r="D597" s="75" t="s">
        <v>40</v>
      </c>
      <c r="E597" s="76">
        <v>137</v>
      </c>
      <c r="F597" s="77">
        <v>15.335000000000001</v>
      </c>
      <c r="G597" s="75" t="s">
        <v>30</v>
      </c>
      <c r="H597" s="78" t="s">
        <v>34</v>
      </c>
    </row>
    <row r="598" spans="1:8" ht="20.100000000000001" customHeight="1">
      <c r="A598" s="73">
        <v>45642</v>
      </c>
      <c r="B598" s="74">
        <v>45642.460322476923</v>
      </c>
      <c r="C598" s="74"/>
      <c r="D598" s="75" t="s">
        <v>40</v>
      </c>
      <c r="E598" s="76">
        <v>1424</v>
      </c>
      <c r="F598" s="77">
        <v>15.335000000000001</v>
      </c>
      <c r="G598" s="75" t="s">
        <v>30</v>
      </c>
      <c r="H598" s="78" t="s">
        <v>31</v>
      </c>
    </row>
    <row r="599" spans="1:8" ht="20.100000000000001" customHeight="1">
      <c r="A599" s="73">
        <v>45642</v>
      </c>
      <c r="B599" s="74">
        <v>45642.461258645635</v>
      </c>
      <c r="C599" s="74"/>
      <c r="D599" s="75" t="s">
        <v>40</v>
      </c>
      <c r="E599" s="76">
        <v>663</v>
      </c>
      <c r="F599" s="77">
        <v>15.324999999999999</v>
      </c>
      <c r="G599" s="75" t="s">
        <v>30</v>
      </c>
      <c r="H599" s="78" t="s">
        <v>31</v>
      </c>
    </row>
    <row r="600" spans="1:8" ht="20.100000000000001" customHeight="1">
      <c r="A600" s="73">
        <v>45642</v>
      </c>
      <c r="B600" s="74">
        <v>45642.461258645635</v>
      </c>
      <c r="C600" s="74"/>
      <c r="D600" s="75" t="s">
        <v>40</v>
      </c>
      <c r="E600" s="76">
        <v>608</v>
      </c>
      <c r="F600" s="77">
        <v>15.324999999999999</v>
      </c>
      <c r="G600" s="75" t="s">
        <v>30</v>
      </c>
      <c r="H600" s="78" t="s">
        <v>31</v>
      </c>
    </row>
    <row r="601" spans="1:8" ht="20.100000000000001" customHeight="1">
      <c r="A601" s="73">
        <v>45642</v>
      </c>
      <c r="B601" s="74">
        <v>45642.461258645635</v>
      </c>
      <c r="C601" s="74"/>
      <c r="D601" s="75" t="s">
        <v>40</v>
      </c>
      <c r="E601" s="76">
        <v>496</v>
      </c>
      <c r="F601" s="77">
        <v>15.324999999999999</v>
      </c>
      <c r="G601" s="75" t="s">
        <v>30</v>
      </c>
      <c r="H601" s="78" t="s">
        <v>31</v>
      </c>
    </row>
    <row r="602" spans="1:8" ht="20.100000000000001" customHeight="1">
      <c r="A602" s="73">
        <v>45642</v>
      </c>
      <c r="B602" s="74">
        <v>45642.461421307642</v>
      </c>
      <c r="C602" s="74"/>
      <c r="D602" s="75" t="s">
        <v>40</v>
      </c>
      <c r="E602" s="76">
        <v>765</v>
      </c>
      <c r="F602" s="77">
        <v>15.315</v>
      </c>
      <c r="G602" s="75" t="s">
        <v>30</v>
      </c>
      <c r="H602" s="78" t="s">
        <v>31</v>
      </c>
    </row>
    <row r="603" spans="1:8" ht="20.100000000000001" customHeight="1">
      <c r="A603" s="73">
        <v>45642</v>
      </c>
      <c r="B603" s="74">
        <v>45642.461421307642</v>
      </c>
      <c r="C603" s="74"/>
      <c r="D603" s="75" t="s">
        <v>40</v>
      </c>
      <c r="E603" s="76">
        <v>645</v>
      </c>
      <c r="F603" s="77">
        <v>15.315</v>
      </c>
      <c r="G603" s="75" t="s">
        <v>30</v>
      </c>
      <c r="H603" s="78" t="s">
        <v>31</v>
      </c>
    </row>
    <row r="604" spans="1:8" ht="20.100000000000001" customHeight="1">
      <c r="A604" s="73">
        <v>45642</v>
      </c>
      <c r="B604" s="74">
        <v>45642.461421307642</v>
      </c>
      <c r="C604" s="74"/>
      <c r="D604" s="75" t="s">
        <v>40</v>
      </c>
      <c r="E604" s="76">
        <v>597</v>
      </c>
      <c r="F604" s="77">
        <v>15.315</v>
      </c>
      <c r="G604" s="75" t="s">
        <v>30</v>
      </c>
      <c r="H604" s="78" t="s">
        <v>31</v>
      </c>
    </row>
    <row r="605" spans="1:8" ht="20.100000000000001" customHeight="1">
      <c r="A605" s="73">
        <v>45642</v>
      </c>
      <c r="B605" s="74">
        <v>45642.461572337896</v>
      </c>
      <c r="C605" s="74"/>
      <c r="D605" s="75" t="s">
        <v>40</v>
      </c>
      <c r="E605" s="76">
        <v>720</v>
      </c>
      <c r="F605" s="77">
        <v>15.3</v>
      </c>
      <c r="G605" s="75" t="s">
        <v>30</v>
      </c>
      <c r="H605" s="78" t="s">
        <v>31</v>
      </c>
    </row>
    <row r="606" spans="1:8" ht="20.100000000000001" customHeight="1">
      <c r="A606" s="73">
        <v>45642</v>
      </c>
      <c r="B606" s="74">
        <v>45642.462528159842</v>
      </c>
      <c r="C606" s="74"/>
      <c r="D606" s="75" t="s">
        <v>40</v>
      </c>
      <c r="E606" s="76">
        <v>380</v>
      </c>
      <c r="F606" s="77">
        <v>15.32</v>
      </c>
      <c r="G606" s="75" t="s">
        <v>30</v>
      </c>
      <c r="H606" s="78" t="s">
        <v>31</v>
      </c>
    </row>
    <row r="607" spans="1:8" ht="20.100000000000001" customHeight="1">
      <c r="A607" s="73">
        <v>45642</v>
      </c>
      <c r="B607" s="74">
        <v>45642.462528194301</v>
      </c>
      <c r="C607" s="74"/>
      <c r="D607" s="75" t="s">
        <v>40</v>
      </c>
      <c r="E607" s="76">
        <v>412</v>
      </c>
      <c r="F607" s="77">
        <v>15.32</v>
      </c>
      <c r="G607" s="75" t="s">
        <v>30</v>
      </c>
      <c r="H607" s="78" t="s">
        <v>31</v>
      </c>
    </row>
    <row r="608" spans="1:8" ht="20.100000000000001" customHeight="1">
      <c r="A608" s="73">
        <v>45642</v>
      </c>
      <c r="B608" s="74">
        <v>45642.46252959501</v>
      </c>
      <c r="C608" s="74"/>
      <c r="D608" s="75" t="s">
        <v>40</v>
      </c>
      <c r="E608" s="76">
        <v>20</v>
      </c>
      <c r="F608" s="77">
        <v>15.32</v>
      </c>
      <c r="G608" s="75" t="s">
        <v>30</v>
      </c>
      <c r="H608" s="78" t="s">
        <v>31</v>
      </c>
    </row>
    <row r="609" spans="1:8" ht="20.100000000000001" customHeight="1">
      <c r="A609" s="73">
        <v>45642</v>
      </c>
      <c r="B609" s="74">
        <v>45642.462949027773</v>
      </c>
      <c r="C609" s="74"/>
      <c r="D609" s="75" t="s">
        <v>40</v>
      </c>
      <c r="E609" s="76">
        <v>717</v>
      </c>
      <c r="F609" s="77">
        <v>15.31</v>
      </c>
      <c r="G609" s="75" t="s">
        <v>30</v>
      </c>
      <c r="H609" s="78" t="s">
        <v>31</v>
      </c>
    </row>
    <row r="610" spans="1:8" ht="20.100000000000001" customHeight="1">
      <c r="A610" s="73">
        <v>45642</v>
      </c>
      <c r="B610" s="74">
        <v>45642.46385309007</v>
      </c>
      <c r="C610" s="74"/>
      <c r="D610" s="75" t="s">
        <v>40</v>
      </c>
      <c r="E610" s="76">
        <v>400</v>
      </c>
      <c r="F610" s="77">
        <v>15.31</v>
      </c>
      <c r="G610" s="75" t="s">
        <v>30</v>
      </c>
      <c r="H610" s="78" t="s">
        <v>33</v>
      </c>
    </row>
    <row r="611" spans="1:8" ht="20.100000000000001" customHeight="1">
      <c r="A611" s="73">
        <v>45642</v>
      </c>
      <c r="B611" s="74">
        <v>45642.46385309007</v>
      </c>
      <c r="C611" s="74"/>
      <c r="D611" s="75" t="s">
        <v>40</v>
      </c>
      <c r="E611" s="76">
        <v>137</v>
      </c>
      <c r="F611" s="77">
        <v>15.31</v>
      </c>
      <c r="G611" s="75" t="s">
        <v>30</v>
      </c>
      <c r="H611" s="78" t="s">
        <v>34</v>
      </c>
    </row>
    <row r="612" spans="1:8" ht="20.100000000000001" customHeight="1">
      <c r="A612" s="73">
        <v>45642</v>
      </c>
      <c r="B612" s="74">
        <v>45642.46385309007</v>
      </c>
      <c r="C612" s="74"/>
      <c r="D612" s="75" t="s">
        <v>40</v>
      </c>
      <c r="E612" s="76">
        <v>1602</v>
      </c>
      <c r="F612" s="77">
        <v>15.31</v>
      </c>
      <c r="G612" s="75" t="s">
        <v>30</v>
      </c>
      <c r="H612" s="78" t="s">
        <v>31</v>
      </c>
    </row>
    <row r="613" spans="1:8" ht="20.100000000000001" customHeight="1">
      <c r="A613" s="73">
        <v>45642</v>
      </c>
      <c r="B613" s="74">
        <v>45642.465146377217</v>
      </c>
      <c r="C613" s="74"/>
      <c r="D613" s="75" t="s">
        <v>40</v>
      </c>
      <c r="E613" s="76">
        <v>401</v>
      </c>
      <c r="F613" s="77">
        <v>15.305</v>
      </c>
      <c r="G613" s="75" t="s">
        <v>30</v>
      </c>
      <c r="H613" s="78" t="s">
        <v>31</v>
      </c>
    </row>
    <row r="614" spans="1:8" ht="20.100000000000001" customHeight="1">
      <c r="A614" s="73">
        <v>45642</v>
      </c>
      <c r="B614" s="74">
        <v>45642.465146377217</v>
      </c>
      <c r="C614" s="74"/>
      <c r="D614" s="75" t="s">
        <v>40</v>
      </c>
      <c r="E614" s="76">
        <v>615</v>
      </c>
      <c r="F614" s="77">
        <v>15.305</v>
      </c>
      <c r="G614" s="75" t="s">
        <v>30</v>
      </c>
      <c r="H614" s="78" t="s">
        <v>31</v>
      </c>
    </row>
    <row r="615" spans="1:8" ht="20.100000000000001" customHeight="1">
      <c r="A615" s="73">
        <v>45642</v>
      </c>
      <c r="B615" s="74">
        <v>45642.465146377217</v>
      </c>
      <c r="C615" s="74"/>
      <c r="D615" s="75" t="s">
        <v>40</v>
      </c>
      <c r="E615" s="76">
        <v>194</v>
      </c>
      <c r="F615" s="77">
        <v>15.305</v>
      </c>
      <c r="G615" s="75" t="s">
        <v>30</v>
      </c>
      <c r="H615" s="78" t="s">
        <v>31</v>
      </c>
    </row>
    <row r="616" spans="1:8" ht="20.100000000000001" customHeight="1">
      <c r="A616" s="73">
        <v>45642</v>
      </c>
      <c r="B616" s="74">
        <v>45642.465146712959</v>
      </c>
      <c r="C616" s="74"/>
      <c r="D616" s="75" t="s">
        <v>40</v>
      </c>
      <c r="E616" s="76">
        <v>845</v>
      </c>
      <c r="F616" s="77">
        <v>15.295</v>
      </c>
      <c r="G616" s="75" t="s">
        <v>30</v>
      </c>
      <c r="H616" s="78" t="s">
        <v>31</v>
      </c>
    </row>
    <row r="617" spans="1:8" ht="20.100000000000001" customHeight="1">
      <c r="A617" s="73">
        <v>45642</v>
      </c>
      <c r="B617" s="74">
        <v>45642.4651467246</v>
      </c>
      <c r="C617" s="74"/>
      <c r="D617" s="75" t="s">
        <v>40</v>
      </c>
      <c r="E617" s="76">
        <v>975</v>
      </c>
      <c r="F617" s="77">
        <v>15.295</v>
      </c>
      <c r="G617" s="75" t="s">
        <v>30</v>
      </c>
      <c r="H617" s="78" t="s">
        <v>31</v>
      </c>
    </row>
    <row r="618" spans="1:8" ht="20.100000000000001" customHeight="1">
      <c r="A618" s="73">
        <v>45642</v>
      </c>
      <c r="B618" s="74">
        <v>45642.465146736242</v>
      </c>
      <c r="C618" s="74"/>
      <c r="D618" s="75" t="s">
        <v>40</v>
      </c>
      <c r="E618" s="76">
        <v>898</v>
      </c>
      <c r="F618" s="77">
        <v>15.295</v>
      </c>
      <c r="G618" s="75" t="s">
        <v>30</v>
      </c>
      <c r="H618" s="78" t="s">
        <v>31</v>
      </c>
    </row>
    <row r="619" spans="1:8" ht="20.100000000000001" customHeight="1">
      <c r="A619" s="73">
        <v>45642</v>
      </c>
      <c r="B619" s="74">
        <v>45642.465199213009</v>
      </c>
      <c r="C619" s="74"/>
      <c r="D619" s="75" t="s">
        <v>40</v>
      </c>
      <c r="E619" s="76">
        <v>193</v>
      </c>
      <c r="F619" s="77">
        <v>15.315</v>
      </c>
      <c r="G619" s="75" t="s">
        <v>30</v>
      </c>
      <c r="H619" s="78" t="s">
        <v>31</v>
      </c>
    </row>
    <row r="620" spans="1:8" ht="20.100000000000001" customHeight="1">
      <c r="A620" s="73">
        <v>45642</v>
      </c>
      <c r="B620" s="74">
        <v>45642.465199213009</v>
      </c>
      <c r="C620" s="74"/>
      <c r="D620" s="75" t="s">
        <v>40</v>
      </c>
      <c r="E620" s="76">
        <v>653</v>
      </c>
      <c r="F620" s="77">
        <v>15.315</v>
      </c>
      <c r="G620" s="75" t="s">
        <v>30</v>
      </c>
      <c r="H620" s="78" t="s">
        <v>31</v>
      </c>
    </row>
    <row r="621" spans="1:8" ht="20.100000000000001" customHeight="1">
      <c r="A621" s="73">
        <v>45642</v>
      </c>
      <c r="B621" s="74">
        <v>45642.466324814595</v>
      </c>
      <c r="C621" s="74"/>
      <c r="D621" s="75" t="s">
        <v>40</v>
      </c>
      <c r="E621" s="76">
        <v>906</v>
      </c>
      <c r="F621" s="77">
        <v>15.324999999999999</v>
      </c>
      <c r="G621" s="75" t="s">
        <v>30</v>
      </c>
      <c r="H621" s="78" t="s">
        <v>31</v>
      </c>
    </row>
    <row r="622" spans="1:8" ht="20.100000000000001" customHeight="1">
      <c r="A622" s="73">
        <v>45642</v>
      </c>
      <c r="B622" s="74">
        <v>45642.466324814595</v>
      </c>
      <c r="C622" s="74"/>
      <c r="D622" s="75" t="s">
        <v>40</v>
      </c>
      <c r="E622" s="76">
        <v>950</v>
      </c>
      <c r="F622" s="77">
        <v>15.33</v>
      </c>
      <c r="G622" s="75" t="s">
        <v>30</v>
      </c>
      <c r="H622" s="78" t="s">
        <v>31</v>
      </c>
    </row>
    <row r="623" spans="1:8" ht="20.100000000000001" customHeight="1">
      <c r="A623" s="73">
        <v>45642</v>
      </c>
      <c r="B623" s="74">
        <v>45642.466888078488</v>
      </c>
      <c r="C623" s="74"/>
      <c r="D623" s="75" t="s">
        <v>40</v>
      </c>
      <c r="E623" s="76">
        <v>274</v>
      </c>
      <c r="F623" s="77">
        <v>15.32</v>
      </c>
      <c r="G623" s="75" t="s">
        <v>30</v>
      </c>
      <c r="H623" s="78" t="s">
        <v>31</v>
      </c>
    </row>
    <row r="624" spans="1:8" ht="20.100000000000001" customHeight="1">
      <c r="A624" s="73">
        <v>45642</v>
      </c>
      <c r="B624" s="74">
        <v>45642.466888078488</v>
      </c>
      <c r="C624" s="74"/>
      <c r="D624" s="75" t="s">
        <v>40</v>
      </c>
      <c r="E624" s="76">
        <v>458</v>
      </c>
      <c r="F624" s="77">
        <v>15.32</v>
      </c>
      <c r="G624" s="75" t="s">
        <v>30</v>
      </c>
      <c r="H624" s="78" t="s">
        <v>31</v>
      </c>
    </row>
    <row r="625" spans="1:8" ht="20.100000000000001" customHeight="1">
      <c r="A625" s="73">
        <v>45642</v>
      </c>
      <c r="B625" s="74">
        <v>45642.466916736215</v>
      </c>
      <c r="C625" s="74"/>
      <c r="D625" s="75" t="s">
        <v>40</v>
      </c>
      <c r="E625" s="76">
        <v>146</v>
      </c>
      <c r="F625" s="77">
        <v>15.315</v>
      </c>
      <c r="G625" s="75" t="s">
        <v>30</v>
      </c>
      <c r="H625" s="78" t="s">
        <v>31</v>
      </c>
    </row>
    <row r="626" spans="1:8" ht="20.100000000000001" customHeight="1">
      <c r="A626" s="73">
        <v>45642</v>
      </c>
      <c r="B626" s="74">
        <v>45642.466983437538</v>
      </c>
      <c r="C626" s="74"/>
      <c r="D626" s="75" t="s">
        <v>40</v>
      </c>
      <c r="E626" s="76">
        <v>334</v>
      </c>
      <c r="F626" s="77">
        <v>15.31</v>
      </c>
      <c r="G626" s="75" t="s">
        <v>30</v>
      </c>
      <c r="H626" s="78" t="s">
        <v>31</v>
      </c>
    </row>
    <row r="627" spans="1:8" ht="20.100000000000001" customHeight="1">
      <c r="A627" s="73">
        <v>45642</v>
      </c>
      <c r="B627" s="74">
        <v>45642.467904166784</v>
      </c>
      <c r="C627" s="74"/>
      <c r="D627" s="75" t="s">
        <v>40</v>
      </c>
      <c r="E627" s="76">
        <v>518</v>
      </c>
      <c r="F627" s="77">
        <v>15.305</v>
      </c>
      <c r="G627" s="75" t="s">
        <v>30</v>
      </c>
      <c r="H627" s="78" t="s">
        <v>31</v>
      </c>
    </row>
    <row r="628" spans="1:8" ht="20.100000000000001" customHeight="1">
      <c r="A628" s="73">
        <v>45642</v>
      </c>
      <c r="B628" s="74">
        <v>45642.46808979148</v>
      </c>
      <c r="C628" s="74"/>
      <c r="D628" s="75" t="s">
        <v>40</v>
      </c>
      <c r="E628" s="76">
        <v>134</v>
      </c>
      <c r="F628" s="77">
        <v>15.31</v>
      </c>
      <c r="G628" s="75" t="s">
        <v>30</v>
      </c>
      <c r="H628" s="78" t="s">
        <v>33</v>
      </c>
    </row>
    <row r="629" spans="1:8" ht="20.100000000000001" customHeight="1">
      <c r="A629" s="73">
        <v>45642</v>
      </c>
      <c r="B629" s="74">
        <v>45642.46808979148</v>
      </c>
      <c r="C629" s="74"/>
      <c r="D629" s="75" t="s">
        <v>40</v>
      </c>
      <c r="E629" s="76">
        <v>13</v>
      </c>
      <c r="F629" s="77">
        <v>15.305</v>
      </c>
      <c r="G629" s="75" t="s">
        <v>30</v>
      </c>
      <c r="H629" s="78" t="s">
        <v>32</v>
      </c>
    </row>
    <row r="630" spans="1:8" ht="20.100000000000001" customHeight="1">
      <c r="A630" s="73">
        <v>45642</v>
      </c>
      <c r="B630" s="74">
        <v>45642.46808979148</v>
      </c>
      <c r="C630" s="74"/>
      <c r="D630" s="75" t="s">
        <v>40</v>
      </c>
      <c r="E630" s="76">
        <v>96</v>
      </c>
      <c r="F630" s="77">
        <v>15.305</v>
      </c>
      <c r="G630" s="75" t="s">
        <v>30</v>
      </c>
      <c r="H630" s="78" t="s">
        <v>32</v>
      </c>
    </row>
    <row r="631" spans="1:8" ht="20.100000000000001" customHeight="1">
      <c r="A631" s="73">
        <v>45642</v>
      </c>
      <c r="B631" s="74">
        <v>45642.46808979148</v>
      </c>
      <c r="C631" s="74"/>
      <c r="D631" s="75" t="s">
        <v>40</v>
      </c>
      <c r="E631" s="76">
        <v>400</v>
      </c>
      <c r="F631" s="77">
        <v>15.31</v>
      </c>
      <c r="G631" s="75" t="s">
        <v>30</v>
      </c>
      <c r="H631" s="78" t="s">
        <v>33</v>
      </c>
    </row>
    <row r="632" spans="1:8" ht="20.100000000000001" customHeight="1">
      <c r="A632" s="73">
        <v>45642</v>
      </c>
      <c r="B632" s="74">
        <v>45642.46808979148</v>
      </c>
      <c r="C632" s="74"/>
      <c r="D632" s="75" t="s">
        <v>40</v>
      </c>
      <c r="E632" s="76">
        <v>137</v>
      </c>
      <c r="F632" s="77">
        <v>15.31</v>
      </c>
      <c r="G632" s="75" t="s">
        <v>30</v>
      </c>
      <c r="H632" s="78" t="s">
        <v>34</v>
      </c>
    </row>
    <row r="633" spans="1:8" ht="20.100000000000001" customHeight="1">
      <c r="A633" s="73">
        <v>45642</v>
      </c>
      <c r="B633" s="74">
        <v>45642.468089849688</v>
      </c>
      <c r="C633" s="74"/>
      <c r="D633" s="75" t="s">
        <v>40</v>
      </c>
      <c r="E633" s="76">
        <v>893</v>
      </c>
      <c r="F633" s="77">
        <v>15.31</v>
      </c>
      <c r="G633" s="75" t="s">
        <v>30</v>
      </c>
      <c r="H633" s="78" t="s">
        <v>34</v>
      </c>
    </row>
    <row r="634" spans="1:8" ht="20.100000000000001" customHeight="1">
      <c r="A634" s="73">
        <v>45642</v>
      </c>
      <c r="B634" s="74">
        <v>45642.46813773131</v>
      </c>
      <c r="C634" s="74"/>
      <c r="D634" s="75" t="s">
        <v>40</v>
      </c>
      <c r="E634" s="76">
        <v>150</v>
      </c>
      <c r="F634" s="77">
        <v>15.3</v>
      </c>
      <c r="G634" s="75" t="s">
        <v>30</v>
      </c>
      <c r="H634" s="78" t="s">
        <v>31</v>
      </c>
    </row>
    <row r="635" spans="1:8" ht="20.100000000000001" customHeight="1">
      <c r="A635" s="73">
        <v>45642</v>
      </c>
      <c r="B635" s="74">
        <v>45642.468869108707</v>
      </c>
      <c r="C635" s="74"/>
      <c r="D635" s="75" t="s">
        <v>40</v>
      </c>
      <c r="E635" s="76">
        <v>234</v>
      </c>
      <c r="F635" s="77">
        <v>15.295</v>
      </c>
      <c r="G635" s="75" t="s">
        <v>30</v>
      </c>
      <c r="H635" s="78" t="s">
        <v>31</v>
      </c>
    </row>
    <row r="636" spans="1:8" ht="20.100000000000001" customHeight="1">
      <c r="A636" s="73">
        <v>45642</v>
      </c>
      <c r="B636" s="74">
        <v>45642.468869108707</v>
      </c>
      <c r="C636" s="74"/>
      <c r="D636" s="75" t="s">
        <v>40</v>
      </c>
      <c r="E636" s="76">
        <v>199</v>
      </c>
      <c r="F636" s="77">
        <v>15.295</v>
      </c>
      <c r="G636" s="75" t="s">
        <v>30</v>
      </c>
      <c r="H636" s="78" t="s">
        <v>31</v>
      </c>
    </row>
    <row r="637" spans="1:8" ht="20.100000000000001" customHeight="1">
      <c r="A637" s="73">
        <v>45642</v>
      </c>
      <c r="B637" s="74">
        <v>45642.46886929404</v>
      </c>
      <c r="C637" s="74"/>
      <c r="D637" s="75" t="s">
        <v>40</v>
      </c>
      <c r="E637" s="76">
        <v>137</v>
      </c>
      <c r="F637" s="77">
        <v>15.3</v>
      </c>
      <c r="G637" s="75" t="s">
        <v>30</v>
      </c>
      <c r="H637" s="78" t="s">
        <v>34</v>
      </c>
    </row>
    <row r="638" spans="1:8" ht="20.100000000000001" customHeight="1">
      <c r="A638" s="73">
        <v>45642</v>
      </c>
      <c r="B638" s="74">
        <v>45642.468997742981</v>
      </c>
      <c r="C638" s="74"/>
      <c r="D638" s="75" t="s">
        <v>40</v>
      </c>
      <c r="E638" s="76">
        <v>312</v>
      </c>
      <c r="F638" s="77">
        <v>15.295</v>
      </c>
      <c r="G638" s="75" t="s">
        <v>30</v>
      </c>
      <c r="H638" s="78" t="s">
        <v>31</v>
      </c>
    </row>
    <row r="639" spans="1:8" ht="20.100000000000001" customHeight="1">
      <c r="A639" s="73">
        <v>45642</v>
      </c>
      <c r="B639" s="74">
        <v>45642.469063715078</v>
      </c>
      <c r="C639" s="74"/>
      <c r="D639" s="75" t="s">
        <v>40</v>
      </c>
      <c r="E639" s="76">
        <v>166</v>
      </c>
      <c r="F639" s="77">
        <v>15.29</v>
      </c>
      <c r="G639" s="75" t="s">
        <v>30</v>
      </c>
      <c r="H639" s="78" t="s">
        <v>31</v>
      </c>
    </row>
    <row r="640" spans="1:8" ht="20.100000000000001" customHeight="1">
      <c r="A640" s="73">
        <v>45642</v>
      </c>
      <c r="B640" s="74">
        <v>45642.469063715078</v>
      </c>
      <c r="C640" s="74"/>
      <c r="D640" s="75" t="s">
        <v>40</v>
      </c>
      <c r="E640" s="76">
        <v>773</v>
      </c>
      <c r="F640" s="77">
        <v>15.29</v>
      </c>
      <c r="G640" s="75" t="s">
        <v>30</v>
      </c>
      <c r="H640" s="78" t="s">
        <v>31</v>
      </c>
    </row>
    <row r="641" spans="1:8" ht="20.100000000000001" customHeight="1">
      <c r="A641" s="73">
        <v>45642</v>
      </c>
      <c r="B641" s="74">
        <v>45642.469654710498</v>
      </c>
      <c r="C641" s="74"/>
      <c r="D641" s="75" t="s">
        <v>40</v>
      </c>
      <c r="E641" s="76">
        <v>395</v>
      </c>
      <c r="F641" s="77">
        <v>15.28</v>
      </c>
      <c r="G641" s="75" t="s">
        <v>30</v>
      </c>
      <c r="H641" s="78" t="s">
        <v>31</v>
      </c>
    </row>
    <row r="642" spans="1:8" ht="20.100000000000001" customHeight="1">
      <c r="A642" s="73">
        <v>45642</v>
      </c>
      <c r="B642" s="74">
        <v>45642.469654710498</v>
      </c>
      <c r="C642" s="74"/>
      <c r="D642" s="75" t="s">
        <v>40</v>
      </c>
      <c r="E642" s="76">
        <v>170</v>
      </c>
      <c r="F642" s="77">
        <v>15.28</v>
      </c>
      <c r="G642" s="75" t="s">
        <v>30</v>
      </c>
      <c r="H642" s="78" t="s">
        <v>31</v>
      </c>
    </row>
    <row r="643" spans="1:8" ht="20.100000000000001" customHeight="1">
      <c r="A643" s="73">
        <v>45642</v>
      </c>
      <c r="B643" s="74">
        <v>45642.469654710498</v>
      </c>
      <c r="C643" s="74"/>
      <c r="D643" s="75" t="s">
        <v>40</v>
      </c>
      <c r="E643" s="76">
        <v>519</v>
      </c>
      <c r="F643" s="77">
        <v>15.28</v>
      </c>
      <c r="G643" s="75" t="s">
        <v>30</v>
      </c>
      <c r="H643" s="78" t="s">
        <v>31</v>
      </c>
    </row>
    <row r="644" spans="1:8" ht="20.100000000000001" customHeight="1">
      <c r="A644" s="73">
        <v>45642</v>
      </c>
      <c r="B644" s="74">
        <v>45642.470454004593</v>
      </c>
      <c r="C644" s="74"/>
      <c r="D644" s="75" t="s">
        <v>40</v>
      </c>
      <c r="E644" s="76">
        <v>777</v>
      </c>
      <c r="F644" s="77">
        <v>15.275</v>
      </c>
      <c r="G644" s="75" t="s">
        <v>30</v>
      </c>
      <c r="H644" s="78" t="s">
        <v>31</v>
      </c>
    </row>
    <row r="645" spans="1:8" ht="20.100000000000001" customHeight="1">
      <c r="A645" s="73">
        <v>45642</v>
      </c>
      <c r="B645" s="74">
        <v>45642.471134212799</v>
      </c>
      <c r="C645" s="74"/>
      <c r="D645" s="75" t="s">
        <v>40</v>
      </c>
      <c r="E645" s="76">
        <v>746</v>
      </c>
      <c r="F645" s="77">
        <v>15.275</v>
      </c>
      <c r="G645" s="75" t="s">
        <v>30</v>
      </c>
      <c r="H645" s="78" t="s">
        <v>31</v>
      </c>
    </row>
    <row r="646" spans="1:8" ht="20.100000000000001" customHeight="1">
      <c r="A646" s="73">
        <v>45642</v>
      </c>
      <c r="B646" s="74">
        <v>45642.471620150376</v>
      </c>
      <c r="C646" s="74"/>
      <c r="D646" s="75" t="s">
        <v>40</v>
      </c>
      <c r="E646" s="76">
        <v>137</v>
      </c>
      <c r="F646" s="77">
        <v>15.28</v>
      </c>
      <c r="G646" s="75" t="s">
        <v>30</v>
      </c>
      <c r="H646" s="78" t="s">
        <v>33</v>
      </c>
    </row>
    <row r="647" spans="1:8" ht="20.100000000000001" customHeight="1">
      <c r="A647" s="73">
        <v>45642</v>
      </c>
      <c r="B647" s="74">
        <v>45642.471620150376</v>
      </c>
      <c r="C647" s="74"/>
      <c r="D647" s="75" t="s">
        <v>40</v>
      </c>
      <c r="E647" s="76">
        <v>102</v>
      </c>
      <c r="F647" s="77">
        <v>15.28</v>
      </c>
      <c r="G647" s="75" t="s">
        <v>30</v>
      </c>
      <c r="H647" s="78" t="s">
        <v>32</v>
      </c>
    </row>
    <row r="648" spans="1:8" ht="20.100000000000001" customHeight="1">
      <c r="A648" s="73">
        <v>45642</v>
      </c>
      <c r="B648" s="74">
        <v>45642.471620150376</v>
      </c>
      <c r="C648" s="74"/>
      <c r="D648" s="75" t="s">
        <v>40</v>
      </c>
      <c r="E648" s="76">
        <v>1000</v>
      </c>
      <c r="F648" s="77">
        <v>15.28</v>
      </c>
      <c r="G648" s="75" t="s">
        <v>30</v>
      </c>
      <c r="H648" s="78" t="s">
        <v>33</v>
      </c>
    </row>
    <row r="649" spans="1:8" ht="20.100000000000001" customHeight="1">
      <c r="A649" s="73">
        <v>45642</v>
      </c>
      <c r="B649" s="74">
        <v>45642.471620150376</v>
      </c>
      <c r="C649" s="74"/>
      <c r="D649" s="75" t="s">
        <v>40</v>
      </c>
      <c r="E649" s="76">
        <v>118</v>
      </c>
      <c r="F649" s="77">
        <v>15.28</v>
      </c>
      <c r="G649" s="75" t="s">
        <v>30</v>
      </c>
      <c r="H649" s="78" t="s">
        <v>32</v>
      </c>
    </row>
    <row r="650" spans="1:8" ht="20.100000000000001" customHeight="1">
      <c r="A650" s="73">
        <v>45642</v>
      </c>
      <c r="B650" s="74">
        <v>45642.471620150376</v>
      </c>
      <c r="C650" s="74"/>
      <c r="D650" s="75" t="s">
        <v>40</v>
      </c>
      <c r="E650" s="76">
        <v>134</v>
      </c>
      <c r="F650" s="77">
        <v>15.28</v>
      </c>
      <c r="G650" s="75" t="s">
        <v>30</v>
      </c>
      <c r="H650" s="78" t="s">
        <v>32</v>
      </c>
    </row>
    <row r="651" spans="1:8" ht="20.100000000000001" customHeight="1">
      <c r="A651" s="73">
        <v>45642</v>
      </c>
      <c r="B651" s="74">
        <v>45642.471620150376</v>
      </c>
      <c r="C651" s="74"/>
      <c r="D651" s="75" t="s">
        <v>40</v>
      </c>
      <c r="E651" s="76">
        <v>434</v>
      </c>
      <c r="F651" s="77">
        <v>15.28</v>
      </c>
      <c r="G651" s="75" t="s">
        <v>30</v>
      </c>
      <c r="H651" s="78" t="s">
        <v>31</v>
      </c>
    </row>
    <row r="652" spans="1:8" ht="20.100000000000001" customHeight="1">
      <c r="A652" s="73">
        <v>45642</v>
      </c>
      <c r="B652" s="74">
        <v>45642.473029791843</v>
      </c>
      <c r="C652" s="74"/>
      <c r="D652" s="75" t="s">
        <v>40</v>
      </c>
      <c r="E652" s="76">
        <v>799</v>
      </c>
      <c r="F652" s="77">
        <v>15.28</v>
      </c>
      <c r="G652" s="75" t="s">
        <v>30</v>
      </c>
      <c r="H652" s="78" t="s">
        <v>31</v>
      </c>
    </row>
    <row r="653" spans="1:8" ht="20.100000000000001" customHeight="1">
      <c r="A653" s="73">
        <v>45642</v>
      </c>
      <c r="B653" s="74">
        <v>45642.473029791843</v>
      </c>
      <c r="C653" s="74"/>
      <c r="D653" s="75" t="s">
        <v>40</v>
      </c>
      <c r="E653" s="76">
        <v>80</v>
      </c>
      <c r="F653" s="77">
        <v>15.28</v>
      </c>
      <c r="G653" s="75" t="s">
        <v>30</v>
      </c>
      <c r="H653" s="78" t="s">
        <v>31</v>
      </c>
    </row>
    <row r="654" spans="1:8" ht="20.100000000000001" customHeight="1">
      <c r="A654" s="73">
        <v>45642</v>
      </c>
      <c r="B654" s="74">
        <v>45642.473029791843</v>
      </c>
      <c r="C654" s="74"/>
      <c r="D654" s="75" t="s">
        <v>40</v>
      </c>
      <c r="E654" s="76">
        <v>805</v>
      </c>
      <c r="F654" s="77">
        <v>15.28</v>
      </c>
      <c r="G654" s="75" t="s">
        <v>30</v>
      </c>
      <c r="H654" s="78" t="s">
        <v>31</v>
      </c>
    </row>
    <row r="655" spans="1:8" ht="20.100000000000001" customHeight="1">
      <c r="A655" s="73">
        <v>45642</v>
      </c>
      <c r="B655" s="74">
        <v>45642.473032360896</v>
      </c>
      <c r="C655" s="74"/>
      <c r="D655" s="75" t="s">
        <v>40</v>
      </c>
      <c r="E655" s="76">
        <v>137</v>
      </c>
      <c r="F655" s="77">
        <v>15.285</v>
      </c>
      <c r="G655" s="75" t="s">
        <v>30</v>
      </c>
      <c r="H655" s="78" t="s">
        <v>33</v>
      </c>
    </row>
    <row r="656" spans="1:8" ht="20.100000000000001" customHeight="1">
      <c r="A656" s="73">
        <v>45642</v>
      </c>
      <c r="B656" s="74">
        <v>45642.473032360896</v>
      </c>
      <c r="C656" s="74"/>
      <c r="D656" s="75" t="s">
        <v>40</v>
      </c>
      <c r="E656" s="76">
        <v>133</v>
      </c>
      <c r="F656" s="77">
        <v>15.285</v>
      </c>
      <c r="G656" s="75" t="s">
        <v>30</v>
      </c>
      <c r="H656" s="78" t="s">
        <v>32</v>
      </c>
    </row>
    <row r="657" spans="1:8" ht="20.100000000000001" customHeight="1">
      <c r="A657" s="73">
        <v>45642</v>
      </c>
      <c r="B657" s="74">
        <v>45642.473032360896</v>
      </c>
      <c r="C657" s="74"/>
      <c r="D657" s="75" t="s">
        <v>40</v>
      </c>
      <c r="E657" s="76">
        <v>91</v>
      </c>
      <c r="F657" s="77">
        <v>15.285</v>
      </c>
      <c r="G657" s="75" t="s">
        <v>30</v>
      </c>
      <c r="H657" s="78" t="s">
        <v>33</v>
      </c>
    </row>
    <row r="658" spans="1:8" ht="20.100000000000001" customHeight="1">
      <c r="A658" s="73">
        <v>45642</v>
      </c>
      <c r="B658" s="74">
        <v>45642.473032360896</v>
      </c>
      <c r="C658" s="74"/>
      <c r="D658" s="75" t="s">
        <v>40</v>
      </c>
      <c r="E658" s="76">
        <v>259</v>
      </c>
      <c r="F658" s="77">
        <v>15.285</v>
      </c>
      <c r="G658" s="75" t="s">
        <v>30</v>
      </c>
      <c r="H658" s="78" t="s">
        <v>32</v>
      </c>
    </row>
    <row r="659" spans="1:8" ht="20.100000000000001" customHeight="1">
      <c r="A659" s="73">
        <v>45642</v>
      </c>
      <c r="B659" s="74">
        <v>45642.473032360896</v>
      </c>
      <c r="C659" s="74"/>
      <c r="D659" s="75" t="s">
        <v>40</v>
      </c>
      <c r="E659" s="76">
        <v>79</v>
      </c>
      <c r="F659" s="77">
        <v>15.285</v>
      </c>
      <c r="G659" s="75" t="s">
        <v>30</v>
      </c>
      <c r="H659" s="78" t="s">
        <v>33</v>
      </c>
    </row>
    <row r="660" spans="1:8" ht="20.100000000000001" customHeight="1">
      <c r="A660" s="73">
        <v>45642</v>
      </c>
      <c r="B660" s="74">
        <v>45642.473032360896</v>
      </c>
      <c r="C660" s="74"/>
      <c r="D660" s="75" t="s">
        <v>40</v>
      </c>
      <c r="E660" s="76">
        <v>137</v>
      </c>
      <c r="F660" s="77">
        <v>15.285</v>
      </c>
      <c r="G660" s="75" t="s">
        <v>30</v>
      </c>
      <c r="H660" s="78" t="s">
        <v>34</v>
      </c>
    </row>
    <row r="661" spans="1:8" ht="20.100000000000001" customHeight="1">
      <c r="A661" s="73">
        <v>45642</v>
      </c>
      <c r="B661" s="74">
        <v>45642.473032360896</v>
      </c>
      <c r="C661" s="74"/>
      <c r="D661" s="75" t="s">
        <v>40</v>
      </c>
      <c r="E661" s="76">
        <v>501</v>
      </c>
      <c r="F661" s="77">
        <v>15.285</v>
      </c>
      <c r="G661" s="75" t="s">
        <v>30</v>
      </c>
      <c r="H661" s="78" t="s">
        <v>33</v>
      </c>
    </row>
    <row r="662" spans="1:8" ht="20.100000000000001" customHeight="1">
      <c r="A662" s="73">
        <v>45642</v>
      </c>
      <c r="B662" s="74">
        <v>45642.473122858908</v>
      </c>
      <c r="C662" s="74"/>
      <c r="D662" s="75" t="s">
        <v>40</v>
      </c>
      <c r="E662" s="76">
        <v>603</v>
      </c>
      <c r="F662" s="77">
        <v>15.285</v>
      </c>
      <c r="G662" s="75" t="s">
        <v>30</v>
      </c>
      <c r="H662" s="78" t="s">
        <v>32</v>
      </c>
    </row>
    <row r="663" spans="1:8" ht="20.100000000000001" customHeight="1">
      <c r="A663" s="73">
        <v>45642</v>
      </c>
      <c r="B663" s="74">
        <v>45642.474194803275</v>
      </c>
      <c r="C663" s="74"/>
      <c r="D663" s="75" t="s">
        <v>40</v>
      </c>
      <c r="E663" s="76">
        <v>512</v>
      </c>
      <c r="F663" s="77">
        <v>15.27</v>
      </c>
      <c r="G663" s="75" t="s">
        <v>30</v>
      </c>
      <c r="H663" s="78" t="s">
        <v>31</v>
      </c>
    </row>
    <row r="664" spans="1:8" ht="20.100000000000001" customHeight="1">
      <c r="A664" s="73">
        <v>45642</v>
      </c>
      <c r="B664" s="74">
        <v>45642.474194803275</v>
      </c>
      <c r="C664" s="74"/>
      <c r="D664" s="75" t="s">
        <v>40</v>
      </c>
      <c r="E664" s="76">
        <v>570</v>
      </c>
      <c r="F664" s="77">
        <v>15.27</v>
      </c>
      <c r="G664" s="75" t="s">
        <v>30</v>
      </c>
      <c r="H664" s="78" t="s">
        <v>31</v>
      </c>
    </row>
    <row r="665" spans="1:8" ht="20.100000000000001" customHeight="1">
      <c r="A665" s="73">
        <v>45642</v>
      </c>
      <c r="B665" s="74">
        <v>45642.474194803275</v>
      </c>
      <c r="C665" s="74"/>
      <c r="D665" s="75" t="s">
        <v>40</v>
      </c>
      <c r="E665" s="76">
        <v>462</v>
      </c>
      <c r="F665" s="77">
        <v>15.27</v>
      </c>
      <c r="G665" s="75" t="s">
        <v>30</v>
      </c>
      <c r="H665" s="78" t="s">
        <v>31</v>
      </c>
    </row>
    <row r="666" spans="1:8" ht="20.100000000000001" customHeight="1">
      <c r="A666" s="73">
        <v>45642</v>
      </c>
      <c r="B666" s="74">
        <v>45642.474835023284</v>
      </c>
      <c r="C666" s="74"/>
      <c r="D666" s="75" t="s">
        <v>40</v>
      </c>
      <c r="E666" s="76">
        <v>1215</v>
      </c>
      <c r="F666" s="77">
        <v>15.285</v>
      </c>
      <c r="G666" s="75" t="s">
        <v>30</v>
      </c>
      <c r="H666" s="78" t="s">
        <v>34</v>
      </c>
    </row>
    <row r="667" spans="1:8" ht="20.100000000000001" customHeight="1">
      <c r="A667" s="73">
        <v>45642</v>
      </c>
      <c r="B667" s="74">
        <v>45642.474835023284</v>
      </c>
      <c r="C667" s="74"/>
      <c r="D667" s="75" t="s">
        <v>40</v>
      </c>
      <c r="E667" s="76">
        <v>752</v>
      </c>
      <c r="F667" s="77">
        <v>15.285</v>
      </c>
      <c r="G667" s="75" t="s">
        <v>30</v>
      </c>
      <c r="H667" s="78" t="s">
        <v>34</v>
      </c>
    </row>
    <row r="668" spans="1:8" ht="20.100000000000001" customHeight="1">
      <c r="A668" s="73">
        <v>45642</v>
      </c>
      <c r="B668" s="74">
        <v>45642.475731597282</v>
      </c>
      <c r="C668" s="74"/>
      <c r="D668" s="75" t="s">
        <v>40</v>
      </c>
      <c r="E668" s="76">
        <v>637</v>
      </c>
      <c r="F668" s="77">
        <v>15.28</v>
      </c>
      <c r="G668" s="75" t="s">
        <v>30</v>
      </c>
      <c r="H668" s="78" t="s">
        <v>31</v>
      </c>
    </row>
    <row r="669" spans="1:8" ht="20.100000000000001" customHeight="1">
      <c r="A669" s="73">
        <v>45642</v>
      </c>
      <c r="B669" s="74">
        <v>45642.475731597282</v>
      </c>
      <c r="C669" s="74"/>
      <c r="D669" s="75" t="s">
        <v>40</v>
      </c>
      <c r="E669" s="76">
        <v>68</v>
      </c>
      <c r="F669" s="77">
        <v>15.28</v>
      </c>
      <c r="G669" s="75" t="s">
        <v>30</v>
      </c>
      <c r="H669" s="78" t="s">
        <v>31</v>
      </c>
    </row>
    <row r="670" spans="1:8" ht="20.100000000000001" customHeight="1">
      <c r="A670" s="73">
        <v>45642</v>
      </c>
      <c r="B670" s="74">
        <v>45642.475731597282</v>
      </c>
      <c r="C670" s="74"/>
      <c r="D670" s="75" t="s">
        <v>40</v>
      </c>
      <c r="E670" s="76">
        <v>627</v>
      </c>
      <c r="F670" s="77">
        <v>15.28</v>
      </c>
      <c r="G670" s="75" t="s">
        <v>30</v>
      </c>
      <c r="H670" s="78" t="s">
        <v>31</v>
      </c>
    </row>
    <row r="671" spans="1:8" ht="20.100000000000001" customHeight="1">
      <c r="A671" s="73">
        <v>45642</v>
      </c>
      <c r="B671" s="74">
        <v>45642.475731886458</v>
      </c>
      <c r="C671" s="74"/>
      <c r="D671" s="75" t="s">
        <v>40</v>
      </c>
      <c r="E671" s="76">
        <v>28</v>
      </c>
      <c r="F671" s="77">
        <v>15.28</v>
      </c>
      <c r="G671" s="75" t="s">
        <v>30</v>
      </c>
      <c r="H671" s="78" t="s">
        <v>34</v>
      </c>
    </row>
    <row r="672" spans="1:8" ht="20.100000000000001" customHeight="1">
      <c r="A672" s="73">
        <v>45642</v>
      </c>
      <c r="B672" s="74">
        <v>45642.475731886458</v>
      </c>
      <c r="C672" s="74"/>
      <c r="D672" s="75" t="s">
        <v>40</v>
      </c>
      <c r="E672" s="76">
        <v>28</v>
      </c>
      <c r="F672" s="77">
        <v>15.28</v>
      </c>
      <c r="G672" s="75" t="s">
        <v>30</v>
      </c>
      <c r="H672" s="78" t="s">
        <v>34</v>
      </c>
    </row>
    <row r="673" spans="1:8" ht="20.100000000000001" customHeight="1">
      <c r="A673" s="73">
        <v>45642</v>
      </c>
      <c r="B673" s="74">
        <v>45642.475731921382</v>
      </c>
      <c r="C673" s="74"/>
      <c r="D673" s="75" t="s">
        <v>40</v>
      </c>
      <c r="E673" s="76">
        <v>137</v>
      </c>
      <c r="F673" s="77">
        <v>15.28</v>
      </c>
      <c r="G673" s="75" t="s">
        <v>30</v>
      </c>
      <c r="H673" s="78" t="s">
        <v>34</v>
      </c>
    </row>
    <row r="674" spans="1:8" ht="20.100000000000001" customHeight="1">
      <c r="A674" s="73">
        <v>45642</v>
      </c>
      <c r="B674" s="74">
        <v>45642.475743414368</v>
      </c>
      <c r="C674" s="74"/>
      <c r="D674" s="75" t="s">
        <v>40</v>
      </c>
      <c r="E674" s="76">
        <v>687</v>
      </c>
      <c r="F674" s="77">
        <v>15.28</v>
      </c>
      <c r="G674" s="75" t="s">
        <v>30</v>
      </c>
      <c r="H674" s="78" t="s">
        <v>31</v>
      </c>
    </row>
    <row r="675" spans="1:8" ht="20.100000000000001" customHeight="1">
      <c r="A675" s="73">
        <v>45642</v>
      </c>
      <c r="B675" s="74">
        <v>45642.477094988339</v>
      </c>
      <c r="C675" s="74"/>
      <c r="D675" s="75" t="s">
        <v>40</v>
      </c>
      <c r="E675" s="76">
        <v>230</v>
      </c>
      <c r="F675" s="77">
        <v>15.28</v>
      </c>
      <c r="G675" s="75" t="s">
        <v>30</v>
      </c>
      <c r="H675" s="78" t="s">
        <v>31</v>
      </c>
    </row>
    <row r="676" spans="1:8" ht="20.100000000000001" customHeight="1">
      <c r="A676" s="73">
        <v>45642</v>
      </c>
      <c r="B676" s="74">
        <v>45642.478192847222</v>
      </c>
      <c r="C676" s="74"/>
      <c r="D676" s="75" t="s">
        <v>40</v>
      </c>
      <c r="E676" s="76">
        <v>568</v>
      </c>
      <c r="F676" s="77">
        <v>15.29</v>
      </c>
      <c r="G676" s="75" t="s">
        <v>30</v>
      </c>
      <c r="H676" s="78" t="s">
        <v>32</v>
      </c>
    </row>
    <row r="677" spans="1:8" ht="20.100000000000001" customHeight="1">
      <c r="A677" s="73">
        <v>45642</v>
      </c>
      <c r="B677" s="74">
        <v>45642.478192847222</v>
      </c>
      <c r="C677" s="74"/>
      <c r="D677" s="75" t="s">
        <v>40</v>
      </c>
      <c r="E677" s="76">
        <v>405</v>
      </c>
      <c r="F677" s="77">
        <v>15.29</v>
      </c>
      <c r="G677" s="75" t="s">
        <v>30</v>
      </c>
      <c r="H677" s="78" t="s">
        <v>34</v>
      </c>
    </row>
    <row r="678" spans="1:8" ht="20.100000000000001" customHeight="1">
      <c r="A678" s="73">
        <v>45642</v>
      </c>
      <c r="B678" s="74">
        <v>45642.478192823939</v>
      </c>
      <c r="C678" s="74"/>
      <c r="D678" s="75" t="s">
        <v>40</v>
      </c>
      <c r="E678" s="76">
        <v>992</v>
      </c>
      <c r="F678" s="77">
        <v>15.29</v>
      </c>
      <c r="G678" s="75" t="s">
        <v>30</v>
      </c>
      <c r="H678" s="78" t="s">
        <v>31</v>
      </c>
    </row>
    <row r="679" spans="1:8" ht="20.100000000000001" customHeight="1">
      <c r="A679" s="73">
        <v>45642</v>
      </c>
      <c r="B679" s="74">
        <v>45642.478192823939</v>
      </c>
      <c r="C679" s="74"/>
      <c r="D679" s="75" t="s">
        <v>40</v>
      </c>
      <c r="E679" s="76">
        <v>75</v>
      </c>
      <c r="F679" s="77">
        <v>15.29</v>
      </c>
      <c r="G679" s="75" t="s">
        <v>30</v>
      </c>
      <c r="H679" s="78" t="s">
        <v>31</v>
      </c>
    </row>
    <row r="680" spans="1:8" ht="20.100000000000001" customHeight="1">
      <c r="A680" s="73">
        <v>45642</v>
      </c>
      <c r="B680" s="74">
        <v>45642.478192823939</v>
      </c>
      <c r="C680" s="74"/>
      <c r="D680" s="75" t="s">
        <v>40</v>
      </c>
      <c r="E680" s="76">
        <v>1304</v>
      </c>
      <c r="F680" s="77">
        <v>15.29</v>
      </c>
      <c r="G680" s="75" t="s">
        <v>30</v>
      </c>
      <c r="H680" s="78" t="s">
        <v>31</v>
      </c>
    </row>
    <row r="681" spans="1:8" ht="20.100000000000001" customHeight="1">
      <c r="A681" s="73">
        <v>45642</v>
      </c>
      <c r="B681" s="74">
        <v>45642.478193148039</v>
      </c>
      <c r="C681" s="74"/>
      <c r="D681" s="75" t="s">
        <v>40</v>
      </c>
      <c r="E681" s="76">
        <v>10</v>
      </c>
      <c r="F681" s="77">
        <v>15.29</v>
      </c>
      <c r="G681" s="75" t="s">
        <v>30</v>
      </c>
      <c r="H681" s="78" t="s">
        <v>34</v>
      </c>
    </row>
    <row r="682" spans="1:8" ht="20.100000000000001" customHeight="1">
      <c r="A682" s="73">
        <v>45642</v>
      </c>
      <c r="B682" s="74">
        <v>45642.478428310249</v>
      </c>
      <c r="C682" s="74"/>
      <c r="D682" s="75" t="s">
        <v>40</v>
      </c>
      <c r="E682" s="76">
        <v>812</v>
      </c>
      <c r="F682" s="77">
        <v>15.285</v>
      </c>
      <c r="G682" s="75" t="s">
        <v>30</v>
      </c>
      <c r="H682" s="78" t="s">
        <v>31</v>
      </c>
    </row>
    <row r="683" spans="1:8" ht="20.100000000000001" customHeight="1">
      <c r="A683" s="73">
        <v>45642</v>
      </c>
      <c r="B683" s="74">
        <v>45642.478428310249</v>
      </c>
      <c r="C683" s="74"/>
      <c r="D683" s="75" t="s">
        <v>40</v>
      </c>
      <c r="E683" s="76">
        <v>839</v>
      </c>
      <c r="F683" s="77">
        <v>15.285</v>
      </c>
      <c r="G683" s="75" t="s">
        <v>30</v>
      </c>
      <c r="H683" s="78" t="s">
        <v>31</v>
      </c>
    </row>
    <row r="684" spans="1:8" ht="20.100000000000001" customHeight="1">
      <c r="A684" s="73">
        <v>45642</v>
      </c>
      <c r="B684" s="74">
        <v>45642.479387141299</v>
      </c>
      <c r="C684" s="74"/>
      <c r="D684" s="75" t="s">
        <v>40</v>
      </c>
      <c r="E684" s="76">
        <v>326</v>
      </c>
      <c r="F684" s="77">
        <v>15.285</v>
      </c>
      <c r="G684" s="75" t="s">
        <v>30</v>
      </c>
      <c r="H684" s="78" t="s">
        <v>32</v>
      </c>
    </row>
    <row r="685" spans="1:8" ht="20.100000000000001" customHeight="1">
      <c r="A685" s="73">
        <v>45642</v>
      </c>
      <c r="B685" s="74">
        <v>45642.479387141299</v>
      </c>
      <c r="C685" s="74"/>
      <c r="D685" s="75" t="s">
        <v>40</v>
      </c>
      <c r="E685" s="76">
        <v>97</v>
      </c>
      <c r="F685" s="77">
        <v>15.285</v>
      </c>
      <c r="G685" s="75" t="s">
        <v>30</v>
      </c>
      <c r="H685" s="78" t="s">
        <v>32</v>
      </c>
    </row>
    <row r="686" spans="1:8" ht="20.100000000000001" customHeight="1">
      <c r="A686" s="73">
        <v>45642</v>
      </c>
      <c r="B686" s="74">
        <v>45642.479387141299</v>
      </c>
      <c r="C686" s="74"/>
      <c r="D686" s="75" t="s">
        <v>40</v>
      </c>
      <c r="E686" s="76">
        <v>126</v>
      </c>
      <c r="F686" s="77">
        <v>15.285</v>
      </c>
      <c r="G686" s="75" t="s">
        <v>30</v>
      </c>
      <c r="H686" s="78" t="s">
        <v>34</v>
      </c>
    </row>
    <row r="687" spans="1:8" ht="20.100000000000001" customHeight="1">
      <c r="A687" s="73">
        <v>45642</v>
      </c>
      <c r="B687" s="74">
        <v>45642.479387141299</v>
      </c>
      <c r="C687" s="74"/>
      <c r="D687" s="75" t="s">
        <v>40</v>
      </c>
      <c r="E687" s="76">
        <v>163</v>
      </c>
      <c r="F687" s="77">
        <v>15.285</v>
      </c>
      <c r="G687" s="75" t="s">
        <v>30</v>
      </c>
      <c r="H687" s="78" t="s">
        <v>32</v>
      </c>
    </row>
    <row r="688" spans="1:8" ht="20.100000000000001" customHeight="1">
      <c r="A688" s="73">
        <v>45642</v>
      </c>
      <c r="B688" s="74">
        <v>45642.479387141299</v>
      </c>
      <c r="C688" s="74"/>
      <c r="D688" s="75" t="s">
        <v>40</v>
      </c>
      <c r="E688" s="76">
        <v>139</v>
      </c>
      <c r="F688" s="77">
        <v>15.285</v>
      </c>
      <c r="G688" s="75" t="s">
        <v>30</v>
      </c>
      <c r="H688" s="78" t="s">
        <v>32</v>
      </c>
    </row>
    <row r="689" spans="1:8" ht="20.100000000000001" customHeight="1">
      <c r="A689" s="73">
        <v>45642</v>
      </c>
      <c r="B689" s="74">
        <v>45642.479387141299</v>
      </c>
      <c r="C689" s="74"/>
      <c r="D689" s="75" t="s">
        <v>40</v>
      </c>
      <c r="E689" s="76">
        <v>585</v>
      </c>
      <c r="F689" s="77">
        <v>15.285</v>
      </c>
      <c r="G689" s="75" t="s">
        <v>30</v>
      </c>
      <c r="H689" s="78" t="s">
        <v>31</v>
      </c>
    </row>
    <row r="690" spans="1:8" ht="20.100000000000001" customHeight="1">
      <c r="A690" s="73">
        <v>45642</v>
      </c>
      <c r="B690" s="74">
        <v>45642.480217453558</v>
      </c>
      <c r="C690" s="74"/>
      <c r="D690" s="75" t="s">
        <v>40</v>
      </c>
      <c r="E690" s="76">
        <v>930</v>
      </c>
      <c r="F690" s="77">
        <v>15.285</v>
      </c>
      <c r="G690" s="75" t="s">
        <v>30</v>
      </c>
      <c r="H690" s="78" t="s">
        <v>31</v>
      </c>
    </row>
    <row r="691" spans="1:8" ht="20.100000000000001" customHeight="1">
      <c r="A691" s="73">
        <v>45642</v>
      </c>
      <c r="B691" s="74">
        <v>45642.480217453558</v>
      </c>
      <c r="C691" s="74"/>
      <c r="D691" s="75" t="s">
        <v>40</v>
      </c>
      <c r="E691" s="76">
        <v>714</v>
      </c>
      <c r="F691" s="77">
        <v>15.285</v>
      </c>
      <c r="G691" s="75" t="s">
        <v>30</v>
      </c>
      <c r="H691" s="78" t="s">
        <v>31</v>
      </c>
    </row>
    <row r="692" spans="1:8" ht="20.100000000000001" customHeight="1">
      <c r="A692" s="73">
        <v>45642</v>
      </c>
      <c r="B692" s="74">
        <v>45642.480481273029</v>
      </c>
      <c r="C692" s="74"/>
      <c r="D692" s="75" t="s">
        <v>40</v>
      </c>
      <c r="E692" s="76">
        <v>953</v>
      </c>
      <c r="F692" s="77">
        <v>15.29</v>
      </c>
      <c r="G692" s="75" t="s">
        <v>30</v>
      </c>
      <c r="H692" s="78" t="s">
        <v>34</v>
      </c>
    </row>
    <row r="693" spans="1:8" ht="20.100000000000001" customHeight="1">
      <c r="A693" s="73">
        <v>45642</v>
      </c>
      <c r="B693" s="74">
        <v>45642.480491122697</v>
      </c>
      <c r="C693" s="74"/>
      <c r="D693" s="75" t="s">
        <v>40</v>
      </c>
      <c r="E693" s="76">
        <v>46</v>
      </c>
      <c r="F693" s="77">
        <v>15.29</v>
      </c>
      <c r="G693" s="75" t="s">
        <v>30</v>
      </c>
      <c r="H693" s="78" t="s">
        <v>34</v>
      </c>
    </row>
    <row r="694" spans="1:8" ht="20.100000000000001" customHeight="1">
      <c r="A694" s="73">
        <v>45642</v>
      </c>
      <c r="B694" s="74">
        <v>45642.480551886372</v>
      </c>
      <c r="C694" s="74"/>
      <c r="D694" s="75" t="s">
        <v>40</v>
      </c>
      <c r="E694" s="76">
        <v>795</v>
      </c>
      <c r="F694" s="77">
        <v>15.29</v>
      </c>
      <c r="G694" s="75" t="s">
        <v>30</v>
      </c>
      <c r="H694" s="78" t="s">
        <v>34</v>
      </c>
    </row>
    <row r="695" spans="1:8" ht="20.100000000000001" customHeight="1">
      <c r="A695" s="73">
        <v>45642</v>
      </c>
      <c r="B695" s="74">
        <v>45642.480551898014</v>
      </c>
      <c r="C695" s="74"/>
      <c r="D695" s="75" t="s">
        <v>40</v>
      </c>
      <c r="E695" s="76">
        <v>349</v>
      </c>
      <c r="F695" s="77">
        <v>15.29</v>
      </c>
      <c r="G695" s="75" t="s">
        <v>30</v>
      </c>
      <c r="H695" s="78" t="s">
        <v>34</v>
      </c>
    </row>
    <row r="696" spans="1:8" ht="20.100000000000001" customHeight="1">
      <c r="A696" s="73">
        <v>45642</v>
      </c>
      <c r="B696" s="74">
        <v>45642.480551898014</v>
      </c>
      <c r="C696" s="74"/>
      <c r="D696" s="75" t="s">
        <v>40</v>
      </c>
      <c r="E696" s="76">
        <v>447</v>
      </c>
      <c r="F696" s="77">
        <v>15.29</v>
      </c>
      <c r="G696" s="75" t="s">
        <v>30</v>
      </c>
      <c r="H696" s="78" t="s">
        <v>34</v>
      </c>
    </row>
    <row r="697" spans="1:8" ht="20.100000000000001" customHeight="1">
      <c r="A697" s="73">
        <v>45642</v>
      </c>
      <c r="B697" s="74">
        <v>45642.480551898014</v>
      </c>
      <c r="C697" s="74"/>
      <c r="D697" s="75" t="s">
        <v>40</v>
      </c>
      <c r="E697" s="76">
        <v>388</v>
      </c>
      <c r="F697" s="77">
        <v>15.29</v>
      </c>
      <c r="G697" s="75" t="s">
        <v>30</v>
      </c>
      <c r="H697" s="78" t="s">
        <v>34</v>
      </c>
    </row>
    <row r="698" spans="1:8" ht="20.100000000000001" customHeight="1">
      <c r="A698" s="73">
        <v>45642</v>
      </c>
      <c r="B698" s="74">
        <v>45642.481616273057</v>
      </c>
      <c r="C698" s="74"/>
      <c r="D698" s="75" t="s">
        <v>40</v>
      </c>
      <c r="E698" s="76">
        <v>136</v>
      </c>
      <c r="F698" s="77">
        <v>15.285</v>
      </c>
      <c r="G698" s="75" t="s">
        <v>30</v>
      </c>
      <c r="H698" s="78" t="s">
        <v>31</v>
      </c>
    </row>
    <row r="699" spans="1:8" ht="20.100000000000001" customHeight="1">
      <c r="A699" s="73">
        <v>45642</v>
      </c>
      <c r="B699" s="74">
        <v>45642.481616273057</v>
      </c>
      <c r="C699" s="74"/>
      <c r="D699" s="75" t="s">
        <v>40</v>
      </c>
      <c r="E699" s="76">
        <v>507</v>
      </c>
      <c r="F699" s="77">
        <v>15.285</v>
      </c>
      <c r="G699" s="75" t="s">
        <v>30</v>
      </c>
      <c r="H699" s="78" t="s">
        <v>31</v>
      </c>
    </row>
    <row r="700" spans="1:8" ht="20.100000000000001" customHeight="1">
      <c r="A700" s="73">
        <v>45642</v>
      </c>
      <c r="B700" s="74">
        <v>45642.481616273057</v>
      </c>
      <c r="C700" s="74"/>
      <c r="D700" s="75" t="s">
        <v>40</v>
      </c>
      <c r="E700" s="76">
        <v>178</v>
      </c>
      <c r="F700" s="77">
        <v>15.285</v>
      </c>
      <c r="G700" s="75" t="s">
        <v>30</v>
      </c>
      <c r="H700" s="78" t="s">
        <v>31</v>
      </c>
    </row>
    <row r="701" spans="1:8" ht="20.100000000000001" customHeight="1">
      <c r="A701" s="73">
        <v>45642</v>
      </c>
      <c r="B701" s="74">
        <v>45642.482994849328</v>
      </c>
      <c r="C701" s="74"/>
      <c r="D701" s="75" t="s">
        <v>40</v>
      </c>
      <c r="E701" s="76">
        <v>27</v>
      </c>
      <c r="F701" s="77">
        <v>15.29</v>
      </c>
      <c r="G701" s="75" t="s">
        <v>30</v>
      </c>
      <c r="H701" s="78" t="s">
        <v>32</v>
      </c>
    </row>
    <row r="702" spans="1:8" ht="20.100000000000001" customHeight="1">
      <c r="A702" s="73">
        <v>45642</v>
      </c>
      <c r="B702" s="74">
        <v>45642.483203831129</v>
      </c>
      <c r="C702" s="74"/>
      <c r="D702" s="75" t="s">
        <v>40</v>
      </c>
      <c r="E702" s="76">
        <v>679</v>
      </c>
      <c r="F702" s="77">
        <v>15.29</v>
      </c>
      <c r="G702" s="75" t="s">
        <v>30</v>
      </c>
      <c r="H702" s="78" t="s">
        <v>32</v>
      </c>
    </row>
    <row r="703" spans="1:8" ht="20.100000000000001" customHeight="1">
      <c r="A703" s="73">
        <v>45642</v>
      </c>
      <c r="B703" s="74">
        <v>45642.483203807846</v>
      </c>
      <c r="C703" s="74"/>
      <c r="D703" s="75" t="s">
        <v>40</v>
      </c>
      <c r="E703" s="76">
        <v>2443</v>
      </c>
      <c r="F703" s="77">
        <v>15.29</v>
      </c>
      <c r="G703" s="75" t="s">
        <v>30</v>
      </c>
      <c r="H703" s="78" t="s">
        <v>31</v>
      </c>
    </row>
    <row r="704" spans="1:8" ht="20.100000000000001" customHeight="1">
      <c r="A704" s="73">
        <v>45642</v>
      </c>
      <c r="B704" s="74">
        <v>45642.483868830837</v>
      </c>
      <c r="C704" s="74"/>
      <c r="D704" s="75" t="s">
        <v>40</v>
      </c>
      <c r="E704" s="76">
        <v>390</v>
      </c>
      <c r="F704" s="77">
        <v>15.285</v>
      </c>
      <c r="G704" s="75" t="s">
        <v>30</v>
      </c>
      <c r="H704" s="78" t="s">
        <v>31</v>
      </c>
    </row>
    <row r="705" spans="1:8" ht="20.100000000000001" customHeight="1">
      <c r="A705" s="73">
        <v>45642</v>
      </c>
      <c r="B705" s="74">
        <v>45642.483868830837</v>
      </c>
      <c r="C705" s="74"/>
      <c r="D705" s="75" t="s">
        <v>40</v>
      </c>
      <c r="E705" s="76">
        <v>110</v>
      </c>
      <c r="F705" s="77">
        <v>15.285</v>
      </c>
      <c r="G705" s="75" t="s">
        <v>30</v>
      </c>
      <c r="H705" s="78" t="s">
        <v>31</v>
      </c>
    </row>
    <row r="706" spans="1:8" ht="20.100000000000001" customHeight="1">
      <c r="A706" s="73">
        <v>45642</v>
      </c>
      <c r="B706" s="74">
        <v>45642.483868842479</v>
      </c>
      <c r="C706" s="74"/>
      <c r="D706" s="75" t="s">
        <v>40</v>
      </c>
      <c r="E706" s="76">
        <v>442</v>
      </c>
      <c r="F706" s="77">
        <v>15.285</v>
      </c>
      <c r="G706" s="75" t="s">
        <v>30</v>
      </c>
      <c r="H706" s="78" t="s">
        <v>31</v>
      </c>
    </row>
    <row r="707" spans="1:8" ht="20.100000000000001" customHeight="1">
      <c r="A707" s="73">
        <v>45642</v>
      </c>
      <c r="B707" s="74">
        <v>45642.483868842479</v>
      </c>
      <c r="C707" s="74"/>
      <c r="D707" s="75" t="s">
        <v>40</v>
      </c>
      <c r="E707" s="76">
        <v>411</v>
      </c>
      <c r="F707" s="77">
        <v>15.285</v>
      </c>
      <c r="G707" s="75" t="s">
        <v>30</v>
      </c>
      <c r="H707" s="78" t="s">
        <v>31</v>
      </c>
    </row>
    <row r="708" spans="1:8" ht="20.100000000000001" customHeight="1">
      <c r="A708" s="73">
        <v>45642</v>
      </c>
      <c r="B708" s="74">
        <v>45642.484607222024</v>
      </c>
      <c r="C708" s="74"/>
      <c r="D708" s="75" t="s">
        <v>40</v>
      </c>
      <c r="E708" s="76">
        <v>320</v>
      </c>
      <c r="F708" s="77">
        <v>15.28</v>
      </c>
      <c r="G708" s="75" t="s">
        <v>30</v>
      </c>
      <c r="H708" s="78" t="s">
        <v>31</v>
      </c>
    </row>
    <row r="709" spans="1:8" ht="20.100000000000001" customHeight="1">
      <c r="A709" s="73">
        <v>45642</v>
      </c>
      <c r="B709" s="74">
        <v>45642.484683310147</v>
      </c>
      <c r="C709" s="74"/>
      <c r="D709" s="75" t="s">
        <v>40</v>
      </c>
      <c r="E709" s="76">
        <v>118</v>
      </c>
      <c r="F709" s="77">
        <v>15.285</v>
      </c>
      <c r="G709" s="75" t="s">
        <v>30</v>
      </c>
      <c r="H709" s="78" t="s">
        <v>32</v>
      </c>
    </row>
    <row r="710" spans="1:8" ht="20.100000000000001" customHeight="1">
      <c r="A710" s="73">
        <v>45642</v>
      </c>
      <c r="B710" s="74">
        <v>45642.484683310147</v>
      </c>
      <c r="C710" s="74"/>
      <c r="D710" s="75" t="s">
        <v>40</v>
      </c>
      <c r="E710" s="76">
        <v>138</v>
      </c>
      <c r="F710" s="77">
        <v>15.285</v>
      </c>
      <c r="G710" s="75" t="s">
        <v>30</v>
      </c>
      <c r="H710" s="78" t="s">
        <v>33</v>
      </c>
    </row>
    <row r="711" spans="1:8" ht="20.100000000000001" customHeight="1">
      <c r="A711" s="73">
        <v>45642</v>
      </c>
      <c r="B711" s="74">
        <v>45642.484683310147</v>
      </c>
      <c r="C711" s="74"/>
      <c r="D711" s="75" t="s">
        <v>40</v>
      </c>
      <c r="E711" s="76">
        <v>78</v>
      </c>
      <c r="F711" s="77">
        <v>15.285</v>
      </c>
      <c r="G711" s="75" t="s">
        <v>30</v>
      </c>
      <c r="H711" s="78" t="s">
        <v>32</v>
      </c>
    </row>
    <row r="712" spans="1:8" ht="20.100000000000001" customHeight="1">
      <c r="A712" s="73">
        <v>45642</v>
      </c>
      <c r="B712" s="74">
        <v>45642.484683310147</v>
      </c>
      <c r="C712" s="74"/>
      <c r="D712" s="75" t="s">
        <v>40</v>
      </c>
      <c r="E712" s="76">
        <v>501</v>
      </c>
      <c r="F712" s="77">
        <v>15.285</v>
      </c>
      <c r="G712" s="75" t="s">
        <v>30</v>
      </c>
      <c r="H712" s="78" t="s">
        <v>33</v>
      </c>
    </row>
    <row r="713" spans="1:8" ht="20.100000000000001" customHeight="1">
      <c r="A713" s="73">
        <v>45642</v>
      </c>
      <c r="B713" s="74">
        <v>45642.484683310147</v>
      </c>
      <c r="C713" s="74"/>
      <c r="D713" s="75" t="s">
        <v>40</v>
      </c>
      <c r="E713" s="76">
        <v>137</v>
      </c>
      <c r="F713" s="77">
        <v>15.285</v>
      </c>
      <c r="G713" s="75" t="s">
        <v>30</v>
      </c>
      <c r="H713" s="78" t="s">
        <v>34</v>
      </c>
    </row>
    <row r="714" spans="1:8" ht="20.100000000000001" customHeight="1">
      <c r="A714" s="73">
        <v>45642</v>
      </c>
      <c r="B714" s="74">
        <v>45642.484683310147</v>
      </c>
      <c r="C714" s="74"/>
      <c r="D714" s="75" t="s">
        <v>40</v>
      </c>
      <c r="E714" s="76">
        <v>26</v>
      </c>
      <c r="F714" s="77">
        <v>15.285</v>
      </c>
      <c r="G714" s="75" t="s">
        <v>30</v>
      </c>
      <c r="H714" s="78" t="s">
        <v>32</v>
      </c>
    </row>
    <row r="715" spans="1:8" ht="20.100000000000001" customHeight="1">
      <c r="A715" s="73">
        <v>45642</v>
      </c>
      <c r="B715" s="74">
        <v>45642.484683310147</v>
      </c>
      <c r="C715" s="74"/>
      <c r="D715" s="75" t="s">
        <v>40</v>
      </c>
      <c r="E715" s="76">
        <v>138</v>
      </c>
      <c r="F715" s="77">
        <v>15.285</v>
      </c>
      <c r="G715" s="75" t="s">
        <v>30</v>
      </c>
      <c r="H715" s="78" t="s">
        <v>32</v>
      </c>
    </row>
    <row r="716" spans="1:8" ht="20.100000000000001" customHeight="1">
      <c r="A716" s="73">
        <v>45642</v>
      </c>
      <c r="B716" s="74">
        <v>45642.484683310147</v>
      </c>
      <c r="C716" s="74"/>
      <c r="D716" s="75" t="s">
        <v>40</v>
      </c>
      <c r="E716" s="76">
        <v>34</v>
      </c>
      <c r="F716" s="77">
        <v>15.285</v>
      </c>
      <c r="G716" s="75" t="s">
        <v>30</v>
      </c>
      <c r="H716" s="78" t="s">
        <v>32</v>
      </c>
    </row>
    <row r="717" spans="1:8" ht="20.100000000000001" customHeight="1">
      <c r="A717" s="73">
        <v>45642</v>
      </c>
      <c r="B717" s="74">
        <v>45642.484683356714</v>
      </c>
      <c r="C717" s="74"/>
      <c r="D717" s="75" t="s">
        <v>40</v>
      </c>
      <c r="E717" s="76">
        <v>518</v>
      </c>
      <c r="F717" s="77">
        <v>15.285</v>
      </c>
      <c r="G717" s="75" t="s">
        <v>30</v>
      </c>
      <c r="H717" s="78" t="s">
        <v>32</v>
      </c>
    </row>
    <row r="718" spans="1:8" ht="20.100000000000001" customHeight="1">
      <c r="A718" s="73">
        <v>45642</v>
      </c>
      <c r="B718" s="74">
        <v>45642.484815613367</v>
      </c>
      <c r="C718" s="74"/>
      <c r="D718" s="75" t="s">
        <v>40</v>
      </c>
      <c r="E718" s="76">
        <v>621</v>
      </c>
      <c r="F718" s="77">
        <v>15.28</v>
      </c>
      <c r="G718" s="75" t="s">
        <v>30</v>
      </c>
      <c r="H718" s="78" t="s">
        <v>31</v>
      </c>
    </row>
    <row r="719" spans="1:8" ht="20.100000000000001" customHeight="1">
      <c r="A719" s="73">
        <v>45642</v>
      </c>
      <c r="B719" s="74">
        <v>45642.484815613367</v>
      </c>
      <c r="C719" s="74"/>
      <c r="D719" s="75" t="s">
        <v>40</v>
      </c>
      <c r="E719" s="76">
        <v>286</v>
      </c>
      <c r="F719" s="77">
        <v>15.28</v>
      </c>
      <c r="G719" s="75" t="s">
        <v>30</v>
      </c>
      <c r="H719" s="78" t="s">
        <v>31</v>
      </c>
    </row>
    <row r="720" spans="1:8" ht="20.100000000000001" customHeight="1">
      <c r="A720" s="73">
        <v>45642</v>
      </c>
      <c r="B720" s="74">
        <v>45642.484815613367</v>
      </c>
      <c r="C720" s="74"/>
      <c r="D720" s="75" t="s">
        <v>40</v>
      </c>
      <c r="E720" s="76">
        <v>15</v>
      </c>
      <c r="F720" s="77">
        <v>15.28</v>
      </c>
      <c r="G720" s="75" t="s">
        <v>30</v>
      </c>
      <c r="H720" s="78" t="s">
        <v>31</v>
      </c>
    </row>
    <row r="721" spans="1:8" ht="20.100000000000001" customHeight="1">
      <c r="A721" s="73">
        <v>45642</v>
      </c>
      <c r="B721" s="74">
        <v>45642.484815613367</v>
      </c>
      <c r="C721" s="74"/>
      <c r="D721" s="75" t="s">
        <v>40</v>
      </c>
      <c r="E721" s="76">
        <v>242</v>
      </c>
      <c r="F721" s="77">
        <v>15.28</v>
      </c>
      <c r="G721" s="75" t="s">
        <v>30</v>
      </c>
      <c r="H721" s="78" t="s">
        <v>31</v>
      </c>
    </row>
    <row r="722" spans="1:8" ht="20.100000000000001" customHeight="1">
      <c r="A722" s="73">
        <v>45642</v>
      </c>
      <c r="B722" s="74">
        <v>45642.484941296279</v>
      </c>
      <c r="C722" s="74"/>
      <c r="D722" s="75" t="s">
        <v>40</v>
      </c>
      <c r="E722" s="76">
        <v>345</v>
      </c>
      <c r="F722" s="77">
        <v>15.27</v>
      </c>
      <c r="G722" s="75" t="s">
        <v>30</v>
      </c>
      <c r="H722" s="78" t="s">
        <v>31</v>
      </c>
    </row>
    <row r="723" spans="1:8" ht="20.100000000000001" customHeight="1">
      <c r="A723" s="73">
        <v>45642</v>
      </c>
      <c r="B723" s="74">
        <v>45642.484941296279</v>
      </c>
      <c r="C723" s="74"/>
      <c r="D723" s="75" t="s">
        <v>40</v>
      </c>
      <c r="E723" s="76">
        <v>210</v>
      </c>
      <c r="F723" s="77">
        <v>15.27</v>
      </c>
      <c r="G723" s="75" t="s">
        <v>30</v>
      </c>
      <c r="H723" s="78" t="s">
        <v>31</v>
      </c>
    </row>
    <row r="724" spans="1:8" ht="20.100000000000001" customHeight="1">
      <c r="A724" s="73">
        <v>45642</v>
      </c>
      <c r="B724" s="74">
        <v>45642.4860602431</v>
      </c>
      <c r="C724" s="74"/>
      <c r="D724" s="75" t="s">
        <v>40</v>
      </c>
      <c r="E724" s="76">
        <v>44</v>
      </c>
      <c r="F724" s="77">
        <v>15.26</v>
      </c>
      <c r="G724" s="75" t="s">
        <v>30</v>
      </c>
      <c r="H724" s="78" t="s">
        <v>31</v>
      </c>
    </row>
    <row r="725" spans="1:8" ht="20.100000000000001" customHeight="1">
      <c r="A725" s="73">
        <v>45642</v>
      </c>
      <c r="B725" s="74">
        <v>45642.4860602431</v>
      </c>
      <c r="C725" s="74"/>
      <c r="D725" s="75" t="s">
        <v>40</v>
      </c>
      <c r="E725" s="76">
        <v>27</v>
      </c>
      <c r="F725" s="77">
        <v>15.26</v>
      </c>
      <c r="G725" s="75" t="s">
        <v>30</v>
      </c>
      <c r="H725" s="78" t="s">
        <v>31</v>
      </c>
    </row>
    <row r="726" spans="1:8" ht="20.100000000000001" customHeight="1">
      <c r="A726" s="73">
        <v>45642</v>
      </c>
      <c r="B726" s="74">
        <v>45642.4860602431</v>
      </c>
      <c r="C726" s="74"/>
      <c r="D726" s="75" t="s">
        <v>40</v>
      </c>
      <c r="E726" s="76">
        <v>68</v>
      </c>
      <c r="F726" s="77">
        <v>15.26</v>
      </c>
      <c r="G726" s="75" t="s">
        <v>30</v>
      </c>
      <c r="H726" s="78" t="s">
        <v>31</v>
      </c>
    </row>
    <row r="727" spans="1:8" ht="20.100000000000001" customHeight="1">
      <c r="A727" s="73">
        <v>45642</v>
      </c>
      <c r="B727" s="74">
        <v>45642.4860602431</v>
      </c>
      <c r="C727" s="74"/>
      <c r="D727" s="75" t="s">
        <v>40</v>
      </c>
      <c r="E727" s="76">
        <v>422</v>
      </c>
      <c r="F727" s="77">
        <v>15.26</v>
      </c>
      <c r="G727" s="75" t="s">
        <v>30</v>
      </c>
      <c r="H727" s="78" t="s">
        <v>31</v>
      </c>
    </row>
    <row r="728" spans="1:8" ht="20.100000000000001" customHeight="1">
      <c r="A728" s="73">
        <v>45642</v>
      </c>
      <c r="B728" s="74">
        <v>45642.486449455842</v>
      </c>
      <c r="C728" s="74"/>
      <c r="D728" s="75" t="s">
        <v>40</v>
      </c>
      <c r="E728" s="76">
        <v>79</v>
      </c>
      <c r="F728" s="77">
        <v>15.27</v>
      </c>
      <c r="G728" s="75" t="s">
        <v>30</v>
      </c>
      <c r="H728" s="78" t="s">
        <v>32</v>
      </c>
    </row>
    <row r="729" spans="1:8" ht="20.100000000000001" customHeight="1">
      <c r="A729" s="73">
        <v>45642</v>
      </c>
      <c r="B729" s="74">
        <v>45642.486449455842</v>
      </c>
      <c r="C729" s="74"/>
      <c r="D729" s="75" t="s">
        <v>40</v>
      </c>
      <c r="E729" s="76">
        <v>113</v>
      </c>
      <c r="F729" s="77">
        <v>15.27</v>
      </c>
      <c r="G729" s="75" t="s">
        <v>30</v>
      </c>
      <c r="H729" s="78" t="s">
        <v>32</v>
      </c>
    </row>
    <row r="730" spans="1:8" ht="20.100000000000001" customHeight="1">
      <c r="A730" s="73">
        <v>45642</v>
      </c>
      <c r="B730" s="74">
        <v>45642.486449455842</v>
      </c>
      <c r="C730" s="74"/>
      <c r="D730" s="75" t="s">
        <v>40</v>
      </c>
      <c r="E730" s="76">
        <v>186</v>
      </c>
      <c r="F730" s="77">
        <v>15.27</v>
      </c>
      <c r="G730" s="75" t="s">
        <v>30</v>
      </c>
      <c r="H730" s="78" t="s">
        <v>32</v>
      </c>
    </row>
    <row r="731" spans="1:8" ht="20.100000000000001" customHeight="1">
      <c r="A731" s="73">
        <v>45642</v>
      </c>
      <c r="B731" s="74">
        <v>45642.486449455842</v>
      </c>
      <c r="C731" s="74"/>
      <c r="D731" s="75" t="s">
        <v>40</v>
      </c>
      <c r="E731" s="76">
        <v>118</v>
      </c>
      <c r="F731" s="77">
        <v>15.27</v>
      </c>
      <c r="G731" s="75" t="s">
        <v>30</v>
      </c>
      <c r="H731" s="78" t="s">
        <v>32</v>
      </c>
    </row>
    <row r="732" spans="1:8" ht="20.100000000000001" customHeight="1">
      <c r="A732" s="73">
        <v>45642</v>
      </c>
      <c r="B732" s="74">
        <v>45642.487154386472</v>
      </c>
      <c r="C732" s="74"/>
      <c r="D732" s="75" t="s">
        <v>40</v>
      </c>
      <c r="E732" s="76">
        <v>133</v>
      </c>
      <c r="F732" s="77">
        <v>15.275</v>
      </c>
      <c r="G732" s="75" t="s">
        <v>30</v>
      </c>
      <c r="H732" s="78" t="s">
        <v>33</v>
      </c>
    </row>
    <row r="733" spans="1:8" ht="20.100000000000001" customHeight="1">
      <c r="A733" s="73">
        <v>45642</v>
      </c>
      <c r="B733" s="74">
        <v>45642.487154386472</v>
      </c>
      <c r="C733" s="74"/>
      <c r="D733" s="75" t="s">
        <v>40</v>
      </c>
      <c r="E733" s="76">
        <v>501</v>
      </c>
      <c r="F733" s="77">
        <v>15.275</v>
      </c>
      <c r="G733" s="75" t="s">
        <v>30</v>
      </c>
      <c r="H733" s="78" t="s">
        <v>33</v>
      </c>
    </row>
    <row r="734" spans="1:8" ht="20.100000000000001" customHeight="1">
      <c r="A734" s="73">
        <v>45642</v>
      </c>
      <c r="B734" s="74">
        <v>45642.487155000214</v>
      </c>
      <c r="C734" s="74"/>
      <c r="D734" s="75" t="s">
        <v>40</v>
      </c>
      <c r="E734" s="76">
        <v>501</v>
      </c>
      <c r="F734" s="77">
        <v>15.275</v>
      </c>
      <c r="G734" s="75" t="s">
        <v>30</v>
      </c>
      <c r="H734" s="78" t="s">
        <v>33</v>
      </c>
    </row>
    <row r="735" spans="1:8" ht="20.100000000000001" customHeight="1">
      <c r="A735" s="73">
        <v>45642</v>
      </c>
      <c r="B735" s="74">
        <v>45642.487155000214</v>
      </c>
      <c r="C735" s="74"/>
      <c r="D735" s="75" t="s">
        <v>40</v>
      </c>
      <c r="E735" s="76">
        <v>85</v>
      </c>
      <c r="F735" s="77">
        <v>15.275</v>
      </c>
      <c r="G735" s="75" t="s">
        <v>30</v>
      </c>
      <c r="H735" s="78" t="s">
        <v>33</v>
      </c>
    </row>
    <row r="736" spans="1:8" ht="20.100000000000001" customHeight="1">
      <c r="A736" s="73">
        <v>45642</v>
      </c>
      <c r="B736" s="74">
        <v>45642.487155000214</v>
      </c>
      <c r="C736" s="74"/>
      <c r="D736" s="75" t="s">
        <v>40</v>
      </c>
      <c r="E736" s="76">
        <v>76</v>
      </c>
      <c r="F736" s="77">
        <v>15.275</v>
      </c>
      <c r="G736" s="75" t="s">
        <v>30</v>
      </c>
      <c r="H736" s="78" t="s">
        <v>33</v>
      </c>
    </row>
    <row r="737" spans="1:8" ht="20.100000000000001" customHeight="1">
      <c r="A737" s="73">
        <v>45642</v>
      </c>
      <c r="B737" s="74">
        <v>45642.487177604344</v>
      </c>
      <c r="C737" s="74"/>
      <c r="D737" s="75" t="s">
        <v>40</v>
      </c>
      <c r="E737" s="76">
        <v>134</v>
      </c>
      <c r="F737" s="77">
        <v>15.275</v>
      </c>
      <c r="G737" s="75" t="s">
        <v>30</v>
      </c>
      <c r="H737" s="78" t="s">
        <v>33</v>
      </c>
    </row>
    <row r="738" spans="1:8" ht="20.100000000000001" customHeight="1">
      <c r="A738" s="73">
        <v>45642</v>
      </c>
      <c r="B738" s="74">
        <v>45642.487177604344</v>
      </c>
      <c r="C738" s="74"/>
      <c r="D738" s="75" t="s">
        <v>40</v>
      </c>
      <c r="E738" s="76">
        <v>90</v>
      </c>
      <c r="F738" s="77">
        <v>15.275</v>
      </c>
      <c r="G738" s="75" t="s">
        <v>30</v>
      </c>
      <c r="H738" s="78" t="s">
        <v>33</v>
      </c>
    </row>
    <row r="739" spans="1:8" ht="20.100000000000001" customHeight="1">
      <c r="A739" s="73">
        <v>45642</v>
      </c>
      <c r="B739" s="74">
        <v>45642.487177604344</v>
      </c>
      <c r="C739" s="74"/>
      <c r="D739" s="75" t="s">
        <v>40</v>
      </c>
      <c r="E739" s="76">
        <v>75</v>
      </c>
      <c r="F739" s="77">
        <v>15.275</v>
      </c>
      <c r="G739" s="75" t="s">
        <v>30</v>
      </c>
      <c r="H739" s="78" t="s">
        <v>33</v>
      </c>
    </row>
    <row r="740" spans="1:8" ht="20.100000000000001" customHeight="1">
      <c r="A740" s="73">
        <v>45642</v>
      </c>
      <c r="B740" s="74">
        <v>45642.48717777757</v>
      </c>
      <c r="C740" s="74"/>
      <c r="D740" s="75" t="s">
        <v>40</v>
      </c>
      <c r="E740" s="76">
        <v>87</v>
      </c>
      <c r="F740" s="77">
        <v>15.275</v>
      </c>
      <c r="G740" s="75" t="s">
        <v>30</v>
      </c>
      <c r="H740" s="78" t="s">
        <v>33</v>
      </c>
    </row>
    <row r="741" spans="1:8" ht="20.100000000000001" customHeight="1">
      <c r="A741" s="73">
        <v>45642</v>
      </c>
      <c r="B741" s="74">
        <v>45642.48717777757</v>
      </c>
      <c r="C741" s="74"/>
      <c r="D741" s="75" t="s">
        <v>40</v>
      </c>
      <c r="E741" s="76">
        <v>78</v>
      </c>
      <c r="F741" s="77">
        <v>15.275</v>
      </c>
      <c r="G741" s="75" t="s">
        <v>30</v>
      </c>
      <c r="H741" s="78" t="s">
        <v>33</v>
      </c>
    </row>
    <row r="742" spans="1:8" ht="20.100000000000001" customHeight="1">
      <c r="A742" s="73">
        <v>45642</v>
      </c>
      <c r="B742" s="74">
        <v>45642.487177997828</v>
      </c>
      <c r="C742" s="74"/>
      <c r="D742" s="75" t="s">
        <v>40</v>
      </c>
      <c r="E742" s="76">
        <v>87</v>
      </c>
      <c r="F742" s="77">
        <v>15.275</v>
      </c>
      <c r="G742" s="75" t="s">
        <v>30</v>
      </c>
      <c r="H742" s="78" t="s">
        <v>33</v>
      </c>
    </row>
    <row r="743" spans="1:8" ht="20.100000000000001" customHeight="1">
      <c r="A743" s="73">
        <v>45642</v>
      </c>
      <c r="B743" s="74">
        <v>45642.487177997828</v>
      </c>
      <c r="C743" s="74"/>
      <c r="D743" s="75" t="s">
        <v>40</v>
      </c>
      <c r="E743" s="76">
        <v>85</v>
      </c>
      <c r="F743" s="77">
        <v>15.275</v>
      </c>
      <c r="G743" s="75" t="s">
        <v>30</v>
      </c>
      <c r="H743" s="78" t="s">
        <v>33</v>
      </c>
    </row>
    <row r="744" spans="1:8" ht="20.100000000000001" customHeight="1">
      <c r="A744" s="73">
        <v>45642</v>
      </c>
      <c r="B744" s="74">
        <v>45642.48717821762</v>
      </c>
      <c r="C744" s="74"/>
      <c r="D744" s="75" t="s">
        <v>40</v>
      </c>
      <c r="E744" s="76">
        <v>76</v>
      </c>
      <c r="F744" s="77">
        <v>15.275</v>
      </c>
      <c r="G744" s="75" t="s">
        <v>30</v>
      </c>
      <c r="H744" s="78" t="s">
        <v>33</v>
      </c>
    </row>
    <row r="745" spans="1:8" ht="20.100000000000001" customHeight="1">
      <c r="A745" s="73">
        <v>45642</v>
      </c>
      <c r="B745" s="74">
        <v>45642.487178402953</v>
      </c>
      <c r="C745" s="74"/>
      <c r="D745" s="75" t="s">
        <v>40</v>
      </c>
      <c r="E745" s="76">
        <v>89</v>
      </c>
      <c r="F745" s="77">
        <v>15.275</v>
      </c>
      <c r="G745" s="75" t="s">
        <v>30</v>
      </c>
      <c r="H745" s="78" t="s">
        <v>33</v>
      </c>
    </row>
    <row r="746" spans="1:8" ht="20.100000000000001" customHeight="1">
      <c r="A746" s="73">
        <v>45642</v>
      </c>
      <c r="B746" s="74">
        <v>45642.487178402953</v>
      </c>
      <c r="C746" s="74"/>
      <c r="D746" s="75" t="s">
        <v>40</v>
      </c>
      <c r="E746" s="76">
        <v>82</v>
      </c>
      <c r="F746" s="77">
        <v>15.275</v>
      </c>
      <c r="G746" s="75" t="s">
        <v>30</v>
      </c>
      <c r="H746" s="78" t="s">
        <v>33</v>
      </c>
    </row>
    <row r="747" spans="1:8" ht="20.100000000000001" customHeight="1">
      <c r="A747" s="73">
        <v>45642</v>
      </c>
      <c r="B747" s="74">
        <v>45642.487188634463</v>
      </c>
      <c r="C747" s="74"/>
      <c r="D747" s="75" t="s">
        <v>40</v>
      </c>
      <c r="E747" s="76">
        <v>84</v>
      </c>
      <c r="F747" s="77">
        <v>15.275</v>
      </c>
      <c r="G747" s="75" t="s">
        <v>30</v>
      </c>
      <c r="H747" s="78" t="s">
        <v>33</v>
      </c>
    </row>
    <row r="748" spans="1:8" ht="20.100000000000001" customHeight="1">
      <c r="A748" s="73">
        <v>45642</v>
      </c>
      <c r="B748" s="74">
        <v>45642.487188634463</v>
      </c>
      <c r="C748" s="74"/>
      <c r="D748" s="75" t="s">
        <v>40</v>
      </c>
      <c r="E748" s="76">
        <v>74</v>
      </c>
      <c r="F748" s="77">
        <v>15.275</v>
      </c>
      <c r="G748" s="75" t="s">
        <v>30</v>
      </c>
      <c r="H748" s="78" t="s">
        <v>33</v>
      </c>
    </row>
    <row r="749" spans="1:8" ht="20.100000000000001" customHeight="1">
      <c r="A749" s="73">
        <v>45642</v>
      </c>
      <c r="B749" s="74">
        <v>45642.488566990942</v>
      </c>
      <c r="C749" s="74"/>
      <c r="D749" s="75" t="s">
        <v>40</v>
      </c>
      <c r="E749" s="76">
        <v>137</v>
      </c>
      <c r="F749" s="77">
        <v>15.275</v>
      </c>
      <c r="G749" s="75" t="s">
        <v>30</v>
      </c>
      <c r="H749" s="78" t="s">
        <v>33</v>
      </c>
    </row>
    <row r="750" spans="1:8" ht="20.100000000000001" customHeight="1">
      <c r="A750" s="73">
        <v>45642</v>
      </c>
      <c r="B750" s="74">
        <v>45642.488566990942</v>
      </c>
      <c r="C750" s="74"/>
      <c r="D750" s="75" t="s">
        <v>40</v>
      </c>
      <c r="E750" s="76">
        <v>90</v>
      </c>
      <c r="F750" s="77">
        <v>15.275</v>
      </c>
      <c r="G750" s="75" t="s">
        <v>30</v>
      </c>
      <c r="H750" s="78" t="s">
        <v>33</v>
      </c>
    </row>
    <row r="751" spans="1:8" ht="20.100000000000001" customHeight="1">
      <c r="A751" s="73">
        <v>45642</v>
      </c>
      <c r="B751" s="74">
        <v>45642.488576307893</v>
      </c>
      <c r="C751" s="74"/>
      <c r="D751" s="75" t="s">
        <v>40</v>
      </c>
      <c r="E751" s="76">
        <v>89</v>
      </c>
      <c r="F751" s="77">
        <v>15.275</v>
      </c>
      <c r="G751" s="75" t="s">
        <v>30</v>
      </c>
      <c r="H751" s="78" t="s">
        <v>33</v>
      </c>
    </row>
    <row r="752" spans="1:8" ht="20.100000000000001" customHeight="1">
      <c r="A752" s="73">
        <v>45642</v>
      </c>
      <c r="B752" s="74">
        <v>45642.488576307893</v>
      </c>
      <c r="C752" s="74"/>
      <c r="D752" s="75" t="s">
        <v>40</v>
      </c>
      <c r="E752" s="76">
        <v>82</v>
      </c>
      <c r="F752" s="77">
        <v>15.275</v>
      </c>
      <c r="G752" s="75" t="s">
        <v>30</v>
      </c>
      <c r="H752" s="78" t="s">
        <v>33</v>
      </c>
    </row>
    <row r="753" spans="1:8" ht="20.100000000000001" customHeight="1">
      <c r="A753" s="73">
        <v>45642</v>
      </c>
      <c r="B753" s="74">
        <v>45642.488576469943</v>
      </c>
      <c r="C753" s="74"/>
      <c r="D753" s="75" t="s">
        <v>40</v>
      </c>
      <c r="E753" s="76">
        <v>90</v>
      </c>
      <c r="F753" s="77">
        <v>15.275</v>
      </c>
      <c r="G753" s="75" t="s">
        <v>30</v>
      </c>
      <c r="H753" s="78" t="s">
        <v>33</v>
      </c>
    </row>
    <row r="754" spans="1:8" ht="20.100000000000001" customHeight="1">
      <c r="A754" s="73">
        <v>45642</v>
      </c>
      <c r="B754" s="74">
        <v>45642.488576469943</v>
      </c>
      <c r="C754" s="74"/>
      <c r="D754" s="75" t="s">
        <v>40</v>
      </c>
      <c r="E754" s="76">
        <v>83</v>
      </c>
      <c r="F754" s="77">
        <v>15.275</v>
      </c>
      <c r="G754" s="75" t="s">
        <v>30</v>
      </c>
      <c r="H754" s="78" t="s">
        <v>33</v>
      </c>
    </row>
    <row r="755" spans="1:8" ht="20.100000000000001" customHeight="1">
      <c r="A755" s="73">
        <v>45642</v>
      </c>
      <c r="B755" s="74">
        <v>45642.488576666452</v>
      </c>
      <c r="C755" s="74"/>
      <c r="D755" s="75" t="s">
        <v>40</v>
      </c>
      <c r="E755" s="76">
        <v>76</v>
      </c>
      <c r="F755" s="77">
        <v>15.275</v>
      </c>
      <c r="G755" s="75" t="s">
        <v>30</v>
      </c>
      <c r="H755" s="78" t="s">
        <v>33</v>
      </c>
    </row>
    <row r="756" spans="1:8" ht="20.100000000000001" customHeight="1">
      <c r="A756" s="73">
        <v>45642</v>
      </c>
      <c r="B756" s="74">
        <v>45642.488576666452</v>
      </c>
      <c r="C756" s="74"/>
      <c r="D756" s="75" t="s">
        <v>40</v>
      </c>
      <c r="E756" s="76">
        <v>79</v>
      </c>
      <c r="F756" s="77">
        <v>15.275</v>
      </c>
      <c r="G756" s="75" t="s">
        <v>30</v>
      </c>
      <c r="H756" s="78" t="s">
        <v>33</v>
      </c>
    </row>
    <row r="757" spans="1:8" ht="20.100000000000001" customHeight="1">
      <c r="A757" s="73">
        <v>45642</v>
      </c>
      <c r="B757" s="74">
        <v>45642.488576828502</v>
      </c>
      <c r="C757" s="74"/>
      <c r="D757" s="75" t="s">
        <v>40</v>
      </c>
      <c r="E757" s="76">
        <v>85</v>
      </c>
      <c r="F757" s="77">
        <v>15.275</v>
      </c>
      <c r="G757" s="75" t="s">
        <v>30</v>
      </c>
      <c r="H757" s="78" t="s">
        <v>33</v>
      </c>
    </row>
    <row r="758" spans="1:8" ht="20.100000000000001" customHeight="1">
      <c r="A758" s="73">
        <v>45642</v>
      </c>
      <c r="B758" s="74">
        <v>45642.488576828502</v>
      </c>
      <c r="C758" s="74"/>
      <c r="D758" s="75" t="s">
        <v>40</v>
      </c>
      <c r="E758" s="76">
        <v>86</v>
      </c>
      <c r="F758" s="77">
        <v>15.275</v>
      </c>
      <c r="G758" s="75" t="s">
        <v>30</v>
      </c>
      <c r="H758" s="78" t="s">
        <v>33</v>
      </c>
    </row>
    <row r="759" spans="1:8" ht="20.100000000000001" customHeight="1">
      <c r="A759" s="73">
        <v>45642</v>
      </c>
      <c r="B759" s="74">
        <v>45642.488577037118</v>
      </c>
      <c r="C759" s="74"/>
      <c r="D759" s="75" t="s">
        <v>40</v>
      </c>
      <c r="E759" s="76">
        <v>91</v>
      </c>
      <c r="F759" s="77">
        <v>15.275</v>
      </c>
      <c r="G759" s="75" t="s">
        <v>30</v>
      </c>
      <c r="H759" s="78" t="s">
        <v>33</v>
      </c>
    </row>
    <row r="760" spans="1:8" ht="20.100000000000001" customHeight="1">
      <c r="A760" s="73">
        <v>45642</v>
      </c>
      <c r="B760" s="74">
        <v>45642.488577291835</v>
      </c>
      <c r="C760" s="74"/>
      <c r="D760" s="75" t="s">
        <v>40</v>
      </c>
      <c r="E760" s="76">
        <v>82</v>
      </c>
      <c r="F760" s="77">
        <v>15.275</v>
      </c>
      <c r="G760" s="75" t="s">
        <v>30</v>
      </c>
      <c r="H760" s="78" t="s">
        <v>33</v>
      </c>
    </row>
    <row r="761" spans="1:8" ht="20.100000000000001" customHeight="1">
      <c r="A761" s="73">
        <v>45642</v>
      </c>
      <c r="B761" s="74">
        <v>45642.488581342623</v>
      </c>
      <c r="C761" s="74"/>
      <c r="D761" s="75" t="s">
        <v>40</v>
      </c>
      <c r="E761" s="76">
        <v>137</v>
      </c>
      <c r="F761" s="77">
        <v>15.275</v>
      </c>
      <c r="G761" s="75" t="s">
        <v>30</v>
      </c>
      <c r="H761" s="78" t="s">
        <v>33</v>
      </c>
    </row>
    <row r="762" spans="1:8" ht="20.100000000000001" customHeight="1">
      <c r="A762" s="73">
        <v>45642</v>
      </c>
      <c r="B762" s="74">
        <v>45642.488581342623</v>
      </c>
      <c r="C762" s="74"/>
      <c r="D762" s="75" t="s">
        <v>40</v>
      </c>
      <c r="E762" s="76">
        <v>88</v>
      </c>
      <c r="F762" s="77">
        <v>15.275</v>
      </c>
      <c r="G762" s="75" t="s">
        <v>30</v>
      </c>
      <c r="H762" s="78" t="s">
        <v>33</v>
      </c>
    </row>
    <row r="763" spans="1:8" ht="20.100000000000001" customHeight="1">
      <c r="A763" s="73">
        <v>45642</v>
      </c>
      <c r="B763" s="74">
        <v>45642.488581342623</v>
      </c>
      <c r="C763" s="74"/>
      <c r="D763" s="75" t="s">
        <v>40</v>
      </c>
      <c r="E763" s="76">
        <v>79</v>
      </c>
      <c r="F763" s="77">
        <v>15.275</v>
      </c>
      <c r="G763" s="75" t="s">
        <v>30</v>
      </c>
      <c r="H763" s="78" t="s">
        <v>33</v>
      </c>
    </row>
    <row r="764" spans="1:8" ht="20.100000000000001" customHeight="1">
      <c r="A764" s="73">
        <v>45642</v>
      </c>
      <c r="B764" s="74">
        <v>45642.488581550773</v>
      </c>
      <c r="C764" s="74"/>
      <c r="D764" s="75" t="s">
        <v>40</v>
      </c>
      <c r="E764" s="76">
        <v>87</v>
      </c>
      <c r="F764" s="77">
        <v>15.275</v>
      </c>
      <c r="G764" s="75" t="s">
        <v>30</v>
      </c>
      <c r="H764" s="78" t="s">
        <v>33</v>
      </c>
    </row>
    <row r="765" spans="1:8" ht="20.100000000000001" customHeight="1">
      <c r="A765" s="73">
        <v>45642</v>
      </c>
      <c r="B765" s="74">
        <v>45642.488581550773</v>
      </c>
      <c r="C765" s="74"/>
      <c r="D765" s="75" t="s">
        <v>40</v>
      </c>
      <c r="E765" s="76">
        <v>86</v>
      </c>
      <c r="F765" s="77">
        <v>15.275</v>
      </c>
      <c r="G765" s="75" t="s">
        <v>30</v>
      </c>
      <c r="H765" s="78" t="s">
        <v>33</v>
      </c>
    </row>
    <row r="766" spans="1:8" ht="20.100000000000001" customHeight="1">
      <c r="A766" s="73">
        <v>45642</v>
      </c>
      <c r="B766" s="74">
        <v>45642.488637592643</v>
      </c>
      <c r="C766" s="74"/>
      <c r="D766" s="75" t="s">
        <v>40</v>
      </c>
      <c r="E766" s="76">
        <v>139</v>
      </c>
      <c r="F766" s="77">
        <v>15.275</v>
      </c>
      <c r="G766" s="75" t="s">
        <v>30</v>
      </c>
      <c r="H766" s="78" t="s">
        <v>33</v>
      </c>
    </row>
    <row r="767" spans="1:8" ht="20.100000000000001" customHeight="1">
      <c r="A767" s="73">
        <v>45642</v>
      </c>
      <c r="B767" s="74">
        <v>45642.488971319515</v>
      </c>
      <c r="C767" s="74"/>
      <c r="D767" s="75" t="s">
        <v>40</v>
      </c>
      <c r="E767" s="76">
        <v>160</v>
      </c>
      <c r="F767" s="77">
        <v>15.275</v>
      </c>
      <c r="G767" s="75" t="s">
        <v>30</v>
      </c>
      <c r="H767" s="78" t="s">
        <v>31</v>
      </c>
    </row>
    <row r="768" spans="1:8" ht="20.100000000000001" customHeight="1">
      <c r="A768" s="73">
        <v>45642</v>
      </c>
      <c r="B768" s="74">
        <v>45642.488971319515</v>
      </c>
      <c r="C768" s="74"/>
      <c r="D768" s="75" t="s">
        <v>40</v>
      </c>
      <c r="E768" s="76">
        <v>620</v>
      </c>
      <c r="F768" s="77">
        <v>15.275</v>
      </c>
      <c r="G768" s="75" t="s">
        <v>30</v>
      </c>
      <c r="H768" s="78" t="s">
        <v>31</v>
      </c>
    </row>
    <row r="769" spans="1:8" ht="20.100000000000001" customHeight="1">
      <c r="A769" s="73">
        <v>45642</v>
      </c>
      <c r="B769" s="74">
        <v>45642.489212442189</v>
      </c>
      <c r="C769" s="74"/>
      <c r="D769" s="75" t="s">
        <v>40</v>
      </c>
      <c r="E769" s="76">
        <v>614</v>
      </c>
      <c r="F769" s="77">
        <v>15.27</v>
      </c>
      <c r="G769" s="75" t="s">
        <v>30</v>
      </c>
      <c r="H769" s="78" t="s">
        <v>31</v>
      </c>
    </row>
    <row r="770" spans="1:8" ht="20.100000000000001" customHeight="1">
      <c r="A770" s="73">
        <v>45642</v>
      </c>
      <c r="B770" s="74">
        <v>45642.489212442189</v>
      </c>
      <c r="C770" s="74"/>
      <c r="D770" s="75" t="s">
        <v>40</v>
      </c>
      <c r="E770" s="76">
        <v>236</v>
      </c>
      <c r="F770" s="77">
        <v>15.27</v>
      </c>
      <c r="G770" s="75" t="s">
        <v>30</v>
      </c>
      <c r="H770" s="78" t="s">
        <v>31</v>
      </c>
    </row>
    <row r="771" spans="1:8" ht="20.100000000000001" customHeight="1">
      <c r="A771" s="73">
        <v>45642</v>
      </c>
      <c r="B771" s="74">
        <v>45642.489212442189</v>
      </c>
      <c r="C771" s="74"/>
      <c r="D771" s="75" t="s">
        <v>40</v>
      </c>
      <c r="E771" s="76">
        <v>255</v>
      </c>
      <c r="F771" s="77">
        <v>15.27</v>
      </c>
      <c r="G771" s="75" t="s">
        <v>30</v>
      </c>
      <c r="H771" s="78" t="s">
        <v>31</v>
      </c>
    </row>
    <row r="772" spans="1:8" ht="20.100000000000001" customHeight="1">
      <c r="A772" s="73">
        <v>45642</v>
      </c>
      <c r="B772" s="74">
        <v>45642.48921260424</v>
      </c>
      <c r="C772" s="74"/>
      <c r="D772" s="75" t="s">
        <v>40</v>
      </c>
      <c r="E772" s="76">
        <v>633</v>
      </c>
      <c r="F772" s="77">
        <v>15.265000000000001</v>
      </c>
      <c r="G772" s="75" t="s">
        <v>30</v>
      </c>
      <c r="H772" s="78" t="s">
        <v>31</v>
      </c>
    </row>
    <row r="773" spans="1:8" ht="20.100000000000001" customHeight="1">
      <c r="A773" s="73">
        <v>45642</v>
      </c>
      <c r="B773" s="74">
        <v>45642.490332141053</v>
      </c>
      <c r="C773" s="74"/>
      <c r="D773" s="75" t="s">
        <v>40</v>
      </c>
      <c r="E773" s="76">
        <v>146</v>
      </c>
      <c r="F773" s="77">
        <v>15.275</v>
      </c>
      <c r="G773" s="75" t="s">
        <v>30</v>
      </c>
      <c r="H773" s="78" t="s">
        <v>31</v>
      </c>
    </row>
    <row r="774" spans="1:8" ht="20.100000000000001" customHeight="1">
      <c r="A774" s="73">
        <v>45642</v>
      </c>
      <c r="B774" s="74">
        <v>45642.490516018588</v>
      </c>
      <c r="C774" s="74"/>
      <c r="D774" s="75" t="s">
        <v>40</v>
      </c>
      <c r="E774" s="76">
        <v>48</v>
      </c>
      <c r="F774" s="77">
        <v>15.275</v>
      </c>
      <c r="G774" s="75" t="s">
        <v>30</v>
      </c>
      <c r="H774" s="78" t="s">
        <v>32</v>
      </c>
    </row>
    <row r="775" spans="1:8" ht="20.100000000000001" customHeight="1">
      <c r="A775" s="73">
        <v>45642</v>
      </c>
      <c r="B775" s="74">
        <v>45642.490516006947</v>
      </c>
      <c r="C775" s="74"/>
      <c r="D775" s="75" t="s">
        <v>40</v>
      </c>
      <c r="E775" s="76">
        <v>420</v>
      </c>
      <c r="F775" s="77">
        <v>15.275</v>
      </c>
      <c r="G775" s="75" t="s">
        <v>30</v>
      </c>
      <c r="H775" s="78" t="s">
        <v>31</v>
      </c>
    </row>
    <row r="776" spans="1:8" ht="20.100000000000001" customHeight="1">
      <c r="A776" s="73">
        <v>45642</v>
      </c>
      <c r="B776" s="74">
        <v>45642.490649722051</v>
      </c>
      <c r="C776" s="74"/>
      <c r="D776" s="75" t="s">
        <v>40</v>
      </c>
      <c r="E776" s="76">
        <v>330</v>
      </c>
      <c r="F776" s="77">
        <v>15.275</v>
      </c>
      <c r="G776" s="75" t="s">
        <v>30</v>
      </c>
      <c r="H776" s="78" t="s">
        <v>32</v>
      </c>
    </row>
    <row r="777" spans="1:8" ht="20.100000000000001" customHeight="1">
      <c r="A777" s="73">
        <v>45642</v>
      </c>
      <c r="B777" s="74">
        <v>45642.49064967595</v>
      </c>
      <c r="C777" s="74"/>
      <c r="D777" s="75" t="s">
        <v>40</v>
      </c>
      <c r="E777" s="76">
        <v>888</v>
      </c>
      <c r="F777" s="77">
        <v>15.275</v>
      </c>
      <c r="G777" s="75" t="s">
        <v>30</v>
      </c>
      <c r="H777" s="78" t="s">
        <v>31</v>
      </c>
    </row>
    <row r="778" spans="1:8" ht="20.100000000000001" customHeight="1">
      <c r="A778" s="73">
        <v>45642</v>
      </c>
      <c r="B778" s="74">
        <v>45642.490922661964</v>
      </c>
      <c r="C778" s="74"/>
      <c r="D778" s="75" t="s">
        <v>40</v>
      </c>
      <c r="E778" s="76">
        <v>118</v>
      </c>
      <c r="F778" s="77">
        <v>15.27</v>
      </c>
      <c r="G778" s="75" t="s">
        <v>30</v>
      </c>
      <c r="H778" s="78" t="s">
        <v>31</v>
      </c>
    </row>
    <row r="779" spans="1:8" ht="20.100000000000001" customHeight="1">
      <c r="A779" s="73">
        <v>45642</v>
      </c>
      <c r="B779" s="74">
        <v>45642.490922661964</v>
      </c>
      <c r="C779" s="74"/>
      <c r="D779" s="75" t="s">
        <v>40</v>
      </c>
      <c r="E779" s="76">
        <v>591</v>
      </c>
      <c r="F779" s="77">
        <v>15.27</v>
      </c>
      <c r="G779" s="75" t="s">
        <v>30</v>
      </c>
      <c r="H779" s="78" t="s">
        <v>31</v>
      </c>
    </row>
    <row r="780" spans="1:8" ht="20.100000000000001" customHeight="1">
      <c r="A780" s="73">
        <v>45642</v>
      </c>
      <c r="B780" s="74">
        <v>45642.491805057973</v>
      </c>
      <c r="C780" s="74"/>
      <c r="D780" s="75" t="s">
        <v>40</v>
      </c>
      <c r="E780" s="76">
        <v>317</v>
      </c>
      <c r="F780" s="77">
        <v>15.28</v>
      </c>
      <c r="G780" s="75" t="s">
        <v>30</v>
      </c>
      <c r="H780" s="78" t="s">
        <v>34</v>
      </c>
    </row>
    <row r="781" spans="1:8" ht="20.100000000000001" customHeight="1">
      <c r="A781" s="73">
        <v>45642</v>
      </c>
      <c r="B781" s="74">
        <v>45642.491806666832</v>
      </c>
      <c r="C781" s="74"/>
      <c r="D781" s="75" t="s">
        <v>40</v>
      </c>
      <c r="E781" s="76">
        <v>375</v>
      </c>
      <c r="F781" s="77">
        <v>15.28</v>
      </c>
      <c r="G781" s="75" t="s">
        <v>30</v>
      </c>
      <c r="H781" s="78" t="s">
        <v>32</v>
      </c>
    </row>
    <row r="782" spans="1:8" ht="20.100000000000001" customHeight="1">
      <c r="A782" s="73">
        <v>45642</v>
      </c>
      <c r="B782" s="74">
        <v>45642.491806631908</v>
      </c>
      <c r="C782" s="74"/>
      <c r="D782" s="75" t="s">
        <v>40</v>
      </c>
      <c r="E782" s="76">
        <v>93</v>
      </c>
      <c r="F782" s="77">
        <v>15.28</v>
      </c>
      <c r="G782" s="75" t="s">
        <v>30</v>
      </c>
      <c r="H782" s="78" t="s">
        <v>31</v>
      </c>
    </row>
    <row r="783" spans="1:8" ht="20.100000000000001" customHeight="1">
      <c r="A783" s="73">
        <v>45642</v>
      </c>
      <c r="B783" s="74">
        <v>45642.491806631908</v>
      </c>
      <c r="C783" s="74"/>
      <c r="D783" s="75" t="s">
        <v>40</v>
      </c>
      <c r="E783" s="76">
        <v>221</v>
      </c>
      <c r="F783" s="77">
        <v>15.28</v>
      </c>
      <c r="G783" s="75" t="s">
        <v>30</v>
      </c>
      <c r="H783" s="78" t="s">
        <v>31</v>
      </c>
    </row>
    <row r="784" spans="1:8" ht="20.100000000000001" customHeight="1">
      <c r="A784" s="73">
        <v>45642</v>
      </c>
      <c r="B784" s="74">
        <v>45642.491806631908</v>
      </c>
      <c r="C784" s="74"/>
      <c r="D784" s="75" t="s">
        <v>40</v>
      </c>
      <c r="E784" s="76">
        <v>415</v>
      </c>
      <c r="F784" s="77">
        <v>15.28</v>
      </c>
      <c r="G784" s="75" t="s">
        <v>30</v>
      </c>
      <c r="H784" s="78" t="s">
        <v>31</v>
      </c>
    </row>
    <row r="785" spans="1:8" ht="20.100000000000001" customHeight="1">
      <c r="A785" s="73">
        <v>45642</v>
      </c>
      <c r="B785" s="74">
        <v>45642.491806631908</v>
      </c>
      <c r="C785" s="74"/>
      <c r="D785" s="75" t="s">
        <v>40</v>
      </c>
      <c r="E785" s="76">
        <v>415</v>
      </c>
      <c r="F785" s="77">
        <v>15.28</v>
      </c>
      <c r="G785" s="75" t="s">
        <v>30</v>
      </c>
      <c r="H785" s="78" t="s">
        <v>31</v>
      </c>
    </row>
    <row r="786" spans="1:8" ht="20.100000000000001" customHeight="1">
      <c r="A786" s="73">
        <v>45642</v>
      </c>
      <c r="B786" s="74">
        <v>45642.491806631908</v>
      </c>
      <c r="C786" s="74"/>
      <c r="D786" s="75" t="s">
        <v>40</v>
      </c>
      <c r="E786" s="76">
        <v>60</v>
      </c>
      <c r="F786" s="77">
        <v>15.28</v>
      </c>
      <c r="G786" s="75" t="s">
        <v>30</v>
      </c>
      <c r="H786" s="78" t="s">
        <v>31</v>
      </c>
    </row>
    <row r="787" spans="1:8" ht="20.100000000000001" customHeight="1">
      <c r="A787" s="73">
        <v>45642</v>
      </c>
      <c r="B787" s="74">
        <v>45642.491806631908</v>
      </c>
      <c r="C787" s="74"/>
      <c r="D787" s="75" t="s">
        <v>40</v>
      </c>
      <c r="E787" s="76">
        <v>182</v>
      </c>
      <c r="F787" s="77">
        <v>15.28</v>
      </c>
      <c r="G787" s="75" t="s">
        <v>30</v>
      </c>
      <c r="H787" s="78" t="s">
        <v>31</v>
      </c>
    </row>
    <row r="788" spans="1:8" ht="20.100000000000001" customHeight="1">
      <c r="A788" s="73">
        <v>45642</v>
      </c>
      <c r="B788" s="74">
        <v>45642.492829837836</v>
      </c>
      <c r="C788" s="74"/>
      <c r="D788" s="75" t="s">
        <v>40</v>
      </c>
      <c r="E788" s="76">
        <v>766</v>
      </c>
      <c r="F788" s="77">
        <v>15.285</v>
      </c>
      <c r="G788" s="75" t="s">
        <v>30</v>
      </c>
      <c r="H788" s="78" t="s">
        <v>31</v>
      </c>
    </row>
    <row r="789" spans="1:8" ht="20.100000000000001" customHeight="1">
      <c r="A789" s="73">
        <v>45642</v>
      </c>
      <c r="B789" s="74">
        <v>45642.492829837836</v>
      </c>
      <c r="C789" s="74"/>
      <c r="D789" s="75" t="s">
        <v>40</v>
      </c>
      <c r="E789" s="76">
        <v>683</v>
      </c>
      <c r="F789" s="77">
        <v>15.285</v>
      </c>
      <c r="G789" s="75" t="s">
        <v>30</v>
      </c>
      <c r="H789" s="78" t="s">
        <v>31</v>
      </c>
    </row>
    <row r="790" spans="1:8" ht="20.100000000000001" customHeight="1">
      <c r="A790" s="73">
        <v>45642</v>
      </c>
      <c r="B790" s="74">
        <v>45642.492829837836</v>
      </c>
      <c r="C790" s="74"/>
      <c r="D790" s="75" t="s">
        <v>40</v>
      </c>
      <c r="E790" s="76">
        <v>590</v>
      </c>
      <c r="F790" s="77">
        <v>15.285</v>
      </c>
      <c r="G790" s="75" t="s">
        <v>30</v>
      </c>
      <c r="H790" s="78" t="s">
        <v>31</v>
      </c>
    </row>
    <row r="791" spans="1:8" ht="20.100000000000001" customHeight="1">
      <c r="A791" s="73">
        <v>45642</v>
      </c>
      <c r="B791" s="74">
        <v>45642.493550763931</v>
      </c>
      <c r="C791" s="74"/>
      <c r="D791" s="75" t="s">
        <v>40</v>
      </c>
      <c r="E791" s="76">
        <v>500</v>
      </c>
      <c r="F791" s="77">
        <v>15.29</v>
      </c>
      <c r="G791" s="75" t="s">
        <v>30</v>
      </c>
      <c r="H791" s="78" t="s">
        <v>31</v>
      </c>
    </row>
    <row r="792" spans="1:8" ht="20.100000000000001" customHeight="1">
      <c r="A792" s="73">
        <v>45642</v>
      </c>
      <c r="B792" s="74">
        <v>45642.493832592387</v>
      </c>
      <c r="C792" s="74"/>
      <c r="D792" s="75" t="s">
        <v>40</v>
      </c>
      <c r="E792" s="76">
        <v>288</v>
      </c>
      <c r="F792" s="77">
        <v>15.295</v>
      </c>
      <c r="G792" s="75" t="s">
        <v>30</v>
      </c>
      <c r="H792" s="78" t="s">
        <v>32</v>
      </c>
    </row>
    <row r="793" spans="1:8" ht="20.100000000000001" customHeight="1">
      <c r="A793" s="73">
        <v>45642</v>
      </c>
      <c r="B793" s="74">
        <v>45642.493832569569</v>
      </c>
      <c r="C793" s="74"/>
      <c r="D793" s="75" t="s">
        <v>40</v>
      </c>
      <c r="E793" s="76">
        <v>125</v>
      </c>
      <c r="F793" s="77">
        <v>15.295</v>
      </c>
      <c r="G793" s="75" t="s">
        <v>30</v>
      </c>
      <c r="H793" s="78" t="s">
        <v>31</v>
      </c>
    </row>
    <row r="794" spans="1:8" ht="20.100000000000001" customHeight="1">
      <c r="A794" s="73">
        <v>45642</v>
      </c>
      <c r="B794" s="74">
        <v>45642.493832569569</v>
      </c>
      <c r="C794" s="74"/>
      <c r="D794" s="75" t="s">
        <v>40</v>
      </c>
      <c r="E794" s="76">
        <v>174</v>
      </c>
      <c r="F794" s="77">
        <v>15.295</v>
      </c>
      <c r="G794" s="75" t="s">
        <v>30</v>
      </c>
      <c r="H794" s="78" t="s">
        <v>31</v>
      </c>
    </row>
    <row r="795" spans="1:8" ht="20.100000000000001" customHeight="1">
      <c r="A795" s="73">
        <v>45642</v>
      </c>
      <c r="B795" s="74">
        <v>45642.493832569569</v>
      </c>
      <c r="C795" s="74"/>
      <c r="D795" s="75" t="s">
        <v>40</v>
      </c>
      <c r="E795" s="76">
        <v>168</v>
      </c>
      <c r="F795" s="77">
        <v>15.295</v>
      </c>
      <c r="G795" s="75" t="s">
        <v>30</v>
      </c>
      <c r="H795" s="78" t="s">
        <v>31</v>
      </c>
    </row>
    <row r="796" spans="1:8" ht="20.100000000000001" customHeight="1">
      <c r="A796" s="73">
        <v>45642</v>
      </c>
      <c r="B796" s="74">
        <v>45642.493832569569</v>
      </c>
      <c r="C796" s="74"/>
      <c r="D796" s="75" t="s">
        <v>40</v>
      </c>
      <c r="E796" s="76">
        <v>607</v>
      </c>
      <c r="F796" s="77">
        <v>15.295</v>
      </c>
      <c r="G796" s="75" t="s">
        <v>30</v>
      </c>
      <c r="H796" s="78" t="s">
        <v>31</v>
      </c>
    </row>
    <row r="797" spans="1:8" ht="20.100000000000001" customHeight="1">
      <c r="A797" s="73">
        <v>45642</v>
      </c>
      <c r="B797" s="74">
        <v>45642.494568749797</v>
      </c>
      <c r="C797" s="74"/>
      <c r="D797" s="75" t="s">
        <v>40</v>
      </c>
      <c r="E797" s="76">
        <v>33</v>
      </c>
      <c r="F797" s="77">
        <v>15.295</v>
      </c>
      <c r="G797" s="75" t="s">
        <v>30</v>
      </c>
      <c r="H797" s="78" t="s">
        <v>32</v>
      </c>
    </row>
    <row r="798" spans="1:8" ht="20.100000000000001" customHeight="1">
      <c r="A798" s="73">
        <v>45642</v>
      </c>
      <c r="B798" s="74">
        <v>45642.494568749797</v>
      </c>
      <c r="C798" s="74"/>
      <c r="D798" s="75" t="s">
        <v>40</v>
      </c>
      <c r="E798" s="76">
        <v>197</v>
      </c>
      <c r="F798" s="77">
        <v>15.295</v>
      </c>
      <c r="G798" s="75" t="s">
        <v>30</v>
      </c>
      <c r="H798" s="78" t="s">
        <v>32</v>
      </c>
    </row>
    <row r="799" spans="1:8" ht="20.100000000000001" customHeight="1">
      <c r="A799" s="73">
        <v>45642</v>
      </c>
      <c r="B799" s="74">
        <v>45642.494568749797</v>
      </c>
      <c r="C799" s="74"/>
      <c r="D799" s="75" t="s">
        <v>40</v>
      </c>
      <c r="E799" s="76">
        <v>137</v>
      </c>
      <c r="F799" s="77">
        <v>15.295</v>
      </c>
      <c r="G799" s="75" t="s">
        <v>30</v>
      </c>
      <c r="H799" s="78" t="s">
        <v>34</v>
      </c>
    </row>
    <row r="800" spans="1:8" ht="20.100000000000001" customHeight="1">
      <c r="A800" s="73">
        <v>45642</v>
      </c>
      <c r="B800" s="74">
        <v>45642.494568749797</v>
      </c>
      <c r="C800" s="74"/>
      <c r="D800" s="75" t="s">
        <v>40</v>
      </c>
      <c r="E800" s="76">
        <v>133</v>
      </c>
      <c r="F800" s="77">
        <v>15.295</v>
      </c>
      <c r="G800" s="75" t="s">
        <v>30</v>
      </c>
      <c r="H800" s="78" t="s">
        <v>32</v>
      </c>
    </row>
    <row r="801" spans="1:8" ht="20.100000000000001" customHeight="1">
      <c r="A801" s="73">
        <v>45642</v>
      </c>
      <c r="B801" s="74">
        <v>45642.494568749797</v>
      </c>
      <c r="C801" s="74"/>
      <c r="D801" s="75" t="s">
        <v>40</v>
      </c>
      <c r="E801" s="76">
        <v>938</v>
      </c>
      <c r="F801" s="77">
        <v>15.295</v>
      </c>
      <c r="G801" s="75" t="s">
        <v>30</v>
      </c>
      <c r="H801" s="78" t="s">
        <v>31</v>
      </c>
    </row>
    <row r="802" spans="1:8" ht="20.100000000000001" customHeight="1">
      <c r="A802" s="73">
        <v>45642</v>
      </c>
      <c r="B802" s="74">
        <v>45642.495102187619</v>
      </c>
      <c r="C802" s="74"/>
      <c r="D802" s="75" t="s">
        <v>40</v>
      </c>
      <c r="E802" s="76">
        <v>558</v>
      </c>
      <c r="F802" s="77">
        <v>15.29</v>
      </c>
      <c r="G802" s="75" t="s">
        <v>30</v>
      </c>
      <c r="H802" s="78" t="s">
        <v>31</v>
      </c>
    </row>
    <row r="803" spans="1:8" ht="20.100000000000001" customHeight="1">
      <c r="A803" s="73">
        <v>45642</v>
      </c>
      <c r="B803" s="74">
        <v>45642.495102187619</v>
      </c>
      <c r="C803" s="74"/>
      <c r="D803" s="75" t="s">
        <v>40</v>
      </c>
      <c r="E803" s="76">
        <v>250</v>
      </c>
      <c r="F803" s="77">
        <v>15.29</v>
      </c>
      <c r="G803" s="75" t="s">
        <v>30</v>
      </c>
      <c r="H803" s="78" t="s">
        <v>31</v>
      </c>
    </row>
    <row r="804" spans="1:8" ht="20.100000000000001" customHeight="1">
      <c r="A804" s="73">
        <v>45642</v>
      </c>
      <c r="B804" s="74">
        <v>45642.496327615809</v>
      </c>
      <c r="C804" s="74"/>
      <c r="D804" s="75" t="s">
        <v>40</v>
      </c>
      <c r="E804" s="76">
        <v>1000</v>
      </c>
      <c r="F804" s="77">
        <v>15.295</v>
      </c>
      <c r="G804" s="75" t="s">
        <v>30</v>
      </c>
      <c r="H804" s="78" t="s">
        <v>31</v>
      </c>
    </row>
    <row r="805" spans="1:8" ht="20.100000000000001" customHeight="1">
      <c r="A805" s="73">
        <v>45642</v>
      </c>
      <c r="B805" s="74">
        <v>45642.496947731357</v>
      </c>
      <c r="C805" s="74"/>
      <c r="D805" s="75" t="s">
        <v>40</v>
      </c>
      <c r="E805" s="76">
        <v>593</v>
      </c>
      <c r="F805" s="77">
        <v>15.295</v>
      </c>
      <c r="G805" s="75" t="s">
        <v>30</v>
      </c>
      <c r="H805" s="78" t="s">
        <v>31</v>
      </c>
    </row>
    <row r="806" spans="1:8" ht="20.100000000000001" customHeight="1">
      <c r="A806" s="73">
        <v>45642</v>
      </c>
      <c r="B806" s="74">
        <v>45642.496947731357</v>
      </c>
      <c r="C806" s="74"/>
      <c r="D806" s="75" t="s">
        <v>40</v>
      </c>
      <c r="E806" s="76">
        <v>1204</v>
      </c>
      <c r="F806" s="77">
        <v>15.295</v>
      </c>
      <c r="G806" s="75" t="s">
        <v>30</v>
      </c>
      <c r="H806" s="78" t="s">
        <v>31</v>
      </c>
    </row>
    <row r="807" spans="1:8" ht="20.100000000000001" customHeight="1">
      <c r="A807" s="73">
        <v>45642</v>
      </c>
      <c r="B807" s="74">
        <v>45642.497041307855</v>
      </c>
      <c r="C807" s="74"/>
      <c r="D807" s="75" t="s">
        <v>40</v>
      </c>
      <c r="E807" s="76">
        <v>401</v>
      </c>
      <c r="F807" s="77">
        <v>15.295</v>
      </c>
      <c r="G807" s="75" t="s">
        <v>30</v>
      </c>
      <c r="H807" s="78" t="s">
        <v>32</v>
      </c>
    </row>
    <row r="808" spans="1:8" ht="20.100000000000001" customHeight="1">
      <c r="A808" s="73">
        <v>45642</v>
      </c>
      <c r="B808" s="74">
        <v>45642.497041307855</v>
      </c>
      <c r="C808" s="74"/>
      <c r="D808" s="75" t="s">
        <v>40</v>
      </c>
      <c r="E808" s="76">
        <v>405</v>
      </c>
      <c r="F808" s="77">
        <v>15.295</v>
      </c>
      <c r="G808" s="75" t="s">
        <v>30</v>
      </c>
      <c r="H808" s="78" t="s">
        <v>32</v>
      </c>
    </row>
    <row r="809" spans="1:8" ht="20.100000000000001" customHeight="1">
      <c r="A809" s="73">
        <v>45642</v>
      </c>
      <c r="B809" s="74">
        <v>45642.497041307855</v>
      </c>
      <c r="C809" s="74"/>
      <c r="D809" s="75" t="s">
        <v>40</v>
      </c>
      <c r="E809" s="76">
        <v>395</v>
      </c>
      <c r="F809" s="77">
        <v>15.295</v>
      </c>
      <c r="G809" s="75" t="s">
        <v>30</v>
      </c>
      <c r="H809" s="78" t="s">
        <v>32</v>
      </c>
    </row>
    <row r="810" spans="1:8" ht="20.100000000000001" customHeight="1">
      <c r="A810" s="73">
        <v>45642</v>
      </c>
      <c r="B810" s="74">
        <v>45642.497041261755</v>
      </c>
      <c r="C810" s="74"/>
      <c r="D810" s="75" t="s">
        <v>40</v>
      </c>
      <c r="E810" s="76">
        <v>333</v>
      </c>
      <c r="F810" s="77">
        <v>15.295</v>
      </c>
      <c r="G810" s="75" t="s">
        <v>30</v>
      </c>
      <c r="H810" s="78" t="s">
        <v>31</v>
      </c>
    </row>
    <row r="811" spans="1:8" ht="20.100000000000001" customHeight="1">
      <c r="A811" s="73">
        <v>45642</v>
      </c>
      <c r="B811" s="74">
        <v>45642.497041261755</v>
      </c>
      <c r="C811" s="74"/>
      <c r="D811" s="75" t="s">
        <v>40</v>
      </c>
      <c r="E811" s="76">
        <v>1033</v>
      </c>
      <c r="F811" s="77">
        <v>15.295</v>
      </c>
      <c r="G811" s="75" t="s">
        <v>30</v>
      </c>
      <c r="H811" s="78" t="s">
        <v>31</v>
      </c>
    </row>
    <row r="812" spans="1:8" ht="20.100000000000001" customHeight="1">
      <c r="A812" s="73">
        <v>45642</v>
      </c>
      <c r="B812" s="74">
        <v>45642.497041307855</v>
      </c>
      <c r="C812" s="74"/>
      <c r="D812" s="75" t="s">
        <v>40</v>
      </c>
      <c r="E812" s="76">
        <v>288</v>
      </c>
      <c r="F812" s="77">
        <v>15.295</v>
      </c>
      <c r="G812" s="75" t="s">
        <v>30</v>
      </c>
      <c r="H812" s="78" t="s">
        <v>34</v>
      </c>
    </row>
    <row r="813" spans="1:8" ht="20.100000000000001" customHeight="1">
      <c r="A813" s="73">
        <v>45642</v>
      </c>
      <c r="B813" s="74">
        <v>45642.497041261755</v>
      </c>
      <c r="C813" s="74"/>
      <c r="D813" s="75" t="s">
        <v>40</v>
      </c>
      <c r="E813" s="76">
        <v>200</v>
      </c>
      <c r="F813" s="77">
        <v>15.295</v>
      </c>
      <c r="G813" s="75" t="s">
        <v>30</v>
      </c>
      <c r="H813" s="78" t="s">
        <v>31</v>
      </c>
    </row>
    <row r="814" spans="1:8" ht="20.100000000000001" customHeight="1">
      <c r="A814" s="73">
        <v>45642</v>
      </c>
      <c r="B814" s="74">
        <v>45642.497041261755</v>
      </c>
      <c r="C814" s="74"/>
      <c r="D814" s="75" t="s">
        <v>40</v>
      </c>
      <c r="E814" s="76">
        <v>278</v>
      </c>
      <c r="F814" s="77">
        <v>15.295</v>
      </c>
      <c r="G814" s="75" t="s">
        <v>30</v>
      </c>
      <c r="H814" s="78" t="s">
        <v>31</v>
      </c>
    </row>
    <row r="815" spans="1:8" ht="20.100000000000001" customHeight="1">
      <c r="A815" s="73">
        <v>45642</v>
      </c>
      <c r="B815" s="74">
        <v>45642.497041701339</v>
      </c>
      <c r="C815" s="74"/>
      <c r="D815" s="75" t="s">
        <v>40</v>
      </c>
      <c r="E815" s="76">
        <v>76</v>
      </c>
      <c r="F815" s="77">
        <v>15.295</v>
      </c>
      <c r="G815" s="75" t="s">
        <v>30</v>
      </c>
      <c r="H815" s="78" t="s">
        <v>33</v>
      </c>
    </row>
    <row r="816" spans="1:8" ht="20.100000000000001" customHeight="1">
      <c r="A816" s="73">
        <v>45642</v>
      </c>
      <c r="B816" s="74">
        <v>45642.497041701339</v>
      </c>
      <c r="C816" s="74"/>
      <c r="D816" s="75" t="s">
        <v>40</v>
      </c>
      <c r="E816" s="76">
        <v>501</v>
      </c>
      <c r="F816" s="77">
        <v>15.295</v>
      </c>
      <c r="G816" s="75" t="s">
        <v>30</v>
      </c>
      <c r="H816" s="78" t="s">
        <v>33</v>
      </c>
    </row>
    <row r="817" spans="1:8" ht="20.100000000000001" customHeight="1">
      <c r="A817" s="73">
        <v>45642</v>
      </c>
      <c r="B817" s="74">
        <v>45642.497041701339</v>
      </c>
      <c r="C817" s="74"/>
      <c r="D817" s="75" t="s">
        <v>40</v>
      </c>
      <c r="E817" s="76">
        <v>137</v>
      </c>
      <c r="F817" s="77">
        <v>15.295</v>
      </c>
      <c r="G817" s="75" t="s">
        <v>30</v>
      </c>
      <c r="H817" s="78" t="s">
        <v>34</v>
      </c>
    </row>
    <row r="818" spans="1:8" ht="20.100000000000001" customHeight="1">
      <c r="A818" s="73">
        <v>45642</v>
      </c>
      <c r="B818" s="74">
        <v>45642.497041701339</v>
      </c>
      <c r="C818" s="74"/>
      <c r="D818" s="75" t="s">
        <v>40</v>
      </c>
      <c r="E818" s="76">
        <v>1612</v>
      </c>
      <c r="F818" s="77">
        <v>15.295</v>
      </c>
      <c r="G818" s="75" t="s">
        <v>30</v>
      </c>
      <c r="H818" s="78" t="s">
        <v>31</v>
      </c>
    </row>
    <row r="819" spans="1:8" ht="20.100000000000001" customHeight="1">
      <c r="A819" s="73">
        <v>45642</v>
      </c>
      <c r="B819" s="74">
        <v>45642.497073796112</v>
      </c>
      <c r="C819" s="74"/>
      <c r="D819" s="75" t="s">
        <v>40</v>
      </c>
      <c r="E819" s="76">
        <v>271</v>
      </c>
      <c r="F819" s="77">
        <v>15.29</v>
      </c>
      <c r="G819" s="75" t="s">
        <v>30</v>
      </c>
      <c r="H819" s="78" t="s">
        <v>31</v>
      </c>
    </row>
    <row r="820" spans="1:8" ht="20.100000000000001" customHeight="1">
      <c r="A820" s="73">
        <v>45642</v>
      </c>
      <c r="B820" s="74">
        <v>45642.497937037144</v>
      </c>
      <c r="C820" s="74"/>
      <c r="D820" s="75" t="s">
        <v>40</v>
      </c>
      <c r="E820" s="76">
        <v>34</v>
      </c>
      <c r="F820" s="77">
        <v>15.295</v>
      </c>
      <c r="G820" s="75" t="s">
        <v>30</v>
      </c>
      <c r="H820" s="78" t="s">
        <v>31</v>
      </c>
    </row>
    <row r="821" spans="1:8" ht="20.100000000000001" customHeight="1">
      <c r="A821" s="73">
        <v>45642</v>
      </c>
      <c r="B821" s="74">
        <v>45642.497937037144</v>
      </c>
      <c r="C821" s="74"/>
      <c r="D821" s="75" t="s">
        <v>40</v>
      </c>
      <c r="E821" s="76">
        <v>250</v>
      </c>
      <c r="F821" s="77">
        <v>15.295</v>
      </c>
      <c r="G821" s="75" t="s">
        <v>30</v>
      </c>
      <c r="H821" s="78" t="s">
        <v>31</v>
      </c>
    </row>
    <row r="822" spans="1:8" ht="20.100000000000001" customHeight="1">
      <c r="A822" s="73">
        <v>45642</v>
      </c>
      <c r="B822" s="74">
        <v>45642.497937037144</v>
      </c>
      <c r="C822" s="74"/>
      <c r="D822" s="75" t="s">
        <v>40</v>
      </c>
      <c r="E822" s="76">
        <v>17</v>
      </c>
      <c r="F822" s="77">
        <v>15.295</v>
      </c>
      <c r="G822" s="75" t="s">
        <v>30</v>
      </c>
      <c r="H822" s="78" t="s">
        <v>31</v>
      </c>
    </row>
    <row r="823" spans="1:8" ht="20.100000000000001" customHeight="1">
      <c r="A823" s="73">
        <v>45642</v>
      </c>
      <c r="B823" s="74">
        <v>45642.497937037144</v>
      </c>
      <c r="C823" s="74"/>
      <c r="D823" s="75" t="s">
        <v>40</v>
      </c>
      <c r="E823" s="76">
        <v>89</v>
      </c>
      <c r="F823" s="77">
        <v>15.295</v>
      </c>
      <c r="G823" s="75" t="s">
        <v>30</v>
      </c>
      <c r="H823" s="78" t="s">
        <v>31</v>
      </c>
    </row>
    <row r="824" spans="1:8" ht="20.100000000000001" customHeight="1">
      <c r="A824" s="73">
        <v>45642</v>
      </c>
      <c r="B824" s="74">
        <v>45642.497937037144</v>
      </c>
      <c r="C824" s="74"/>
      <c r="D824" s="75" t="s">
        <v>40</v>
      </c>
      <c r="E824" s="76">
        <v>479</v>
      </c>
      <c r="F824" s="77">
        <v>15.295</v>
      </c>
      <c r="G824" s="75" t="s">
        <v>30</v>
      </c>
      <c r="H824" s="78" t="s">
        <v>31</v>
      </c>
    </row>
    <row r="825" spans="1:8" ht="20.100000000000001" customHeight="1">
      <c r="A825" s="73">
        <v>45642</v>
      </c>
      <c r="B825" s="74">
        <v>45642.497952256817</v>
      </c>
      <c r="C825" s="74"/>
      <c r="D825" s="75" t="s">
        <v>40</v>
      </c>
      <c r="E825" s="76">
        <v>598</v>
      </c>
      <c r="F825" s="77">
        <v>15.295</v>
      </c>
      <c r="G825" s="75" t="s">
        <v>30</v>
      </c>
      <c r="H825" s="78" t="s">
        <v>31</v>
      </c>
    </row>
    <row r="826" spans="1:8" ht="20.100000000000001" customHeight="1">
      <c r="A826" s="73">
        <v>45642</v>
      </c>
      <c r="B826" s="74">
        <v>45642.498807708267</v>
      </c>
      <c r="C826" s="74"/>
      <c r="D826" s="75" t="s">
        <v>40</v>
      </c>
      <c r="E826" s="76">
        <v>239</v>
      </c>
      <c r="F826" s="77">
        <v>15.29</v>
      </c>
      <c r="G826" s="75" t="s">
        <v>30</v>
      </c>
      <c r="H826" s="78" t="s">
        <v>31</v>
      </c>
    </row>
    <row r="827" spans="1:8" ht="20.100000000000001" customHeight="1">
      <c r="A827" s="73">
        <v>45642</v>
      </c>
      <c r="B827" s="74">
        <v>45642.498807708267</v>
      </c>
      <c r="C827" s="74"/>
      <c r="D827" s="75" t="s">
        <v>40</v>
      </c>
      <c r="E827" s="76">
        <v>214</v>
      </c>
      <c r="F827" s="77">
        <v>15.29</v>
      </c>
      <c r="G827" s="75" t="s">
        <v>30</v>
      </c>
      <c r="H827" s="78" t="s">
        <v>31</v>
      </c>
    </row>
    <row r="828" spans="1:8" ht="20.100000000000001" customHeight="1">
      <c r="A828" s="73">
        <v>45642</v>
      </c>
      <c r="B828" s="74">
        <v>45642.498807708267</v>
      </c>
      <c r="C828" s="74"/>
      <c r="D828" s="75" t="s">
        <v>40</v>
      </c>
      <c r="E828" s="76">
        <v>607</v>
      </c>
      <c r="F828" s="77">
        <v>15.29</v>
      </c>
      <c r="G828" s="75" t="s">
        <v>30</v>
      </c>
      <c r="H828" s="78" t="s">
        <v>31</v>
      </c>
    </row>
    <row r="829" spans="1:8" ht="20.100000000000001" customHeight="1">
      <c r="A829" s="73">
        <v>45642</v>
      </c>
      <c r="B829" s="74">
        <v>45642.499710381962</v>
      </c>
      <c r="C829" s="74"/>
      <c r="D829" s="75" t="s">
        <v>40</v>
      </c>
      <c r="E829" s="76">
        <v>608</v>
      </c>
      <c r="F829" s="77">
        <v>15.295</v>
      </c>
      <c r="G829" s="75" t="s">
        <v>30</v>
      </c>
      <c r="H829" s="78" t="s">
        <v>32</v>
      </c>
    </row>
    <row r="830" spans="1:8" ht="20.100000000000001" customHeight="1">
      <c r="A830" s="73">
        <v>45642</v>
      </c>
      <c r="B830" s="74">
        <v>45642.499710381962</v>
      </c>
      <c r="C830" s="74"/>
      <c r="D830" s="75" t="s">
        <v>40</v>
      </c>
      <c r="E830" s="76">
        <v>608</v>
      </c>
      <c r="F830" s="77">
        <v>15.295</v>
      </c>
      <c r="G830" s="75" t="s">
        <v>30</v>
      </c>
      <c r="H830" s="78" t="s">
        <v>32</v>
      </c>
    </row>
    <row r="831" spans="1:8" ht="20.100000000000001" customHeight="1">
      <c r="A831" s="73">
        <v>45642</v>
      </c>
      <c r="B831" s="74">
        <v>45642.49995660875</v>
      </c>
      <c r="C831" s="74"/>
      <c r="D831" s="75" t="s">
        <v>40</v>
      </c>
      <c r="E831" s="76">
        <v>1011</v>
      </c>
      <c r="F831" s="77">
        <v>15.3</v>
      </c>
      <c r="G831" s="75" t="s">
        <v>30</v>
      </c>
      <c r="H831" s="78" t="s">
        <v>31</v>
      </c>
    </row>
    <row r="832" spans="1:8" ht="20.100000000000001" customHeight="1">
      <c r="A832" s="73">
        <v>45642</v>
      </c>
      <c r="B832" s="74">
        <v>45642.500020902604</v>
      </c>
      <c r="C832" s="74"/>
      <c r="D832" s="75" t="s">
        <v>40</v>
      </c>
      <c r="E832" s="76">
        <v>453</v>
      </c>
      <c r="F832" s="77">
        <v>15.3</v>
      </c>
      <c r="G832" s="75" t="s">
        <v>30</v>
      </c>
      <c r="H832" s="78" t="s">
        <v>31</v>
      </c>
    </row>
    <row r="833" spans="1:8" ht="20.100000000000001" customHeight="1">
      <c r="A833" s="73">
        <v>45642</v>
      </c>
      <c r="B833" s="74">
        <v>45642.500020902604</v>
      </c>
      <c r="C833" s="74"/>
      <c r="D833" s="75" t="s">
        <v>40</v>
      </c>
      <c r="E833" s="76">
        <v>308</v>
      </c>
      <c r="F833" s="77">
        <v>15.3</v>
      </c>
      <c r="G833" s="75" t="s">
        <v>30</v>
      </c>
      <c r="H833" s="78" t="s">
        <v>31</v>
      </c>
    </row>
    <row r="834" spans="1:8" ht="20.100000000000001" customHeight="1">
      <c r="A834" s="73">
        <v>45642</v>
      </c>
      <c r="B834" s="74">
        <v>45642.500094618183</v>
      </c>
      <c r="C834" s="74"/>
      <c r="D834" s="75" t="s">
        <v>40</v>
      </c>
      <c r="E834" s="76">
        <v>674</v>
      </c>
      <c r="F834" s="77">
        <v>15.295</v>
      </c>
      <c r="G834" s="75" t="s">
        <v>30</v>
      </c>
      <c r="H834" s="78" t="s">
        <v>31</v>
      </c>
    </row>
    <row r="835" spans="1:8" ht="20.100000000000001" customHeight="1">
      <c r="A835" s="73">
        <v>45642</v>
      </c>
      <c r="B835" s="74">
        <v>45642.500094618183</v>
      </c>
      <c r="C835" s="74"/>
      <c r="D835" s="75" t="s">
        <v>40</v>
      </c>
      <c r="E835" s="76">
        <v>628</v>
      </c>
      <c r="F835" s="77">
        <v>15.295</v>
      </c>
      <c r="G835" s="75" t="s">
        <v>30</v>
      </c>
      <c r="H835" s="78" t="s">
        <v>31</v>
      </c>
    </row>
    <row r="836" spans="1:8" ht="20.100000000000001" customHeight="1">
      <c r="A836" s="73">
        <v>45642</v>
      </c>
      <c r="B836" s="74">
        <v>45642.500112303067</v>
      </c>
      <c r="C836" s="74"/>
      <c r="D836" s="75" t="s">
        <v>40</v>
      </c>
      <c r="E836" s="76">
        <v>210</v>
      </c>
      <c r="F836" s="77">
        <v>15.29</v>
      </c>
      <c r="G836" s="75" t="s">
        <v>30</v>
      </c>
      <c r="H836" s="78" t="s">
        <v>31</v>
      </c>
    </row>
    <row r="837" spans="1:8" ht="20.100000000000001" customHeight="1">
      <c r="A837" s="73">
        <v>45642</v>
      </c>
      <c r="B837" s="74">
        <v>45642.500112303067</v>
      </c>
      <c r="C837" s="74"/>
      <c r="D837" s="75" t="s">
        <v>40</v>
      </c>
      <c r="E837" s="76">
        <v>566</v>
      </c>
      <c r="F837" s="77">
        <v>15.29</v>
      </c>
      <c r="G837" s="75" t="s">
        <v>30</v>
      </c>
      <c r="H837" s="78" t="s">
        <v>31</v>
      </c>
    </row>
    <row r="838" spans="1:8" ht="20.100000000000001" customHeight="1">
      <c r="A838" s="73">
        <v>45642</v>
      </c>
      <c r="B838" s="74">
        <v>45642.501276898198</v>
      </c>
      <c r="C838" s="74"/>
      <c r="D838" s="75" t="s">
        <v>40</v>
      </c>
      <c r="E838" s="76">
        <v>100</v>
      </c>
      <c r="F838" s="77">
        <v>15.3</v>
      </c>
      <c r="G838" s="75" t="s">
        <v>30</v>
      </c>
      <c r="H838" s="78" t="s">
        <v>31</v>
      </c>
    </row>
    <row r="839" spans="1:8" ht="20.100000000000001" customHeight="1">
      <c r="A839" s="73">
        <v>45642</v>
      </c>
      <c r="B839" s="74">
        <v>45642.501276898198</v>
      </c>
      <c r="C839" s="74"/>
      <c r="D839" s="75" t="s">
        <v>40</v>
      </c>
      <c r="E839" s="76">
        <v>129</v>
      </c>
      <c r="F839" s="77">
        <v>15.3</v>
      </c>
      <c r="G839" s="75" t="s">
        <v>30</v>
      </c>
      <c r="H839" s="78" t="s">
        <v>31</v>
      </c>
    </row>
    <row r="840" spans="1:8" ht="20.100000000000001" customHeight="1">
      <c r="A840" s="73">
        <v>45642</v>
      </c>
      <c r="B840" s="74">
        <v>45642.501280405093</v>
      </c>
      <c r="C840" s="74"/>
      <c r="D840" s="75" t="s">
        <v>40</v>
      </c>
      <c r="E840" s="76">
        <v>1213</v>
      </c>
      <c r="F840" s="77">
        <v>15.3</v>
      </c>
      <c r="G840" s="75" t="s">
        <v>30</v>
      </c>
      <c r="H840" s="78" t="s">
        <v>31</v>
      </c>
    </row>
    <row r="841" spans="1:8" ht="20.100000000000001" customHeight="1">
      <c r="A841" s="73">
        <v>45642</v>
      </c>
      <c r="B841" s="74">
        <v>45642.501282419078</v>
      </c>
      <c r="C841" s="74"/>
      <c r="D841" s="75" t="s">
        <v>40</v>
      </c>
      <c r="E841" s="76">
        <v>403</v>
      </c>
      <c r="F841" s="77">
        <v>15.305</v>
      </c>
      <c r="G841" s="75" t="s">
        <v>30</v>
      </c>
      <c r="H841" s="78" t="s">
        <v>31</v>
      </c>
    </row>
    <row r="842" spans="1:8" ht="20.100000000000001" customHeight="1">
      <c r="A842" s="73">
        <v>45642</v>
      </c>
      <c r="B842" s="74">
        <v>45642.501520845108</v>
      </c>
      <c r="C842" s="74"/>
      <c r="D842" s="75" t="s">
        <v>40</v>
      </c>
      <c r="E842" s="76">
        <v>340</v>
      </c>
      <c r="F842" s="77">
        <v>15.3</v>
      </c>
      <c r="G842" s="75" t="s">
        <v>30</v>
      </c>
      <c r="H842" s="78" t="s">
        <v>31</v>
      </c>
    </row>
    <row r="843" spans="1:8" ht="20.100000000000001" customHeight="1">
      <c r="A843" s="73">
        <v>45642</v>
      </c>
      <c r="B843" s="74">
        <v>45642.501520845108</v>
      </c>
      <c r="C843" s="74"/>
      <c r="D843" s="75" t="s">
        <v>40</v>
      </c>
      <c r="E843" s="76">
        <v>344</v>
      </c>
      <c r="F843" s="77">
        <v>15.3</v>
      </c>
      <c r="G843" s="75" t="s">
        <v>30</v>
      </c>
      <c r="H843" s="78" t="s">
        <v>31</v>
      </c>
    </row>
    <row r="844" spans="1:8" ht="20.100000000000001" customHeight="1">
      <c r="A844" s="73">
        <v>45642</v>
      </c>
      <c r="B844" s="74">
        <v>45642.501520845108</v>
      </c>
      <c r="C844" s="74"/>
      <c r="D844" s="75" t="s">
        <v>40</v>
      </c>
      <c r="E844" s="76">
        <v>212</v>
      </c>
      <c r="F844" s="77">
        <v>15.3</v>
      </c>
      <c r="G844" s="75" t="s">
        <v>30</v>
      </c>
      <c r="H844" s="78" t="s">
        <v>31</v>
      </c>
    </row>
    <row r="845" spans="1:8" ht="20.100000000000001" customHeight="1">
      <c r="A845" s="73">
        <v>45642</v>
      </c>
      <c r="B845" s="74">
        <v>45642.502191805746</v>
      </c>
      <c r="C845" s="74"/>
      <c r="D845" s="75" t="s">
        <v>40</v>
      </c>
      <c r="E845" s="76">
        <v>147</v>
      </c>
      <c r="F845" s="77">
        <v>15.3</v>
      </c>
      <c r="G845" s="75" t="s">
        <v>30</v>
      </c>
      <c r="H845" s="78" t="s">
        <v>31</v>
      </c>
    </row>
    <row r="846" spans="1:8" ht="20.100000000000001" customHeight="1">
      <c r="A846" s="73">
        <v>45642</v>
      </c>
      <c r="B846" s="74">
        <v>45642.502191805746</v>
      </c>
      <c r="C846" s="74"/>
      <c r="D846" s="75" t="s">
        <v>40</v>
      </c>
      <c r="E846" s="76">
        <v>178</v>
      </c>
      <c r="F846" s="77">
        <v>15.3</v>
      </c>
      <c r="G846" s="75" t="s">
        <v>30</v>
      </c>
      <c r="H846" s="78" t="s">
        <v>31</v>
      </c>
    </row>
    <row r="847" spans="1:8" ht="20.100000000000001" customHeight="1">
      <c r="A847" s="73">
        <v>45642</v>
      </c>
      <c r="B847" s="74">
        <v>45642.502191805746</v>
      </c>
      <c r="C847" s="74"/>
      <c r="D847" s="75" t="s">
        <v>40</v>
      </c>
      <c r="E847" s="76">
        <v>472</v>
      </c>
      <c r="F847" s="77">
        <v>15.3</v>
      </c>
      <c r="G847" s="75" t="s">
        <v>30</v>
      </c>
      <c r="H847" s="78" t="s">
        <v>31</v>
      </c>
    </row>
    <row r="848" spans="1:8" ht="20.100000000000001" customHeight="1">
      <c r="A848" s="73">
        <v>45642</v>
      </c>
      <c r="B848" s="74">
        <v>45642.503042199183</v>
      </c>
      <c r="C848" s="74"/>
      <c r="D848" s="75" t="s">
        <v>40</v>
      </c>
      <c r="E848" s="76">
        <v>97</v>
      </c>
      <c r="F848" s="77">
        <v>15.32</v>
      </c>
      <c r="G848" s="75" t="s">
        <v>30</v>
      </c>
      <c r="H848" s="78" t="s">
        <v>32</v>
      </c>
    </row>
    <row r="849" spans="1:8" ht="20.100000000000001" customHeight="1">
      <c r="A849" s="73">
        <v>45642</v>
      </c>
      <c r="B849" s="74">
        <v>45642.503042222001</v>
      </c>
      <c r="C849" s="74"/>
      <c r="D849" s="75" t="s">
        <v>40</v>
      </c>
      <c r="E849" s="76">
        <v>1752</v>
      </c>
      <c r="F849" s="77">
        <v>15.32</v>
      </c>
      <c r="G849" s="75" t="s">
        <v>30</v>
      </c>
      <c r="H849" s="78" t="s">
        <v>32</v>
      </c>
    </row>
    <row r="850" spans="1:8" ht="20.100000000000001" customHeight="1">
      <c r="A850" s="73">
        <v>45642</v>
      </c>
      <c r="B850" s="74">
        <v>45642.504320787266</v>
      </c>
      <c r="C850" s="74"/>
      <c r="D850" s="75" t="s">
        <v>40</v>
      </c>
      <c r="E850" s="76">
        <v>882</v>
      </c>
      <c r="F850" s="77">
        <v>15.315</v>
      </c>
      <c r="G850" s="75" t="s">
        <v>30</v>
      </c>
      <c r="H850" s="78" t="s">
        <v>31</v>
      </c>
    </row>
    <row r="851" spans="1:8" ht="20.100000000000001" customHeight="1">
      <c r="A851" s="73">
        <v>45642</v>
      </c>
      <c r="B851" s="74">
        <v>45642.504320787266</v>
      </c>
      <c r="C851" s="74"/>
      <c r="D851" s="75" t="s">
        <v>40</v>
      </c>
      <c r="E851" s="76">
        <v>692</v>
      </c>
      <c r="F851" s="77">
        <v>15.315</v>
      </c>
      <c r="G851" s="75" t="s">
        <v>30</v>
      </c>
      <c r="H851" s="78" t="s">
        <v>31</v>
      </c>
    </row>
    <row r="852" spans="1:8" ht="20.100000000000001" customHeight="1">
      <c r="A852" s="73">
        <v>45642</v>
      </c>
      <c r="B852" s="74">
        <v>45642.504320867825</v>
      </c>
      <c r="C852" s="74"/>
      <c r="D852" s="75" t="s">
        <v>40</v>
      </c>
      <c r="E852" s="76">
        <v>123</v>
      </c>
      <c r="F852" s="77">
        <v>15.31</v>
      </c>
      <c r="G852" s="75" t="s">
        <v>30</v>
      </c>
      <c r="H852" s="78" t="s">
        <v>31</v>
      </c>
    </row>
    <row r="853" spans="1:8" ht="20.100000000000001" customHeight="1">
      <c r="A853" s="73">
        <v>45642</v>
      </c>
      <c r="B853" s="74">
        <v>45642.504454525653</v>
      </c>
      <c r="C853" s="74"/>
      <c r="D853" s="75" t="s">
        <v>40</v>
      </c>
      <c r="E853" s="76">
        <v>365</v>
      </c>
      <c r="F853" s="77">
        <v>15.305</v>
      </c>
      <c r="G853" s="75" t="s">
        <v>30</v>
      </c>
      <c r="H853" s="78" t="s">
        <v>32</v>
      </c>
    </row>
    <row r="854" spans="1:8" ht="20.100000000000001" customHeight="1">
      <c r="A854" s="73">
        <v>45642</v>
      </c>
      <c r="B854" s="74">
        <v>45642.504454525653</v>
      </c>
      <c r="C854" s="74"/>
      <c r="D854" s="75" t="s">
        <v>40</v>
      </c>
      <c r="E854" s="76">
        <v>207</v>
      </c>
      <c r="F854" s="77">
        <v>15.31</v>
      </c>
      <c r="G854" s="75" t="s">
        <v>30</v>
      </c>
      <c r="H854" s="78" t="s">
        <v>33</v>
      </c>
    </row>
    <row r="855" spans="1:8" ht="20.100000000000001" customHeight="1">
      <c r="A855" s="73">
        <v>45642</v>
      </c>
      <c r="B855" s="74">
        <v>45642.504454525653</v>
      </c>
      <c r="C855" s="74"/>
      <c r="D855" s="75" t="s">
        <v>40</v>
      </c>
      <c r="E855" s="76">
        <v>501</v>
      </c>
      <c r="F855" s="77">
        <v>15.31</v>
      </c>
      <c r="G855" s="75" t="s">
        <v>30</v>
      </c>
      <c r="H855" s="78" t="s">
        <v>33</v>
      </c>
    </row>
    <row r="856" spans="1:8" ht="20.100000000000001" customHeight="1">
      <c r="A856" s="73">
        <v>45642</v>
      </c>
      <c r="B856" s="74">
        <v>45642.504454525653</v>
      </c>
      <c r="C856" s="74"/>
      <c r="D856" s="75" t="s">
        <v>40</v>
      </c>
      <c r="E856" s="76">
        <v>79</v>
      </c>
      <c r="F856" s="77">
        <v>15.31</v>
      </c>
      <c r="G856" s="75" t="s">
        <v>30</v>
      </c>
      <c r="H856" s="78" t="s">
        <v>33</v>
      </c>
    </row>
    <row r="857" spans="1:8" ht="20.100000000000001" customHeight="1">
      <c r="A857" s="73">
        <v>45642</v>
      </c>
      <c r="B857" s="74">
        <v>45642.504454525653</v>
      </c>
      <c r="C857" s="74"/>
      <c r="D857" s="75" t="s">
        <v>40</v>
      </c>
      <c r="E857" s="76">
        <v>82</v>
      </c>
      <c r="F857" s="77">
        <v>15.31</v>
      </c>
      <c r="G857" s="75" t="s">
        <v>30</v>
      </c>
      <c r="H857" s="78" t="s">
        <v>33</v>
      </c>
    </row>
    <row r="858" spans="1:8" ht="20.100000000000001" customHeight="1">
      <c r="A858" s="73">
        <v>45642</v>
      </c>
      <c r="B858" s="74">
        <v>45642.504454525653</v>
      </c>
      <c r="C858" s="74"/>
      <c r="D858" s="75" t="s">
        <v>40</v>
      </c>
      <c r="E858" s="76">
        <v>143</v>
      </c>
      <c r="F858" s="77">
        <v>15.31</v>
      </c>
      <c r="G858" s="75" t="s">
        <v>30</v>
      </c>
      <c r="H858" s="78" t="s">
        <v>33</v>
      </c>
    </row>
    <row r="859" spans="1:8" ht="20.100000000000001" customHeight="1">
      <c r="A859" s="73">
        <v>45642</v>
      </c>
      <c r="B859" s="74">
        <v>45642.504454571754</v>
      </c>
      <c r="C859" s="74"/>
      <c r="D859" s="75" t="s">
        <v>40</v>
      </c>
      <c r="E859" s="76">
        <v>501</v>
      </c>
      <c r="F859" s="77">
        <v>15.31</v>
      </c>
      <c r="G859" s="75" t="s">
        <v>30</v>
      </c>
      <c r="H859" s="78" t="s">
        <v>33</v>
      </c>
    </row>
    <row r="860" spans="1:8" ht="20.100000000000001" customHeight="1">
      <c r="A860" s="73">
        <v>45642</v>
      </c>
      <c r="B860" s="74">
        <v>45642.504454595037</v>
      </c>
      <c r="C860" s="74"/>
      <c r="D860" s="75" t="s">
        <v>40</v>
      </c>
      <c r="E860" s="76">
        <v>82</v>
      </c>
      <c r="F860" s="77">
        <v>15.31</v>
      </c>
      <c r="G860" s="75" t="s">
        <v>30</v>
      </c>
      <c r="H860" s="78" t="s">
        <v>33</v>
      </c>
    </row>
    <row r="861" spans="1:8" ht="20.100000000000001" customHeight="1">
      <c r="A861" s="73">
        <v>45642</v>
      </c>
      <c r="B861" s="74">
        <v>45642.504454595037</v>
      </c>
      <c r="C861" s="74"/>
      <c r="D861" s="75" t="s">
        <v>40</v>
      </c>
      <c r="E861" s="76">
        <v>37</v>
      </c>
      <c r="F861" s="77">
        <v>15.31</v>
      </c>
      <c r="G861" s="75" t="s">
        <v>30</v>
      </c>
      <c r="H861" s="78" t="s">
        <v>33</v>
      </c>
    </row>
    <row r="862" spans="1:8" ht="20.100000000000001" customHeight="1">
      <c r="A862" s="73">
        <v>45642</v>
      </c>
      <c r="B862" s="74">
        <v>45642.505866493098</v>
      </c>
      <c r="C862" s="74"/>
      <c r="D862" s="75" t="s">
        <v>40</v>
      </c>
      <c r="E862" s="76">
        <v>140</v>
      </c>
      <c r="F862" s="77">
        <v>15.31</v>
      </c>
      <c r="G862" s="75" t="s">
        <v>30</v>
      </c>
      <c r="H862" s="78" t="s">
        <v>33</v>
      </c>
    </row>
    <row r="863" spans="1:8" ht="20.100000000000001" customHeight="1">
      <c r="A863" s="73">
        <v>45642</v>
      </c>
      <c r="B863" s="74">
        <v>45642.505954699125</v>
      </c>
      <c r="C863" s="74"/>
      <c r="D863" s="75" t="s">
        <v>40</v>
      </c>
      <c r="E863" s="76">
        <v>53</v>
      </c>
      <c r="F863" s="77">
        <v>15.315</v>
      </c>
      <c r="G863" s="75" t="s">
        <v>30</v>
      </c>
      <c r="H863" s="78" t="s">
        <v>34</v>
      </c>
    </row>
    <row r="864" spans="1:8" ht="20.100000000000001" customHeight="1">
      <c r="A864" s="73">
        <v>45642</v>
      </c>
      <c r="B864" s="74">
        <v>45642.505954699125</v>
      </c>
      <c r="C864" s="74"/>
      <c r="D864" s="75" t="s">
        <v>40</v>
      </c>
      <c r="E864" s="76">
        <v>305</v>
      </c>
      <c r="F864" s="77">
        <v>15.315</v>
      </c>
      <c r="G864" s="75" t="s">
        <v>30</v>
      </c>
      <c r="H864" s="78" t="s">
        <v>34</v>
      </c>
    </row>
    <row r="865" spans="1:8" ht="20.100000000000001" customHeight="1">
      <c r="A865" s="73">
        <v>45642</v>
      </c>
      <c r="B865" s="74">
        <v>45642.505954664201</v>
      </c>
      <c r="C865" s="74"/>
      <c r="D865" s="75" t="s">
        <v>40</v>
      </c>
      <c r="E865" s="76">
        <v>1692</v>
      </c>
      <c r="F865" s="77">
        <v>15.315</v>
      </c>
      <c r="G865" s="75" t="s">
        <v>30</v>
      </c>
      <c r="H865" s="78" t="s">
        <v>31</v>
      </c>
    </row>
    <row r="866" spans="1:8" ht="20.100000000000001" customHeight="1">
      <c r="A866" s="73">
        <v>45642</v>
      </c>
      <c r="B866" s="74">
        <v>45642.507167546079</v>
      </c>
      <c r="C866" s="74"/>
      <c r="D866" s="75" t="s">
        <v>40</v>
      </c>
      <c r="E866" s="76">
        <v>1034</v>
      </c>
      <c r="F866" s="77">
        <v>15.315</v>
      </c>
      <c r="G866" s="75" t="s">
        <v>30</v>
      </c>
      <c r="H866" s="78" t="s">
        <v>31</v>
      </c>
    </row>
    <row r="867" spans="1:8" ht="20.100000000000001" customHeight="1">
      <c r="A867" s="73">
        <v>45642</v>
      </c>
      <c r="B867" s="74">
        <v>45642.507681678049</v>
      </c>
      <c r="C867" s="74"/>
      <c r="D867" s="75" t="s">
        <v>40</v>
      </c>
      <c r="E867" s="76">
        <v>901</v>
      </c>
      <c r="F867" s="77">
        <v>15.315</v>
      </c>
      <c r="G867" s="75" t="s">
        <v>30</v>
      </c>
      <c r="H867" s="78" t="s">
        <v>31</v>
      </c>
    </row>
    <row r="868" spans="1:8" ht="20.100000000000001" customHeight="1">
      <c r="A868" s="73">
        <v>45642</v>
      </c>
      <c r="B868" s="74">
        <v>45642.507681678049</v>
      </c>
      <c r="C868" s="74"/>
      <c r="D868" s="75" t="s">
        <v>40</v>
      </c>
      <c r="E868" s="76">
        <v>1524</v>
      </c>
      <c r="F868" s="77">
        <v>15.315</v>
      </c>
      <c r="G868" s="75" t="s">
        <v>30</v>
      </c>
      <c r="H868" s="78" t="s">
        <v>31</v>
      </c>
    </row>
    <row r="869" spans="1:8" ht="20.100000000000001" customHeight="1">
      <c r="A869" s="73">
        <v>45642</v>
      </c>
      <c r="B869" s="74">
        <v>45642.507753830869</v>
      </c>
      <c r="C869" s="74"/>
      <c r="D869" s="75" t="s">
        <v>40</v>
      </c>
      <c r="E869" s="76">
        <v>305</v>
      </c>
      <c r="F869" s="77">
        <v>15.315</v>
      </c>
      <c r="G869" s="75" t="s">
        <v>30</v>
      </c>
      <c r="H869" s="78" t="s">
        <v>31</v>
      </c>
    </row>
    <row r="870" spans="1:8" ht="20.100000000000001" customHeight="1">
      <c r="A870" s="73">
        <v>45642</v>
      </c>
      <c r="B870" s="74">
        <v>45642.508002245333</v>
      </c>
      <c r="C870" s="74"/>
      <c r="D870" s="75" t="s">
        <v>40</v>
      </c>
      <c r="E870" s="76">
        <v>326</v>
      </c>
      <c r="F870" s="77">
        <v>15.31</v>
      </c>
      <c r="G870" s="75" t="s">
        <v>30</v>
      </c>
      <c r="H870" s="78" t="s">
        <v>31</v>
      </c>
    </row>
    <row r="871" spans="1:8" ht="20.100000000000001" customHeight="1">
      <c r="A871" s="73">
        <v>45642</v>
      </c>
      <c r="B871" s="74">
        <v>45642.508002245333</v>
      </c>
      <c r="C871" s="74"/>
      <c r="D871" s="75" t="s">
        <v>40</v>
      </c>
      <c r="E871" s="76">
        <v>791</v>
      </c>
      <c r="F871" s="77">
        <v>15.31</v>
      </c>
      <c r="G871" s="75" t="s">
        <v>30</v>
      </c>
      <c r="H871" s="78" t="s">
        <v>31</v>
      </c>
    </row>
    <row r="872" spans="1:8" ht="20.100000000000001" customHeight="1">
      <c r="A872" s="73">
        <v>45642</v>
      </c>
      <c r="B872" s="74">
        <v>45642.508746180683</v>
      </c>
      <c r="C872" s="74"/>
      <c r="D872" s="75" t="s">
        <v>40</v>
      </c>
      <c r="E872" s="76">
        <v>154</v>
      </c>
      <c r="F872" s="77">
        <v>15.315</v>
      </c>
      <c r="G872" s="75" t="s">
        <v>30</v>
      </c>
      <c r="H872" s="78" t="s">
        <v>31</v>
      </c>
    </row>
    <row r="873" spans="1:8" ht="20.100000000000001" customHeight="1">
      <c r="A873" s="73">
        <v>45642</v>
      </c>
      <c r="B873" s="74">
        <v>45642.508746180683</v>
      </c>
      <c r="C873" s="74"/>
      <c r="D873" s="75" t="s">
        <v>40</v>
      </c>
      <c r="E873" s="76">
        <v>136</v>
      </c>
      <c r="F873" s="77">
        <v>15.315</v>
      </c>
      <c r="G873" s="75" t="s">
        <v>30</v>
      </c>
      <c r="H873" s="78" t="s">
        <v>31</v>
      </c>
    </row>
    <row r="874" spans="1:8" ht="20.100000000000001" customHeight="1">
      <c r="A874" s="73">
        <v>45642</v>
      </c>
      <c r="B874" s="74">
        <v>45642.508886620402</v>
      </c>
      <c r="C874" s="74"/>
      <c r="D874" s="75" t="s">
        <v>40</v>
      </c>
      <c r="E874" s="76">
        <v>267</v>
      </c>
      <c r="F874" s="77">
        <v>15.315</v>
      </c>
      <c r="G874" s="75" t="s">
        <v>30</v>
      </c>
      <c r="H874" s="78" t="s">
        <v>31</v>
      </c>
    </row>
    <row r="875" spans="1:8" ht="20.100000000000001" customHeight="1">
      <c r="A875" s="73">
        <v>45642</v>
      </c>
      <c r="B875" s="74">
        <v>45642.508886620402</v>
      </c>
      <c r="C875" s="74"/>
      <c r="D875" s="75" t="s">
        <v>40</v>
      </c>
      <c r="E875" s="76">
        <v>13</v>
      </c>
      <c r="F875" s="77">
        <v>15.315</v>
      </c>
      <c r="G875" s="75" t="s">
        <v>30</v>
      </c>
      <c r="H875" s="78" t="s">
        <v>31</v>
      </c>
    </row>
    <row r="876" spans="1:8" ht="20.100000000000001" customHeight="1">
      <c r="A876" s="73">
        <v>45642</v>
      </c>
      <c r="B876" s="74">
        <v>45642.509078877512</v>
      </c>
      <c r="C876" s="74"/>
      <c r="D876" s="75" t="s">
        <v>40</v>
      </c>
      <c r="E876" s="76">
        <v>29</v>
      </c>
      <c r="F876" s="77">
        <v>15.32</v>
      </c>
      <c r="G876" s="75" t="s">
        <v>30</v>
      </c>
      <c r="H876" s="78" t="s">
        <v>32</v>
      </c>
    </row>
    <row r="877" spans="1:8" ht="20.100000000000001" customHeight="1">
      <c r="A877" s="73">
        <v>45642</v>
      </c>
      <c r="B877" s="74">
        <v>45642.509078888688</v>
      </c>
      <c r="C877" s="74"/>
      <c r="D877" s="75" t="s">
        <v>40</v>
      </c>
      <c r="E877" s="76">
        <v>77</v>
      </c>
      <c r="F877" s="77">
        <v>15.32</v>
      </c>
      <c r="G877" s="75" t="s">
        <v>30</v>
      </c>
      <c r="H877" s="78" t="s">
        <v>32</v>
      </c>
    </row>
    <row r="878" spans="1:8" ht="20.100000000000001" customHeight="1">
      <c r="A878" s="73">
        <v>45642</v>
      </c>
      <c r="B878" s="74">
        <v>45642.509078935254</v>
      </c>
      <c r="C878" s="74"/>
      <c r="D878" s="75" t="s">
        <v>40</v>
      </c>
      <c r="E878" s="76">
        <v>1598</v>
      </c>
      <c r="F878" s="77">
        <v>15.32</v>
      </c>
      <c r="G878" s="75" t="s">
        <v>30</v>
      </c>
      <c r="H878" s="78" t="s">
        <v>31</v>
      </c>
    </row>
    <row r="879" spans="1:8" ht="20.100000000000001" customHeight="1">
      <c r="A879" s="73">
        <v>45642</v>
      </c>
      <c r="B879" s="74">
        <v>45642.509079155046</v>
      </c>
      <c r="C879" s="74"/>
      <c r="D879" s="75" t="s">
        <v>40</v>
      </c>
      <c r="E879" s="76">
        <v>156</v>
      </c>
      <c r="F879" s="77">
        <v>15.32</v>
      </c>
      <c r="G879" s="75" t="s">
        <v>30</v>
      </c>
      <c r="H879" s="78" t="s">
        <v>31</v>
      </c>
    </row>
    <row r="880" spans="1:8" ht="20.100000000000001" customHeight="1">
      <c r="A880" s="73">
        <v>45642</v>
      </c>
      <c r="B880" s="74">
        <v>45642.509079270996</v>
      </c>
      <c r="C880" s="74"/>
      <c r="D880" s="75" t="s">
        <v>40</v>
      </c>
      <c r="E880" s="76">
        <v>137</v>
      </c>
      <c r="F880" s="77">
        <v>15.32</v>
      </c>
      <c r="G880" s="75" t="s">
        <v>30</v>
      </c>
      <c r="H880" s="78" t="s">
        <v>31</v>
      </c>
    </row>
    <row r="881" spans="1:8" ht="20.100000000000001" customHeight="1">
      <c r="A881" s="73">
        <v>45642</v>
      </c>
      <c r="B881" s="74">
        <v>45642.509380000178</v>
      </c>
      <c r="C881" s="74"/>
      <c r="D881" s="75" t="s">
        <v>40</v>
      </c>
      <c r="E881" s="76">
        <v>337</v>
      </c>
      <c r="F881" s="77">
        <v>15.315</v>
      </c>
      <c r="G881" s="75" t="s">
        <v>30</v>
      </c>
      <c r="H881" s="78" t="s">
        <v>31</v>
      </c>
    </row>
    <row r="882" spans="1:8" ht="20.100000000000001" customHeight="1">
      <c r="A882" s="73">
        <v>45642</v>
      </c>
      <c r="B882" s="74">
        <v>45642.509380000178</v>
      </c>
      <c r="C882" s="74"/>
      <c r="D882" s="75" t="s">
        <v>40</v>
      </c>
      <c r="E882" s="76">
        <v>347</v>
      </c>
      <c r="F882" s="77">
        <v>15.315</v>
      </c>
      <c r="G882" s="75" t="s">
        <v>30</v>
      </c>
      <c r="H882" s="78" t="s">
        <v>31</v>
      </c>
    </row>
    <row r="883" spans="1:8" ht="20.100000000000001" customHeight="1">
      <c r="A883" s="73">
        <v>45642</v>
      </c>
      <c r="B883" s="74">
        <v>45642.509383772966</v>
      </c>
      <c r="C883" s="74"/>
      <c r="D883" s="75" t="s">
        <v>40</v>
      </c>
      <c r="E883" s="76">
        <v>77</v>
      </c>
      <c r="F883" s="77">
        <v>15.31</v>
      </c>
      <c r="G883" s="75" t="s">
        <v>30</v>
      </c>
      <c r="H883" s="78" t="s">
        <v>31</v>
      </c>
    </row>
    <row r="884" spans="1:8" ht="20.100000000000001" customHeight="1">
      <c r="A884" s="73">
        <v>45642</v>
      </c>
      <c r="B884" s="74">
        <v>45642.509383772966</v>
      </c>
      <c r="C884" s="74"/>
      <c r="D884" s="75" t="s">
        <v>40</v>
      </c>
      <c r="E884" s="76">
        <v>366</v>
      </c>
      <c r="F884" s="77">
        <v>15.31</v>
      </c>
      <c r="G884" s="75" t="s">
        <v>30</v>
      </c>
      <c r="H884" s="78" t="s">
        <v>31</v>
      </c>
    </row>
    <row r="885" spans="1:8" ht="20.100000000000001" customHeight="1">
      <c r="A885" s="73">
        <v>45642</v>
      </c>
      <c r="B885" s="74">
        <v>45642.509970694315</v>
      </c>
      <c r="C885" s="74"/>
      <c r="D885" s="75" t="s">
        <v>40</v>
      </c>
      <c r="E885" s="76">
        <v>466</v>
      </c>
      <c r="F885" s="77">
        <v>15.315</v>
      </c>
      <c r="G885" s="75" t="s">
        <v>30</v>
      </c>
      <c r="H885" s="78" t="s">
        <v>31</v>
      </c>
    </row>
    <row r="886" spans="1:8" ht="20.100000000000001" customHeight="1">
      <c r="A886" s="73">
        <v>45642</v>
      </c>
      <c r="B886" s="74">
        <v>45642.510584525298</v>
      </c>
      <c r="C886" s="74"/>
      <c r="D886" s="75" t="s">
        <v>40</v>
      </c>
      <c r="E886" s="76">
        <v>156</v>
      </c>
      <c r="F886" s="77">
        <v>15.31</v>
      </c>
      <c r="G886" s="75" t="s">
        <v>30</v>
      </c>
      <c r="H886" s="78" t="s">
        <v>31</v>
      </c>
    </row>
    <row r="887" spans="1:8" ht="20.100000000000001" customHeight="1">
      <c r="A887" s="73">
        <v>45642</v>
      </c>
      <c r="B887" s="74">
        <v>45642.510584525298</v>
      </c>
      <c r="C887" s="74"/>
      <c r="D887" s="75" t="s">
        <v>40</v>
      </c>
      <c r="E887" s="76">
        <v>173</v>
      </c>
      <c r="F887" s="77">
        <v>15.31</v>
      </c>
      <c r="G887" s="75" t="s">
        <v>30</v>
      </c>
      <c r="H887" s="78" t="s">
        <v>31</v>
      </c>
    </row>
    <row r="888" spans="1:8" ht="20.100000000000001" customHeight="1">
      <c r="A888" s="73">
        <v>45642</v>
      </c>
      <c r="B888" s="74">
        <v>45642.510584525298</v>
      </c>
      <c r="C888" s="74"/>
      <c r="D888" s="75" t="s">
        <v>40</v>
      </c>
      <c r="E888" s="76">
        <v>559</v>
      </c>
      <c r="F888" s="77">
        <v>15.31</v>
      </c>
      <c r="G888" s="75" t="s">
        <v>30</v>
      </c>
      <c r="H888" s="78" t="s">
        <v>31</v>
      </c>
    </row>
    <row r="889" spans="1:8" ht="20.100000000000001" customHeight="1">
      <c r="A889" s="73">
        <v>45642</v>
      </c>
      <c r="B889" s="74">
        <v>45642.511162812356</v>
      </c>
      <c r="C889" s="74"/>
      <c r="D889" s="75" t="s">
        <v>40</v>
      </c>
      <c r="E889" s="76">
        <v>66</v>
      </c>
      <c r="F889" s="77">
        <v>15.324999999999999</v>
      </c>
      <c r="G889" s="75" t="s">
        <v>30</v>
      </c>
      <c r="H889" s="78" t="s">
        <v>32</v>
      </c>
    </row>
    <row r="890" spans="1:8" ht="20.100000000000001" customHeight="1">
      <c r="A890" s="73">
        <v>45642</v>
      </c>
      <c r="B890" s="74">
        <v>45642.511162823997</v>
      </c>
      <c r="C890" s="74"/>
      <c r="D890" s="75" t="s">
        <v>40</v>
      </c>
      <c r="E890" s="76">
        <v>1794</v>
      </c>
      <c r="F890" s="77">
        <v>15.324999999999999</v>
      </c>
      <c r="G890" s="75" t="s">
        <v>30</v>
      </c>
      <c r="H890" s="78" t="s">
        <v>31</v>
      </c>
    </row>
    <row r="891" spans="1:8" ht="20.100000000000001" customHeight="1">
      <c r="A891" s="73">
        <v>45642</v>
      </c>
      <c r="B891" s="74">
        <v>45642.511527569499</v>
      </c>
      <c r="C891" s="74"/>
      <c r="D891" s="75" t="s">
        <v>40</v>
      </c>
      <c r="E891" s="76">
        <v>24</v>
      </c>
      <c r="F891" s="77">
        <v>15.324999999999999</v>
      </c>
      <c r="G891" s="75" t="s">
        <v>30</v>
      </c>
      <c r="H891" s="78" t="s">
        <v>31</v>
      </c>
    </row>
    <row r="892" spans="1:8" ht="20.100000000000001" customHeight="1">
      <c r="A892" s="73">
        <v>45642</v>
      </c>
      <c r="B892" s="74">
        <v>45642.512114097364</v>
      </c>
      <c r="C892" s="74"/>
      <c r="D892" s="75" t="s">
        <v>40</v>
      </c>
      <c r="E892" s="76">
        <v>473</v>
      </c>
      <c r="F892" s="77">
        <v>15.324999999999999</v>
      </c>
      <c r="G892" s="75" t="s">
        <v>30</v>
      </c>
      <c r="H892" s="78" t="s">
        <v>31</v>
      </c>
    </row>
    <row r="893" spans="1:8" ht="20.100000000000001" customHeight="1">
      <c r="A893" s="73">
        <v>45642</v>
      </c>
      <c r="B893" s="74">
        <v>45642.512148599606</v>
      </c>
      <c r="C893" s="74"/>
      <c r="D893" s="75" t="s">
        <v>40</v>
      </c>
      <c r="E893" s="76">
        <v>415</v>
      </c>
      <c r="F893" s="77">
        <v>15.324999999999999</v>
      </c>
      <c r="G893" s="75" t="s">
        <v>30</v>
      </c>
      <c r="H893" s="78" t="s">
        <v>31</v>
      </c>
    </row>
    <row r="894" spans="1:8" ht="20.100000000000001" customHeight="1">
      <c r="A894" s="73">
        <v>45642</v>
      </c>
      <c r="B894" s="74">
        <v>45642.512548726983</v>
      </c>
      <c r="C894" s="74"/>
      <c r="D894" s="75" t="s">
        <v>40</v>
      </c>
      <c r="E894" s="76">
        <v>205</v>
      </c>
      <c r="F894" s="77">
        <v>15.32</v>
      </c>
      <c r="G894" s="75" t="s">
        <v>30</v>
      </c>
      <c r="H894" s="78" t="s">
        <v>31</v>
      </c>
    </row>
    <row r="895" spans="1:8" ht="20.100000000000001" customHeight="1">
      <c r="A895" s="73">
        <v>45642</v>
      </c>
      <c r="B895" s="74">
        <v>45642.512548726983</v>
      </c>
      <c r="C895" s="74"/>
      <c r="D895" s="75" t="s">
        <v>40</v>
      </c>
      <c r="E895" s="76">
        <v>312</v>
      </c>
      <c r="F895" s="77">
        <v>15.32</v>
      </c>
      <c r="G895" s="75" t="s">
        <v>30</v>
      </c>
      <c r="H895" s="78" t="s">
        <v>31</v>
      </c>
    </row>
    <row r="896" spans="1:8" ht="20.100000000000001" customHeight="1">
      <c r="A896" s="73">
        <v>45642</v>
      </c>
      <c r="B896" s="74">
        <v>45642.512548726983</v>
      </c>
      <c r="C896" s="74"/>
      <c r="D896" s="75" t="s">
        <v>40</v>
      </c>
      <c r="E896" s="76">
        <v>486</v>
      </c>
      <c r="F896" s="77">
        <v>15.32</v>
      </c>
      <c r="G896" s="75" t="s">
        <v>30</v>
      </c>
      <c r="H896" s="78" t="s">
        <v>31</v>
      </c>
    </row>
    <row r="897" spans="1:8" ht="20.100000000000001" customHeight="1">
      <c r="A897" s="73">
        <v>45642</v>
      </c>
      <c r="B897" s="74">
        <v>45642.512548726983</v>
      </c>
      <c r="C897" s="74"/>
      <c r="D897" s="75" t="s">
        <v>40</v>
      </c>
      <c r="E897" s="76">
        <v>42</v>
      </c>
      <c r="F897" s="77">
        <v>15.32</v>
      </c>
      <c r="G897" s="75" t="s">
        <v>30</v>
      </c>
      <c r="H897" s="78" t="s">
        <v>31</v>
      </c>
    </row>
    <row r="898" spans="1:8" ht="20.100000000000001" customHeight="1">
      <c r="A898" s="73">
        <v>45642</v>
      </c>
      <c r="B898" s="74">
        <v>45642.512548726983</v>
      </c>
      <c r="C898" s="74"/>
      <c r="D898" s="75" t="s">
        <v>40</v>
      </c>
      <c r="E898" s="76">
        <v>35</v>
      </c>
      <c r="F898" s="77">
        <v>15.32</v>
      </c>
      <c r="G898" s="75" t="s">
        <v>30</v>
      </c>
      <c r="H898" s="78" t="s">
        <v>31</v>
      </c>
    </row>
    <row r="899" spans="1:8" ht="20.100000000000001" customHeight="1">
      <c r="A899" s="73">
        <v>45642</v>
      </c>
      <c r="B899" s="74">
        <v>45642.512548726983</v>
      </c>
      <c r="C899" s="74"/>
      <c r="D899" s="75" t="s">
        <v>40</v>
      </c>
      <c r="E899" s="76">
        <v>82</v>
      </c>
      <c r="F899" s="77">
        <v>15.32</v>
      </c>
      <c r="G899" s="75" t="s">
        <v>30</v>
      </c>
      <c r="H899" s="78" t="s">
        <v>31</v>
      </c>
    </row>
    <row r="900" spans="1:8" ht="20.100000000000001" customHeight="1">
      <c r="A900" s="73">
        <v>45642</v>
      </c>
      <c r="B900" s="74">
        <v>45642.513894293923</v>
      </c>
      <c r="C900" s="74"/>
      <c r="D900" s="75" t="s">
        <v>40</v>
      </c>
      <c r="E900" s="76">
        <v>1080</v>
      </c>
      <c r="F900" s="77">
        <v>15.324999999999999</v>
      </c>
      <c r="G900" s="75" t="s">
        <v>30</v>
      </c>
      <c r="H900" s="78" t="s">
        <v>31</v>
      </c>
    </row>
    <row r="901" spans="1:8" ht="20.100000000000001" customHeight="1">
      <c r="A901" s="73">
        <v>45642</v>
      </c>
      <c r="B901" s="74">
        <v>45642.514839374926</v>
      </c>
      <c r="C901" s="74"/>
      <c r="D901" s="75" t="s">
        <v>40</v>
      </c>
      <c r="E901" s="76">
        <v>407</v>
      </c>
      <c r="F901" s="77">
        <v>15.33</v>
      </c>
      <c r="G901" s="75" t="s">
        <v>30</v>
      </c>
      <c r="H901" s="78" t="s">
        <v>32</v>
      </c>
    </row>
    <row r="902" spans="1:8" ht="20.100000000000001" customHeight="1">
      <c r="A902" s="73">
        <v>45642</v>
      </c>
      <c r="B902" s="74">
        <v>45642.514839351643</v>
      </c>
      <c r="C902" s="74"/>
      <c r="D902" s="75" t="s">
        <v>40</v>
      </c>
      <c r="E902" s="76">
        <v>1511</v>
      </c>
      <c r="F902" s="77">
        <v>15.33</v>
      </c>
      <c r="G902" s="75" t="s">
        <v>30</v>
      </c>
      <c r="H902" s="78" t="s">
        <v>31</v>
      </c>
    </row>
    <row r="903" spans="1:8" ht="20.100000000000001" customHeight="1">
      <c r="A903" s="73">
        <v>45642</v>
      </c>
      <c r="B903" s="74">
        <v>45642.514839351643</v>
      </c>
      <c r="C903" s="74"/>
      <c r="D903" s="75" t="s">
        <v>40</v>
      </c>
      <c r="E903" s="76">
        <v>903</v>
      </c>
      <c r="F903" s="77">
        <v>15.33</v>
      </c>
      <c r="G903" s="75" t="s">
        <v>30</v>
      </c>
      <c r="H903" s="78" t="s">
        <v>31</v>
      </c>
    </row>
    <row r="904" spans="1:8" ht="20.100000000000001" customHeight="1">
      <c r="A904" s="73">
        <v>45642</v>
      </c>
      <c r="B904" s="74">
        <v>45642.514839351643</v>
      </c>
      <c r="C904" s="74"/>
      <c r="D904" s="75" t="s">
        <v>40</v>
      </c>
      <c r="E904" s="76">
        <v>1047</v>
      </c>
      <c r="F904" s="77">
        <v>15.33</v>
      </c>
      <c r="G904" s="75" t="s">
        <v>30</v>
      </c>
      <c r="H904" s="78" t="s">
        <v>31</v>
      </c>
    </row>
    <row r="905" spans="1:8" ht="20.100000000000001" customHeight="1">
      <c r="A905" s="73">
        <v>45642</v>
      </c>
      <c r="B905" s="74">
        <v>45642.515231597237</v>
      </c>
      <c r="C905" s="74"/>
      <c r="D905" s="75" t="s">
        <v>40</v>
      </c>
      <c r="E905" s="76">
        <v>286</v>
      </c>
      <c r="F905" s="77">
        <v>15.33</v>
      </c>
      <c r="G905" s="75" t="s">
        <v>30</v>
      </c>
      <c r="H905" s="78" t="s">
        <v>31</v>
      </c>
    </row>
    <row r="906" spans="1:8" ht="20.100000000000001" customHeight="1">
      <c r="A906" s="73">
        <v>45642</v>
      </c>
      <c r="B906" s="74">
        <v>45642.515231597237</v>
      </c>
      <c r="C906" s="74"/>
      <c r="D906" s="75" t="s">
        <v>40</v>
      </c>
      <c r="E906" s="76">
        <v>617</v>
      </c>
      <c r="F906" s="77">
        <v>15.33</v>
      </c>
      <c r="G906" s="75" t="s">
        <v>30</v>
      </c>
      <c r="H906" s="78" t="s">
        <v>31</v>
      </c>
    </row>
    <row r="907" spans="1:8" ht="20.100000000000001" customHeight="1">
      <c r="A907" s="73">
        <v>45642</v>
      </c>
      <c r="B907" s="74">
        <v>45642.516055023298</v>
      </c>
      <c r="C907" s="74"/>
      <c r="D907" s="75" t="s">
        <v>40</v>
      </c>
      <c r="E907" s="76">
        <v>103</v>
      </c>
      <c r="F907" s="77">
        <v>15.33</v>
      </c>
      <c r="G907" s="75" t="s">
        <v>30</v>
      </c>
      <c r="H907" s="78" t="s">
        <v>31</v>
      </c>
    </row>
    <row r="908" spans="1:8" ht="20.100000000000001" customHeight="1">
      <c r="A908" s="73">
        <v>45642</v>
      </c>
      <c r="B908" s="74">
        <v>45642.516723761801</v>
      </c>
      <c r="C908" s="74"/>
      <c r="D908" s="75" t="s">
        <v>40</v>
      </c>
      <c r="E908" s="76">
        <v>379</v>
      </c>
      <c r="F908" s="77">
        <v>15.33</v>
      </c>
      <c r="G908" s="75" t="s">
        <v>30</v>
      </c>
      <c r="H908" s="78" t="s">
        <v>32</v>
      </c>
    </row>
    <row r="909" spans="1:8" ht="20.100000000000001" customHeight="1">
      <c r="A909" s="73">
        <v>45642</v>
      </c>
      <c r="B909" s="74">
        <v>45642.516723726876</v>
      </c>
      <c r="C909" s="74"/>
      <c r="D909" s="75" t="s">
        <v>40</v>
      </c>
      <c r="E909" s="76">
        <v>16</v>
      </c>
      <c r="F909" s="77">
        <v>15.33</v>
      </c>
      <c r="G909" s="75" t="s">
        <v>30</v>
      </c>
      <c r="H909" s="78" t="s">
        <v>31</v>
      </c>
    </row>
    <row r="910" spans="1:8" ht="20.100000000000001" customHeight="1">
      <c r="A910" s="73">
        <v>45642</v>
      </c>
      <c r="B910" s="74">
        <v>45642.516723726876</v>
      </c>
      <c r="C910" s="74"/>
      <c r="D910" s="75" t="s">
        <v>40</v>
      </c>
      <c r="E910" s="76">
        <v>68</v>
      </c>
      <c r="F910" s="77">
        <v>15.33</v>
      </c>
      <c r="G910" s="75" t="s">
        <v>30</v>
      </c>
      <c r="H910" s="78" t="s">
        <v>31</v>
      </c>
    </row>
    <row r="911" spans="1:8" ht="20.100000000000001" customHeight="1">
      <c r="A911" s="73">
        <v>45642</v>
      </c>
      <c r="B911" s="74">
        <v>45642.516723726876</v>
      </c>
      <c r="C911" s="74"/>
      <c r="D911" s="75" t="s">
        <v>40</v>
      </c>
      <c r="E911" s="76">
        <v>1548</v>
      </c>
      <c r="F911" s="77">
        <v>15.33</v>
      </c>
      <c r="G911" s="75" t="s">
        <v>30</v>
      </c>
      <c r="H911" s="78" t="s">
        <v>31</v>
      </c>
    </row>
    <row r="912" spans="1:8" ht="20.100000000000001" customHeight="1">
      <c r="A912" s="73">
        <v>45642</v>
      </c>
      <c r="B912" s="74">
        <v>45642.516723912209</v>
      </c>
      <c r="C912" s="74"/>
      <c r="D912" s="75" t="s">
        <v>40</v>
      </c>
      <c r="E912" s="76">
        <v>137</v>
      </c>
      <c r="F912" s="77">
        <v>15.33</v>
      </c>
      <c r="G912" s="75" t="s">
        <v>30</v>
      </c>
      <c r="H912" s="78" t="s">
        <v>33</v>
      </c>
    </row>
    <row r="913" spans="1:8" ht="20.100000000000001" customHeight="1">
      <c r="A913" s="73">
        <v>45642</v>
      </c>
      <c r="B913" s="74">
        <v>45642.516723912209</v>
      </c>
      <c r="C913" s="74"/>
      <c r="D913" s="75" t="s">
        <v>40</v>
      </c>
      <c r="E913" s="76">
        <v>45</v>
      </c>
      <c r="F913" s="77">
        <v>15.33</v>
      </c>
      <c r="G913" s="75" t="s">
        <v>30</v>
      </c>
      <c r="H913" s="78" t="s">
        <v>32</v>
      </c>
    </row>
    <row r="914" spans="1:8" ht="20.100000000000001" customHeight="1">
      <c r="A914" s="73">
        <v>45642</v>
      </c>
      <c r="B914" s="74">
        <v>45642.516781967599</v>
      </c>
      <c r="C914" s="74"/>
      <c r="D914" s="75" t="s">
        <v>40</v>
      </c>
      <c r="E914" s="76">
        <v>90</v>
      </c>
      <c r="F914" s="77">
        <v>15.33</v>
      </c>
      <c r="G914" s="75" t="s">
        <v>30</v>
      </c>
      <c r="H914" s="78" t="s">
        <v>31</v>
      </c>
    </row>
    <row r="915" spans="1:8" ht="20.100000000000001" customHeight="1">
      <c r="A915" s="73">
        <v>45642</v>
      </c>
      <c r="B915" s="74">
        <v>45642.518223657273</v>
      </c>
      <c r="C915" s="74"/>
      <c r="D915" s="75" t="s">
        <v>40</v>
      </c>
      <c r="E915" s="76">
        <v>129</v>
      </c>
      <c r="F915" s="77">
        <v>15.335000000000001</v>
      </c>
      <c r="G915" s="75" t="s">
        <v>30</v>
      </c>
      <c r="H915" s="78" t="s">
        <v>34</v>
      </c>
    </row>
    <row r="916" spans="1:8" ht="20.100000000000001" customHeight="1">
      <c r="A916" s="73">
        <v>45642</v>
      </c>
      <c r="B916" s="74">
        <v>45642.518223657273</v>
      </c>
      <c r="C916" s="74"/>
      <c r="D916" s="75" t="s">
        <v>40</v>
      </c>
      <c r="E916" s="76">
        <v>154</v>
      </c>
      <c r="F916" s="77">
        <v>15.335000000000001</v>
      </c>
      <c r="G916" s="75" t="s">
        <v>30</v>
      </c>
      <c r="H916" s="78" t="s">
        <v>34</v>
      </c>
    </row>
    <row r="917" spans="1:8" ht="20.100000000000001" customHeight="1">
      <c r="A917" s="73">
        <v>45642</v>
      </c>
      <c r="B917" s="74">
        <v>45642.518576793838</v>
      </c>
      <c r="C917" s="74"/>
      <c r="D917" s="75" t="s">
        <v>40</v>
      </c>
      <c r="E917" s="76">
        <v>142</v>
      </c>
      <c r="F917" s="77">
        <v>15.335000000000001</v>
      </c>
      <c r="G917" s="75" t="s">
        <v>30</v>
      </c>
      <c r="H917" s="78" t="s">
        <v>33</v>
      </c>
    </row>
    <row r="918" spans="1:8" ht="20.100000000000001" customHeight="1">
      <c r="A918" s="73">
        <v>45642</v>
      </c>
      <c r="B918" s="74">
        <v>45642.518576793838</v>
      </c>
      <c r="C918" s="74"/>
      <c r="D918" s="75" t="s">
        <v>40</v>
      </c>
      <c r="E918" s="76">
        <v>91</v>
      </c>
      <c r="F918" s="77">
        <v>15.335000000000001</v>
      </c>
      <c r="G918" s="75" t="s">
        <v>30</v>
      </c>
      <c r="H918" s="78" t="s">
        <v>33</v>
      </c>
    </row>
    <row r="919" spans="1:8" ht="20.100000000000001" customHeight="1">
      <c r="A919" s="73">
        <v>45642</v>
      </c>
      <c r="B919" s="74">
        <v>45642.518576793838</v>
      </c>
      <c r="C919" s="74"/>
      <c r="D919" s="75" t="s">
        <v>40</v>
      </c>
      <c r="E919" s="76">
        <v>137</v>
      </c>
      <c r="F919" s="77">
        <v>15.335000000000001</v>
      </c>
      <c r="G919" s="75" t="s">
        <v>30</v>
      </c>
      <c r="H919" s="78" t="s">
        <v>34</v>
      </c>
    </row>
    <row r="920" spans="1:8" ht="20.100000000000001" customHeight="1">
      <c r="A920" s="73">
        <v>45642</v>
      </c>
      <c r="B920" s="74">
        <v>45642.518576793838</v>
      </c>
      <c r="C920" s="74"/>
      <c r="D920" s="75" t="s">
        <v>40</v>
      </c>
      <c r="E920" s="76">
        <v>74</v>
      </c>
      <c r="F920" s="77">
        <v>15.335000000000001</v>
      </c>
      <c r="G920" s="75" t="s">
        <v>30</v>
      </c>
      <c r="H920" s="78" t="s">
        <v>33</v>
      </c>
    </row>
    <row r="921" spans="1:8" ht="20.100000000000001" customHeight="1">
      <c r="A921" s="73">
        <v>45642</v>
      </c>
      <c r="B921" s="74">
        <v>45642.518576793838</v>
      </c>
      <c r="C921" s="74"/>
      <c r="D921" s="75" t="s">
        <v>40</v>
      </c>
      <c r="E921" s="76">
        <v>25</v>
      </c>
      <c r="F921" s="77">
        <v>15.335000000000001</v>
      </c>
      <c r="G921" s="75" t="s">
        <v>30</v>
      </c>
      <c r="H921" s="78" t="s">
        <v>34</v>
      </c>
    </row>
    <row r="922" spans="1:8" ht="20.100000000000001" customHeight="1">
      <c r="A922" s="73">
        <v>45642</v>
      </c>
      <c r="B922" s="74">
        <v>45642.518576793838</v>
      </c>
      <c r="C922" s="74"/>
      <c r="D922" s="75" t="s">
        <v>40</v>
      </c>
      <c r="E922" s="76">
        <v>1000</v>
      </c>
      <c r="F922" s="77">
        <v>15.335000000000001</v>
      </c>
      <c r="G922" s="75" t="s">
        <v>30</v>
      </c>
      <c r="H922" s="78" t="s">
        <v>33</v>
      </c>
    </row>
    <row r="923" spans="1:8" ht="20.100000000000001" customHeight="1">
      <c r="A923" s="73">
        <v>45642</v>
      </c>
      <c r="B923" s="74">
        <v>45642.518576793838</v>
      </c>
      <c r="C923" s="74"/>
      <c r="D923" s="75" t="s">
        <v>40</v>
      </c>
      <c r="E923" s="76">
        <v>29</v>
      </c>
      <c r="F923" s="77">
        <v>15.335000000000001</v>
      </c>
      <c r="G923" s="75" t="s">
        <v>30</v>
      </c>
      <c r="H923" s="78" t="s">
        <v>34</v>
      </c>
    </row>
    <row r="924" spans="1:8" ht="20.100000000000001" customHeight="1">
      <c r="A924" s="73">
        <v>45642</v>
      </c>
      <c r="B924" s="74">
        <v>45642.518576793838</v>
      </c>
      <c r="C924" s="74"/>
      <c r="D924" s="75" t="s">
        <v>40</v>
      </c>
      <c r="E924" s="76">
        <v>154</v>
      </c>
      <c r="F924" s="77">
        <v>15.335000000000001</v>
      </c>
      <c r="G924" s="75" t="s">
        <v>30</v>
      </c>
      <c r="H924" s="78" t="s">
        <v>34</v>
      </c>
    </row>
    <row r="925" spans="1:8" ht="20.100000000000001" customHeight="1">
      <c r="A925" s="73">
        <v>45642</v>
      </c>
      <c r="B925" s="74">
        <v>45642.518576793838</v>
      </c>
      <c r="C925" s="74"/>
      <c r="D925" s="75" t="s">
        <v>40</v>
      </c>
      <c r="E925" s="76">
        <v>127</v>
      </c>
      <c r="F925" s="77">
        <v>15.335000000000001</v>
      </c>
      <c r="G925" s="75" t="s">
        <v>30</v>
      </c>
      <c r="H925" s="78" t="s">
        <v>34</v>
      </c>
    </row>
    <row r="926" spans="1:8" ht="20.100000000000001" customHeight="1">
      <c r="A926" s="73">
        <v>45642</v>
      </c>
      <c r="B926" s="74">
        <v>45642.518659432884</v>
      </c>
      <c r="C926" s="74"/>
      <c r="D926" s="75" t="s">
        <v>40</v>
      </c>
      <c r="E926" s="76">
        <v>871</v>
      </c>
      <c r="F926" s="77">
        <v>15.335000000000001</v>
      </c>
      <c r="G926" s="75" t="s">
        <v>30</v>
      </c>
      <c r="H926" s="78" t="s">
        <v>31</v>
      </c>
    </row>
    <row r="927" spans="1:8" ht="20.100000000000001" customHeight="1">
      <c r="A927" s="73">
        <v>45642</v>
      </c>
      <c r="B927" s="74">
        <v>45642.518659432884</v>
      </c>
      <c r="C927" s="74"/>
      <c r="D927" s="75" t="s">
        <v>40</v>
      </c>
      <c r="E927" s="76">
        <v>889</v>
      </c>
      <c r="F927" s="77">
        <v>15.335000000000001</v>
      </c>
      <c r="G927" s="75" t="s">
        <v>30</v>
      </c>
      <c r="H927" s="78" t="s">
        <v>31</v>
      </c>
    </row>
    <row r="928" spans="1:8" ht="20.100000000000001" customHeight="1">
      <c r="A928" s="73">
        <v>45642</v>
      </c>
      <c r="B928" s="74">
        <v>45642.518659432884</v>
      </c>
      <c r="C928" s="74"/>
      <c r="D928" s="75" t="s">
        <v>40</v>
      </c>
      <c r="E928" s="76">
        <v>441</v>
      </c>
      <c r="F928" s="77">
        <v>15.335000000000001</v>
      </c>
      <c r="G928" s="75" t="s">
        <v>30</v>
      </c>
      <c r="H928" s="78" t="s">
        <v>31</v>
      </c>
    </row>
    <row r="929" spans="1:8" ht="20.100000000000001" customHeight="1">
      <c r="A929" s="73">
        <v>45642</v>
      </c>
      <c r="B929" s="74">
        <v>45642.518760289531</v>
      </c>
      <c r="C929" s="74"/>
      <c r="D929" s="75" t="s">
        <v>40</v>
      </c>
      <c r="E929" s="76">
        <v>164</v>
      </c>
      <c r="F929" s="77">
        <v>15.33</v>
      </c>
      <c r="G929" s="75" t="s">
        <v>30</v>
      </c>
      <c r="H929" s="78" t="s">
        <v>31</v>
      </c>
    </row>
    <row r="930" spans="1:8" ht="20.100000000000001" customHeight="1">
      <c r="A930" s="73">
        <v>45642</v>
      </c>
      <c r="B930" s="74">
        <v>45642.519700219855</v>
      </c>
      <c r="C930" s="74"/>
      <c r="D930" s="75" t="s">
        <v>40</v>
      </c>
      <c r="E930" s="76">
        <v>463</v>
      </c>
      <c r="F930" s="77">
        <v>15.324999999999999</v>
      </c>
      <c r="G930" s="75" t="s">
        <v>30</v>
      </c>
      <c r="H930" s="78" t="s">
        <v>31</v>
      </c>
    </row>
    <row r="931" spans="1:8" ht="20.100000000000001" customHeight="1">
      <c r="A931" s="73">
        <v>45642</v>
      </c>
      <c r="B931" s="74">
        <v>45642.519700219855</v>
      </c>
      <c r="C931" s="74"/>
      <c r="D931" s="75" t="s">
        <v>40</v>
      </c>
      <c r="E931" s="76">
        <v>152</v>
      </c>
      <c r="F931" s="77">
        <v>15.324999999999999</v>
      </c>
      <c r="G931" s="75" t="s">
        <v>30</v>
      </c>
      <c r="H931" s="78" t="s">
        <v>31</v>
      </c>
    </row>
    <row r="932" spans="1:8" ht="20.100000000000001" customHeight="1">
      <c r="A932" s="73">
        <v>45642</v>
      </c>
      <c r="B932" s="74">
        <v>45642.519935138989</v>
      </c>
      <c r="C932" s="74"/>
      <c r="D932" s="75" t="s">
        <v>40</v>
      </c>
      <c r="E932" s="76">
        <v>140</v>
      </c>
      <c r="F932" s="77">
        <v>15.32</v>
      </c>
      <c r="G932" s="75" t="s">
        <v>30</v>
      </c>
      <c r="H932" s="78" t="s">
        <v>31</v>
      </c>
    </row>
    <row r="933" spans="1:8" ht="20.100000000000001" customHeight="1">
      <c r="A933" s="73">
        <v>45642</v>
      </c>
      <c r="B933" s="74">
        <v>45642.519935138989</v>
      </c>
      <c r="C933" s="74"/>
      <c r="D933" s="75" t="s">
        <v>40</v>
      </c>
      <c r="E933" s="76">
        <v>199</v>
      </c>
      <c r="F933" s="77">
        <v>15.32</v>
      </c>
      <c r="G933" s="75" t="s">
        <v>30</v>
      </c>
      <c r="H933" s="78" t="s">
        <v>31</v>
      </c>
    </row>
    <row r="934" spans="1:8" ht="20.100000000000001" customHeight="1">
      <c r="A934" s="73">
        <v>45642</v>
      </c>
      <c r="B934" s="74">
        <v>45642.519935138989</v>
      </c>
      <c r="C934" s="74"/>
      <c r="D934" s="75" t="s">
        <v>40</v>
      </c>
      <c r="E934" s="76">
        <v>404</v>
      </c>
      <c r="F934" s="77">
        <v>15.32</v>
      </c>
      <c r="G934" s="75" t="s">
        <v>30</v>
      </c>
      <c r="H934" s="78" t="s">
        <v>31</v>
      </c>
    </row>
    <row r="935" spans="1:8" ht="20.100000000000001" customHeight="1">
      <c r="A935" s="73">
        <v>45642</v>
      </c>
      <c r="B935" s="74">
        <v>45642.520179733634</v>
      </c>
      <c r="C935" s="74"/>
      <c r="D935" s="75" t="s">
        <v>40</v>
      </c>
      <c r="E935" s="76">
        <v>350</v>
      </c>
      <c r="F935" s="77">
        <v>15.32</v>
      </c>
      <c r="G935" s="75" t="s">
        <v>30</v>
      </c>
      <c r="H935" s="78" t="s">
        <v>31</v>
      </c>
    </row>
    <row r="936" spans="1:8" ht="20.100000000000001" customHeight="1">
      <c r="A936" s="73">
        <v>45642</v>
      </c>
      <c r="B936" s="74">
        <v>45642.520179733634</v>
      </c>
      <c r="C936" s="74"/>
      <c r="D936" s="75" t="s">
        <v>40</v>
      </c>
      <c r="E936" s="76">
        <v>211</v>
      </c>
      <c r="F936" s="77">
        <v>15.32</v>
      </c>
      <c r="G936" s="75" t="s">
        <v>30</v>
      </c>
      <c r="H936" s="78" t="s">
        <v>31</v>
      </c>
    </row>
    <row r="937" spans="1:8" ht="20.100000000000001" customHeight="1">
      <c r="A937" s="73">
        <v>45642</v>
      </c>
      <c r="B937" s="74">
        <v>45642.520179733634</v>
      </c>
      <c r="C937" s="74"/>
      <c r="D937" s="75" t="s">
        <v>40</v>
      </c>
      <c r="E937" s="76">
        <v>69</v>
      </c>
      <c r="F937" s="77">
        <v>15.32</v>
      </c>
      <c r="G937" s="75" t="s">
        <v>30</v>
      </c>
      <c r="H937" s="78" t="s">
        <v>31</v>
      </c>
    </row>
    <row r="938" spans="1:8" ht="20.100000000000001" customHeight="1">
      <c r="A938" s="73">
        <v>45642</v>
      </c>
      <c r="B938" s="74">
        <v>45642.520615370478</v>
      </c>
      <c r="C938" s="74"/>
      <c r="D938" s="75" t="s">
        <v>40</v>
      </c>
      <c r="E938" s="76">
        <v>460</v>
      </c>
      <c r="F938" s="77">
        <v>15.315</v>
      </c>
      <c r="G938" s="75" t="s">
        <v>30</v>
      </c>
      <c r="H938" s="78" t="s">
        <v>31</v>
      </c>
    </row>
    <row r="939" spans="1:8" ht="20.100000000000001" customHeight="1">
      <c r="A939" s="73">
        <v>45642</v>
      </c>
      <c r="B939" s="74">
        <v>45642.521754398011</v>
      </c>
      <c r="C939" s="74"/>
      <c r="D939" s="75" t="s">
        <v>40</v>
      </c>
      <c r="E939" s="76">
        <v>140</v>
      </c>
      <c r="F939" s="77">
        <v>15.32</v>
      </c>
      <c r="G939" s="75" t="s">
        <v>30</v>
      </c>
      <c r="H939" s="78" t="s">
        <v>33</v>
      </c>
    </row>
    <row r="940" spans="1:8" ht="20.100000000000001" customHeight="1">
      <c r="A940" s="73">
        <v>45642</v>
      </c>
      <c r="B940" s="74">
        <v>45642.521754398011</v>
      </c>
      <c r="C940" s="74"/>
      <c r="D940" s="75" t="s">
        <v>40</v>
      </c>
      <c r="E940" s="76">
        <v>1000</v>
      </c>
      <c r="F940" s="77">
        <v>15.32</v>
      </c>
      <c r="G940" s="75" t="s">
        <v>30</v>
      </c>
      <c r="H940" s="78" t="s">
        <v>33</v>
      </c>
    </row>
    <row r="941" spans="1:8" ht="20.100000000000001" customHeight="1">
      <c r="A941" s="73">
        <v>45642</v>
      </c>
      <c r="B941" s="74">
        <v>45642.521754456218</v>
      </c>
      <c r="C941" s="74"/>
      <c r="D941" s="75" t="s">
        <v>40</v>
      </c>
      <c r="E941" s="76">
        <v>2</v>
      </c>
      <c r="F941" s="77">
        <v>15.32</v>
      </c>
      <c r="G941" s="75" t="s">
        <v>30</v>
      </c>
      <c r="H941" s="78" t="s">
        <v>34</v>
      </c>
    </row>
    <row r="942" spans="1:8" ht="20.100000000000001" customHeight="1">
      <c r="A942" s="73">
        <v>45642</v>
      </c>
      <c r="B942" s="74">
        <v>45642.52281350689</v>
      </c>
      <c r="C942" s="74"/>
      <c r="D942" s="75" t="s">
        <v>40</v>
      </c>
      <c r="E942" s="76">
        <v>2218</v>
      </c>
      <c r="F942" s="77">
        <v>15.33</v>
      </c>
      <c r="G942" s="75" t="s">
        <v>30</v>
      </c>
      <c r="H942" s="78" t="s">
        <v>31</v>
      </c>
    </row>
    <row r="943" spans="1:8" ht="20.100000000000001" customHeight="1">
      <c r="A943" s="73">
        <v>45642</v>
      </c>
      <c r="B943" s="74">
        <v>45642.523210358806</v>
      </c>
      <c r="C943" s="74"/>
      <c r="D943" s="75" t="s">
        <v>40</v>
      </c>
      <c r="E943" s="76">
        <v>787</v>
      </c>
      <c r="F943" s="77">
        <v>15.32</v>
      </c>
      <c r="G943" s="75" t="s">
        <v>30</v>
      </c>
      <c r="H943" s="78" t="s">
        <v>31</v>
      </c>
    </row>
    <row r="944" spans="1:8" ht="20.100000000000001" customHeight="1">
      <c r="A944" s="73">
        <v>45642</v>
      </c>
      <c r="B944" s="74">
        <v>45642.523210358806</v>
      </c>
      <c r="C944" s="74"/>
      <c r="D944" s="75" t="s">
        <v>40</v>
      </c>
      <c r="E944" s="76">
        <v>753</v>
      </c>
      <c r="F944" s="77">
        <v>15.32</v>
      </c>
      <c r="G944" s="75" t="s">
        <v>30</v>
      </c>
      <c r="H944" s="78" t="s">
        <v>31</v>
      </c>
    </row>
    <row r="945" spans="1:8" ht="20.100000000000001" customHeight="1">
      <c r="A945" s="73">
        <v>45642</v>
      </c>
      <c r="B945" s="74">
        <v>45642.523438275326</v>
      </c>
      <c r="C945" s="74"/>
      <c r="D945" s="75" t="s">
        <v>40</v>
      </c>
      <c r="E945" s="76">
        <v>450</v>
      </c>
      <c r="F945" s="77">
        <v>15.32</v>
      </c>
      <c r="G945" s="75" t="s">
        <v>30</v>
      </c>
      <c r="H945" s="78" t="s">
        <v>31</v>
      </c>
    </row>
    <row r="946" spans="1:8" ht="20.100000000000001" customHeight="1">
      <c r="A946" s="73">
        <v>45642</v>
      </c>
      <c r="B946" s="74">
        <v>45642.524435393512</v>
      </c>
      <c r="C946" s="74"/>
      <c r="D946" s="75" t="s">
        <v>40</v>
      </c>
      <c r="E946" s="76">
        <v>99</v>
      </c>
      <c r="F946" s="77">
        <v>15.32</v>
      </c>
      <c r="G946" s="75" t="s">
        <v>30</v>
      </c>
      <c r="H946" s="78" t="s">
        <v>31</v>
      </c>
    </row>
    <row r="947" spans="1:8" ht="20.100000000000001" customHeight="1">
      <c r="A947" s="73">
        <v>45642</v>
      </c>
      <c r="B947" s="74">
        <v>45642.524435393512</v>
      </c>
      <c r="C947" s="74"/>
      <c r="D947" s="75" t="s">
        <v>40</v>
      </c>
      <c r="E947" s="76">
        <v>26</v>
      </c>
      <c r="F947" s="77">
        <v>15.32</v>
      </c>
      <c r="G947" s="75" t="s">
        <v>30</v>
      </c>
      <c r="H947" s="78" t="s">
        <v>31</v>
      </c>
    </row>
    <row r="948" spans="1:8" ht="20.100000000000001" customHeight="1">
      <c r="A948" s="73">
        <v>45642</v>
      </c>
      <c r="B948" s="74">
        <v>45642.524435393512</v>
      </c>
      <c r="C948" s="74"/>
      <c r="D948" s="75" t="s">
        <v>40</v>
      </c>
      <c r="E948" s="76">
        <v>151</v>
      </c>
      <c r="F948" s="77">
        <v>15.32</v>
      </c>
      <c r="G948" s="75" t="s">
        <v>30</v>
      </c>
      <c r="H948" s="78" t="s">
        <v>31</v>
      </c>
    </row>
    <row r="949" spans="1:8" ht="20.100000000000001" customHeight="1">
      <c r="A949" s="73">
        <v>45642</v>
      </c>
      <c r="B949" s="74">
        <v>45642.524435393512</v>
      </c>
      <c r="C949" s="74"/>
      <c r="D949" s="75" t="s">
        <v>40</v>
      </c>
      <c r="E949" s="76">
        <v>94</v>
      </c>
      <c r="F949" s="77">
        <v>15.32</v>
      </c>
      <c r="G949" s="75" t="s">
        <v>30</v>
      </c>
      <c r="H949" s="78" t="s">
        <v>31</v>
      </c>
    </row>
    <row r="950" spans="1:8" ht="20.100000000000001" customHeight="1">
      <c r="A950" s="73">
        <v>45642</v>
      </c>
      <c r="B950" s="74">
        <v>45642.524941007141</v>
      </c>
      <c r="C950" s="74"/>
      <c r="D950" s="75" t="s">
        <v>40</v>
      </c>
      <c r="E950" s="76">
        <v>71</v>
      </c>
      <c r="F950" s="77">
        <v>15.315</v>
      </c>
      <c r="G950" s="75" t="s">
        <v>30</v>
      </c>
      <c r="H950" s="78" t="s">
        <v>31</v>
      </c>
    </row>
    <row r="951" spans="1:8" ht="20.100000000000001" customHeight="1">
      <c r="A951" s="73">
        <v>45642</v>
      </c>
      <c r="B951" s="74">
        <v>45642.524941007141</v>
      </c>
      <c r="C951" s="74"/>
      <c r="D951" s="75" t="s">
        <v>40</v>
      </c>
      <c r="E951" s="76">
        <v>258</v>
      </c>
      <c r="F951" s="77">
        <v>15.315</v>
      </c>
      <c r="G951" s="75" t="s">
        <v>30</v>
      </c>
      <c r="H951" s="78" t="s">
        <v>31</v>
      </c>
    </row>
    <row r="952" spans="1:8" ht="20.100000000000001" customHeight="1">
      <c r="A952" s="73">
        <v>45642</v>
      </c>
      <c r="B952" s="74">
        <v>45642.524941007141</v>
      </c>
      <c r="C952" s="74"/>
      <c r="D952" s="75" t="s">
        <v>40</v>
      </c>
      <c r="E952" s="76">
        <v>31</v>
      </c>
      <c r="F952" s="77">
        <v>15.315</v>
      </c>
      <c r="G952" s="75" t="s">
        <v>30</v>
      </c>
      <c r="H952" s="78" t="s">
        <v>31</v>
      </c>
    </row>
    <row r="953" spans="1:8" ht="20.100000000000001" customHeight="1">
      <c r="A953" s="73">
        <v>45642</v>
      </c>
      <c r="B953" s="74">
        <v>45642.524941007141</v>
      </c>
      <c r="C953" s="74"/>
      <c r="D953" s="75" t="s">
        <v>40</v>
      </c>
      <c r="E953" s="76">
        <v>64</v>
      </c>
      <c r="F953" s="77">
        <v>15.315</v>
      </c>
      <c r="G953" s="75" t="s">
        <v>30</v>
      </c>
      <c r="H953" s="78" t="s">
        <v>31</v>
      </c>
    </row>
    <row r="954" spans="1:8" ht="20.100000000000001" customHeight="1">
      <c r="A954" s="73">
        <v>45642</v>
      </c>
      <c r="B954" s="74">
        <v>45642.524941007141</v>
      </c>
      <c r="C954" s="74"/>
      <c r="D954" s="75" t="s">
        <v>40</v>
      </c>
      <c r="E954" s="76">
        <v>96</v>
      </c>
      <c r="F954" s="77">
        <v>15.315</v>
      </c>
      <c r="G954" s="75" t="s">
        <v>30</v>
      </c>
      <c r="H954" s="78" t="s">
        <v>31</v>
      </c>
    </row>
    <row r="955" spans="1:8" ht="20.100000000000001" customHeight="1">
      <c r="A955" s="73">
        <v>45642</v>
      </c>
      <c r="B955" s="74">
        <v>45642.524941007141</v>
      </c>
      <c r="C955" s="74"/>
      <c r="D955" s="75" t="s">
        <v>40</v>
      </c>
      <c r="E955" s="76">
        <v>707</v>
      </c>
      <c r="F955" s="77">
        <v>15.315</v>
      </c>
      <c r="G955" s="75" t="s">
        <v>30</v>
      </c>
      <c r="H955" s="78" t="s">
        <v>31</v>
      </c>
    </row>
    <row r="956" spans="1:8" ht="20.100000000000001" customHeight="1">
      <c r="A956" s="73">
        <v>45642</v>
      </c>
      <c r="B956" s="74">
        <v>45642.525827800855</v>
      </c>
      <c r="C956" s="74"/>
      <c r="D956" s="75" t="s">
        <v>40</v>
      </c>
      <c r="E956" s="76">
        <v>510</v>
      </c>
      <c r="F956" s="77">
        <v>15.315</v>
      </c>
      <c r="G956" s="75" t="s">
        <v>30</v>
      </c>
      <c r="H956" s="78" t="s">
        <v>31</v>
      </c>
    </row>
    <row r="957" spans="1:8" ht="20.100000000000001" customHeight="1">
      <c r="A957" s="73">
        <v>45642</v>
      </c>
      <c r="B957" s="74">
        <v>45642.525827800855</v>
      </c>
      <c r="C957" s="74"/>
      <c r="D957" s="75" t="s">
        <v>40</v>
      </c>
      <c r="E957" s="76">
        <v>529</v>
      </c>
      <c r="F957" s="77">
        <v>15.315</v>
      </c>
      <c r="G957" s="75" t="s">
        <v>30</v>
      </c>
      <c r="H957" s="78" t="s">
        <v>31</v>
      </c>
    </row>
    <row r="958" spans="1:8" ht="20.100000000000001" customHeight="1">
      <c r="A958" s="73">
        <v>45642</v>
      </c>
      <c r="B958" s="74">
        <v>45642.525827800855</v>
      </c>
      <c r="C958" s="74"/>
      <c r="D958" s="75" t="s">
        <v>40</v>
      </c>
      <c r="E958" s="76">
        <v>826</v>
      </c>
      <c r="F958" s="77">
        <v>15.315</v>
      </c>
      <c r="G958" s="75" t="s">
        <v>30</v>
      </c>
      <c r="H958" s="78" t="s">
        <v>31</v>
      </c>
    </row>
    <row r="959" spans="1:8" ht="20.100000000000001" customHeight="1">
      <c r="A959" s="73">
        <v>45642</v>
      </c>
      <c r="B959" s="74">
        <v>45642.526116111316</v>
      </c>
      <c r="C959" s="74"/>
      <c r="D959" s="75" t="s">
        <v>40</v>
      </c>
      <c r="E959" s="76">
        <v>297</v>
      </c>
      <c r="F959" s="77">
        <v>15.31</v>
      </c>
      <c r="G959" s="75" t="s">
        <v>30</v>
      </c>
      <c r="H959" s="78" t="s">
        <v>31</v>
      </c>
    </row>
    <row r="960" spans="1:8" ht="20.100000000000001" customHeight="1">
      <c r="A960" s="73">
        <v>45642</v>
      </c>
      <c r="B960" s="74">
        <v>45642.526116111316</v>
      </c>
      <c r="C960" s="74"/>
      <c r="D960" s="75" t="s">
        <v>40</v>
      </c>
      <c r="E960" s="76">
        <v>171</v>
      </c>
      <c r="F960" s="77">
        <v>15.31</v>
      </c>
      <c r="G960" s="75" t="s">
        <v>30</v>
      </c>
      <c r="H960" s="78" t="s">
        <v>31</v>
      </c>
    </row>
    <row r="961" spans="1:8" ht="20.100000000000001" customHeight="1">
      <c r="A961" s="73">
        <v>45642</v>
      </c>
      <c r="B961" s="74">
        <v>45642.526116111316</v>
      </c>
      <c r="C961" s="74"/>
      <c r="D961" s="75" t="s">
        <v>40</v>
      </c>
      <c r="E961" s="76">
        <v>488</v>
      </c>
      <c r="F961" s="77">
        <v>15.31</v>
      </c>
      <c r="G961" s="75" t="s">
        <v>30</v>
      </c>
      <c r="H961" s="78" t="s">
        <v>31</v>
      </c>
    </row>
    <row r="962" spans="1:8" ht="20.100000000000001" customHeight="1">
      <c r="A962" s="73">
        <v>45642</v>
      </c>
      <c r="B962" s="74">
        <v>45642.526116111316</v>
      </c>
      <c r="C962" s="74"/>
      <c r="D962" s="75" t="s">
        <v>40</v>
      </c>
      <c r="E962" s="76">
        <v>232</v>
      </c>
      <c r="F962" s="77">
        <v>15.31</v>
      </c>
      <c r="G962" s="75" t="s">
        <v>30</v>
      </c>
      <c r="H962" s="78" t="s">
        <v>31</v>
      </c>
    </row>
    <row r="963" spans="1:8" ht="20.100000000000001" customHeight="1">
      <c r="A963" s="73">
        <v>45642</v>
      </c>
      <c r="B963" s="74">
        <v>45642.527080451604</v>
      </c>
      <c r="C963" s="74"/>
      <c r="D963" s="75" t="s">
        <v>40</v>
      </c>
      <c r="E963" s="76">
        <v>444</v>
      </c>
      <c r="F963" s="77">
        <v>15.3</v>
      </c>
      <c r="G963" s="75" t="s">
        <v>30</v>
      </c>
      <c r="H963" s="78" t="s">
        <v>31</v>
      </c>
    </row>
    <row r="964" spans="1:8" ht="20.100000000000001" customHeight="1">
      <c r="A964" s="73">
        <v>45642</v>
      </c>
      <c r="B964" s="74">
        <v>45642.52775630774</v>
      </c>
      <c r="C964" s="74"/>
      <c r="D964" s="75" t="s">
        <v>40</v>
      </c>
      <c r="E964" s="76">
        <v>141</v>
      </c>
      <c r="F964" s="77">
        <v>15.305</v>
      </c>
      <c r="G964" s="75" t="s">
        <v>30</v>
      </c>
      <c r="H964" s="78" t="s">
        <v>33</v>
      </c>
    </row>
    <row r="965" spans="1:8" ht="20.100000000000001" customHeight="1">
      <c r="A965" s="73">
        <v>45642</v>
      </c>
      <c r="B965" s="74">
        <v>45642.52775630774</v>
      </c>
      <c r="C965" s="74"/>
      <c r="D965" s="75" t="s">
        <v>40</v>
      </c>
      <c r="E965" s="76">
        <v>501</v>
      </c>
      <c r="F965" s="77">
        <v>15.305</v>
      </c>
      <c r="G965" s="75" t="s">
        <v>30</v>
      </c>
      <c r="H965" s="78" t="s">
        <v>33</v>
      </c>
    </row>
    <row r="966" spans="1:8" ht="20.100000000000001" customHeight="1">
      <c r="A966" s="73">
        <v>45642</v>
      </c>
      <c r="B966" s="74">
        <v>45642.527756354306</v>
      </c>
      <c r="C966" s="74"/>
      <c r="D966" s="75" t="s">
        <v>40</v>
      </c>
      <c r="E966" s="76">
        <v>750</v>
      </c>
      <c r="F966" s="77">
        <v>15.305</v>
      </c>
      <c r="G966" s="75" t="s">
        <v>30</v>
      </c>
      <c r="H966" s="78" t="s">
        <v>34</v>
      </c>
    </row>
    <row r="967" spans="1:8" ht="20.100000000000001" customHeight="1">
      <c r="A967" s="73">
        <v>45642</v>
      </c>
      <c r="B967" s="74">
        <v>45642.527756817173</v>
      </c>
      <c r="C967" s="74"/>
      <c r="D967" s="75" t="s">
        <v>40</v>
      </c>
      <c r="E967" s="76">
        <v>590</v>
      </c>
      <c r="F967" s="77">
        <v>15.305</v>
      </c>
      <c r="G967" s="75" t="s">
        <v>30</v>
      </c>
      <c r="H967" s="78" t="s">
        <v>34</v>
      </c>
    </row>
    <row r="968" spans="1:8" ht="20.100000000000001" customHeight="1">
      <c r="A968" s="73">
        <v>45642</v>
      </c>
      <c r="B968" s="74">
        <v>45642.528969455976</v>
      </c>
      <c r="C968" s="74"/>
      <c r="D968" s="75" t="s">
        <v>40</v>
      </c>
      <c r="E968" s="76">
        <v>513</v>
      </c>
      <c r="F968" s="77">
        <v>15.3</v>
      </c>
      <c r="G968" s="75" t="s">
        <v>30</v>
      </c>
      <c r="H968" s="78" t="s">
        <v>31</v>
      </c>
    </row>
    <row r="969" spans="1:8" ht="20.100000000000001" customHeight="1">
      <c r="A969" s="73">
        <v>45642</v>
      </c>
      <c r="B969" s="74">
        <v>45642.52987469919</v>
      </c>
      <c r="C969" s="74"/>
      <c r="D969" s="75" t="s">
        <v>40</v>
      </c>
      <c r="E969" s="76">
        <v>140</v>
      </c>
      <c r="F969" s="77">
        <v>15.3</v>
      </c>
      <c r="G969" s="75" t="s">
        <v>30</v>
      </c>
      <c r="H969" s="78" t="s">
        <v>33</v>
      </c>
    </row>
    <row r="970" spans="1:8" ht="20.100000000000001" customHeight="1">
      <c r="A970" s="73">
        <v>45642</v>
      </c>
      <c r="B970" s="74">
        <v>45642.52987469919</v>
      </c>
      <c r="C970" s="74"/>
      <c r="D970" s="75" t="s">
        <v>40</v>
      </c>
      <c r="E970" s="76">
        <v>1317</v>
      </c>
      <c r="F970" s="77">
        <v>15.3</v>
      </c>
      <c r="G970" s="75" t="s">
        <v>30</v>
      </c>
      <c r="H970" s="78" t="s">
        <v>31</v>
      </c>
    </row>
    <row r="971" spans="1:8" ht="20.100000000000001" customHeight="1">
      <c r="A971" s="73">
        <v>45642</v>
      </c>
      <c r="B971" s="74">
        <v>45642.529875312466</v>
      </c>
      <c r="C971" s="74"/>
      <c r="D971" s="75" t="s">
        <v>40</v>
      </c>
      <c r="E971" s="76">
        <v>1</v>
      </c>
      <c r="F971" s="77">
        <v>15.3</v>
      </c>
      <c r="G971" s="75" t="s">
        <v>30</v>
      </c>
      <c r="H971" s="78" t="s">
        <v>31</v>
      </c>
    </row>
    <row r="972" spans="1:8" ht="20.100000000000001" customHeight="1">
      <c r="A972" s="73">
        <v>45642</v>
      </c>
      <c r="B972" s="74">
        <v>45642.529875312466</v>
      </c>
      <c r="C972" s="74"/>
      <c r="D972" s="75" t="s">
        <v>40</v>
      </c>
      <c r="E972" s="76">
        <v>673</v>
      </c>
      <c r="F972" s="77">
        <v>15.3</v>
      </c>
      <c r="G972" s="75" t="s">
        <v>30</v>
      </c>
      <c r="H972" s="78" t="s">
        <v>31</v>
      </c>
    </row>
    <row r="973" spans="1:8" ht="20.100000000000001" customHeight="1">
      <c r="A973" s="73">
        <v>45642</v>
      </c>
      <c r="B973" s="74">
        <v>45642.530627812725</v>
      </c>
      <c r="C973" s="74"/>
      <c r="D973" s="75" t="s">
        <v>40</v>
      </c>
      <c r="E973" s="76">
        <v>234</v>
      </c>
      <c r="F973" s="77">
        <v>15.295</v>
      </c>
      <c r="G973" s="75" t="s">
        <v>30</v>
      </c>
      <c r="H973" s="78" t="s">
        <v>31</v>
      </c>
    </row>
    <row r="974" spans="1:8" ht="20.100000000000001" customHeight="1">
      <c r="A974" s="73">
        <v>45642</v>
      </c>
      <c r="B974" s="74">
        <v>45642.530627812725</v>
      </c>
      <c r="C974" s="74"/>
      <c r="D974" s="75" t="s">
        <v>40</v>
      </c>
      <c r="E974" s="76">
        <v>101</v>
      </c>
      <c r="F974" s="77">
        <v>15.295</v>
      </c>
      <c r="G974" s="75" t="s">
        <v>30</v>
      </c>
      <c r="H974" s="78" t="s">
        <v>31</v>
      </c>
    </row>
    <row r="975" spans="1:8" ht="20.100000000000001" customHeight="1">
      <c r="A975" s="73">
        <v>45642</v>
      </c>
      <c r="B975" s="74">
        <v>45642.530627812725</v>
      </c>
      <c r="C975" s="74"/>
      <c r="D975" s="75" t="s">
        <v>40</v>
      </c>
      <c r="E975" s="76">
        <v>115</v>
      </c>
      <c r="F975" s="77">
        <v>15.295</v>
      </c>
      <c r="G975" s="75" t="s">
        <v>30</v>
      </c>
      <c r="H975" s="78" t="s">
        <v>31</v>
      </c>
    </row>
    <row r="976" spans="1:8" ht="20.100000000000001" customHeight="1">
      <c r="A976" s="73">
        <v>45642</v>
      </c>
      <c r="B976" s="74">
        <v>45642.531553009059</v>
      </c>
      <c r="C976" s="74"/>
      <c r="D976" s="75" t="s">
        <v>40</v>
      </c>
      <c r="E976" s="76">
        <v>827</v>
      </c>
      <c r="F976" s="77">
        <v>15.3</v>
      </c>
      <c r="G976" s="75" t="s">
        <v>30</v>
      </c>
      <c r="H976" s="78" t="s">
        <v>31</v>
      </c>
    </row>
    <row r="977" spans="1:8" ht="20.100000000000001" customHeight="1">
      <c r="A977" s="73">
        <v>45642</v>
      </c>
      <c r="B977" s="74">
        <v>45642.531553009059</v>
      </c>
      <c r="C977" s="74"/>
      <c r="D977" s="75" t="s">
        <v>40</v>
      </c>
      <c r="E977" s="76">
        <v>666</v>
      </c>
      <c r="F977" s="77">
        <v>15.3</v>
      </c>
      <c r="G977" s="75" t="s">
        <v>30</v>
      </c>
      <c r="H977" s="78" t="s">
        <v>31</v>
      </c>
    </row>
    <row r="978" spans="1:8" ht="20.100000000000001" customHeight="1">
      <c r="A978" s="73">
        <v>45642</v>
      </c>
      <c r="B978" s="74">
        <v>45642.531553009059</v>
      </c>
      <c r="C978" s="74"/>
      <c r="D978" s="75" t="s">
        <v>40</v>
      </c>
      <c r="E978" s="76">
        <v>732</v>
      </c>
      <c r="F978" s="77">
        <v>15.3</v>
      </c>
      <c r="G978" s="75" t="s">
        <v>30</v>
      </c>
      <c r="H978" s="78" t="s">
        <v>31</v>
      </c>
    </row>
    <row r="979" spans="1:8" ht="20.100000000000001" customHeight="1">
      <c r="A979" s="73">
        <v>45642</v>
      </c>
      <c r="B979" s="74">
        <v>45642.531972280238</v>
      </c>
      <c r="C979" s="74"/>
      <c r="D979" s="75" t="s">
        <v>40</v>
      </c>
      <c r="E979" s="76">
        <v>96</v>
      </c>
      <c r="F979" s="77">
        <v>15.3</v>
      </c>
      <c r="G979" s="75" t="s">
        <v>30</v>
      </c>
      <c r="H979" s="78" t="s">
        <v>31</v>
      </c>
    </row>
    <row r="980" spans="1:8" ht="20.100000000000001" customHeight="1">
      <c r="A980" s="73">
        <v>45642</v>
      </c>
      <c r="B980" s="74">
        <v>45642.53234585654</v>
      </c>
      <c r="C980" s="74"/>
      <c r="D980" s="75" t="s">
        <v>40</v>
      </c>
      <c r="E980" s="76">
        <v>143</v>
      </c>
      <c r="F980" s="77">
        <v>15.305</v>
      </c>
      <c r="G980" s="75" t="s">
        <v>30</v>
      </c>
      <c r="H980" s="78" t="s">
        <v>33</v>
      </c>
    </row>
    <row r="981" spans="1:8" ht="20.100000000000001" customHeight="1">
      <c r="A981" s="73">
        <v>45642</v>
      </c>
      <c r="B981" s="74">
        <v>45642.53234585654</v>
      </c>
      <c r="C981" s="74"/>
      <c r="D981" s="75" t="s">
        <v>40</v>
      </c>
      <c r="E981" s="76">
        <v>501</v>
      </c>
      <c r="F981" s="77">
        <v>15.305</v>
      </c>
      <c r="G981" s="75" t="s">
        <v>30</v>
      </c>
      <c r="H981" s="78" t="s">
        <v>33</v>
      </c>
    </row>
    <row r="982" spans="1:8" ht="20.100000000000001" customHeight="1">
      <c r="A982" s="73">
        <v>45642</v>
      </c>
      <c r="B982" s="74">
        <v>45642.532346134074</v>
      </c>
      <c r="C982" s="74"/>
      <c r="D982" s="75" t="s">
        <v>40</v>
      </c>
      <c r="E982" s="76">
        <v>91</v>
      </c>
      <c r="F982" s="77">
        <v>15.305</v>
      </c>
      <c r="G982" s="75" t="s">
        <v>30</v>
      </c>
      <c r="H982" s="78" t="s">
        <v>33</v>
      </c>
    </row>
    <row r="983" spans="1:8" ht="20.100000000000001" customHeight="1">
      <c r="A983" s="73">
        <v>45642</v>
      </c>
      <c r="B983" s="74">
        <v>45642.532346134074</v>
      </c>
      <c r="C983" s="74"/>
      <c r="D983" s="75" t="s">
        <v>40</v>
      </c>
      <c r="E983" s="76">
        <v>88</v>
      </c>
      <c r="F983" s="77">
        <v>15.305</v>
      </c>
      <c r="G983" s="75" t="s">
        <v>30</v>
      </c>
      <c r="H983" s="78" t="s">
        <v>33</v>
      </c>
    </row>
    <row r="984" spans="1:8" ht="20.100000000000001" customHeight="1">
      <c r="A984" s="73">
        <v>45642</v>
      </c>
      <c r="B984" s="74">
        <v>45642.532346134074</v>
      </c>
      <c r="C984" s="74"/>
      <c r="D984" s="75" t="s">
        <v>40</v>
      </c>
      <c r="E984" s="76">
        <v>501</v>
      </c>
      <c r="F984" s="77">
        <v>15.305</v>
      </c>
      <c r="G984" s="75" t="s">
        <v>30</v>
      </c>
      <c r="H984" s="78" t="s">
        <v>33</v>
      </c>
    </row>
    <row r="985" spans="1:8" ht="20.100000000000001" customHeight="1">
      <c r="A985" s="73">
        <v>45642</v>
      </c>
      <c r="B985" s="74">
        <v>45642.532346134074</v>
      </c>
      <c r="C985" s="74"/>
      <c r="D985" s="75" t="s">
        <v>40</v>
      </c>
      <c r="E985" s="76">
        <v>790</v>
      </c>
      <c r="F985" s="77">
        <v>15.305</v>
      </c>
      <c r="G985" s="75" t="s">
        <v>30</v>
      </c>
      <c r="H985" s="78" t="s">
        <v>33</v>
      </c>
    </row>
    <row r="986" spans="1:8" ht="20.100000000000001" customHeight="1">
      <c r="A986" s="73">
        <v>45642</v>
      </c>
      <c r="B986" s="74">
        <v>45642.534111145884</v>
      </c>
      <c r="C986" s="74"/>
      <c r="D986" s="75" t="s">
        <v>40</v>
      </c>
      <c r="E986" s="76">
        <v>1829</v>
      </c>
      <c r="F986" s="77">
        <v>15.315</v>
      </c>
      <c r="G986" s="75" t="s">
        <v>30</v>
      </c>
      <c r="H986" s="78" t="s">
        <v>31</v>
      </c>
    </row>
    <row r="987" spans="1:8" ht="20.100000000000001" customHeight="1">
      <c r="A987" s="73">
        <v>45642</v>
      </c>
      <c r="B987" s="74">
        <v>45642.535024363548</v>
      </c>
      <c r="C987" s="74"/>
      <c r="D987" s="75" t="s">
        <v>40</v>
      </c>
      <c r="E987" s="76">
        <v>1910</v>
      </c>
      <c r="F987" s="77">
        <v>15.315</v>
      </c>
      <c r="G987" s="75" t="s">
        <v>30</v>
      </c>
      <c r="H987" s="78" t="s">
        <v>31</v>
      </c>
    </row>
    <row r="988" spans="1:8" ht="20.100000000000001" customHeight="1">
      <c r="A988" s="73">
        <v>45642</v>
      </c>
      <c r="B988" s="74">
        <v>45642.535239409655</v>
      </c>
      <c r="C988" s="74"/>
      <c r="D988" s="75" t="s">
        <v>40</v>
      </c>
      <c r="E988" s="76">
        <v>1913</v>
      </c>
      <c r="F988" s="77">
        <v>15.315</v>
      </c>
      <c r="G988" s="75" t="s">
        <v>30</v>
      </c>
      <c r="H988" s="78" t="s">
        <v>31</v>
      </c>
    </row>
    <row r="989" spans="1:8" ht="20.100000000000001" customHeight="1">
      <c r="A989" s="73">
        <v>45642</v>
      </c>
      <c r="B989" s="74">
        <v>45642.535876365844</v>
      </c>
      <c r="C989" s="74"/>
      <c r="D989" s="75" t="s">
        <v>40</v>
      </c>
      <c r="E989" s="76">
        <v>162</v>
      </c>
      <c r="F989" s="77">
        <v>15.31</v>
      </c>
      <c r="G989" s="75" t="s">
        <v>30</v>
      </c>
      <c r="H989" s="78" t="s">
        <v>32</v>
      </c>
    </row>
    <row r="990" spans="1:8" ht="20.100000000000001" customHeight="1">
      <c r="A990" s="73">
        <v>45642</v>
      </c>
      <c r="B990" s="74">
        <v>45642.535876365844</v>
      </c>
      <c r="C990" s="74"/>
      <c r="D990" s="75" t="s">
        <v>40</v>
      </c>
      <c r="E990" s="76">
        <v>138</v>
      </c>
      <c r="F990" s="77">
        <v>15.31</v>
      </c>
      <c r="G990" s="75" t="s">
        <v>30</v>
      </c>
      <c r="H990" s="78" t="s">
        <v>32</v>
      </c>
    </row>
    <row r="991" spans="1:8" ht="20.100000000000001" customHeight="1">
      <c r="A991" s="73">
        <v>45642</v>
      </c>
      <c r="B991" s="74">
        <v>45642.535876365844</v>
      </c>
      <c r="C991" s="74"/>
      <c r="D991" s="75" t="s">
        <v>40</v>
      </c>
      <c r="E991" s="76">
        <v>137</v>
      </c>
      <c r="F991" s="77">
        <v>15.31</v>
      </c>
      <c r="G991" s="75" t="s">
        <v>30</v>
      </c>
      <c r="H991" s="78" t="s">
        <v>34</v>
      </c>
    </row>
    <row r="992" spans="1:8" ht="20.100000000000001" customHeight="1">
      <c r="A992" s="73">
        <v>45642</v>
      </c>
      <c r="B992" s="74">
        <v>45642.535876365844</v>
      </c>
      <c r="C992" s="74"/>
      <c r="D992" s="75" t="s">
        <v>40</v>
      </c>
      <c r="E992" s="76">
        <v>1160</v>
      </c>
      <c r="F992" s="77">
        <v>15.31</v>
      </c>
      <c r="G992" s="75" t="s">
        <v>30</v>
      </c>
      <c r="H992" s="78" t="s">
        <v>31</v>
      </c>
    </row>
    <row r="993" spans="1:8" ht="20.100000000000001" customHeight="1">
      <c r="A993" s="73">
        <v>45642</v>
      </c>
      <c r="B993" s="74">
        <v>45642.537248588167</v>
      </c>
      <c r="C993" s="74"/>
      <c r="D993" s="75" t="s">
        <v>40</v>
      </c>
      <c r="E993" s="76">
        <v>216</v>
      </c>
      <c r="F993" s="77">
        <v>15.305</v>
      </c>
      <c r="G993" s="75" t="s">
        <v>30</v>
      </c>
      <c r="H993" s="78" t="s">
        <v>31</v>
      </c>
    </row>
    <row r="994" spans="1:8" ht="20.100000000000001" customHeight="1">
      <c r="A994" s="73">
        <v>45642</v>
      </c>
      <c r="B994" s="74">
        <v>45642.537248588167</v>
      </c>
      <c r="C994" s="74"/>
      <c r="D994" s="75" t="s">
        <v>40</v>
      </c>
      <c r="E994" s="76">
        <v>129</v>
      </c>
      <c r="F994" s="77">
        <v>15.305</v>
      </c>
      <c r="G994" s="75" t="s">
        <v>30</v>
      </c>
      <c r="H994" s="78" t="s">
        <v>31</v>
      </c>
    </row>
    <row r="995" spans="1:8" ht="20.100000000000001" customHeight="1">
      <c r="A995" s="73">
        <v>45642</v>
      </c>
      <c r="B995" s="74">
        <v>45642.537248588167</v>
      </c>
      <c r="C995" s="74"/>
      <c r="D995" s="75" t="s">
        <v>40</v>
      </c>
      <c r="E995" s="76">
        <v>198</v>
      </c>
      <c r="F995" s="77">
        <v>15.305</v>
      </c>
      <c r="G995" s="75" t="s">
        <v>30</v>
      </c>
      <c r="H995" s="78" t="s">
        <v>31</v>
      </c>
    </row>
    <row r="996" spans="1:8" ht="20.100000000000001" customHeight="1">
      <c r="A996" s="73">
        <v>45642</v>
      </c>
      <c r="B996" s="74">
        <v>45642.53764702566</v>
      </c>
      <c r="C996" s="74"/>
      <c r="D996" s="75" t="s">
        <v>40</v>
      </c>
      <c r="E996" s="76">
        <v>141</v>
      </c>
      <c r="F996" s="77">
        <v>15.305</v>
      </c>
      <c r="G996" s="75" t="s">
        <v>30</v>
      </c>
      <c r="H996" s="78" t="s">
        <v>33</v>
      </c>
    </row>
    <row r="997" spans="1:8" ht="20.100000000000001" customHeight="1">
      <c r="A997" s="73">
        <v>45642</v>
      </c>
      <c r="B997" s="74">
        <v>45642.53764702566</v>
      </c>
      <c r="C997" s="74"/>
      <c r="D997" s="75" t="s">
        <v>40</v>
      </c>
      <c r="E997" s="76">
        <v>501</v>
      </c>
      <c r="F997" s="77">
        <v>15.305</v>
      </c>
      <c r="G997" s="75" t="s">
        <v>30</v>
      </c>
      <c r="H997" s="78" t="s">
        <v>33</v>
      </c>
    </row>
    <row r="998" spans="1:8" ht="20.100000000000001" customHeight="1">
      <c r="A998" s="73">
        <v>45642</v>
      </c>
      <c r="B998" s="74">
        <v>45642.53764702566</v>
      </c>
      <c r="C998" s="74"/>
      <c r="D998" s="75" t="s">
        <v>40</v>
      </c>
      <c r="E998" s="76">
        <v>137</v>
      </c>
      <c r="F998" s="77">
        <v>15.305</v>
      </c>
      <c r="G998" s="75" t="s">
        <v>30</v>
      </c>
      <c r="H998" s="78" t="s">
        <v>34</v>
      </c>
    </row>
    <row r="999" spans="1:8" ht="20.100000000000001" customHeight="1">
      <c r="A999" s="73">
        <v>45642</v>
      </c>
      <c r="B999" s="74">
        <v>45642.537647083402</v>
      </c>
      <c r="C999" s="74"/>
      <c r="D999" s="75" t="s">
        <v>40</v>
      </c>
      <c r="E999" s="76">
        <v>705</v>
      </c>
      <c r="F999" s="77">
        <v>15.305</v>
      </c>
      <c r="G999" s="75" t="s">
        <v>30</v>
      </c>
      <c r="H999" s="78" t="s">
        <v>32</v>
      </c>
    </row>
    <row r="1000" spans="1:8" ht="20.100000000000001" customHeight="1">
      <c r="A1000" s="73">
        <v>45642</v>
      </c>
      <c r="B1000" s="74">
        <v>45642.537647083402</v>
      </c>
      <c r="C1000" s="74"/>
      <c r="D1000" s="75" t="s">
        <v>40</v>
      </c>
      <c r="E1000" s="76">
        <v>384</v>
      </c>
      <c r="F1000" s="77">
        <v>15.305</v>
      </c>
      <c r="G1000" s="75" t="s">
        <v>30</v>
      </c>
      <c r="H1000" s="78" t="s">
        <v>34</v>
      </c>
    </row>
    <row r="1001" spans="1:8" ht="20.100000000000001" customHeight="1">
      <c r="A1001" s="73">
        <v>45642</v>
      </c>
      <c r="B1001" s="74">
        <v>45642.539660613518</v>
      </c>
      <c r="C1001" s="74"/>
      <c r="D1001" s="75" t="s">
        <v>40</v>
      </c>
      <c r="E1001" s="76">
        <v>37</v>
      </c>
      <c r="F1001" s="77">
        <v>15.295</v>
      </c>
      <c r="G1001" s="75" t="s">
        <v>30</v>
      </c>
      <c r="H1001" s="78" t="s">
        <v>31</v>
      </c>
    </row>
    <row r="1002" spans="1:8" ht="20.100000000000001" customHeight="1">
      <c r="A1002" s="73">
        <v>45642</v>
      </c>
      <c r="B1002" s="74">
        <v>45642.539660613518</v>
      </c>
      <c r="C1002" s="74"/>
      <c r="D1002" s="75" t="s">
        <v>40</v>
      </c>
      <c r="E1002" s="76">
        <v>133</v>
      </c>
      <c r="F1002" s="77">
        <v>15.295</v>
      </c>
      <c r="G1002" s="75" t="s">
        <v>30</v>
      </c>
      <c r="H1002" s="78" t="s">
        <v>31</v>
      </c>
    </row>
    <row r="1003" spans="1:8" ht="20.100000000000001" customHeight="1">
      <c r="A1003" s="73">
        <v>45642</v>
      </c>
      <c r="B1003" s="74">
        <v>45642.539660613518</v>
      </c>
      <c r="C1003" s="74"/>
      <c r="D1003" s="75" t="s">
        <v>40</v>
      </c>
      <c r="E1003" s="76">
        <v>337</v>
      </c>
      <c r="F1003" s="77">
        <v>15.295</v>
      </c>
      <c r="G1003" s="75" t="s">
        <v>30</v>
      </c>
      <c r="H1003" s="78" t="s">
        <v>31</v>
      </c>
    </row>
    <row r="1004" spans="1:8" ht="20.100000000000001" customHeight="1">
      <c r="A1004" s="73">
        <v>45642</v>
      </c>
      <c r="B1004" s="74">
        <v>45642.539660613518</v>
      </c>
      <c r="C1004" s="74"/>
      <c r="D1004" s="75" t="s">
        <v>40</v>
      </c>
      <c r="E1004" s="76">
        <v>24</v>
      </c>
      <c r="F1004" s="77">
        <v>15.295</v>
      </c>
      <c r="G1004" s="75" t="s">
        <v>30</v>
      </c>
      <c r="H1004" s="78" t="s">
        <v>31</v>
      </c>
    </row>
    <row r="1005" spans="1:8" ht="20.100000000000001" customHeight="1">
      <c r="A1005" s="73">
        <v>45642</v>
      </c>
      <c r="B1005" s="74">
        <v>45642.539660613518</v>
      </c>
      <c r="C1005" s="74"/>
      <c r="D1005" s="75" t="s">
        <v>40</v>
      </c>
      <c r="E1005" s="76">
        <v>34</v>
      </c>
      <c r="F1005" s="77">
        <v>15.295</v>
      </c>
      <c r="G1005" s="75" t="s">
        <v>30</v>
      </c>
      <c r="H1005" s="78" t="s">
        <v>31</v>
      </c>
    </row>
    <row r="1006" spans="1:8" ht="20.100000000000001" customHeight="1">
      <c r="A1006" s="73">
        <v>45642</v>
      </c>
      <c r="B1006" s="74">
        <v>45642.539660613518</v>
      </c>
      <c r="C1006" s="74"/>
      <c r="D1006" s="75" t="s">
        <v>40</v>
      </c>
      <c r="E1006" s="76">
        <v>299</v>
      </c>
      <c r="F1006" s="77">
        <v>15.295</v>
      </c>
      <c r="G1006" s="75" t="s">
        <v>30</v>
      </c>
      <c r="H1006" s="78" t="s">
        <v>31</v>
      </c>
    </row>
    <row r="1007" spans="1:8" ht="20.100000000000001" customHeight="1">
      <c r="A1007" s="73">
        <v>45642</v>
      </c>
      <c r="B1007" s="74">
        <v>45642.539794676006</v>
      </c>
      <c r="C1007" s="74"/>
      <c r="D1007" s="75" t="s">
        <v>40</v>
      </c>
      <c r="E1007" s="76">
        <v>702</v>
      </c>
      <c r="F1007" s="77">
        <v>15.29</v>
      </c>
      <c r="G1007" s="75" t="s">
        <v>30</v>
      </c>
      <c r="H1007" s="78" t="s">
        <v>31</v>
      </c>
    </row>
    <row r="1008" spans="1:8" ht="20.100000000000001" customHeight="1">
      <c r="A1008" s="73">
        <v>45642</v>
      </c>
      <c r="B1008" s="74">
        <v>45642.540467939805</v>
      </c>
      <c r="C1008" s="74"/>
      <c r="D1008" s="75" t="s">
        <v>40</v>
      </c>
      <c r="E1008" s="76">
        <v>142</v>
      </c>
      <c r="F1008" s="77">
        <v>15.3</v>
      </c>
      <c r="G1008" s="75" t="s">
        <v>30</v>
      </c>
      <c r="H1008" s="78" t="s">
        <v>33</v>
      </c>
    </row>
    <row r="1009" spans="1:8" ht="20.100000000000001" customHeight="1">
      <c r="A1009" s="73">
        <v>45642</v>
      </c>
      <c r="B1009" s="74">
        <v>45642.540467939805</v>
      </c>
      <c r="C1009" s="74"/>
      <c r="D1009" s="75" t="s">
        <v>40</v>
      </c>
      <c r="E1009" s="76">
        <v>501</v>
      </c>
      <c r="F1009" s="77">
        <v>15.3</v>
      </c>
      <c r="G1009" s="75" t="s">
        <v>30</v>
      </c>
      <c r="H1009" s="78" t="s">
        <v>33</v>
      </c>
    </row>
    <row r="1010" spans="1:8" ht="20.100000000000001" customHeight="1">
      <c r="A1010" s="73">
        <v>45642</v>
      </c>
      <c r="B1010" s="74">
        <v>45642.540467939805</v>
      </c>
      <c r="C1010" s="74"/>
      <c r="D1010" s="75" t="s">
        <v>40</v>
      </c>
      <c r="E1010" s="76">
        <v>137</v>
      </c>
      <c r="F1010" s="77">
        <v>15.3</v>
      </c>
      <c r="G1010" s="75" t="s">
        <v>30</v>
      </c>
      <c r="H1010" s="78" t="s">
        <v>34</v>
      </c>
    </row>
    <row r="1011" spans="1:8" ht="20.100000000000001" customHeight="1">
      <c r="A1011" s="73">
        <v>45642</v>
      </c>
      <c r="B1011" s="74">
        <v>45642.540467939805</v>
      </c>
      <c r="C1011" s="74"/>
      <c r="D1011" s="75" t="s">
        <v>40</v>
      </c>
      <c r="E1011" s="76">
        <v>77</v>
      </c>
      <c r="F1011" s="77">
        <v>15.3</v>
      </c>
      <c r="G1011" s="75" t="s">
        <v>30</v>
      </c>
      <c r="H1011" s="78" t="s">
        <v>33</v>
      </c>
    </row>
    <row r="1012" spans="1:8" ht="20.100000000000001" customHeight="1">
      <c r="A1012" s="73">
        <v>45642</v>
      </c>
      <c r="B1012" s="74">
        <v>45642.54046802083</v>
      </c>
      <c r="C1012" s="74"/>
      <c r="D1012" s="75" t="s">
        <v>40</v>
      </c>
      <c r="E1012" s="76">
        <v>675</v>
      </c>
      <c r="F1012" s="77">
        <v>15.3</v>
      </c>
      <c r="G1012" s="75" t="s">
        <v>30</v>
      </c>
      <c r="H1012" s="78" t="s">
        <v>32</v>
      </c>
    </row>
    <row r="1013" spans="1:8" ht="20.100000000000001" customHeight="1">
      <c r="A1013" s="73">
        <v>45642</v>
      </c>
      <c r="B1013" s="74">
        <v>45642.54046802083</v>
      </c>
      <c r="C1013" s="74"/>
      <c r="D1013" s="75" t="s">
        <v>40</v>
      </c>
      <c r="E1013" s="76">
        <v>357</v>
      </c>
      <c r="F1013" s="77">
        <v>15.3</v>
      </c>
      <c r="G1013" s="75" t="s">
        <v>30</v>
      </c>
      <c r="H1013" s="78" t="s">
        <v>34</v>
      </c>
    </row>
    <row r="1014" spans="1:8" ht="20.100000000000001" customHeight="1">
      <c r="A1014" s="73">
        <v>45642</v>
      </c>
      <c r="B1014" s="74">
        <v>45642.540909363423</v>
      </c>
      <c r="C1014" s="74"/>
      <c r="D1014" s="75" t="s">
        <v>40</v>
      </c>
      <c r="E1014" s="76">
        <v>320</v>
      </c>
      <c r="F1014" s="77">
        <v>15.29</v>
      </c>
      <c r="G1014" s="75" t="s">
        <v>30</v>
      </c>
      <c r="H1014" s="78" t="s">
        <v>31</v>
      </c>
    </row>
    <row r="1015" spans="1:8" ht="20.100000000000001" customHeight="1">
      <c r="A1015" s="73">
        <v>45642</v>
      </c>
      <c r="B1015" s="74">
        <v>45642.541090416722</v>
      </c>
      <c r="C1015" s="74"/>
      <c r="D1015" s="75" t="s">
        <v>40</v>
      </c>
      <c r="E1015" s="76">
        <v>22</v>
      </c>
      <c r="F1015" s="77">
        <v>15.285</v>
      </c>
      <c r="G1015" s="75" t="s">
        <v>30</v>
      </c>
      <c r="H1015" s="78" t="s">
        <v>31</v>
      </c>
    </row>
    <row r="1016" spans="1:8" ht="20.100000000000001" customHeight="1">
      <c r="A1016" s="73">
        <v>45642</v>
      </c>
      <c r="B1016" s="74">
        <v>45642.541090416722</v>
      </c>
      <c r="C1016" s="74"/>
      <c r="D1016" s="75" t="s">
        <v>40</v>
      </c>
      <c r="E1016" s="76">
        <v>128</v>
      </c>
      <c r="F1016" s="77">
        <v>15.285</v>
      </c>
      <c r="G1016" s="75" t="s">
        <v>30</v>
      </c>
      <c r="H1016" s="78" t="s">
        <v>31</v>
      </c>
    </row>
    <row r="1017" spans="1:8" ht="20.100000000000001" customHeight="1">
      <c r="A1017" s="73">
        <v>45642</v>
      </c>
      <c r="B1017" s="74">
        <v>45642.541090416722</v>
      </c>
      <c r="C1017" s="74"/>
      <c r="D1017" s="75" t="s">
        <v>40</v>
      </c>
      <c r="E1017" s="76">
        <v>27</v>
      </c>
      <c r="F1017" s="77">
        <v>15.285</v>
      </c>
      <c r="G1017" s="75" t="s">
        <v>30</v>
      </c>
      <c r="H1017" s="78" t="s">
        <v>31</v>
      </c>
    </row>
    <row r="1018" spans="1:8" ht="20.100000000000001" customHeight="1">
      <c r="A1018" s="73">
        <v>45642</v>
      </c>
      <c r="B1018" s="74">
        <v>45642.541090416722</v>
      </c>
      <c r="C1018" s="74"/>
      <c r="D1018" s="75" t="s">
        <v>40</v>
      </c>
      <c r="E1018" s="76">
        <v>18</v>
      </c>
      <c r="F1018" s="77">
        <v>15.285</v>
      </c>
      <c r="G1018" s="75" t="s">
        <v>30</v>
      </c>
      <c r="H1018" s="78" t="s">
        <v>31</v>
      </c>
    </row>
    <row r="1019" spans="1:8" ht="20.100000000000001" customHeight="1">
      <c r="A1019" s="73">
        <v>45642</v>
      </c>
      <c r="B1019" s="74">
        <v>45642.541090416722</v>
      </c>
      <c r="C1019" s="74"/>
      <c r="D1019" s="75" t="s">
        <v>40</v>
      </c>
      <c r="E1019" s="76">
        <v>491</v>
      </c>
      <c r="F1019" s="77">
        <v>15.285</v>
      </c>
      <c r="G1019" s="75" t="s">
        <v>30</v>
      </c>
      <c r="H1019" s="78" t="s">
        <v>31</v>
      </c>
    </row>
    <row r="1020" spans="1:8" ht="20.100000000000001" customHeight="1">
      <c r="A1020" s="73">
        <v>45642</v>
      </c>
      <c r="B1020" s="74">
        <v>45642.541090428364</v>
      </c>
      <c r="C1020" s="74"/>
      <c r="D1020" s="75" t="s">
        <v>40</v>
      </c>
      <c r="E1020" s="76">
        <v>447</v>
      </c>
      <c r="F1020" s="77">
        <v>15.285</v>
      </c>
      <c r="G1020" s="75" t="s">
        <v>30</v>
      </c>
      <c r="H1020" s="78" t="s">
        <v>31</v>
      </c>
    </row>
    <row r="1021" spans="1:8" ht="20.100000000000001" customHeight="1">
      <c r="A1021" s="73">
        <v>45642</v>
      </c>
      <c r="B1021" s="74">
        <v>45642.541090416722</v>
      </c>
      <c r="C1021" s="74"/>
      <c r="D1021" s="75" t="s">
        <v>40</v>
      </c>
      <c r="E1021" s="76">
        <v>36</v>
      </c>
      <c r="F1021" s="77">
        <v>15.285</v>
      </c>
      <c r="G1021" s="75" t="s">
        <v>30</v>
      </c>
      <c r="H1021" s="78" t="s">
        <v>31</v>
      </c>
    </row>
    <row r="1022" spans="1:8" ht="20.100000000000001" customHeight="1">
      <c r="A1022" s="73">
        <v>45642</v>
      </c>
      <c r="B1022" s="74">
        <v>45642.54118366912</v>
      </c>
      <c r="C1022" s="74"/>
      <c r="D1022" s="75" t="s">
        <v>40</v>
      </c>
      <c r="E1022" s="76">
        <v>118</v>
      </c>
      <c r="F1022" s="77">
        <v>15.285</v>
      </c>
      <c r="G1022" s="75" t="s">
        <v>30</v>
      </c>
      <c r="H1022" s="78" t="s">
        <v>31</v>
      </c>
    </row>
    <row r="1023" spans="1:8" ht="20.100000000000001" customHeight="1">
      <c r="A1023" s="73">
        <v>45642</v>
      </c>
      <c r="B1023" s="74">
        <v>45642.541510058101</v>
      </c>
      <c r="C1023" s="74"/>
      <c r="D1023" s="75" t="s">
        <v>40</v>
      </c>
      <c r="E1023" s="76">
        <v>345</v>
      </c>
      <c r="F1023" s="77">
        <v>15.285</v>
      </c>
      <c r="G1023" s="75" t="s">
        <v>30</v>
      </c>
      <c r="H1023" s="78" t="s">
        <v>31</v>
      </c>
    </row>
    <row r="1024" spans="1:8" ht="20.100000000000001" customHeight="1">
      <c r="A1024" s="73">
        <v>45642</v>
      </c>
      <c r="B1024" s="74">
        <v>45642.544983553234</v>
      </c>
      <c r="C1024" s="74"/>
      <c r="D1024" s="75" t="s">
        <v>40</v>
      </c>
      <c r="E1024" s="76">
        <v>552</v>
      </c>
      <c r="F1024" s="77">
        <v>15.305</v>
      </c>
      <c r="G1024" s="75" t="s">
        <v>30</v>
      </c>
      <c r="H1024" s="78" t="s">
        <v>32</v>
      </c>
    </row>
    <row r="1025" spans="1:8" ht="20.100000000000001" customHeight="1">
      <c r="A1025" s="73">
        <v>45642</v>
      </c>
      <c r="B1025" s="74">
        <v>45642.544983588159</v>
      </c>
      <c r="C1025" s="74"/>
      <c r="D1025" s="75" t="s">
        <v>40</v>
      </c>
      <c r="E1025" s="76">
        <v>601</v>
      </c>
      <c r="F1025" s="77">
        <v>15.305</v>
      </c>
      <c r="G1025" s="75" t="s">
        <v>30</v>
      </c>
      <c r="H1025" s="78" t="s">
        <v>31</v>
      </c>
    </row>
    <row r="1026" spans="1:8" ht="20.100000000000001" customHeight="1">
      <c r="A1026" s="73">
        <v>45642</v>
      </c>
      <c r="B1026" s="74">
        <v>45642.544983588159</v>
      </c>
      <c r="C1026" s="74"/>
      <c r="D1026" s="75" t="s">
        <v>40</v>
      </c>
      <c r="E1026" s="76">
        <v>1510</v>
      </c>
      <c r="F1026" s="77">
        <v>15.305</v>
      </c>
      <c r="G1026" s="75" t="s">
        <v>30</v>
      </c>
      <c r="H1026" s="78" t="s">
        <v>31</v>
      </c>
    </row>
    <row r="1027" spans="1:8" ht="20.100000000000001" customHeight="1">
      <c r="A1027" s="73">
        <v>45642</v>
      </c>
      <c r="B1027" s="74">
        <v>45642.546089455951</v>
      </c>
      <c r="C1027" s="74"/>
      <c r="D1027" s="75" t="s">
        <v>40</v>
      </c>
      <c r="E1027" s="76">
        <v>689</v>
      </c>
      <c r="F1027" s="77">
        <v>15.3</v>
      </c>
      <c r="G1027" s="75" t="s">
        <v>30</v>
      </c>
      <c r="H1027" s="78" t="s">
        <v>31</v>
      </c>
    </row>
    <row r="1028" spans="1:8" ht="20.100000000000001" customHeight="1">
      <c r="A1028" s="73">
        <v>45642</v>
      </c>
      <c r="B1028" s="74">
        <v>45642.546820926014</v>
      </c>
      <c r="C1028" s="74"/>
      <c r="D1028" s="75" t="s">
        <v>40</v>
      </c>
      <c r="E1028" s="76">
        <v>137</v>
      </c>
      <c r="F1028" s="77">
        <v>15.305</v>
      </c>
      <c r="G1028" s="75" t="s">
        <v>30</v>
      </c>
      <c r="H1028" s="78" t="s">
        <v>33</v>
      </c>
    </row>
    <row r="1029" spans="1:8" ht="20.100000000000001" customHeight="1">
      <c r="A1029" s="73">
        <v>45642</v>
      </c>
      <c r="B1029" s="74">
        <v>45642.546820926014</v>
      </c>
      <c r="C1029" s="74"/>
      <c r="D1029" s="75" t="s">
        <v>40</v>
      </c>
      <c r="E1029" s="76">
        <v>79</v>
      </c>
      <c r="F1029" s="77">
        <v>15.305</v>
      </c>
      <c r="G1029" s="75" t="s">
        <v>30</v>
      </c>
      <c r="H1029" s="78" t="s">
        <v>33</v>
      </c>
    </row>
    <row r="1030" spans="1:8" ht="20.100000000000001" customHeight="1">
      <c r="A1030" s="73">
        <v>45642</v>
      </c>
      <c r="B1030" s="74">
        <v>45642.546820926014</v>
      </c>
      <c r="C1030" s="74"/>
      <c r="D1030" s="75" t="s">
        <v>40</v>
      </c>
      <c r="E1030" s="76">
        <v>84</v>
      </c>
      <c r="F1030" s="77">
        <v>15.305</v>
      </c>
      <c r="G1030" s="75" t="s">
        <v>30</v>
      </c>
      <c r="H1030" s="78" t="s">
        <v>33</v>
      </c>
    </row>
    <row r="1031" spans="1:8" ht="20.100000000000001" customHeight="1">
      <c r="A1031" s="73">
        <v>45642</v>
      </c>
      <c r="B1031" s="74">
        <v>45642.546820926014</v>
      </c>
      <c r="C1031" s="74"/>
      <c r="D1031" s="75" t="s">
        <v>40</v>
      </c>
      <c r="E1031" s="76">
        <v>501</v>
      </c>
      <c r="F1031" s="77">
        <v>15.305</v>
      </c>
      <c r="G1031" s="75" t="s">
        <v>30</v>
      </c>
      <c r="H1031" s="78" t="s">
        <v>33</v>
      </c>
    </row>
    <row r="1032" spans="1:8" ht="20.100000000000001" customHeight="1">
      <c r="A1032" s="73">
        <v>45642</v>
      </c>
      <c r="B1032" s="74">
        <v>45642.546820960473</v>
      </c>
      <c r="C1032" s="74"/>
      <c r="D1032" s="75" t="s">
        <v>40</v>
      </c>
      <c r="E1032" s="76">
        <v>501</v>
      </c>
      <c r="F1032" s="77">
        <v>15.305</v>
      </c>
      <c r="G1032" s="75" t="s">
        <v>30</v>
      </c>
      <c r="H1032" s="78" t="s">
        <v>33</v>
      </c>
    </row>
    <row r="1033" spans="1:8" ht="20.100000000000001" customHeight="1">
      <c r="A1033" s="73">
        <v>45642</v>
      </c>
      <c r="B1033" s="74">
        <v>45642.546820983756</v>
      </c>
      <c r="C1033" s="74"/>
      <c r="D1033" s="75" t="s">
        <v>40</v>
      </c>
      <c r="E1033" s="76">
        <v>90</v>
      </c>
      <c r="F1033" s="77">
        <v>15.305</v>
      </c>
      <c r="G1033" s="75" t="s">
        <v>30</v>
      </c>
      <c r="H1033" s="78" t="s">
        <v>33</v>
      </c>
    </row>
    <row r="1034" spans="1:8" ht="20.100000000000001" customHeight="1">
      <c r="A1034" s="73">
        <v>45642</v>
      </c>
      <c r="B1034" s="74">
        <v>45642.546820983756</v>
      </c>
      <c r="C1034" s="74"/>
      <c r="D1034" s="75" t="s">
        <v>40</v>
      </c>
      <c r="E1034" s="76">
        <v>395</v>
      </c>
      <c r="F1034" s="77">
        <v>15.305</v>
      </c>
      <c r="G1034" s="75" t="s">
        <v>30</v>
      </c>
      <c r="H1034" s="78" t="s">
        <v>33</v>
      </c>
    </row>
    <row r="1035" spans="1:8" ht="20.100000000000001" customHeight="1">
      <c r="A1035" s="73">
        <v>45642</v>
      </c>
      <c r="B1035" s="74">
        <v>45642.547015717719</v>
      </c>
      <c r="C1035" s="74"/>
      <c r="D1035" s="75" t="s">
        <v>40</v>
      </c>
      <c r="E1035" s="76">
        <v>75</v>
      </c>
      <c r="F1035" s="77">
        <v>15.3</v>
      </c>
      <c r="G1035" s="75" t="s">
        <v>30</v>
      </c>
      <c r="H1035" s="78" t="s">
        <v>31</v>
      </c>
    </row>
    <row r="1036" spans="1:8" ht="20.100000000000001" customHeight="1">
      <c r="A1036" s="73">
        <v>45642</v>
      </c>
      <c r="B1036" s="74">
        <v>45642.547051851638</v>
      </c>
      <c r="C1036" s="74"/>
      <c r="D1036" s="75" t="s">
        <v>40</v>
      </c>
      <c r="E1036" s="76">
        <v>534</v>
      </c>
      <c r="F1036" s="77">
        <v>15.295</v>
      </c>
      <c r="G1036" s="75" t="s">
        <v>30</v>
      </c>
      <c r="H1036" s="78" t="s">
        <v>31</v>
      </c>
    </row>
    <row r="1037" spans="1:8" ht="20.100000000000001" customHeight="1">
      <c r="A1037" s="73">
        <v>45642</v>
      </c>
      <c r="B1037" s="74">
        <v>45642.547051851638</v>
      </c>
      <c r="C1037" s="74"/>
      <c r="D1037" s="75" t="s">
        <v>40</v>
      </c>
      <c r="E1037" s="76">
        <v>654</v>
      </c>
      <c r="F1037" s="77">
        <v>15.295</v>
      </c>
      <c r="G1037" s="75" t="s">
        <v>30</v>
      </c>
      <c r="H1037" s="78" t="s">
        <v>31</v>
      </c>
    </row>
    <row r="1038" spans="1:8" ht="20.100000000000001" customHeight="1">
      <c r="A1038" s="73">
        <v>45642</v>
      </c>
      <c r="B1038" s="74">
        <v>45642.547376030125</v>
      </c>
      <c r="C1038" s="74"/>
      <c r="D1038" s="75" t="s">
        <v>40</v>
      </c>
      <c r="E1038" s="76">
        <v>394</v>
      </c>
      <c r="F1038" s="77">
        <v>15.295</v>
      </c>
      <c r="G1038" s="75" t="s">
        <v>30</v>
      </c>
      <c r="H1038" s="78" t="s">
        <v>31</v>
      </c>
    </row>
    <row r="1039" spans="1:8" ht="20.100000000000001" customHeight="1">
      <c r="A1039" s="73">
        <v>45642</v>
      </c>
      <c r="B1039" s="74">
        <v>45642.548580578528</v>
      </c>
      <c r="C1039" s="74"/>
      <c r="D1039" s="75" t="s">
        <v>40</v>
      </c>
      <c r="E1039" s="76">
        <v>647</v>
      </c>
      <c r="F1039" s="77">
        <v>15.3</v>
      </c>
      <c r="G1039" s="75" t="s">
        <v>30</v>
      </c>
      <c r="H1039" s="78" t="s">
        <v>31</v>
      </c>
    </row>
    <row r="1040" spans="1:8" ht="20.100000000000001" customHeight="1">
      <c r="A1040" s="73">
        <v>45642</v>
      </c>
      <c r="B1040" s="74">
        <v>45642.548580578528</v>
      </c>
      <c r="C1040" s="74"/>
      <c r="D1040" s="75" t="s">
        <v>40</v>
      </c>
      <c r="E1040" s="76">
        <v>888</v>
      </c>
      <c r="F1040" s="77">
        <v>15.3</v>
      </c>
      <c r="G1040" s="75" t="s">
        <v>30</v>
      </c>
      <c r="H1040" s="78" t="s">
        <v>31</v>
      </c>
    </row>
    <row r="1041" spans="1:8" ht="20.100000000000001" customHeight="1">
      <c r="A1041" s="73">
        <v>45642</v>
      </c>
      <c r="B1041" s="74">
        <v>45642.548580578528</v>
      </c>
      <c r="C1041" s="74"/>
      <c r="D1041" s="75" t="s">
        <v>40</v>
      </c>
      <c r="E1041" s="76">
        <v>208</v>
      </c>
      <c r="F1041" s="77">
        <v>15.3</v>
      </c>
      <c r="G1041" s="75" t="s">
        <v>30</v>
      </c>
      <c r="H1041" s="78" t="s">
        <v>31</v>
      </c>
    </row>
    <row r="1042" spans="1:8" ht="20.100000000000001" customHeight="1">
      <c r="A1042" s="73">
        <v>45642</v>
      </c>
      <c r="B1042" s="74">
        <v>45642.548580578528</v>
      </c>
      <c r="C1042" s="74"/>
      <c r="D1042" s="75" t="s">
        <v>40</v>
      </c>
      <c r="E1042" s="76">
        <v>420</v>
      </c>
      <c r="F1042" s="77">
        <v>15.3</v>
      </c>
      <c r="G1042" s="75" t="s">
        <v>30</v>
      </c>
      <c r="H1042" s="78" t="s">
        <v>31</v>
      </c>
    </row>
    <row r="1043" spans="1:8" ht="20.100000000000001" customHeight="1">
      <c r="A1043" s="73">
        <v>45642</v>
      </c>
      <c r="B1043" s="74">
        <v>45642.549607164226</v>
      </c>
      <c r="C1043" s="74"/>
      <c r="D1043" s="75" t="s">
        <v>40</v>
      </c>
      <c r="E1043" s="76">
        <v>173</v>
      </c>
      <c r="F1043" s="77">
        <v>15.295</v>
      </c>
      <c r="G1043" s="75" t="s">
        <v>30</v>
      </c>
      <c r="H1043" s="78" t="s">
        <v>31</v>
      </c>
    </row>
    <row r="1044" spans="1:8" ht="20.100000000000001" customHeight="1">
      <c r="A1044" s="73">
        <v>45642</v>
      </c>
      <c r="B1044" s="74">
        <v>45642.549607164226</v>
      </c>
      <c r="C1044" s="74"/>
      <c r="D1044" s="75" t="s">
        <v>40</v>
      </c>
      <c r="E1044" s="76">
        <v>18</v>
      </c>
      <c r="F1044" s="77">
        <v>15.295</v>
      </c>
      <c r="G1044" s="75" t="s">
        <v>30</v>
      </c>
      <c r="H1044" s="78" t="s">
        <v>31</v>
      </c>
    </row>
    <row r="1045" spans="1:8" ht="20.100000000000001" customHeight="1">
      <c r="A1045" s="73">
        <v>45642</v>
      </c>
      <c r="B1045" s="74">
        <v>45642.549607164226</v>
      </c>
      <c r="C1045" s="74"/>
      <c r="D1045" s="75" t="s">
        <v>40</v>
      </c>
      <c r="E1045" s="76">
        <v>657</v>
      </c>
      <c r="F1045" s="77">
        <v>15.295</v>
      </c>
      <c r="G1045" s="75" t="s">
        <v>30</v>
      </c>
      <c r="H1045" s="78" t="s">
        <v>31</v>
      </c>
    </row>
    <row r="1046" spans="1:8" ht="20.100000000000001" customHeight="1">
      <c r="A1046" s="73">
        <v>45642</v>
      </c>
      <c r="B1046" s="74">
        <v>45642.549607164226</v>
      </c>
      <c r="C1046" s="74"/>
      <c r="D1046" s="75" t="s">
        <v>40</v>
      </c>
      <c r="E1046" s="76">
        <v>192</v>
      </c>
      <c r="F1046" s="77">
        <v>15.295</v>
      </c>
      <c r="G1046" s="75" t="s">
        <v>30</v>
      </c>
      <c r="H1046" s="78" t="s">
        <v>31</v>
      </c>
    </row>
    <row r="1047" spans="1:8" ht="20.100000000000001" customHeight="1">
      <c r="A1047" s="73">
        <v>45642</v>
      </c>
      <c r="B1047" s="74">
        <v>45642.549607164226</v>
      </c>
      <c r="C1047" s="74"/>
      <c r="D1047" s="75" t="s">
        <v>40</v>
      </c>
      <c r="E1047" s="76">
        <v>267</v>
      </c>
      <c r="F1047" s="77">
        <v>15.295</v>
      </c>
      <c r="G1047" s="75" t="s">
        <v>30</v>
      </c>
      <c r="H1047" s="78" t="s">
        <v>31</v>
      </c>
    </row>
    <row r="1048" spans="1:8" ht="20.100000000000001" customHeight="1">
      <c r="A1048" s="73">
        <v>45642</v>
      </c>
      <c r="B1048" s="74">
        <v>45642.549607164226</v>
      </c>
      <c r="C1048" s="74"/>
      <c r="D1048" s="75" t="s">
        <v>40</v>
      </c>
      <c r="E1048" s="76">
        <v>597</v>
      </c>
      <c r="F1048" s="77">
        <v>15.295</v>
      </c>
      <c r="G1048" s="75" t="s">
        <v>30</v>
      </c>
      <c r="H1048" s="78" t="s">
        <v>31</v>
      </c>
    </row>
    <row r="1049" spans="1:8" ht="20.100000000000001" customHeight="1">
      <c r="A1049" s="73">
        <v>45642</v>
      </c>
      <c r="B1049" s="74">
        <v>45642.54999839142</v>
      </c>
      <c r="C1049" s="74"/>
      <c r="D1049" s="75" t="s">
        <v>40</v>
      </c>
      <c r="E1049" s="76">
        <v>77</v>
      </c>
      <c r="F1049" s="77">
        <v>15.3</v>
      </c>
      <c r="G1049" s="75" t="s">
        <v>30</v>
      </c>
      <c r="H1049" s="78" t="s">
        <v>33</v>
      </c>
    </row>
    <row r="1050" spans="1:8" ht="20.100000000000001" customHeight="1">
      <c r="A1050" s="73">
        <v>45642</v>
      </c>
      <c r="B1050" s="74">
        <v>45642.54999839142</v>
      </c>
      <c r="C1050" s="74"/>
      <c r="D1050" s="75" t="s">
        <v>40</v>
      </c>
      <c r="E1050" s="76">
        <v>134</v>
      </c>
      <c r="F1050" s="77">
        <v>15.3</v>
      </c>
      <c r="G1050" s="75" t="s">
        <v>30</v>
      </c>
      <c r="H1050" s="78" t="s">
        <v>32</v>
      </c>
    </row>
    <row r="1051" spans="1:8" ht="20.100000000000001" customHeight="1">
      <c r="A1051" s="73">
        <v>45642</v>
      </c>
      <c r="B1051" s="74">
        <v>45642.54999839142</v>
      </c>
      <c r="C1051" s="74"/>
      <c r="D1051" s="75" t="s">
        <v>40</v>
      </c>
      <c r="E1051" s="76">
        <v>141</v>
      </c>
      <c r="F1051" s="77">
        <v>15.3</v>
      </c>
      <c r="G1051" s="75" t="s">
        <v>30</v>
      </c>
      <c r="H1051" s="78" t="s">
        <v>33</v>
      </c>
    </row>
    <row r="1052" spans="1:8" ht="20.100000000000001" customHeight="1">
      <c r="A1052" s="73">
        <v>45642</v>
      </c>
      <c r="B1052" s="74">
        <v>45642.54999839142</v>
      </c>
      <c r="C1052" s="74"/>
      <c r="D1052" s="75" t="s">
        <v>40</v>
      </c>
      <c r="E1052" s="76">
        <v>174</v>
      </c>
      <c r="F1052" s="77">
        <v>15.3</v>
      </c>
      <c r="G1052" s="75" t="s">
        <v>30</v>
      </c>
      <c r="H1052" s="78" t="s">
        <v>32</v>
      </c>
    </row>
    <row r="1053" spans="1:8" ht="20.100000000000001" customHeight="1">
      <c r="A1053" s="73">
        <v>45642</v>
      </c>
      <c r="B1053" s="74">
        <v>45642.54999839142</v>
      </c>
      <c r="C1053" s="74"/>
      <c r="D1053" s="75" t="s">
        <v>40</v>
      </c>
      <c r="E1053" s="76">
        <v>77</v>
      </c>
      <c r="F1053" s="77">
        <v>15.3</v>
      </c>
      <c r="G1053" s="75" t="s">
        <v>30</v>
      </c>
      <c r="H1053" s="78" t="s">
        <v>33</v>
      </c>
    </row>
    <row r="1054" spans="1:8" ht="20.100000000000001" customHeight="1">
      <c r="A1054" s="73">
        <v>45642</v>
      </c>
      <c r="B1054" s="74">
        <v>45642.54999839142</v>
      </c>
      <c r="C1054" s="74"/>
      <c r="D1054" s="75" t="s">
        <v>40</v>
      </c>
      <c r="E1054" s="76">
        <v>501</v>
      </c>
      <c r="F1054" s="77">
        <v>15.3</v>
      </c>
      <c r="G1054" s="75" t="s">
        <v>30</v>
      </c>
      <c r="H1054" s="78" t="s">
        <v>33</v>
      </c>
    </row>
    <row r="1055" spans="1:8" ht="20.100000000000001" customHeight="1">
      <c r="A1055" s="73">
        <v>45642</v>
      </c>
      <c r="B1055" s="74">
        <v>45642.549999421462</v>
      </c>
      <c r="C1055" s="74"/>
      <c r="D1055" s="75" t="s">
        <v>40</v>
      </c>
      <c r="E1055" s="76">
        <v>715</v>
      </c>
      <c r="F1055" s="77">
        <v>15.3</v>
      </c>
      <c r="G1055" s="75" t="s">
        <v>30</v>
      </c>
      <c r="H1055" s="78" t="s">
        <v>32</v>
      </c>
    </row>
    <row r="1056" spans="1:8" ht="20.100000000000001" customHeight="1">
      <c r="A1056" s="73">
        <v>45642</v>
      </c>
      <c r="B1056" s="74">
        <v>45642.551798715256</v>
      </c>
      <c r="C1056" s="74"/>
      <c r="D1056" s="75" t="s">
        <v>40</v>
      </c>
      <c r="E1056" s="76">
        <v>390</v>
      </c>
      <c r="F1056" s="77">
        <v>15.305</v>
      </c>
      <c r="G1056" s="75" t="s">
        <v>30</v>
      </c>
      <c r="H1056" s="78" t="s">
        <v>32</v>
      </c>
    </row>
    <row r="1057" spans="1:8" ht="20.100000000000001" customHeight="1">
      <c r="A1057" s="73">
        <v>45642</v>
      </c>
      <c r="B1057" s="74">
        <v>45642.551798680332</v>
      </c>
      <c r="C1057" s="74"/>
      <c r="D1057" s="75" t="s">
        <v>40</v>
      </c>
      <c r="E1057" s="76">
        <v>1443</v>
      </c>
      <c r="F1057" s="77">
        <v>15.305</v>
      </c>
      <c r="G1057" s="75" t="s">
        <v>30</v>
      </c>
      <c r="H1057" s="78" t="s">
        <v>31</v>
      </c>
    </row>
    <row r="1058" spans="1:8" ht="20.100000000000001" customHeight="1">
      <c r="A1058" s="73">
        <v>45642</v>
      </c>
      <c r="B1058" s="74">
        <v>45642.551798761357</v>
      </c>
      <c r="C1058" s="74"/>
      <c r="D1058" s="75" t="s">
        <v>40</v>
      </c>
      <c r="E1058" s="76">
        <v>482</v>
      </c>
      <c r="F1058" s="77">
        <v>15.3</v>
      </c>
      <c r="G1058" s="75" t="s">
        <v>30</v>
      </c>
      <c r="H1058" s="78" t="s">
        <v>31</v>
      </c>
    </row>
    <row r="1059" spans="1:8" ht="20.100000000000001" customHeight="1">
      <c r="A1059" s="73">
        <v>45642</v>
      </c>
      <c r="B1059" s="74">
        <v>45642.551798761357</v>
      </c>
      <c r="C1059" s="74"/>
      <c r="D1059" s="75" t="s">
        <v>40</v>
      </c>
      <c r="E1059" s="76">
        <v>698</v>
      </c>
      <c r="F1059" s="77">
        <v>15.3</v>
      </c>
      <c r="G1059" s="75" t="s">
        <v>30</v>
      </c>
      <c r="H1059" s="78" t="s">
        <v>31</v>
      </c>
    </row>
    <row r="1060" spans="1:8" ht="20.100000000000001" customHeight="1">
      <c r="A1060" s="73">
        <v>45642</v>
      </c>
      <c r="B1060" s="74">
        <v>45642.552039548755</v>
      </c>
      <c r="C1060" s="74"/>
      <c r="D1060" s="75" t="s">
        <v>40</v>
      </c>
      <c r="E1060" s="76">
        <v>122</v>
      </c>
      <c r="F1060" s="77">
        <v>15.295</v>
      </c>
      <c r="G1060" s="75" t="s">
        <v>30</v>
      </c>
      <c r="H1060" s="78" t="s">
        <v>31</v>
      </c>
    </row>
    <row r="1061" spans="1:8" ht="20.100000000000001" customHeight="1">
      <c r="A1061" s="73">
        <v>45642</v>
      </c>
      <c r="B1061" s="74">
        <v>45642.553528784774</v>
      </c>
      <c r="C1061" s="74"/>
      <c r="D1061" s="75" t="s">
        <v>40</v>
      </c>
      <c r="E1061" s="76">
        <v>168</v>
      </c>
      <c r="F1061" s="77">
        <v>15.295</v>
      </c>
      <c r="G1061" s="75" t="s">
        <v>30</v>
      </c>
      <c r="H1061" s="78" t="s">
        <v>32</v>
      </c>
    </row>
    <row r="1062" spans="1:8" ht="20.100000000000001" customHeight="1">
      <c r="A1062" s="73">
        <v>45642</v>
      </c>
      <c r="B1062" s="74">
        <v>45642.553528784774</v>
      </c>
      <c r="C1062" s="74"/>
      <c r="D1062" s="75" t="s">
        <v>40</v>
      </c>
      <c r="E1062" s="76">
        <v>1335</v>
      </c>
      <c r="F1062" s="77">
        <v>15.295</v>
      </c>
      <c r="G1062" s="75" t="s">
        <v>30</v>
      </c>
      <c r="H1062" s="78" t="s">
        <v>31</v>
      </c>
    </row>
    <row r="1063" spans="1:8" ht="20.100000000000001" customHeight="1">
      <c r="A1063" s="73">
        <v>45642</v>
      </c>
      <c r="B1063" s="74">
        <v>45642.553698205855</v>
      </c>
      <c r="C1063" s="74"/>
      <c r="D1063" s="75" t="s">
        <v>40</v>
      </c>
      <c r="E1063" s="76">
        <v>361</v>
      </c>
      <c r="F1063" s="77">
        <v>15.29</v>
      </c>
      <c r="G1063" s="75" t="s">
        <v>30</v>
      </c>
      <c r="H1063" s="78" t="s">
        <v>31</v>
      </c>
    </row>
    <row r="1064" spans="1:8" ht="20.100000000000001" customHeight="1">
      <c r="A1064" s="73">
        <v>45642</v>
      </c>
      <c r="B1064" s="74">
        <v>45642.553698205855</v>
      </c>
      <c r="C1064" s="74"/>
      <c r="D1064" s="75" t="s">
        <v>40</v>
      </c>
      <c r="E1064" s="76">
        <v>426</v>
      </c>
      <c r="F1064" s="77">
        <v>15.29</v>
      </c>
      <c r="G1064" s="75" t="s">
        <v>30</v>
      </c>
      <c r="H1064" s="78" t="s">
        <v>31</v>
      </c>
    </row>
    <row r="1065" spans="1:8" ht="20.100000000000001" customHeight="1">
      <c r="A1065" s="73">
        <v>45642</v>
      </c>
      <c r="B1065" s="74">
        <v>45642.553698205855</v>
      </c>
      <c r="C1065" s="74"/>
      <c r="D1065" s="75" t="s">
        <v>40</v>
      </c>
      <c r="E1065" s="76">
        <v>392</v>
      </c>
      <c r="F1065" s="77">
        <v>15.29</v>
      </c>
      <c r="G1065" s="75" t="s">
        <v>30</v>
      </c>
      <c r="H1065" s="78" t="s">
        <v>31</v>
      </c>
    </row>
    <row r="1066" spans="1:8" ht="20.100000000000001" customHeight="1">
      <c r="A1066" s="73">
        <v>45642</v>
      </c>
      <c r="B1066" s="74">
        <v>45642.55431060167</v>
      </c>
      <c r="C1066" s="74"/>
      <c r="D1066" s="75" t="s">
        <v>40</v>
      </c>
      <c r="E1066" s="76">
        <v>275</v>
      </c>
      <c r="F1066" s="77">
        <v>15.295</v>
      </c>
      <c r="G1066" s="75" t="s">
        <v>30</v>
      </c>
      <c r="H1066" s="78" t="s">
        <v>31</v>
      </c>
    </row>
    <row r="1067" spans="1:8" ht="20.100000000000001" customHeight="1">
      <c r="A1067" s="73">
        <v>45642</v>
      </c>
      <c r="B1067" s="74">
        <v>45642.555294097401</v>
      </c>
      <c r="C1067" s="74"/>
      <c r="D1067" s="75" t="s">
        <v>40</v>
      </c>
      <c r="E1067" s="76">
        <v>2</v>
      </c>
      <c r="F1067" s="77">
        <v>15.3</v>
      </c>
      <c r="G1067" s="75" t="s">
        <v>30</v>
      </c>
      <c r="H1067" s="78" t="s">
        <v>34</v>
      </c>
    </row>
    <row r="1068" spans="1:8" ht="20.100000000000001" customHeight="1">
      <c r="A1068" s="73">
        <v>45642</v>
      </c>
      <c r="B1068" s="74">
        <v>45642.555294097401</v>
      </c>
      <c r="C1068" s="74"/>
      <c r="D1068" s="75" t="s">
        <v>40</v>
      </c>
      <c r="E1068" s="76">
        <v>137</v>
      </c>
      <c r="F1068" s="77">
        <v>15.3</v>
      </c>
      <c r="G1068" s="75" t="s">
        <v>30</v>
      </c>
      <c r="H1068" s="78" t="s">
        <v>34</v>
      </c>
    </row>
    <row r="1069" spans="1:8" ht="20.100000000000001" customHeight="1">
      <c r="A1069" s="73">
        <v>45642</v>
      </c>
      <c r="B1069" s="74">
        <v>45642.555682106409</v>
      </c>
      <c r="C1069" s="74"/>
      <c r="D1069" s="75" t="s">
        <v>40</v>
      </c>
      <c r="E1069" s="76">
        <v>28</v>
      </c>
      <c r="F1069" s="77">
        <v>15.3</v>
      </c>
      <c r="G1069" s="75" t="s">
        <v>30</v>
      </c>
      <c r="H1069" s="78" t="s">
        <v>34</v>
      </c>
    </row>
    <row r="1070" spans="1:8" ht="20.100000000000001" customHeight="1">
      <c r="A1070" s="73">
        <v>45642</v>
      </c>
      <c r="B1070" s="74">
        <v>45642.555913669057</v>
      </c>
      <c r="C1070" s="74"/>
      <c r="D1070" s="75" t="s">
        <v>40</v>
      </c>
      <c r="E1070" s="76">
        <v>57</v>
      </c>
      <c r="F1070" s="77">
        <v>15.3</v>
      </c>
      <c r="G1070" s="75" t="s">
        <v>30</v>
      </c>
      <c r="H1070" s="78" t="s">
        <v>31</v>
      </c>
    </row>
    <row r="1071" spans="1:8" ht="20.100000000000001" customHeight="1">
      <c r="A1071" s="73">
        <v>45642</v>
      </c>
      <c r="B1071" s="74">
        <v>45642.555988240521</v>
      </c>
      <c r="C1071" s="74"/>
      <c r="D1071" s="75" t="s">
        <v>40</v>
      </c>
      <c r="E1071" s="76">
        <v>334</v>
      </c>
      <c r="F1071" s="77">
        <v>15.3</v>
      </c>
      <c r="G1071" s="75" t="s">
        <v>30</v>
      </c>
      <c r="H1071" s="78" t="s">
        <v>32</v>
      </c>
    </row>
    <row r="1072" spans="1:8" ht="20.100000000000001" customHeight="1">
      <c r="A1072" s="73">
        <v>45642</v>
      </c>
      <c r="B1072" s="74">
        <v>45642.555988206062</v>
      </c>
      <c r="C1072" s="74"/>
      <c r="D1072" s="75" t="s">
        <v>40</v>
      </c>
      <c r="E1072" s="76">
        <v>1026</v>
      </c>
      <c r="F1072" s="77">
        <v>15.3</v>
      </c>
      <c r="G1072" s="75" t="s">
        <v>30</v>
      </c>
      <c r="H1072" s="78" t="s">
        <v>31</v>
      </c>
    </row>
    <row r="1073" spans="1:8" ht="20.100000000000001" customHeight="1">
      <c r="A1073" s="73">
        <v>45642</v>
      </c>
      <c r="B1073" s="74">
        <v>45642.555988206062</v>
      </c>
      <c r="C1073" s="74"/>
      <c r="D1073" s="75" t="s">
        <v>40</v>
      </c>
      <c r="E1073" s="76">
        <v>423</v>
      </c>
      <c r="F1073" s="77">
        <v>15.3</v>
      </c>
      <c r="G1073" s="75" t="s">
        <v>30</v>
      </c>
      <c r="H1073" s="78" t="s">
        <v>31</v>
      </c>
    </row>
    <row r="1074" spans="1:8" ht="20.100000000000001" customHeight="1">
      <c r="A1074" s="73">
        <v>45642</v>
      </c>
      <c r="B1074" s="74">
        <v>45642.556000301149</v>
      </c>
      <c r="C1074" s="74"/>
      <c r="D1074" s="75" t="s">
        <v>40</v>
      </c>
      <c r="E1074" s="76">
        <v>144</v>
      </c>
      <c r="F1074" s="77">
        <v>15.3</v>
      </c>
      <c r="G1074" s="75" t="s">
        <v>30</v>
      </c>
      <c r="H1074" s="78" t="s">
        <v>34</v>
      </c>
    </row>
    <row r="1075" spans="1:8" ht="20.100000000000001" customHeight="1">
      <c r="A1075" s="73">
        <v>45642</v>
      </c>
      <c r="B1075" s="74">
        <v>45642.556013819296</v>
      </c>
      <c r="C1075" s="74"/>
      <c r="D1075" s="75" t="s">
        <v>40</v>
      </c>
      <c r="E1075" s="76">
        <v>62</v>
      </c>
      <c r="F1075" s="77">
        <v>15.3</v>
      </c>
      <c r="G1075" s="75" t="s">
        <v>30</v>
      </c>
      <c r="H1075" s="78" t="s">
        <v>34</v>
      </c>
    </row>
    <row r="1076" spans="1:8" ht="20.100000000000001" customHeight="1">
      <c r="A1076" s="73">
        <v>45642</v>
      </c>
      <c r="B1076" s="74">
        <v>45642.556127002463</v>
      </c>
      <c r="C1076" s="74"/>
      <c r="D1076" s="75" t="s">
        <v>40</v>
      </c>
      <c r="E1076" s="76">
        <v>44</v>
      </c>
      <c r="F1076" s="77">
        <v>15.3</v>
      </c>
      <c r="G1076" s="75" t="s">
        <v>30</v>
      </c>
      <c r="H1076" s="78" t="s">
        <v>31</v>
      </c>
    </row>
    <row r="1077" spans="1:8" ht="20.100000000000001" customHeight="1">
      <c r="A1077" s="73">
        <v>45642</v>
      </c>
      <c r="B1077" s="74">
        <v>45642.556269189809</v>
      </c>
      <c r="C1077" s="74"/>
      <c r="D1077" s="75" t="s">
        <v>40</v>
      </c>
      <c r="E1077" s="76">
        <v>409</v>
      </c>
      <c r="F1077" s="77">
        <v>15.295</v>
      </c>
      <c r="G1077" s="75" t="s">
        <v>30</v>
      </c>
      <c r="H1077" s="78" t="s">
        <v>31</v>
      </c>
    </row>
    <row r="1078" spans="1:8" ht="20.100000000000001" customHeight="1">
      <c r="A1078" s="73">
        <v>45642</v>
      </c>
      <c r="B1078" s="74">
        <v>45642.556269189809</v>
      </c>
      <c r="C1078" s="74"/>
      <c r="D1078" s="75" t="s">
        <v>40</v>
      </c>
      <c r="E1078" s="76">
        <v>416</v>
      </c>
      <c r="F1078" s="77">
        <v>15.295</v>
      </c>
      <c r="G1078" s="75" t="s">
        <v>30</v>
      </c>
      <c r="H1078" s="78" t="s">
        <v>31</v>
      </c>
    </row>
    <row r="1079" spans="1:8" ht="20.100000000000001" customHeight="1">
      <c r="A1079" s="73">
        <v>45642</v>
      </c>
      <c r="B1079" s="74">
        <v>45642.556269189809</v>
      </c>
      <c r="C1079" s="74"/>
      <c r="D1079" s="75" t="s">
        <v>40</v>
      </c>
      <c r="E1079" s="76">
        <v>637</v>
      </c>
      <c r="F1079" s="77">
        <v>15.295</v>
      </c>
      <c r="G1079" s="75" t="s">
        <v>30</v>
      </c>
      <c r="H1079" s="78" t="s">
        <v>31</v>
      </c>
    </row>
    <row r="1080" spans="1:8" ht="20.100000000000001" customHeight="1">
      <c r="A1080" s="73">
        <v>45642</v>
      </c>
      <c r="B1080" s="74">
        <v>45642.556591944303</v>
      </c>
      <c r="C1080" s="74"/>
      <c r="D1080" s="75" t="s">
        <v>40</v>
      </c>
      <c r="E1080" s="76">
        <v>100</v>
      </c>
      <c r="F1080" s="77">
        <v>15.3</v>
      </c>
      <c r="G1080" s="75" t="s">
        <v>30</v>
      </c>
      <c r="H1080" s="78" t="s">
        <v>31</v>
      </c>
    </row>
    <row r="1081" spans="1:8" ht="20.100000000000001" customHeight="1">
      <c r="A1081" s="73">
        <v>45642</v>
      </c>
      <c r="B1081" s="74">
        <v>45642.556614201516</v>
      </c>
      <c r="C1081" s="74"/>
      <c r="D1081" s="75" t="s">
        <v>40</v>
      </c>
      <c r="E1081" s="76">
        <v>509</v>
      </c>
      <c r="F1081" s="77">
        <v>15.3</v>
      </c>
      <c r="G1081" s="75" t="s">
        <v>30</v>
      </c>
      <c r="H1081" s="78" t="s">
        <v>31</v>
      </c>
    </row>
    <row r="1082" spans="1:8" ht="20.100000000000001" customHeight="1">
      <c r="A1082" s="73">
        <v>45642</v>
      </c>
      <c r="B1082" s="74">
        <v>45642.556625763886</v>
      </c>
      <c r="C1082" s="74"/>
      <c r="D1082" s="75" t="s">
        <v>40</v>
      </c>
      <c r="E1082" s="76">
        <v>38</v>
      </c>
      <c r="F1082" s="77">
        <v>15.3</v>
      </c>
      <c r="G1082" s="75" t="s">
        <v>30</v>
      </c>
      <c r="H1082" s="78" t="s">
        <v>31</v>
      </c>
    </row>
    <row r="1083" spans="1:8" ht="20.100000000000001" customHeight="1">
      <c r="A1083" s="73">
        <v>45642</v>
      </c>
      <c r="B1083" s="74">
        <v>45642.556823449209</v>
      </c>
      <c r="C1083" s="74"/>
      <c r="D1083" s="75" t="s">
        <v>40</v>
      </c>
      <c r="E1083" s="76">
        <v>32</v>
      </c>
      <c r="F1083" s="77">
        <v>15.3</v>
      </c>
      <c r="G1083" s="75" t="s">
        <v>30</v>
      </c>
      <c r="H1083" s="78" t="s">
        <v>31</v>
      </c>
    </row>
    <row r="1084" spans="1:8" ht="20.100000000000001" customHeight="1">
      <c r="A1084" s="73">
        <v>45642</v>
      </c>
      <c r="B1084" s="74">
        <v>45642.559497036971</v>
      </c>
      <c r="C1084" s="74"/>
      <c r="D1084" s="75" t="s">
        <v>40</v>
      </c>
      <c r="E1084" s="76">
        <v>566</v>
      </c>
      <c r="F1084" s="77">
        <v>15.31</v>
      </c>
      <c r="G1084" s="75" t="s">
        <v>30</v>
      </c>
      <c r="H1084" s="78" t="s">
        <v>32</v>
      </c>
    </row>
    <row r="1085" spans="1:8" ht="20.100000000000001" customHeight="1">
      <c r="A1085" s="73">
        <v>45642</v>
      </c>
      <c r="B1085" s="74">
        <v>45642.559497036971</v>
      </c>
      <c r="C1085" s="74"/>
      <c r="D1085" s="75" t="s">
        <v>40</v>
      </c>
      <c r="E1085" s="76">
        <v>13</v>
      </c>
      <c r="F1085" s="77">
        <v>15.31</v>
      </c>
      <c r="G1085" s="75" t="s">
        <v>30</v>
      </c>
      <c r="H1085" s="78" t="s">
        <v>34</v>
      </c>
    </row>
    <row r="1086" spans="1:8" ht="20.100000000000001" customHeight="1">
      <c r="A1086" s="73">
        <v>45642</v>
      </c>
      <c r="B1086" s="74">
        <v>45642.559497036971</v>
      </c>
      <c r="C1086" s="74"/>
      <c r="D1086" s="75" t="s">
        <v>40</v>
      </c>
      <c r="E1086" s="76">
        <v>398</v>
      </c>
      <c r="F1086" s="77">
        <v>15.31</v>
      </c>
      <c r="G1086" s="75" t="s">
        <v>30</v>
      </c>
      <c r="H1086" s="78" t="s">
        <v>34</v>
      </c>
    </row>
    <row r="1087" spans="1:8" ht="20.100000000000001" customHeight="1">
      <c r="A1087" s="73">
        <v>45642</v>
      </c>
      <c r="B1087" s="74">
        <v>45642.559504085686</v>
      </c>
      <c r="C1087" s="74"/>
      <c r="D1087" s="75" t="s">
        <v>40</v>
      </c>
      <c r="E1087" s="76">
        <v>305</v>
      </c>
      <c r="F1087" s="77">
        <v>15.31</v>
      </c>
      <c r="G1087" s="75" t="s">
        <v>30</v>
      </c>
      <c r="H1087" s="78" t="s">
        <v>32</v>
      </c>
    </row>
    <row r="1088" spans="1:8" ht="20.100000000000001" customHeight="1">
      <c r="A1088" s="73">
        <v>45642</v>
      </c>
      <c r="B1088" s="74">
        <v>45642.55950420117</v>
      </c>
      <c r="C1088" s="74"/>
      <c r="D1088" s="75" t="s">
        <v>40</v>
      </c>
      <c r="E1088" s="76">
        <v>104</v>
      </c>
      <c r="F1088" s="77">
        <v>15.31</v>
      </c>
      <c r="G1088" s="75" t="s">
        <v>30</v>
      </c>
      <c r="H1088" s="78" t="s">
        <v>32</v>
      </c>
    </row>
    <row r="1089" spans="1:8" ht="20.100000000000001" customHeight="1">
      <c r="A1089" s="73">
        <v>45642</v>
      </c>
      <c r="B1089" s="74">
        <v>45642.559504259378</v>
      </c>
      <c r="C1089" s="74"/>
      <c r="D1089" s="75" t="s">
        <v>40</v>
      </c>
      <c r="E1089" s="76">
        <v>3</v>
      </c>
      <c r="F1089" s="77">
        <v>15.31</v>
      </c>
      <c r="G1089" s="75" t="s">
        <v>30</v>
      </c>
      <c r="H1089" s="78" t="s">
        <v>32</v>
      </c>
    </row>
    <row r="1090" spans="1:8" ht="20.100000000000001" customHeight="1">
      <c r="A1090" s="73">
        <v>45642</v>
      </c>
      <c r="B1090" s="74">
        <v>45642.559523645788</v>
      </c>
      <c r="C1090" s="74"/>
      <c r="D1090" s="75" t="s">
        <v>40</v>
      </c>
      <c r="E1090" s="76">
        <v>850</v>
      </c>
      <c r="F1090" s="77">
        <v>15.31</v>
      </c>
      <c r="G1090" s="75" t="s">
        <v>30</v>
      </c>
      <c r="H1090" s="78" t="s">
        <v>34</v>
      </c>
    </row>
    <row r="1091" spans="1:8" ht="20.100000000000001" customHeight="1">
      <c r="A1091" s="73">
        <v>45642</v>
      </c>
      <c r="B1091" s="74">
        <v>45642.559640312567</v>
      </c>
      <c r="C1091" s="74"/>
      <c r="D1091" s="75" t="s">
        <v>40</v>
      </c>
      <c r="E1091" s="76">
        <v>706</v>
      </c>
      <c r="F1091" s="77">
        <v>15.31</v>
      </c>
      <c r="G1091" s="75" t="s">
        <v>30</v>
      </c>
      <c r="H1091" s="78" t="s">
        <v>32</v>
      </c>
    </row>
    <row r="1092" spans="1:8" ht="20.100000000000001" customHeight="1">
      <c r="A1092" s="73">
        <v>45642</v>
      </c>
      <c r="B1092" s="74">
        <v>45642.559640324209</v>
      </c>
      <c r="C1092" s="74"/>
      <c r="D1092" s="75" t="s">
        <v>40</v>
      </c>
      <c r="E1092" s="76">
        <v>95</v>
      </c>
      <c r="F1092" s="77">
        <v>15.31</v>
      </c>
      <c r="G1092" s="75" t="s">
        <v>30</v>
      </c>
      <c r="H1092" s="78" t="s">
        <v>32</v>
      </c>
    </row>
    <row r="1093" spans="1:8" ht="20.100000000000001" customHeight="1">
      <c r="A1093" s="73">
        <v>45642</v>
      </c>
      <c r="B1093" s="74">
        <v>45642.55964033585</v>
      </c>
      <c r="C1093" s="74"/>
      <c r="D1093" s="75" t="s">
        <v>40</v>
      </c>
      <c r="E1093" s="76">
        <v>403</v>
      </c>
      <c r="F1093" s="77">
        <v>15.31</v>
      </c>
      <c r="G1093" s="75" t="s">
        <v>30</v>
      </c>
      <c r="H1093" s="78" t="s">
        <v>34</v>
      </c>
    </row>
    <row r="1094" spans="1:8" ht="20.100000000000001" customHeight="1">
      <c r="A1094" s="73">
        <v>45642</v>
      </c>
      <c r="B1094" s="74">
        <v>45642.559640381951</v>
      </c>
      <c r="C1094" s="74"/>
      <c r="D1094" s="75" t="s">
        <v>40</v>
      </c>
      <c r="E1094" s="76">
        <v>942</v>
      </c>
      <c r="F1094" s="77">
        <v>15.305</v>
      </c>
      <c r="G1094" s="75" t="s">
        <v>30</v>
      </c>
      <c r="H1094" s="78" t="s">
        <v>31</v>
      </c>
    </row>
    <row r="1095" spans="1:8" ht="20.100000000000001" customHeight="1">
      <c r="A1095" s="73">
        <v>45642</v>
      </c>
      <c r="B1095" s="74">
        <v>45642.559640381951</v>
      </c>
      <c r="C1095" s="74"/>
      <c r="D1095" s="75" t="s">
        <v>40</v>
      </c>
      <c r="E1095" s="76">
        <v>275</v>
      </c>
      <c r="F1095" s="77">
        <v>15.305</v>
      </c>
      <c r="G1095" s="75" t="s">
        <v>30</v>
      </c>
      <c r="H1095" s="78" t="s">
        <v>31</v>
      </c>
    </row>
    <row r="1096" spans="1:8" ht="20.100000000000001" customHeight="1">
      <c r="A1096" s="73">
        <v>45642</v>
      </c>
      <c r="B1096" s="74">
        <v>45642.561933298595</v>
      </c>
      <c r="C1096" s="74"/>
      <c r="D1096" s="75" t="s">
        <v>40</v>
      </c>
      <c r="E1096" s="76">
        <v>1927</v>
      </c>
      <c r="F1096" s="77">
        <v>15.33</v>
      </c>
      <c r="G1096" s="75" t="s">
        <v>30</v>
      </c>
      <c r="H1096" s="78" t="s">
        <v>31</v>
      </c>
    </row>
    <row r="1097" spans="1:8" ht="20.100000000000001" customHeight="1">
      <c r="A1097" s="73">
        <v>45642</v>
      </c>
      <c r="B1097" s="74">
        <v>45642.561933298595</v>
      </c>
      <c r="C1097" s="74"/>
      <c r="D1097" s="75" t="s">
        <v>40</v>
      </c>
      <c r="E1097" s="76">
        <v>736</v>
      </c>
      <c r="F1097" s="77">
        <v>15.33</v>
      </c>
      <c r="G1097" s="75" t="s">
        <v>30</v>
      </c>
      <c r="H1097" s="78" t="s">
        <v>31</v>
      </c>
    </row>
    <row r="1098" spans="1:8" ht="20.100000000000001" customHeight="1">
      <c r="A1098" s="73">
        <v>45642</v>
      </c>
      <c r="B1098" s="74">
        <v>45642.561933298595</v>
      </c>
      <c r="C1098" s="74"/>
      <c r="D1098" s="75" t="s">
        <v>40</v>
      </c>
      <c r="E1098" s="76">
        <v>660</v>
      </c>
      <c r="F1098" s="77">
        <v>15.33</v>
      </c>
      <c r="G1098" s="75" t="s">
        <v>30</v>
      </c>
      <c r="H1098" s="78" t="s">
        <v>31</v>
      </c>
    </row>
    <row r="1099" spans="1:8" ht="20.100000000000001" customHeight="1">
      <c r="A1099" s="73">
        <v>45642</v>
      </c>
      <c r="B1099" s="74">
        <v>45642.561983507127</v>
      </c>
      <c r="C1099" s="74"/>
      <c r="D1099" s="75" t="s">
        <v>40</v>
      </c>
      <c r="E1099" s="76">
        <v>429</v>
      </c>
      <c r="F1099" s="77">
        <v>15.33</v>
      </c>
      <c r="G1099" s="75" t="s">
        <v>30</v>
      </c>
      <c r="H1099" s="78" t="s">
        <v>32</v>
      </c>
    </row>
    <row r="1100" spans="1:8" ht="20.100000000000001" customHeight="1">
      <c r="A1100" s="73">
        <v>45642</v>
      </c>
      <c r="B1100" s="74">
        <v>45642.561983507127</v>
      </c>
      <c r="C1100" s="74"/>
      <c r="D1100" s="75" t="s">
        <v>40</v>
      </c>
      <c r="E1100" s="76">
        <v>325</v>
      </c>
      <c r="F1100" s="77">
        <v>15.33</v>
      </c>
      <c r="G1100" s="75" t="s">
        <v>30</v>
      </c>
      <c r="H1100" s="78" t="s">
        <v>34</v>
      </c>
    </row>
    <row r="1101" spans="1:8" ht="20.100000000000001" customHeight="1">
      <c r="A1101" s="73">
        <v>45642</v>
      </c>
      <c r="B1101" s="74">
        <v>45642.562359977048</v>
      </c>
      <c r="C1101" s="74"/>
      <c r="D1101" s="75" t="s">
        <v>40</v>
      </c>
      <c r="E1101" s="76">
        <v>298</v>
      </c>
      <c r="F1101" s="77">
        <v>15.324999999999999</v>
      </c>
      <c r="G1101" s="75" t="s">
        <v>30</v>
      </c>
      <c r="H1101" s="78" t="s">
        <v>31</v>
      </c>
    </row>
    <row r="1102" spans="1:8" ht="20.100000000000001" customHeight="1">
      <c r="A1102" s="73">
        <v>45642</v>
      </c>
      <c r="B1102" s="74">
        <v>45642.562776562292</v>
      </c>
      <c r="C1102" s="74"/>
      <c r="D1102" s="75" t="s">
        <v>40</v>
      </c>
      <c r="E1102" s="76">
        <v>456</v>
      </c>
      <c r="F1102" s="77">
        <v>15.324999999999999</v>
      </c>
      <c r="G1102" s="75" t="s">
        <v>30</v>
      </c>
      <c r="H1102" s="78" t="s">
        <v>31</v>
      </c>
    </row>
    <row r="1103" spans="1:8" ht="20.100000000000001" customHeight="1">
      <c r="A1103" s="73">
        <v>45642</v>
      </c>
      <c r="B1103" s="74">
        <v>45642.563085312489</v>
      </c>
      <c r="C1103" s="74"/>
      <c r="D1103" s="75" t="s">
        <v>40</v>
      </c>
      <c r="E1103" s="76">
        <v>380</v>
      </c>
      <c r="F1103" s="77">
        <v>15.32</v>
      </c>
      <c r="G1103" s="75" t="s">
        <v>30</v>
      </c>
      <c r="H1103" s="78" t="s">
        <v>31</v>
      </c>
    </row>
    <row r="1104" spans="1:8" ht="20.100000000000001" customHeight="1">
      <c r="A1104" s="73">
        <v>45642</v>
      </c>
      <c r="B1104" s="74">
        <v>45642.563085312489</v>
      </c>
      <c r="C1104" s="74"/>
      <c r="D1104" s="75" t="s">
        <v>40</v>
      </c>
      <c r="E1104" s="76">
        <v>487</v>
      </c>
      <c r="F1104" s="77">
        <v>15.32</v>
      </c>
      <c r="G1104" s="75" t="s">
        <v>30</v>
      </c>
      <c r="H1104" s="78" t="s">
        <v>31</v>
      </c>
    </row>
    <row r="1105" spans="1:8" ht="20.100000000000001" customHeight="1">
      <c r="A1105" s="73">
        <v>45642</v>
      </c>
      <c r="B1105" s="74">
        <v>45642.563124189619</v>
      </c>
      <c r="C1105" s="74"/>
      <c r="D1105" s="75" t="s">
        <v>40</v>
      </c>
      <c r="E1105" s="76">
        <v>363</v>
      </c>
      <c r="F1105" s="77">
        <v>15.315</v>
      </c>
      <c r="G1105" s="75" t="s">
        <v>30</v>
      </c>
      <c r="H1105" s="78" t="s">
        <v>31</v>
      </c>
    </row>
    <row r="1106" spans="1:8" ht="20.100000000000001" customHeight="1">
      <c r="A1106" s="73">
        <v>45642</v>
      </c>
      <c r="B1106" s="74">
        <v>45642.563382349443</v>
      </c>
      <c r="C1106" s="74"/>
      <c r="D1106" s="75" t="s">
        <v>40</v>
      </c>
      <c r="E1106" s="76">
        <v>324</v>
      </c>
      <c r="F1106" s="77">
        <v>15.31</v>
      </c>
      <c r="G1106" s="75" t="s">
        <v>30</v>
      </c>
      <c r="H1106" s="78" t="s">
        <v>31</v>
      </c>
    </row>
    <row r="1107" spans="1:8" ht="20.100000000000001" customHeight="1">
      <c r="A1107" s="73">
        <v>45642</v>
      </c>
      <c r="B1107" s="74">
        <v>45642.563382442109</v>
      </c>
      <c r="C1107" s="74"/>
      <c r="D1107" s="75" t="s">
        <v>40</v>
      </c>
      <c r="E1107" s="76">
        <v>52</v>
      </c>
      <c r="F1107" s="77">
        <v>15.31</v>
      </c>
      <c r="G1107" s="75" t="s">
        <v>30</v>
      </c>
      <c r="H1107" s="78" t="s">
        <v>31</v>
      </c>
    </row>
    <row r="1108" spans="1:8" ht="20.100000000000001" customHeight="1">
      <c r="A1108" s="73">
        <v>45642</v>
      </c>
      <c r="B1108" s="74">
        <v>45642.563392858952</v>
      </c>
      <c r="C1108" s="74"/>
      <c r="D1108" s="75" t="s">
        <v>40</v>
      </c>
      <c r="E1108" s="76">
        <v>294</v>
      </c>
      <c r="F1108" s="77">
        <v>15.305</v>
      </c>
      <c r="G1108" s="75" t="s">
        <v>30</v>
      </c>
      <c r="H1108" s="78" t="s">
        <v>31</v>
      </c>
    </row>
    <row r="1109" spans="1:8" ht="20.100000000000001" customHeight="1">
      <c r="A1109" s="73">
        <v>45642</v>
      </c>
      <c r="B1109" s="74">
        <v>45642.563392858952</v>
      </c>
      <c r="C1109" s="74"/>
      <c r="D1109" s="75" t="s">
        <v>40</v>
      </c>
      <c r="E1109" s="76">
        <v>310</v>
      </c>
      <c r="F1109" s="77">
        <v>15.305</v>
      </c>
      <c r="G1109" s="75" t="s">
        <v>30</v>
      </c>
      <c r="H1109" s="78" t="s">
        <v>31</v>
      </c>
    </row>
    <row r="1110" spans="1:8" ht="20.100000000000001" customHeight="1">
      <c r="A1110" s="73">
        <v>45642</v>
      </c>
      <c r="B1110" s="74">
        <v>45642.564826273359</v>
      </c>
      <c r="C1110" s="74"/>
      <c r="D1110" s="75" t="s">
        <v>40</v>
      </c>
      <c r="E1110" s="76">
        <v>133</v>
      </c>
      <c r="F1110" s="77">
        <v>15.315</v>
      </c>
      <c r="G1110" s="75" t="s">
        <v>30</v>
      </c>
      <c r="H1110" s="78" t="s">
        <v>33</v>
      </c>
    </row>
    <row r="1111" spans="1:8" ht="20.100000000000001" customHeight="1">
      <c r="A1111" s="73">
        <v>45642</v>
      </c>
      <c r="B1111" s="74">
        <v>45642.564826273359</v>
      </c>
      <c r="C1111" s="74"/>
      <c r="D1111" s="75" t="s">
        <v>40</v>
      </c>
      <c r="E1111" s="76">
        <v>375</v>
      </c>
      <c r="F1111" s="77">
        <v>15.315</v>
      </c>
      <c r="G1111" s="75" t="s">
        <v>30</v>
      </c>
      <c r="H1111" s="78" t="s">
        <v>33</v>
      </c>
    </row>
    <row r="1112" spans="1:8" ht="20.100000000000001" customHeight="1">
      <c r="A1112" s="73">
        <v>45642</v>
      </c>
      <c r="B1112" s="74">
        <v>45642.564826273359</v>
      </c>
      <c r="C1112" s="74"/>
      <c r="D1112" s="75" t="s">
        <v>40</v>
      </c>
      <c r="E1112" s="76">
        <v>137</v>
      </c>
      <c r="F1112" s="77">
        <v>15.315</v>
      </c>
      <c r="G1112" s="75" t="s">
        <v>30</v>
      </c>
      <c r="H1112" s="78" t="s">
        <v>34</v>
      </c>
    </row>
    <row r="1113" spans="1:8" ht="20.100000000000001" customHeight="1">
      <c r="A1113" s="73">
        <v>45642</v>
      </c>
      <c r="B1113" s="74">
        <v>45642.565247245599</v>
      </c>
      <c r="C1113" s="74"/>
      <c r="D1113" s="75" t="s">
        <v>40</v>
      </c>
      <c r="E1113" s="76">
        <v>518</v>
      </c>
      <c r="F1113" s="77">
        <v>15.31</v>
      </c>
      <c r="G1113" s="75" t="s">
        <v>30</v>
      </c>
      <c r="H1113" s="78" t="s">
        <v>32</v>
      </c>
    </row>
    <row r="1114" spans="1:8" ht="20.100000000000001" customHeight="1">
      <c r="A1114" s="73">
        <v>45642</v>
      </c>
      <c r="B1114" s="74">
        <v>45642.565247245599</v>
      </c>
      <c r="C1114" s="74"/>
      <c r="D1114" s="75" t="s">
        <v>40</v>
      </c>
      <c r="E1114" s="76">
        <v>270</v>
      </c>
      <c r="F1114" s="77">
        <v>15.31</v>
      </c>
      <c r="G1114" s="75" t="s">
        <v>30</v>
      </c>
      <c r="H1114" s="78" t="s">
        <v>34</v>
      </c>
    </row>
    <row r="1115" spans="1:8" ht="20.100000000000001" customHeight="1">
      <c r="A1115" s="73">
        <v>45642</v>
      </c>
      <c r="B1115" s="74">
        <v>45642.566105949227</v>
      </c>
      <c r="C1115" s="74"/>
      <c r="D1115" s="75" t="s">
        <v>40</v>
      </c>
      <c r="E1115" s="76">
        <v>845</v>
      </c>
      <c r="F1115" s="77">
        <v>15.315</v>
      </c>
      <c r="G1115" s="75" t="s">
        <v>30</v>
      </c>
      <c r="H1115" s="78" t="s">
        <v>31</v>
      </c>
    </row>
    <row r="1116" spans="1:8" ht="20.100000000000001" customHeight="1">
      <c r="A1116" s="73">
        <v>45642</v>
      </c>
      <c r="B1116" s="74">
        <v>45642.566238738596</v>
      </c>
      <c r="C1116" s="74"/>
      <c r="D1116" s="75" t="s">
        <v>40</v>
      </c>
      <c r="E1116" s="76">
        <v>139</v>
      </c>
      <c r="F1116" s="77">
        <v>15.315</v>
      </c>
      <c r="G1116" s="75" t="s">
        <v>30</v>
      </c>
      <c r="H1116" s="78" t="s">
        <v>33</v>
      </c>
    </row>
    <row r="1117" spans="1:8" ht="20.100000000000001" customHeight="1">
      <c r="A1117" s="73">
        <v>45642</v>
      </c>
      <c r="B1117" s="74">
        <v>45642.566238738596</v>
      </c>
      <c r="C1117" s="74"/>
      <c r="D1117" s="75" t="s">
        <v>40</v>
      </c>
      <c r="E1117" s="76">
        <v>220</v>
      </c>
      <c r="F1117" s="77">
        <v>15.315</v>
      </c>
      <c r="G1117" s="75" t="s">
        <v>30</v>
      </c>
      <c r="H1117" s="78" t="s">
        <v>32</v>
      </c>
    </row>
    <row r="1118" spans="1:8" ht="20.100000000000001" customHeight="1">
      <c r="A1118" s="73">
        <v>45642</v>
      </c>
      <c r="B1118" s="74">
        <v>45642.566238738596</v>
      </c>
      <c r="C1118" s="74"/>
      <c r="D1118" s="75" t="s">
        <v>40</v>
      </c>
      <c r="E1118" s="76">
        <v>375</v>
      </c>
      <c r="F1118" s="77">
        <v>15.315</v>
      </c>
      <c r="G1118" s="75" t="s">
        <v>30</v>
      </c>
      <c r="H1118" s="78" t="s">
        <v>33</v>
      </c>
    </row>
    <row r="1119" spans="1:8" ht="20.100000000000001" customHeight="1">
      <c r="A1119" s="73">
        <v>45642</v>
      </c>
      <c r="B1119" s="74">
        <v>45642.566238738596</v>
      </c>
      <c r="C1119" s="74"/>
      <c r="D1119" s="75" t="s">
        <v>40</v>
      </c>
      <c r="E1119" s="76">
        <v>141</v>
      </c>
      <c r="F1119" s="77">
        <v>15.315</v>
      </c>
      <c r="G1119" s="75" t="s">
        <v>30</v>
      </c>
      <c r="H1119" s="78" t="s">
        <v>32</v>
      </c>
    </row>
    <row r="1120" spans="1:8" ht="20.100000000000001" customHeight="1">
      <c r="A1120" s="73">
        <v>45642</v>
      </c>
      <c r="B1120" s="74">
        <v>45642.566238738596</v>
      </c>
      <c r="C1120" s="74"/>
      <c r="D1120" s="75" t="s">
        <v>40</v>
      </c>
      <c r="E1120" s="76">
        <v>708</v>
      </c>
      <c r="F1120" s="77">
        <v>15.315</v>
      </c>
      <c r="G1120" s="75" t="s">
        <v>30</v>
      </c>
      <c r="H1120" s="78" t="s">
        <v>34</v>
      </c>
    </row>
    <row r="1121" spans="1:8" ht="20.100000000000001" customHeight="1">
      <c r="A1121" s="73">
        <v>45642</v>
      </c>
      <c r="B1121" s="74">
        <v>45642.566238738596</v>
      </c>
      <c r="C1121" s="74"/>
      <c r="D1121" s="75" t="s">
        <v>40</v>
      </c>
      <c r="E1121" s="76">
        <v>257</v>
      </c>
      <c r="F1121" s="77">
        <v>15.31</v>
      </c>
      <c r="G1121" s="75" t="s">
        <v>30</v>
      </c>
      <c r="H1121" s="78" t="s">
        <v>31</v>
      </c>
    </row>
    <row r="1122" spans="1:8" ht="20.100000000000001" customHeight="1">
      <c r="A1122" s="73">
        <v>45642</v>
      </c>
      <c r="B1122" s="74">
        <v>45642.566238738596</v>
      </c>
      <c r="C1122" s="74"/>
      <c r="D1122" s="75" t="s">
        <v>40</v>
      </c>
      <c r="E1122" s="76">
        <v>366</v>
      </c>
      <c r="F1122" s="77">
        <v>15.315</v>
      </c>
      <c r="G1122" s="75" t="s">
        <v>30</v>
      </c>
      <c r="H1122" s="78" t="s">
        <v>31</v>
      </c>
    </row>
    <row r="1123" spans="1:8" ht="20.100000000000001" customHeight="1">
      <c r="A1123" s="73">
        <v>45642</v>
      </c>
      <c r="B1123" s="74">
        <v>45642.566248749848</v>
      </c>
      <c r="C1123" s="74"/>
      <c r="D1123" s="75" t="s">
        <v>40</v>
      </c>
      <c r="E1123" s="76">
        <v>512</v>
      </c>
      <c r="F1123" s="77">
        <v>15.31</v>
      </c>
      <c r="G1123" s="75" t="s">
        <v>30</v>
      </c>
      <c r="H1123" s="78" t="s">
        <v>31</v>
      </c>
    </row>
    <row r="1124" spans="1:8" ht="20.100000000000001" customHeight="1">
      <c r="A1124" s="73">
        <v>45642</v>
      </c>
      <c r="B1124" s="74">
        <v>45642.56754859956</v>
      </c>
      <c r="C1124" s="74"/>
      <c r="D1124" s="75" t="s">
        <v>40</v>
      </c>
      <c r="E1124" s="76">
        <v>69</v>
      </c>
      <c r="F1124" s="77">
        <v>15.31</v>
      </c>
      <c r="G1124" s="75" t="s">
        <v>30</v>
      </c>
      <c r="H1124" s="78" t="s">
        <v>31</v>
      </c>
    </row>
    <row r="1125" spans="1:8" ht="20.100000000000001" customHeight="1">
      <c r="A1125" s="73">
        <v>45642</v>
      </c>
      <c r="B1125" s="74">
        <v>45642.567779687699</v>
      </c>
      <c r="C1125" s="74"/>
      <c r="D1125" s="75" t="s">
        <v>40</v>
      </c>
      <c r="E1125" s="76">
        <v>172</v>
      </c>
      <c r="F1125" s="77">
        <v>15.305</v>
      </c>
      <c r="G1125" s="75" t="s">
        <v>30</v>
      </c>
      <c r="H1125" s="78" t="s">
        <v>31</v>
      </c>
    </row>
    <row r="1126" spans="1:8" ht="20.100000000000001" customHeight="1">
      <c r="A1126" s="73">
        <v>45642</v>
      </c>
      <c r="B1126" s="74">
        <v>45642.567779687699</v>
      </c>
      <c r="C1126" s="74"/>
      <c r="D1126" s="75" t="s">
        <v>40</v>
      </c>
      <c r="E1126" s="76">
        <v>175</v>
      </c>
      <c r="F1126" s="77">
        <v>15.305</v>
      </c>
      <c r="G1126" s="75" t="s">
        <v>30</v>
      </c>
      <c r="H1126" s="78" t="s">
        <v>31</v>
      </c>
    </row>
    <row r="1127" spans="1:8" ht="20.100000000000001" customHeight="1">
      <c r="A1127" s="73">
        <v>45642</v>
      </c>
      <c r="B1127" s="74">
        <v>45642.567779687699</v>
      </c>
      <c r="C1127" s="74"/>
      <c r="D1127" s="75" t="s">
        <v>40</v>
      </c>
      <c r="E1127" s="76">
        <v>728</v>
      </c>
      <c r="F1127" s="77">
        <v>15.305</v>
      </c>
      <c r="G1127" s="75" t="s">
        <v>30</v>
      </c>
      <c r="H1127" s="78" t="s">
        <v>31</v>
      </c>
    </row>
    <row r="1128" spans="1:8" ht="20.100000000000001" customHeight="1">
      <c r="A1128" s="73">
        <v>45642</v>
      </c>
      <c r="B1128" s="74">
        <v>45642.567800926045</v>
      </c>
      <c r="C1128" s="74"/>
      <c r="D1128" s="75" t="s">
        <v>40</v>
      </c>
      <c r="E1128" s="76">
        <v>635</v>
      </c>
      <c r="F1128" s="77">
        <v>15.305</v>
      </c>
      <c r="G1128" s="75" t="s">
        <v>30</v>
      </c>
      <c r="H1128" s="78" t="s">
        <v>31</v>
      </c>
    </row>
    <row r="1129" spans="1:8" ht="20.100000000000001" customHeight="1">
      <c r="A1129" s="73">
        <v>45642</v>
      </c>
      <c r="B1129" s="74">
        <v>45642.569758541882</v>
      </c>
      <c r="C1129" s="74"/>
      <c r="D1129" s="75" t="s">
        <v>40</v>
      </c>
      <c r="E1129" s="76">
        <v>224</v>
      </c>
      <c r="F1129" s="77">
        <v>15.3</v>
      </c>
      <c r="G1129" s="75" t="s">
        <v>30</v>
      </c>
      <c r="H1129" s="78" t="s">
        <v>31</v>
      </c>
    </row>
    <row r="1130" spans="1:8" ht="20.100000000000001" customHeight="1">
      <c r="A1130" s="73">
        <v>45642</v>
      </c>
      <c r="B1130" s="74">
        <v>45642.569758541882</v>
      </c>
      <c r="C1130" s="74"/>
      <c r="D1130" s="75" t="s">
        <v>40</v>
      </c>
      <c r="E1130" s="76">
        <v>300</v>
      </c>
      <c r="F1130" s="77">
        <v>15.3</v>
      </c>
      <c r="G1130" s="75" t="s">
        <v>30</v>
      </c>
      <c r="H1130" s="78" t="s">
        <v>31</v>
      </c>
    </row>
    <row r="1131" spans="1:8" ht="20.100000000000001" customHeight="1">
      <c r="A1131" s="73">
        <v>45642</v>
      </c>
      <c r="B1131" s="74">
        <v>45642.569758541882</v>
      </c>
      <c r="C1131" s="74"/>
      <c r="D1131" s="75" t="s">
        <v>40</v>
      </c>
      <c r="E1131" s="76">
        <v>80</v>
      </c>
      <c r="F1131" s="77">
        <v>15.3</v>
      </c>
      <c r="G1131" s="75" t="s">
        <v>30</v>
      </c>
      <c r="H1131" s="78" t="s">
        <v>31</v>
      </c>
    </row>
    <row r="1132" spans="1:8" ht="20.100000000000001" customHeight="1">
      <c r="A1132" s="73">
        <v>45642</v>
      </c>
      <c r="B1132" s="74">
        <v>45642.569769155234</v>
      </c>
      <c r="C1132" s="74"/>
      <c r="D1132" s="75" t="s">
        <v>40</v>
      </c>
      <c r="E1132" s="76">
        <v>375</v>
      </c>
      <c r="F1132" s="77">
        <v>15.305</v>
      </c>
      <c r="G1132" s="75" t="s">
        <v>30</v>
      </c>
      <c r="H1132" s="78" t="s">
        <v>33</v>
      </c>
    </row>
    <row r="1133" spans="1:8" ht="20.100000000000001" customHeight="1">
      <c r="A1133" s="73">
        <v>45642</v>
      </c>
      <c r="B1133" s="74">
        <v>45642.569769155234</v>
      </c>
      <c r="C1133" s="74"/>
      <c r="D1133" s="75" t="s">
        <v>40</v>
      </c>
      <c r="E1133" s="76">
        <v>140</v>
      </c>
      <c r="F1133" s="77">
        <v>15.305</v>
      </c>
      <c r="G1133" s="75" t="s">
        <v>30</v>
      </c>
      <c r="H1133" s="78" t="s">
        <v>33</v>
      </c>
    </row>
    <row r="1134" spans="1:8" ht="20.100000000000001" customHeight="1">
      <c r="A1134" s="73">
        <v>45642</v>
      </c>
      <c r="B1134" s="74">
        <v>45642.569769155234</v>
      </c>
      <c r="C1134" s="74"/>
      <c r="D1134" s="75" t="s">
        <v>40</v>
      </c>
      <c r="E1134" s="76">
        <v>339</v>
      </c>
      <c r="F1134" s="77">
        <v>15.305</v>
      </c>
      <c r="G1134" s="75" t="s">
        <v>30</v>
      </c>
      <c r="H1134" s="78" t="s">
        <v>33</v>
      </c>
    </row>
    <row r="1135" spans="1:8" ht="20.100000000000001" customHeight="1">
      <c r="A1135" s="73">
        <v>45642</v>
      </c>
      <c r="B1135" s="74">
        <v>45642.569769155234</v>
      </c>
      <c r="C1135" s="74"/>
      <c r="D1135" s="75" t="s">
        <v>40</v>
      </c>
      <c r="E1135" s="76">
        <v>1000</v>
      </c>
      <c r="F1135" s="77">
        <v>15.305</v>
      </c>
      <c r="G1135" s="75" t="s">
        <v>30</v>
      </c>
      <c r="H1135" s="78" t="s">
        <v>33</v>
      </c>
    </row>
    <row r="1136" spans="1:8" ht="20.100000000000001" customHeight="1">
      <c r="A1136" s="73">
        <v>45642</v>
      </c>
      <c r="B1136" s="74">
        <v>45642.569891215302</v>
      </c>
      <c r="C1136" s="74"/>
      <c r="D1136" s="75" t="s">
        <v>40</v>
      </c>
      <c r="E1136" s="76">
        <v>177</v>
      </c>
      <c r="F1136" s="77">
        <v>15.305</v>
      </c>
      <c r="G1136" s="75" t="s">
        <v>30</v>
      </c>
      <c r="H1136" s="78" t="s">
        <v>31</v>
      </c>
    </row>
    <row r="1137" spans="1:8" ht="20.100000000000001" customHeight="1">
      <c r="A1137" s="73">
        <v>45642</v>
      </c>
      <c r="B1137" s="74">
        <v>45642.569891215302</v>
      </c>
      <c r="C1137" s="74"/>
      <c r="D1137" s="75" t="s">
        <v>40</v>
      </c>
      <c r="E1137" s="76">
        <v>269</v>
      </c>
      <c r="F1137" s="77">
        <v>15.305</v>
      </c>
      <c r="G1137" s="75" t="s">
        <v>30</v>
      </c>
      <c r="H1137" s="78" t="s">
        <v>31</v>
      </c>
    </row>
    <row r="1138" spans="1:8" ht="20.100000000000001" customHeight="1">
      <c r="A1138" s="73">
        <v>45642</v>
      </c>
      <c r="B1138" s="74">
        <v>45642.571864201222</v>
      </c>
      <c r="C1138" s="74"/>
      <c r="D1138" s="75" t="s">
        <v>40</v>
      </c>
      <c r="E1138" s="76">
        <v>1783</v>
      </c>
      <c r="F1138" s="77">
        <v>15.315</v>
      </c>
      <c r="G1138" s="75" t="s">
        <v>30</v>
      </c>
      <c r="H1138" s="78" t="s">
        <v>31</v>
      </c>
    </row>
    <row r="1139" spans="1:8" ht="20.100000000000001" customHeight="1">
      <c r="A1139" s="73">
        <v>45642</v>
      </c>
      <c r="B1139" s="74">
        <v>45642.571922708303</v>
      </c>
      <c r="C1139" s="74"/>
      <c r="D1139" s="75" t="s">
        <v>40</v>
      </c>
      <c r="E1139" s="76">
        <v>140</v>
      </c>
      <c r="F1139" s="77">
        <v>15.305</v>
      </c>
      <c r="G1139" s="75" t="s">
        <v>30</v>
      </c>
      <c r="H1139" s="78" t="s">
        <v>31</v>
      </c>
    </row>
    <row r="1140" spans="1:8" ht="20.100000000000001" customHeight="1">
      <c r="A1140" s="73">
        <v>45642</v>
      </c>
      <c r="B1140" s="74">
        <v>45642.571922812611</v>
      </c>
      <c r="C1140" s="74"/>
      <c r="D1140" s="75" t="s">
        <v>40</v>
      </c>
      <c r="E1140" s="76">
        <v>183</v>
      </c>
      <c r="F1140" s="77">
        <v>15.305</v>
      </c>
      <c r="G1140" s="75" t="s">
        <v>30</v>
      </c>
      <c r="H1140" s="78" t="s">
        <v>31</v>
      </c>
    </row>
    <row r="1141" spans="1:8" ht="20.100000000000001" customHeight="1">
      <c r="A1141" s="73">
        <v>45642</v>
      </c>
      <c r="B1141" s="74">
        <v>45642.571922812611</v>
      </c>
      <c r="C1141" s="74"/>
      <c r="D1141" s="75" t="s">
        <v>40</v>
      </c>
      <c r="E1141" s="76">
        <v>461</v>
      </c>
      <c r="F1141" s="77">
        <v>15.305</v>
      </c>
      <c r="G1141" s="75" t="s">
        <v>30</v>
      </c>
      <c r="H1141" s="78" t="s">
        <v>31</v>
      </c>
    </row>
    <row r="1142" spans="1:8" ht="20.100000000000001" customHeight="1">
      <c r="A1142" s="73">
        <v>45642</v>
      </c>
      <c r="B1142" s="74">
        <v>45642.571922812611</v>
      </c>
      <c r="C1142" s="74"/>
      <c r="D1142" s="75" t="s">
        <v>40</v>
      </c>
      <c r="E1142" s="76">
        <v>70</v>
      </c>
      <c r="F1142" s="77">
        <v>15.305</v>
      </c>
      <c r="G1142" s="75" t="s">
        <v>30</v>
      </c>
      <c r="H1142" s="78" t="s">
        <v>31</v>
      </c>
    </row>
    <row r="1143" spans="1:8" ht="20.100000000000001" customHeight="1">
      <c r="A1143" s="73">
        <v>45642</v>
      </c>
      <c r="B1143" s="74">
        <v>45642.571934837848</v>
      </c>
      <c r="C1143" s="74"/>
      <c r="D1143" s="75" t="s">
        <v>40</v>
      </c>
      <c r="E1143" s="76">
        <v>550</v>
      </c>
      <c r="F1143" s="77">
        <v>15.3</v>
      </c>
      <c r="G1143" s="75" t="s">
        <v>30</v>
      </c>
      <c r="H1143" s="78" t="s">
        <v>31</v>
      </c>
    </row>
    <row r="1144" spans="1:8" ht="20.100000000000001" customHeight="1">
      <c r="A1144" s="73">
        <v>45642</v>
      </c>
      <c r="B1144" s="74">
        <v>45642.571934837848</v>
      </c>
      <c r="C1144" s="74"/>
      <c r="D1144" s="75" t="s">
        <v>40</v>
      </c>
      <c r="E1144" s="76">
        <v>275</v>
      </c>
      <c r="F1144" s="77">
        <v>15.3</v>
      </c>
      <c r="G1144" s="75" t="s">
        <v>30</v>
      </c>
      <c r="H1144" s="78" t="s">
        <v>31</v>
      </c>
    </row>
    <row r="1145" spans="1:8" ht="20.100000000000001" customHeight="1">
      <c r="A1145" s="73">
        <v>45642</v>
      </c>
      <c r="B1145" s="74">
        <v>45642.571945810225</v>
      </c>
      <c r="C1145" s="74"/>
      <c r="D1145" s="75" t="s">
        <v>40</v>
      </c>
      <c r="E1145" s="76">
        <v>298</v>
      </c>
      <c r="F1145" s="77">
        <v>15.3</v>
      </c>
      <c r="G1145" s="75" t="s">
        <v>30</v>
      </c>
      <c r="H1145" s="78" t="s">
        <v>31</v>
      </c>
    </row>
    <row r="1146" spans="1:8" ht="20.100000000000001" customHeight="1">
      <c r="A1146" s="73">
        <v>45642</v>
      </c>
      <c r="B1146" s="74">
        <v>45642.571945810225</v>
      </c>
      <c r="C1146" s="74"/>
      <c r="D1146" s="75" t="s">
        <v>40</v>
      </c>
      <c r="E1146" s="76">
        <v>161</v>
      </c>
      <c r="F1146" s="77">
        <v>15.3</v>
      </c>
      <c r="G1146" s="75" t="s">
        <v>30</v>
      </c>
      <c r="H1146" s="78" t="s">
        <v>31</v>
      </c>
    </row>
    <row r="1147" spans="1:8" ht="20.100000000000001" customHeight="1">
      <c r="A1147" s="73">
        <v>45642</v>
      </c>
      <c r="B1147" s="74">
        <v>45642.573182951193</v>
      </c>
      <c r="C1147" s="74"/>
      <c r="D1147" s="75" t="s">
        <v>40</v>
      </c>
      <c r="E1147" s="76">
        <v>287</v>
      </c>
      <c r="F1147" s="77">
        <v>15.305</v>
      </c>
      <c r="G1147" s="75" t="s">
        <v>30</v>
      </c>
      <c r="H1147" s="78" t="s">
        <v>31</v>
      </c>
    </row>
    <row r="1148" spans="1:8" ht="20.100000000000001" customHeight="1">
      <c r="A1148" s="73">
        <v>45642</v>
      </c>
      <c r="B1148" s="74">
        <v>45642.574335081037</v>
      </c>
      <c r="C1148" s="74"/>
      <c r="D1148" s="75" t="s">
        <v>40</v>
      </c>
      <c r="E1148" s="76">
        <v>340</v>
      </c>
      <c r="F1148" s="77">
        <v>15.305</v>
      </c>
      <c r="G1148" s="75" t="s">
        <v>30</v>
      </c>
      <c r="H1148" s="78" t="s">
        <v>32</v>
      </c>
    </row>
    <row r="1149" spans="1:8" ht="20.100000000000001" customHeight="1">
      <c r="A1149" s="73">
        <v>45642</v>
      </c>
      <c r="B1149" s="74">
        <v>45642.57433510432</v>
      </c>
      <c r="C1149" s="74"/>
      <c r="D1149" s="75" t="s">
        <v>40</v>
      </c>
      <c r="E1149" s="76">
        <v>540</v>
      </c>
      <c r="F1149" s="77">
        <v>15.305</v>
      </c>
      <c r="G1149" s="75" t="s">
        <v>30</v>
      </c>
      <c r="H1149" s="78" t="s">
        <v>31</v>
      </c>
    </row>
    <row r="1150" spans="1:8" ht="20.100000000000001" customHeight="1">
      <c r="A1150" s="73">
        <v>45642</v>
      </c>
      <c r="B1150" s="74">
        <v>45642.57433510432</v>
      </c>
      <c r="C1150" s="74"/>
      <c r="D1150" s="75" t="s">
        <v>40</v>
      </c>
      <c r="E1150" s="76">
        <v>554</v>
      </c>
      <c r="F1150" s="77">
        <v>15.305</v>
      </c>
      <c r="G1150" s="75" t="s">
        <v>30</v>
      </c>
      <c r="H1150" s="78" t="s">
        <v>31</v>
      </c>
    </row>
    <row r="1151" spans="1:8" ht="20.100000000000001" customHeight="1">
      <c r="A1151" s="73">
        <v>45642</v>
      </c>
      <c r="B1151" s="74">
        <v>45642.57433510432</v>
      </c>
      <c r="C1151" s="74"/>
      <c r="D1151" s="75" t="s">
        <v>40</v>
      </c>
      <c r="E1151" s="76">
        <v>1536</v>
      </c>
      <c r="F1151" s="77">
        <v>15.305</v>
      </c>
      <c r="G1151" s="75" t="s">
        <v>30</v>
      </c>
      <c r="H1151" s="78" t="s">
        <v>31</v>
      </c>
    </row>
    <row r="1152" spans="1:8" ht="20.100000000000001" customHeight="1">
      <c r="A1152" s="73">
        <v>45642</v>
      </c>
      <c r="B1152" s="74">
        <v>45642.574335231446</v>
      </c>
      <c r="C1152" s="74"/>
      <c r="D1152" s="75" t="s">
        <v>40</v>
      </c>
      <c r="E1152" s="76">
        <v>137</v>
      </c>
      <c r="F1152" s="77">
        <v>15.305</v>
      </c>
      <c r="G1152" s="75" t="s">
        <v>30</v>
      </c>
      <c r="H1152" s="78" t="s">
        <v>33</v>
      </c>
    </row>
    <row r="1153" spans="1:8" ht="20.100000000000001" customHeight="1">
      <c r="A1153" s="73">
        <v>45642</v>
      </c>
      <c r="B1153" s="74">
        <v>45642.574335231446</v>
      </c>
      <c r="C1153" s="74"/>
      <c r="D1153" s="75" t="s">
        <v>40</v>
      </c>
      <c r="E1153" s="76">
        <v>78</v>
      </c>
      <c r="F1153" s="77">
        <v>15.305</v>
      </c>
      <c r="G1153" s="75" t="s">
        <v>30</v>
      </c>
      <c r="H1153" s="78" t="s">
        <v>33</v>
      </c>
    </row>
    <row r="1154" spans="1:8" ht="20.100000000000001" customHeight="1">
      <c r="A1154" s="73">
        <v>45642</v>
      </c>
      <c r="B1154" s="74">
        <v>45642.574335231446</v>
      </c>
      <c r="C1154" s="74"/>
      <c r="D1154" s="75" t="s">
        <v>40</v>
      </c>
      <c r="E1154" s="76">
        <v>190</v>
      </c>
      <c r="F1154" s="77">
        <v>15.305</v>
      </c>
      <c r="G1154" s="75" t="s">
        <v>30</v>
      </c>
      <c r="H1154" s="78" t="s">
        <v>33</v>
      </c>
    </row>
    <row r="1155" spans="1:8" ht="20.100000000000001" customHeight="1">
      <c r="A1155" s="73">
        <v>45642</v>
      </c>
      <c r="B1155" s="74">
        <v>45642.574347870424</v>
      </c>
      <c r="C1155" s="74"/>
      <c r="D1155" s="75" t="s">
        <v>40</v>
      </c>
      <c r="E1155" s="76">
        <v>102</v>
      </c>
      <c r="F1155" s="77">
        <v>15.3</v>
      </c>
      <c r="G1155" s="75" t="s">
        <v>30</v>
      </c>
      <c r="H1155" s="78" t="s">
        <v>31</v>
      </c>
    </row>
    <row r="1156" spans="1:8" ht="20.100000000000001" customHeight="1">
      <c r="A1156" s="73">
        <v>45642</v>
      </c>
      <c r="B1156" s="74">
        <v>45642.574347870424</v>
      </c>
      <c r="C1156" s="74"/>
      <c r="D1156" s="75" t="s">
        <v>40</v>
      </c>
      <c r="E1156" s="76">
        <v>112</v>
      </c>
      <c r="F1156" s="77">
        <v>15.3</v>
      </c>
      <c r="G1156" s="75" t="s">
        <v>30</v>
      </c>
      <c r="H1156" s="78" t="s">
        <v>31</v>
      </c>
    </row>
    <row r="1157" spans="1:8" ht="20.100000000000001" customHeight="1">
      <c r="A1157" s="73">
        <v>45642</v>
      </c>
      <c r="B1157" s="74">
        <v>45642.575973449275</v>
      </c>
      <c r="C1157" s="74"/>
      <c r="D1157" s="75" t="s">
        <v>40</v>
      </c>
      <c r="E1157" s="76">
        <v>143</v>
      </c>
      <c r="F1157" s="77">
        <v>15.305</v>
      </c>
      <c r="G1157" s="75" t="s">
        <v>30</v>
      </c>
      <c r="H1157" s="78" t="s">
        <v>33</v>
      </c>
    </row>
    <row r="1158" spans="1:8" ht="20.100000000000001" customHeight="1">
      <c r="A1158" s="73">
        <v>45642</v>
      </c>
      <c r="B1158" s="74">
        <v>45642.575973449275</v>
      </c>
      <c r="C1158" s="74"/>
      <c r="D1158" s="75" t="s">
        <v>40</v>
      </c>
      <c r="E1158" s="76">
        <v>79</v>
      </c>
      <c r="F1158" s="77">
        <v>15.305</v>
      </c>
      <c r="G1158" s="75" t="s">
        <v>30</v>
      </c>
      <c r="H1158" s="78" t="s">
        <v>33</v>
      </c>
    </row>
    <row r="1159" spans="1:8" ht="20.100000000000001" customHeight="1">
      <c r="A1159" s="73">
        <v>45642</v>
      </c>
      <c r="B1159" s="74">
        <v>45642.575973449275</v>
      </c>
      <c r="C1159" s="74"/>
      <c r="D1159" s="75" t="s">
        <v>40</v>
      </c>
      <c r="E1159" s="76">
        <v>137</v>
      </c>
      <c r="F1159" s="77">
        <v>15.305</v>
      </c>
      <c r="G1159" s="75" t="s">
        <v>30</v>
      </c>
      <c r="H1159" s="78" t="s">
        <v>34</v>
      </c>
    </row>
    <row r="1160" spans="1:8" ht="20.100000000000001" customHeight="1">
      <c r="A1160" s="73">
        <v>45642</v>
      </c>
      <c r="B1160" s="74">
        <v>45642.575973449275</v>
      </c>
      <c r="C1160" s="74"/>
      <c r="D1160" s="75" t="s">
        <v>40</v>
      </c>
      <c r="E1160" s="76">
        <v>469</v>
      </c>
      <c r="F1160" s="77">
        <v>15.305</v>
      </c>
      <c r="G1160" s="75" t="s">
        <v>30</v>
      </c>
      <c r="H1160" s="78" t="s">
        <v>33</v>
      </c>
    </row>
    <row r="1161" spans="1:8" ht="20.100000000000001" customHeight="1">
      <c r="A1161" s="73">
        <v>45642</v>
      </c>
      <c r="B1161" s="74">
        <v>45642.576231238432</v>
      </c>
      <c r="C1161" s="74"/>
      <c r="D1161" s="75" t="s">
        <v>40</v>
      </c>
      <c r="E1161" s="76">
        <v>588</v>
      </c>
      <c r="F1161" s="77">
        <v>15.3</v>
      </c>
      <c r="G1161" s="75" t="s">
        <v>30</v>
      </c>
      <c r="H1161" s="78" t="s">
        <v>31</v>
      </c>
    </row>
    <row r="1162" spans="1:8" ht="20.100000000000001" customHeight="1">
      <c r="A1162" s="73">
        <v>45642</v>
      </c>
      <c r="B1162" s="74">
        <v>45642.576231238432</v>
      </c>
      <c r="C1162" s="74"/>
      <c r="D1162" s="75" t="s">
        <v>40</v>
      </c>
      <c r="E1162" s="76">
        <v>581</v>
      </c>
      <c r="F1162" s="77">
        <v>15.3</v>
      </c>
      <c r="G1162" s="75" t="s">
        <v>30</v>
      </c>
      <c r="H1162" s="78" t="s">
        <v>31</v>
      </c>
    </row>
    <row r="1163" spans="1:8" ht="20.100000000000001" customHeight="1">
      <c r="A1163" s="73">
        <v>45642</v>
      </c>
      <c r="B1163" s="74">
        <v>45642.576656435151</v>
      </c>
      <c r="C1163" s="74"/>
      <c r="D1163" s="75" t="s">
        <v>40</v>
      </c>
      <c r="E1163" s="76">
        <v>143</v>
      </c>
      <c r="F1163" s="77">
        <v>15.305</v>
      </c>
      <c r="G1163" s="75" t="s">
        <v>30</v>
      </c>
      <c r="H1163" s="78" t="s">
        <v>33</v>
      </c>
    </row>
    <row r="1164" spans="1:8" ht="20.100000000000001" customHeight="1">
      <c r="A1164" s="73">
        <v>45642</v>
      </c>
      <c r="B1164" s="74">
        <v>45642.576656435151</v>
      </c>
      <c r="C1164" s="74"/>
      <c r="D1164" s="75" t="s">
        <v>40</v>
      </c>
      <c r="E1164" s="76">
        <v>117</v>
      </c>
      <c r="F1164" s="77">
        <v>15.305</v>
      </c>
      <c r="G1164" s="75" t="s">
        <v>30</v>
      </c>
      <c r="H1164" s="78" t="s">
        <v>32</v>
      </c>
    </row>
    <row r="1165" spans="1:8" ht="20.100000000000001" customHeight="1">
      <c r="A1165" s="73">
        <v>45642</v>
      </c>
      <c r="B1165" s="74">
        <v>45642.576656435151</v>
      </c>
      <c r="C1165" s="74"/>
      <c r="D1165" s="75" t="s">
        <v>40</v>
      </c>
      <c r="E1165" s="76">
        <v>119</v>
      </c>
      <c r="F1165" s="77">
        <v>15.305</v>
      </c>
      <c r="G1165" s="75" t="s">
        <v>30</v>
      </c>
      <c r="H1165" s="78" t="s">
        <v>32</v>
      </c>
    </row>
    <row r="1166" spans="1:8" ht="20.100000000000001" customHeight="1">
      <c r="A1166" s="73">
        <v>45642</v>
      </c>
      <c r="B1166" s="74">
        <v>45642.576656435151</v>
      </c>
      <c r="C1166" s="74"/>
      <c r="D1166" s="75" t="s">
        <v>40</v>
      </c>
      <c r="E1166" s="76">
        <v>469</v>
      </c>
      <c r="F1166" s="77">
        <v>15.305</v>
      </c>
      <c r="G1166" s="75" t="s">
        <v>30</v>
      </c>
      <c r="H1166" s="78" t="s">
        <v>33</v>
      </c>
    </row>
    <row r="1167" spans="1:8" ht="20.100000000000001" customHeight="1">
      <c r="A1167" s="73">
        <v>45642</v>
      </c>
      <c r="B1167" s="74">
        <v>45642.576656435151</v>
      </c>
      <c r="C1167" s="74"/>
      <c r="D1167" s="75" t="s">
        <v>40</v>
      </c>
      <c r="E1167" s="76">
        <v>137</v>
      </c>
      <c r="F1167" s="77">
        <v>15.305</v>
      </c>
      <c r="G1167" s="75" t="s">
        <v>30</v>
      </c>
      <c r="H1167" s="78" t="s">
        <v>34</v>
      </c>
    </row>
    <row r="1168" spans="1:8" ht="20.100000000000001" customHeight="1">
      <c r="A1168" s="73">
        <v>45642</v>
      </c>
      <c r="B1168" s="74">
        <v>45642.576656435151</v>
      </c>
      <c r="C1168" s="74"/>
      <c r="D1168" s="75" t="s">
        <v>40</v>
      </c>
      <c r="E1168" s="76">
        <v>90</v>
      </c>
      <c r="F1168" s="77">
        <v>15.305</v>
      </c>
      <c r="G1168" s="75" t="s">
        <v>30</v>
      </c>
      <c r="H1168" s="78" t="s">
        <v>33</v>
      </c>
    </row>
    <row r="1169" spans="1:8" ht="20.100000000000001" customHeight="1">
      <c r="A1169" s="73">
        <v>45642</v>
      </c>
      <c r="B1169" s="74">
        <v>45642.576656435151</v>
      </c>
      <c r="C1169" s="74"/>
      <c r="D1169" s="75" t="s">
        <v>40</v>
      </c>
      <c r="E1169" s="76">
        <v>136</v>
      </c>
      <c r="F1169" s="77">
        <v>15.305</v>
      </c>
      <c r="G1169" s="75" t="s">
        <v>30</v>
      </c>
      <c r="H1169" s="78" t="s">
        <v>32</v>
      </c>
    </row>
    <row r="1170" spans="1:8" ht="20.100000000000001" customHeight="1">
      <c r="A1170" s="73">
        <v>45642</v>
      </c>
      <c r="B1170" s="74">
        <v>45642.576656435151</v>
      </c>
      <c r="C1170" s="74"/>
      <c r="D1170" s="75" t="s">
        <v>40</v>
      </c>
      <c r="E1170" s="76">
        <v>26</v>
      </c>
      <c r="F1170" s="77">
        <v>15.305</v>
      </c>
      <c r="G1170" s="75" t="s">
        <v>30</v>
      </c>
      <c r="H1170" s="78" t="s">
        <v>34</v>
      </c>
    </row>
    <row r="1171" spans="1:8" ht="20.100000000000001" customHeight="1">
      <c r="A1171" s="73">
        <v>45642</v>
      </c>
      <c r="B1171" s="74">
        <v>45642.576656435151</v>
      </c>
      <c r="C1171" s="74"/>
      <c r="D1171" s="75" t="s">
        <v>40</v>
      </c>
      <c r="E1171" s="76">
        <v>82</v>
      </c>
      <c r="F1171" s="77">
        <v>15.305</v>
      </c>
      <c r="G1171" s="75" t="s">
        <v>30</v>
      </c>
      <c r="H1171" s="78" t="s">
        <v>33</v>
      </c>
    </row>
    <row r="1172" spans="1:8" ht="20.100000000000001" customHeight="1">
      <c r="A1172" s="73">
        <v>45642</v>
      </c>
      <c r="B1172" s="74">
        <v>45642.576656435151</v>
      </c>
      <c r="C1172" s="74"/>
      <c r="D1172" s="75" t="s">
        <v>40</v>
      </c>
      <c r="E1172" s="76">
        <v>29</v>
      </c>
      <c r="F1172" s="77">
        <v>15.305</v>
      </c>
      <c r="G1172" s="75" t="s">
        <v>30</v>
      </c>
      <c r="H1172" s="78" t="s">
        <v>34</v>
      </c>
    </row>
    <row r="1173" spans="1:8" ht="20.100000000000001" customHeight="1">
      <c r="A1173" s="73">
        <v>45642</v>
      </c>
      <c r="B1173" s="74">
        <v>45642.577527650632</v>
      </c>
      <c r="C1173" s="74"/>
      <c r="D1173" s="75" t="s">
        <v>40</v>
      </c>
      <c r="E1173" s="76">
        <v>102</v>
      </c>
      <c r="F1173" s="77">
        <v>15.3</v>
      </c>
      <c r="G1173" s="75" t="s">
        <v>30</v>
      </c>
      <c r="H1173" s="78" t="s">
        <v>31</v>
      </c>
    </row>
    <row r="1174" spans="1:8" ht="20.100000000000001" customHeight="1">
      <c r="A1174" s="73">
        <v>45642</v>
      </c>
      <c r="B1174" s="74">
        <v>45642.577967210673</v>
      </c>
      <c r="C1174" s="74"/>
      <c r="D1174" s="75" t="s">
        <v>40</v>
      </c>
      <c r="E1174" s="76">
        <v>349</v>
      </c>
      <c r="F1174" s="77">
        <v>15.295</v>
      </c>
      <c r="G1174" s="75" t="s">
        <v>30</v>
      </c>
      <c r="H1174" s="78" t="s">
        <v>31</v>
      </c>
    </row>
    <row r="1175" spans="1:8" ht="20.100000000000001" customHeight="1">
      <c r="A1175" s="73">
        <v>45642</v>
      </c>
      <c r="B1175" s="74">
        <v>45642.577967210673</v>
      </c>
      <c r="C1175" s="74"/>
      <c r="D1175" s="75" t="s">
        <v>40</v>
      </c>
      <c r="E1175" s="76">
        <v>99</v>
      </c>
      <c r="F1175" s="77">
        <v>15.295</v>
      </c>
      <c r="G1175" s="75" t="s">
        <v>30</v>
      </c>
      <c r="H1175" s="78" t="s">
        <v>31</v>
      </c>
    </row>
    <row r="1176" spans="1:8" ht="20.100000000000001" customHeight="1">
      <c r="A1176" s="73">
        <v>45642</v>
      </c>
      <c r="B1176" s="74">
        <v>45642.577967210673</v>
      </c>
      <c r="C1176" s="74"/>
      <c r="D1176" s="75" t="s">
        <v>40</v>
      </c>
      <c r="E1176" s="76">
        <v>254</v>
      </c>
      <c r="F1176" s="77">
        <v>15.295</v>
      </c>
      <c r="G1176" s="75" t="s">
        <v>30</v>
      </c>
      <c r="H1176" s="78" t="s">
        <v>31</v>
      </c>
    </row>
    <row r="1177" spans="1:8" ht="20.100000000000001" customHeight="1">
      <c r="A1177" s="73">
        <v>45642</v>
      </c>
      <c r="B1177" s="74">
        <v>45642.57799934037</v>
      </c>
      <c r="C1177" s="74"/>
      <c r="D1177" s="75" t="s">
        <v>40</v>
      </c>
      <c r="E1177" s="76">
        <v>362</v>
      </c>
      <c r="F1177" s="77">
        <v>15.295</v>
      </c>
      <c r="G1177" s="75" t="s">
        <v>30</v>
      </c>
      <c r="H1177" s="78" t="s">
        <v>31</v>
      </c>
    </row>
    <row r="1178" spans="1:8" ht="20.100000000000001" customHeight="1">
      <c r="A1178" s="73">
        <v>45642</v>
      </c>
      <c r="B1178" s="74">
        <v>45642.57799934037</v>
      </c>
      <c r="C1178" s="74"/>
      <c r="D1178" s="75" t="s">
        <v>40</v>
      </c>
      <c r="E1178" s="76">
        <v>691</v>
      </c>
      <c r="F1178" s="77">
        <v>15.295</v>
      </c>
      <c r="G1178" s="75" t="s">
        <v>30</v>
      </c>
      <c r="H1178" s="78" t="s">
        <v>31</v>
      </c>
    </row>
    <row r="1179" spans="1:8" ht="20.100000000000001" customHeight="1">
      <c r="A1179" s="73">
        <v>45642</v>
      </c>
      <c r="B1179" s="74">
        <v>45642.57799934037</v>
      </c>
      <c r="C1179" s="74"/>
      <c r="D1179" s="75" t="s">
        <v>40</v>
      </c>
      <c r="E1179" s="76">
        <v>165</v>
      </c>
      <c r="F1179" s="77">
        <v>15.295</v>
      </c>
      <c r="G1179" s="75" t="s">
        <v>30</v>
      </c>
      <c r="H1179" s="78" t="s">
        <v>31</v>
      </c>
    </row>
    <row r="1180" spans="1:8" ht="20.100000000000001" customHeight="1">
      <c r="A1180" s="73">
        <v>45642</v>
      </c>
      <c r="B1180" s="74">
        <v>45642.578705451451</v>
      </c>
      <c r="C1180" s="74"/>
      <c r="D1180" s="75" t="s">
        <v>40</v>
      </c>
      <c r="E1180" s="76">
        <v>469</v>
      </c>
      <c r="F1180" s="77">
        <v>15.3</v>
      </c>
      <c r="G1180" s="75" t="s">
        <v>30</v>
      </c>
      <c r="H1180" s="78" t="s">
        <v>33</v>
      </c>
    </row>
    <row r="1181" spans="1:8" ht="20.100000000000001" customHeight="1">
      <c r="A1181" s="73">
        <v>45642</v>
      </c>
      <c r="B1181" s="74">
        <v>45642.578705451451</v>
      </c>
      <c r="C1181" s="74"/>
      <c r="D1181" s="75" t="s">
        <v>40</v>
      </c>
      <c r="E1181" s="76">
        <v>135</v>
      </c>
      <c r="F1181" s="77">
        <v>15.3</v>
      </c>
      <c r="G1181" s="75" t="s">
        <v>30</v>
      </c>
      <c r="H1181" s="78" t="s">
        <v>33</v>
      </c>
    </row>
    <row r="1182" spans="1:8" ht="20.100000000000001" customHeight="1">
      <c r="A1182" s="73">
        <v>45642</v>
      </c>
      <c r="B1182" s="74">
        <v>45642.578705451451</v>
      </c>
      <c r="C1182" s="74"/>
      <c r="D1182" s="75" t="s">
        <v>40</v>
      </c>
      <c r="E1182" s="76">
        <v>137</v>
      </c>
      <c r="F1182" s="77">
        <v>15.3</v>
      </c>
      <c r="G1182" s="75" t="s">
        <v>30</v>
      </c>
      <c r="H1182" s="78" t="s">
        <v>34</v>
      </c>
    </row>
    <row r="1183" spans="1:8" ht="20.100000000000001" customHeight="1">
      <c r="A1183" s="73">
        <v>45642</v>
      </c>
      <c r="B1183" s="74">
        <v>45642.578705451451</v>
      </c>
      <c r="C1183" s="74"/>
      <c r="D1183" s="75" t="s">
        <v>40</v>
      </c>
      <c r="E1183" s="76">
        <v>1256</v>
      </c>
      <c r="F1183" s="77">
        <v>15.3</v>
      </c>
      <c r="G1183" s="75" t="s">
        <v>30</v>
      </c>
      <c r="H1183" s="78" t="s">
        <v>31</v>
      </c>
    </row>
    <row r="1184" spans="1:8" ht="20.100000000000001" customHeight="1">
      <c r="A1184" s="73">
        <v>45642</v>
      </c>
      <c r="B1184" s="74">
        <v>45642.580412696581</v>
      </c>
      <c r="C1184" s="74"/>
      <c r="D1184" s="75" t="s">
        <v>40</v>
      </c>
      <c r="E1184" s="76">
        <v>143</v>
      </c>
      <c r="F1184" s="77">
        <v>15.3</v>
      </c>
      <c r="G1184" s="75" t="s">
        <v>30</v>
      </c>
      <c r="H1184" s="78" t="s">
        <v>33</v>
      </c>
    </row>
    <row r="1185" spans="1:8" ht="20.100000000000001" customHeight="1">
      <c r="A1185" s="73">
        <v>45642</v>
      </c>
      <c r="B1185" s="74">
        <v>45642.580412696581</v>
      </c>
      <c r="C1185" s="74"/>
      <c r="D1185" s="75" t="s">
        <v>40</v>
      </c>
      <c r="E1185" s="76">
        <v>137</v>
      </c>
      <c r="F1185" s="77">
        <v>15.3</v>
      </c>
      <c r="G1185" s="75" t="s">
        <v>30</v>
      </c>
      <c r="H1185" s="78" t="s">
        <v>34</v>
      </c>
    </row>
    <row r="1186" spans="1:8" ht="20.100000000000001" customHeight="1">
      <c r="A1186" s="73">
        <v>45642</v>
      </c>
      <c r="B1186" s="74">
        <v>45642.580412696581</v>
      </c>
      <c r="C1186" s="74"/>
      <c r="D1186" s="75" t="s">
        <v>40</v>
      </c>
      <c r="E1186" s="76">
        <v>1445</v>
      </c>
      <c r="F1186" s="77">
        <v>15.3</v>
      </c>
      <c r="G1186" s="75" t="s">
        <v>30</v>
      </c>
      <c r="H1186" s="78" t="s">
        <v>31</v>
      </c>
    </row>
    <row r="1187" spans="1:8" ht="20.100000000000001" customHeight="1">
      <c r="A1187" s="73">
        <v>45642</v>
      </c>
      <c r="B1187" s="74">
        <v>45642.58049471071</v>
      </c>
      <c r="C1187" s="74"/>
      <c r="D1187" s="75" t="s">
        <v>40</v>
      </c>
      <c r="E1187" s="76">
        <v>121</v>
      </c>
      <c r="F1187" s="77">
        <v>15.295</v>
      </c>
      <c r="G1187" s="75" t="s">
        <v>30</v>
      </c>
      <c r="H1187" s="78" t="s">
        <v>31</v>
      </c>
    </row>
    <row r="1188" spans="1:8" ht="20.100000000000001" customHeight="1">
      <c r="A1188" s="73">
        <v>45642</v>
      </c>
      <c r="B1188" s="74">
        <v>45642.58049471071</v>
      </c>
      <c r="C1188" s="74"/>
      <c r="D1188" s="75" t="s">
        <v>40</v>
      </c>
      <c r="E1188" s="76">
        <v>94</v>
      </c>
      <c r="F1188" s="77">
        <v>15.295</v>
      </c>
      <c r="G1188" s="75" t="s">
        <v>30</v>
      </c>
      <c r="H1188" s="78" t="s">
        <v>31</v>
      </c>
    </row>
    <row r="1189" spans="1:8" ht="20.100000000000001" customHeight="1">
      <c r="A1189" s="73">
        <v>45642</v>
      </c>
      <c r="B1189" s="74">
        <v>45642.58050542837</v>
      </c>
      <c r="C1189" s="74"/>
      <c r="D1189" s="75" t="s">
        <v>40</v>
      </c>
      <c r="E1189" s="76">
        <v>67</v>
      </c>
      <c r="F1189" s="77">
        <v>15.29</v>
      </c>
      <c r="G1189" s="75" t="s">
        <v>30</v>
      </c>
      <c r="H1189" s="78" t="s">
        <v>31</v>
      </c>
    </row>
    <row r="1190" spans="1:8" ht="20.100000000000001" customHeight="1">
      <c r="A1190" s="73">
        <v>45642</v>
      </c>
      <c r="B1190" s="74">
        <v>45642.58050542837</v>
      </c>
      <c r="C1190" s="74"/>
      <c r="D1190" s="75" t="s">
        <v>40</v>
      </c>
      <c r="E1190" s="76">
        <v>636</v>
      </c>
      <c r="F1190" s="77">
        <v>15.29</v>
      </c>
      <c r="G1190" s="75" t="s">
        <v>30</v>
      </c>
      <c r="H1190" s="78" t="s">
        <v>31</v>
      </c>
    </row>
    <row r="1191" spans="1:8" ht="20.100000000000001" customHeight="1">
      <c r="A1191" s="73">
        <v>45642</v>
      </c>
      <c r="B1191" s="74">
        <v>45642.58050542837</v>
      </c>
      <c r="C1191" s="74"/>
      <c r="D1191" s="75" t="s">
        <v>40</v>
      </c>
      <c r="E1191" s="76">
        <v>323</v>
      </c>
      <c r="F1191" s="77">
        <v>15.29</v>
      </c>
      <c r="G1191" s="75" t="s">
        <v>30</v>
      </c>
      <c r="H1191" s="78" t="s">
        <v>31</v>
      </c>
    </row>
    <row r="1192" spans="1:8" ht="20.100000000000001" customHeight="1">
      <c r="A1192" s="73">
        <v>45642</v>
      </c>
      <c r="B1192" s="74">
        <v>45642.581144595053</v>
      </c>
      <c r="C1192" s="74"/>
      <c r="D1192" s="75" t="s">
        <v>40</v>
      </c>
      <c r="E1192" s="76">
        <v>709</v>
      </c>
      <c r="F1192" s="77">
        <v>15.285</v>
      </c>
      <c r="G1192" s="75" t="s">
        <v>30</v>
      </c>
      <c r="H1192" s="78" t="s">
        <v>31</v>
      </c>
    </row>
    <row r="1193" spans="1:8" ht="20.100000000000001" customHeight="1">
      <c r="A1193" s="73">
        <v>45642</v>
      </c>
      <c r="B1193" s="74">
        <v>45642.581144595053</v>
      </c>
      <c r="C1193" s="74"/>
      <c r="D1193" s="75" t="s">
        <v>40</v>
      </c>
      <c r="E1193" s="76">
        <v>262</v>
      </c>
      <c r="F1193" s="77">
        <v>15.285</v>
      </c>
      <c r="G1193" s="75" t="s">
        <v>30</v>
      </c>
      <c r="H1193" s="78" t="s">
        <v>31</v>
      </c>
    </row>
    <row r="1194" spans="1:8" ht="20.100000000000001" customHeight="1">
      <c r="A1194" s="73">
        <v>45642</v>
      </c>
      <c r="B1194" s="74">
        <v>45642.581228275318</v>
      </c>
      <c r="C1194" s="74"/>
      <c r="D1194" s="75" t="s">
        <v>40</v>
      </c>
      <c r="E1194" s="76">
        <v>80</v>
      </c>
      <c r="F1194" s="77">
        <v>15.28</v>
      </c>
      <c r="G1194" s="75" t="s">
        <v>30</v>
      </c>
      <c r="H1194" s="78" t="s">
        <v>31</v>
      </c>
    </row>
    <row r="1195" spans="1:8" ht="20.100000000000001" customHeight="1">
      <c r="A1195" s="73">
        <v>45642</v>
      </c>
      <c r="B1195" s="74">
        <v>45642.581228275318</v>
      </c>
      <c r="C1195" s="74"/>
      <c r="D1195" s="75" t="s">
        <v>40</v>
      </c>
      <c r="E1195" s="76">
        <v>358</v>
      </c>
      <c r="F1195" s="77">
        <v>15.28</v>
      </c>
      <c r="G1195" s="75" t="s">
        <v>30</v>
      </c>
      <c r="H1195" s="78" t="s">
        <v>31</v>
      </c>
    </row>
    <row r="1196" spans="1:8" ht="20.100000000000001" customHeight="1">
      <c r="A1196" s="73">
        <v>45642</v>
      </c>
      <c r="B1196" s="74">
        <v>45642.583098136354</v>
      </c>
      <c r="C1196" s="74"/>
      <c r="D1196" s="75" t="s">
        <v>40</v>
      </c>
      <c r="E1196" s="76">
        <v>142</v>
      </c>
      <c r="F1196" s="77">
        <v>15.285</v>
      </c>
      <c r="G1196" s="75" t="s">
        <v>30</v>
      </c>
      <c r="H1196" s="78" t="s">
        <v>33</v>
      </c>
    </row>
    <row r="1197" spans="1:8" ht="20.100000000000001" customHeight="1">
      <c r="A1197" s="73">
        <v>45642</v>
      </c>
      <c r="B1197" s="74">
        <v>45642.583098136354</v>
      </c>
      <c r="C1197" s="74"/>
      <c r="D1197" s="75" t="s">
        <v>40</v>
      </c>
      <c r="E1197" s="76">
        <v>469</v>
      </c>
      <c r="F1197" s="77">
        <v>15.285</v>
      </c>
      <c r="G1197" s="75" t="s">
        <v>30</v>
      </c>
      <c r="H1197" s="78" t="s">
        <v>33</v>
      </c>
    </row>
    <row r="1198" spans="1:8" ht="20.100000000000001" customHeight="1">
      <c r="A1198" s="73">
        <v>45642</v>
      </c>
      <c r="B1198" s="74">
        <v>45642.583354247734</v>
      </c>
      <c r="C1198" s="74"/>
      <c r="D1198" s="75" t="s">
        <v>40</v>
      </c>
      <c r="E1198" s="76">
        <v>699</v>
      </c>
      <c r="F1198" s="77">
        <v>15.28</v>
      </c>
      <c r="G1198" s="75" t="s">
        <v>30</v>
      </c>
      <c r="H1198" s="78" t="s">
        <v>31</v>
      </c>
    </row>
    <row r="1199" spans="1:8" ht="20.100000000000001" customHeight="1">
      <c r="A1199" s="73">
        <v>45642</v>
      </c>
      <c r="B1199" s="74">
        <v>45642.584088367876</v>
      </c>
      <c r="C1199" s="74"/>
      <c r="D1199" s="75" t="s">
        <v>40</v>
      </c>
      <c r="E1199" s="76">
        <v>157</v>
      </c>
      <c r="F1199" s="77">
        <v>15.285</v>
      </c>
      <c r="G1199" s="75" t="s">
        <v>30</v>
      </c>
      <c r="H1199" s="78" t="s">
        <v>33</v>
      </c>
    </row>
    <row r="1200" spans="1:8" ht="20.100000000000001" customHeight="1">
      <c r="A1200" s="73">
        <v>45642</v>
      </c>
      <c r="B1200" s="74">
        <v>45642.584088367876</v>
      </c>
      <c r="C1200" s="74"/>
      <c r="D1200" s="75" t="s">
        <v>40</v>
      </c>
      <c r="E1200" s="76">
        <v>469</v>
      </c>
      <c r="F1200" s="77">
        <v>15.285</v>
      </c>
      <c r="G1200" s="75" t="s">
        <v>30</v>
      </c>
      <c r="H1200" s="78" t="s">
        <v>33</v>
      </c>
    </row>
    <row r="1201" spans="1:8" ht="20.100000000000001" customHeight="1">
      <c r="A1201" s="73">
        <v>45642</v>
      </c>
      <c r="B1201" s="74">
        <v>45642.584091064986</v>
      </c>
      <c r="C1201" s="74"/>
      <c r="D1201" s="75" t="s">
        <v>40</v>
      </c>
      <c r="E1201" s="76">
        <v>469</v>
      </c>
      <c r="F1201" s="77">
        <v>15.285</v>
      </c>
      <c r="G1201" s="75" t="s">
        <v>30</v>
      </c>
      <c r="H1201" s="78" t="s">
        <v>33</v>
      </c>
    </row>
    <row r="1202" spans="1:8" ht="20.100000000000001" customHeight="1">
      <c r="A1202" s="73">
        <v>45642</v>
      </c>
      <c r="B1202" s="74">
        <v>45642.584096261766</v>
      </c>
      <c r="C1202" s="74"/>
      <c r="D1202" s="75" t="s">
        <v>40</v>
      </c>
      <c r="E1202" s="76">
        <v>469</v>
      </c>
      <c r="F1202" s="77">
        <v>15.285</v>
      </c>
      <c r="G1202" s="75" t="s">
        <v>30</v>
      </c>
      <c r="H1202" s="78" t="s">
        <v>33</v>
      </c>
    </row>
    <row r="1203" spans="1:8" ht="20.100000000000001" customHeight="1">
      <c r="A1203" s="73">
        <v>45642</v>
      </c>
      <c r="B1203" s="74">
        <v>45642.584098715335</v>
      </c>
      <c r="C1203" s="74"/>
      <c r="D1203" s="75" t="s">
        <v>40</v>
      </c>
      <c r="E1203" s="76">
        <v>269</v>
      </c>
      <c r="F1203" s="77">
        <v>15.285</v>
      </c>
      <c r="G1203" s="75" t="s">
        <v>30</v>
      </c>
      <c r="H1203" s="78" t="s">
        <v>33</v>
      </c>
    </row>
    <row r="1204" spans="1:8" ht="20.100000000000001" customHeight="1">
      <c r="A1204" s="73">
        <v>45642</v>
      </c>
      <c r="B1204" s="74">
        <v>45642.584125393536</v>
      </c>
      <c r="C1204" s="74"/>
      <c r="D1204" s="75" t="s">
        <v>40</v>
      </c>
      <c r="E1204" s="76">
        <v>816</v>
      </c>
      <c r="F1204" s="77">
        <v>15.28</v>
      </c>
      <c r="G1204" s="75" t="s">
        <v>30</v>
      </c>
      <c r="H1204" s="78" t="s">
        <v>31</v>
      </c>
    </row>
    <row r="1205" spans="1:8" ht="20.100000000000001" customHeight="1">
      <c r="A1205" s="73">
        <v>45642</v>
      </c>
      <c r="B1205" s="74">
        <v>45642.585737639107</v>
      </c>
      <c r="C1205" s="74"/>
      <c r="D1205" s="75" t="s">
        <v>40</v>
      </c>
      <c r="E1205" s="76">
        <v>469</v>
      </c>
      <c r="F1205" s="77">
        <v>15.285</v>
      </c>
      <c r="G1205" s="75" t="s">
        <v>30</v>
      </c>
      <c r="H1205" s="78" t="s">
        <v>33</v>
      </c>
    </row>
    <row r="1206" spans="1:8" ht="20.100000000000001" customHeight="1">
      <c r="A1206" s="73">
        <v>45642</v>
      </c>
      <c r="B1206" s="74">
        <v>45642.585737639107</v>
      </c>
      <c r="C1206" s="74"/>
      <c r="D1206" s="75" t="s">
        <v>40</v>
      </c>
      <c r="E1206" s="76">
        <v>163</v>
      </c>
      <c r="F1206" s="77">
        <v>15.285</v>
      </c>
      <c r="G1206" s="75" t="s">
        <v>30</v>
      </c>
      <c r="H1206" s="78" t="s">
        <v>33</v>
      </c>
    </row>
    <row r="1207" spans="1:8" ht="20.100000000000001" customHeight="1">
      <c r="A1207" s="73">
        <v>45642</v>
      </c>
      <c r="B1207" s="74">
        <v>45642.585737673566</v>
      </c>
      <c r="C1207" s="74"/>
      <c r="D1207" s="75" t="s">
        <v>40</v>
      </c>
      <c r="E1207" s="76">
        <v>469</v>
      </c>
      <c r="F1207" s="77">
        <v>15.285</v>
      </c>
      <c r="G1207" s="75" t="s">
        <v>30</v>
      </c>
      <c r="H1207" s="78" t="s">
        <v>33</v>
      </c>
    </row>
    <row r="1208" spans="1:8" ht="20.100000000000001" customHeight="1">
      <c r="A1208" s="73">
        <v>45642</v>
      </c>
      <c r="B1208" s="74">
        <v>45642.585737673566</v>
      </c>
      <c r="C1208" s="74"/>
      <c r="D1208" s="75" t="s">
        <v>40</v>
      </c>
      <c r="E1208" s="76">
        <v>77</v>
      </c>
      <c r="F1208" s="77">
        <v>15.285</v>
      </c>
      <c r="G1208" s="75" t="s">
        <v>30</v>
      </c>
      <c r="H1208" s="78" t="s">
        <v>33</v>
      </c>
    </row>
    <row r="1209" spans="1:8" ht="20.100000000000001" customHeight="1">
      <c r="A1209" s="73">
        <v>45642</v>
      </c>
      <c r="B1209" s="74">
        <v>45642.585737673566</v>
      </c>
      <c r="C1209" s="74"/>
      <c r="D1209" s="75" t="s">
        <v>40</v>
      </c>
      <c r="E1209" s="76">
        <v>78</v>
      </c>
      <c r="F1209" s="77">
        <v>15.285</v>
      </c>
      <c r="G1209" s="75" t="s">
        <v>30</v>
      </c>
      <c r="H1209" s="78" t="s">
        <v>33</v>
      </c>
    </row>
    <row r="1210" spans="1:8" ht="20.100000000000001" customHeight="1">
      <c r="A1210" s="73">
        <v>45642</v>
      </c>
      <c r="B1210" s="74">
        <v>45642.585737696849</v>
      </c>
      <c r="C1210" s="74"/>
      <c r="D1210" s="75" t="s">
        <v>40</v>
      </c>
      <c r="E1210" s="76">
        <v>469</v>
      </c>
      <c r="F1210" s="77">
        <v>15.285</v>
      </c>
      <c r="G1210" s="75" t="s">
        <v>30</v>
      </c>
      <c r="H1210" s="78" t="s">
        <v>33</v>
      </c>
    </row>
    <row r="1211" spans="1:8" ht="20.100000000000001" customHeight="1">
      <c r="A1211" s="73">
        <v>45642</v>
      </c>
      <c r="B1211" s="74">
        <v>45642.585737731308</v>
      </c>
      <c r="C1211" s="74"/>
      <c r="D1211" s="75" t="s">
        <v>40</v>
      </c>
      <c r="E1211" s="76">
        <v>84</v>
      </c>
      <c r="F1211" s="77">
        <v>15.285</v>
      </c>
      <c r="G1211" s="75" t="s">
        <v>30</v>
      </c>
      <c r="H1211" s="78" t="s">
        <v>33</v>
      </c>
    </row>
    <row r="1212" spans="1:8" ht="20.100000000000001" customHeight="1">
      <c r="A1212" s="73">
        <v>45642</v>
      </c>
      <c r="B1212" s="74">
        <v>45642.586773830932</v>
      </c>
      <c r="C1212" s="74"/>
      <c r="D1212" s="75" t="s">
        <v>40</v>
      </c>
      <c r="E1212" s="76">
        <v>47</v>
      </c>
      <c r="F1212" s="77">
        <v>15.275</v>
      </c>
      <c r="G1212" s="75" t="s">
        <v>30</v>
      </c>
      <c r="H1212" s="78" t="s">
        <v>31</v>
      </c>
    </row>
    <row r="1213" spans="1:8" ht="20.100000000000001" customHeight="1">
      <c r="A1213" s="73">
        <v>45642</v>
      </c>
      <c r="B1213" s="74">
        <v>45642.586906076409</v>
      </c>
      <c r="C1213" s="74"/>
      <c r="D1213" s="75" t="s">
        <v>40</v>
      </c>
      <c r="E1213" s="76">
        <v>54</v>
      </c>
      <c r="F1213" s="77">
        <v>15.275</v>
      </c>
      <c r="G1213" s="75" t="s">
        <v>30</v>
      </c>
      <c r="H1213" s="78" t="s">
        <v>31</v>
      </c>
    </row>
    <row r="1214" spans="1:8" ht="20.100000000000001" customHeight="1">
      <c r="A1214" s="73">
        <v>45642</v>
      </c>
      <c r="B1214" s="74">
        <v>45642.586906076409</v>
      </c>
      <c r="C1214" s="74"/>
      <c r="D1214" s="75" t="s">
        <v>40</v>
      </c>
      <c r="E1214" s="76">
        <v>87</v>
      </c>
      <c r="F1214" s="77">
        <v>15.275</v>
      </c>
      <c r="G1214" s="75" t="s">
        <v>30</v>
      </c>
      <c r="H1214" s="78" t="s">
        <v>31</v>
      </c>
    </row>
    <row r="1215" spans="1:8" ht="20.100000000000001" customHeight="1">
      <c r="A1215" s="73">
        <v>45642</v>
      </c>
      <c r="B1215" s="74">
        <v>45642.58690608805</v>
      </c>
      <c r="C1215" s="74"/>
      <c r="D1215" s="75" t="s">
        <v>40</v>
      </c>
      <c r="E1215" s="76">
        <v>133</v>
      </c>
      <c r="F1215" s="77">
        <v>15.275</v>
      </c>
      <c r="G1215" s="75" t="s">
        <v>30</v>
      </c>
      <c r="H1215" s="78" t="s">
        <v>31</v>
      </c>
    </row>
    <row r="1216" spans="1:8" ht="20.100000000000001" customHeight="1">
      <c r="A1216" s="73">
        <v>45642</v>
      </c>
      <c r="B1216" s="74">
        <v>45642.58690608805</v>
      </c>
      <c r="C1216" s="74"/>
      <c r="D1216" s="75" t="s">
        <v>40</v>
      </c>
      <c r="E1216" s="76">
        <v>124</v>
      </c>
      <c r="F1216" s="77">
        <v>15.275</v>
      </c>
      <c r="G1216" s="75" t="s">
        <v>30</v>
      </c>
      <c r="H1216" s="78" t="s">
        <v>31</v>
      </c>
    </row>
    <row r="1217" spans="1:8" ht="20.100000000000001" customHeight="1">
      <c r="A1217" s="73">
        <v>45642</v>
      </c>
      <c r="B1217" s="74">
        <v>45642.58690608805</v>
      </c>
      <c r="C1217" s="74"/>
      <c r="D1217" s="75" t="s">
        <v>40</v>
      </c>
      <c r="E1217" s="76">
        <v>33</v>
      </c>
      <c r="F1217" s="77">
        <v>15.275</v>
      </c>
      <c r="G1217" s="75" t="s">
        <v>30</v>
      </c>
      <c r="H1217" s="78" t="s">
        <v>31</v>
      </c>
    </row>
    <row r="1218" spans="1:8" ht="20.100000000000001" customHeight="1">
      <c r="A1218" s="73">
        <v>45642</v>
      </c>
      <c r="B1218" s="74">
        <v>45642.587387060281</v>
      </c>
      <c r="C1218" s="74"/>
      <c r="D1218" s="75" t="s">
        <v>40</v>
      </c>
      <c r="E1218" s="76">
        <v>164</v>
      </c>
      <c r="F1218" s="77">
        <v>15.275</v>
      </c>
      <c r="G1218" s="75" t="s">
        <v>30</v>
      </c>
      <c r="H1218" s="78" t="s">
        <v>33</v>
      </c>
    </row>
    <row r="1219" spans="1:8" ht="20.100000000000001" customHeight="1">
      <c r="A1219" s="73">
        <v>45642</v>
      </c>
      <c r="B1219" s="74">
        <v>45642.587387060281</v>
      </c>
      <c r="C1219" s="74"/>
      <c r="D1219" s="75" t="s">
        <v>40</v>
      </c>
      <c r="E1219" s="76">
        <v>469</v>
      </c>
      <c r="F1219" s="77">
        <v>15.275</v>
      </c>
      <c r="G1219" s="75" t="s">
        <v>30</v>
      </c>
      <c r="H1219" s="78" t="s">
        <v>33</v>
      </c>
    </row>
    <row r="1220" spans="1:8" ht="20.100000000000001" customHeight="1">
      <c r="A1220" s="73">
        <v>45642</v>
      </c>
      <c r="B1220" s="74">
        <v>45642.587387060281</v>
      </c>
      <c r="C1220" s="74"/>
      <c r="D1220" s="75" t="s">
        <v>40</v>
      </c>
      <c r="E1220" s="76">
        <v>83</v>
      </c>
      <c r="F1220" s="77">
        <v>15.275</v>
      </c>
      <c r="G1220" s="75" t="s">
        <v>30</v>
      </c>
      <c r="H1220" s="78" t="s">
        <v>33</v>
      </c>
    </row>
    <row r="1221" spans="1:8" ht="20.100000000000001" customHeight="1">
      <c r="A1221" s="73">
        <v>45642</v>
      </c>
      <c r="B1221" s="74">
        <v>45642.587387060281</v>
      </c>
      <c r="C1221" s="74"/>
      <c r="D1221" s="75" t="s">
        <v>40</v>
      </c>
      <c r="E1221" s="76">
        <v>596</v>
      </c>
      <c r="F1221" s="77">
        <v>15.275</v>
      </c>
      <c r="G1221" s="75" t="s">
        <v>30</v>
      </c>
      <c r="H1221" s="78" t="s">
        <v>33</v>
      </c>
    </row>
    <row r="1222" spans="1:8" ht="20.100000000000001" customHeight="1">
      <c r="A1222" s="73">
        <v>45642</v>
      </c>
      <c r="B1222" s="74">
        <v>45642.587983645964</v>
      </c>
      <c r="C1222" s="74"/>
      <c r="D1222" s="75" t="s">
        <v>40</v>
      </c>
      <c r="E1222" s="76">
        <v>1909</v>
      </c>
      <c r="F1222" s="77">
        <v>15.28</v>
      </c>
      <c r="G1222" s="75" t="s">
        <v>30</v>
      </c>
      <c r="H1222" s="78" t="s">
        <v>31</v>
      </c>
    </row>
    <row r="1223" spans="1:8" ht="20.100000000000001" customHeight="1">
      <c r="A1223" s="73">
        <v>45642</v>
      </c>
      <c r="B1223" s="74">
        <v>45642.588080069516</v>
      </c>
      <c r="C1223" s="74"/>
      <c r="D1223" s="75" t="s">
        <v>40</v>
      </c>
      <c r="E1223" s="76">
        <v>644</v>
      </c>
      <c r="F1223" s="77">
        <v>15.275</v>
      </c>
      <c r="G1223" s="75" t="s">
        <v>30</v>
      </c>
      <c r="H1223" s="78" t="s">
        <v>32</v>
      </c>
    </row>
    <row r="1224" spans="1:8" ht="20.100000000000001" customHeight="1">
      <c r="A1224" s="73">
        <v>45642</v>
      </c>
      <c r="B1224" s="74">
        <v>45642.588080011774</v>
      </c>
      <c r="C1224" s="74"/>
      <c r="D1224" s="75" t="s">
        <v>40</v>
      </c>
      <c r="E1224" s="76">
        <v>985</v>
      </c>
      <c r="F1224" s="77">
        <v>15.275</v>
      </c>
      <c r="G1224" s="75" t="s">
        <v>30</v>
      </c>
      <c r="H1224" s="78" t="s">
        <v>31</v>
      </c>
    </row>
    <row r="1225" spans="1:8" ht="20.100000000000001" customHeight="1">
      <c r="A1225" s="73">
        <v>45642</v>
      </c>
      <c r="B1225" s="74">
        <v>45642.58808030095</v>
      </c>
      <c r="C1225" s="74"/>
      <c r="D1225" s="75" t="s">
        <v>40</v>
      </c>
      <c r="E1225" s="76">
        <v>9</v>
      </c>
      <c r="F1225" s="77">
        <v>15.275</v>
      </c>
      <c r="G1225" s="75" t="s">
        <v>30</v>
      </c>
      <c r="H1225" s="78" t="s">
        <v>31</v>
      </c>
    </row>
    <row r="1226" spans="1:8" ht="20.100000000000001" customHeight="1">
      <c r="A1226" s="73">
        <v>45642</v>
      </c>
      <c r="B1226" s="74">
        <v>45642.589618229307</v>
      </c>
      <c r="C1226" s="74"/>
      <c r="D1226" s="75" t="s">
        <v>40</v>
      </c>
      <c r="E1226" s="76">
        <v>241</v>
      </c>
      <c r="F1226" s="77">
        <v>15.29</v>
      </c>
      <c r="G1226" s="75" t="s">
        <v>30</v>
      </c>
      <c r="H1226" s="78" t="s">
        <v>32</v>
      </c>
    </row>
    <row r="1227" spans="1:8" ht="20.100000000000001" customHeight="1">
      <c r="A1227" s="73">
        <v>45642</v>
      </c>
      <c r="B1227" s="74">
        <v>45642.589618229307</v>
      </c>
      <c r="C1227" s="74"/>
      <c r="D1227" s="75" t="s">
        <v>40</v>
      </c>
      <c r="E1227" s="76">
        <v>107</v>
      </c>
      <c r="F1227" s="77">
        <v>15.29</v>
      </c>
      <c r="G1227" s="75" t="s">
        <v>30</v>
      </c>
      <c r="H1227" s="78" t="s">
        <v>32</v>
      </c>
    </row>
    <row r="1228" spans="1:8" ht="20.100000000000001" customHeight="1">
      <c r="A1228" s="73">
        <v>45642</v>
      </c>
      <c r="B1228" s="74">
        <v>45642.589618252125</v>
      </c>
      <c r="C1228" s="74"/>
      <c r="D1228" s="75" t="s">
        <v>40</v>
      </c>
      <c r="E1228" s="76">
        <v>1610</v>
      </c>
      <c r="F1228" s="77">
        <v>15.29</v>
      </c>
      <c r="G1228" s="75" t="s">
        <v>30</v>
      </c>
      <c r="H1228" s="78" t="s">
        <v>31</v>
      </c>
    </row>
    <row r="1229" spans="1:8" ht="20.100000000000001" customHeight="1">
      <c r="A1229" s="73">
        <v>45642</v>
      </c>
      <c r="B1229" s="74">
        <v>45642.589629733935</v>
      </c>
      <c r="C1229" s="74"/>
      <c r="D1229" s="75" t="s">
        <v>40</v>
      </c>
      <c r="E1229" s="76">
        <v>163</v>
      </c>
      <c r="F1229" s="77">
        <v>15.29</v>
      </c>
      <c r="G1229" s="75" t="s">
        <v>30</v>
      </c>
      <c r="H1229" s="78" t="s">
        <v>31</v>
      </c>
    </row>
    <row r="1230" spans="1:8" ht="20.100000000000001" customHeight="1">
      <c r="A1230" s="73">
        <v>45642</v>
      </c>
      <c r="B1230" s="74">
        <v>45642.58964158548</v>
      </c>
      <c r="C1230" s="74"/>
      <c r="D1230" s="75" t="s">
        <v>40</v>
      </c>
      <c r="E1230" s="76">
        <v>104</v>
      </c>
      <c r="F1230" s="77">
        <v>15.29</v>
      </c>
      <c r="G1230" s="75" t="s">
        <v>30</v>
      </c>
      <c r="H1230" s="78" t="s">
        <v>31</v>
      </c>
    </row>
    <row r="1231" spans="1:8" ht="20.100000000000001" customHeight="1">
      <c r="A1231" s="73">
        <v>45642</v>
      </c>
      <c r="B1231" s="74">
        <v>45642.590653171297</v>
      </c>
      <c r="C1231" s="74"/>
      <c r="D1231" s="75" t="s">
        <v>40</v>
      </c>
      <c r="E1231" s="76">
        <v>305</v>
      </c>
      <c r="F1231" s="77">
        <v>15.285</v>
      </c>
      <c r="G1231" s="75" t="s">
        <v>30</v>
      </c>
      <c r="H1231" s="78" t="s">
        <v>31</v>
      </c>
    </row>
    <row r="1232" spans="1:8" ht="20.100000000000001" customHeight="1">
      <c r="A1232" s="73">
        <v>45642</v>
      </c>
      <c r="B1232" s="74">
        <v>45642.590653171297</v>
      </c>
      <c r="C1232" s="74"/>
      <c r="D1232" s="75" t="s">
        <v>40</v>
      </c>
      <c r="E1232" s="76">
        <v>309</v>
      </c>
      <c r="F1232" s="77">
        <v>15.285</v>
      </c>
      <c r="G1232" s="75" t="s">
        <v>30</v>
      </c>
      <c r="H1232" s="78" t="s">
        <v>31</v>
      </c>
    </row>
    <row r="1233" spans="1:8" ht="20.100000000000001" customHeight="1">
      <c r="A1233" s="73">
        <v>45642</v>
      </c>
      <c r="B1233" s="74">
        <v>45642.591385578737</v>
      </c>
      <c r="C1233" s="74"/>
      <c r="D1233" s="75" t="s">
        <v>40</v>
      </c>
      <c r="E1233" s="76">
        <v>163</v>
      </c>
      <c r="F1233" s="77">
        <v>15.285</v>
      </c>
      <c r="G1233" s="75" t="s">
        <v>30</v>
      </c>
      <c r="H1233" s="78" t="s">
        <v>31</v>
      </c>
    </row>
    <row r="1234" spans="1:8" ht="20.100000000000001" customHeight="1">
      <c r="A1234" s="73">
        <v>45642</v>
      </c>
      <c r="B1234" s="74">
        <v>45642.591836967506</v>
      </c>
      <c r="C1234" s="74"/>
      <c r="D1234" s="75" t="s">
        <v>40</v>
      </c>
      <c r="E1234" s="76">
        <v>2195</v>
      </c>
      <c r="F1234" s="77">
        <v>15.295</v>
      </c>
      <c r="G1234" s="75" t="s">
        <v>30</v>
      </c>
      <c r="H1234" s="78" t="s">
        <v>31</v>
      </c>
    </row>
    <row r="1235" spans="1:8" ht="20.100000000000001" customHeight="1">
      <c r="A1235" s="73">
        <v>45642</v>
      </c>
      <c r="B1235" s="74">
        <v>45642.591836967506</v>
      </c>
      <c r="C1235" s="74"/>
      <c r="D1235" s="75" t="s">
        <v>40</v>
      </c>
      <c r="E1235" s="76">
        <v>155</v>
      </c>
      <c r="F1235" s="77">
        <v>15.295</v>
      </c>
      <c r="G1235" s="75" t="s">
        <v>30</v>
      </c>
      <c r="H1235" s="78" t="s">
        <v>31</v>
      </c>
    </row>
    <row r="1236" spans="1:8" ht="20.100000000000001" customHeight="1">
      <c r="A1236" s="73">
        <v>45642</v>
      </c>
      <c r="B1236" s="74">
        <v>45642.592963865958</v>
      </c>
      <c r="C1236" s="74"/>
      <c r="D1236" s="75" t="s">
        <v>40</v>
      </c>
      <c r="E1236" s="76">
        <v>355</v>
      </c>
      <c r="F1236" s="77">
        <v>15.29</v>
      </c>
      <c r="G1236" s="75" t="s">
        <v>30</v>
      </c>
      <c r="H1236" s="78" t="s">
        <v>31</v>
      </c>
    </row>
    <row r="1237" spans="1:8" ht="20.100000000000001" customHeight="1">
      <c r="A1237" s="73">
        <v>45642</v>
      </c>
      <c r="B1237" s="74">
        <v>45642.594597534742</v>
      </c>
      <c r="C1237" s="74"/>
      <c r="D1237" s="75" t="s">
        <v>40</v>
      </c>
      <c r="E1237" s="76">
        <v>1747</v>
      </c>
      <c r="F1237" s="77">
        <v>15.305</v>
      </c>
      <c r="G1237" s="75" t="s">
        <v>30</v>
      </c>
      <c r="H1237" s="78" t="s">
        <v>31</v>
      </c>
    </row>
    <row r="1238" spans="1:8" ht="20.100000000000001" customHeight="1">
      <c r="A1238" s="73">
        <v>45642</v>
      </c>
      <c r="B1238" s="74">
        <v>45642.594597534742</v>
      </c>
      <c r="C1238" s="74"/>
      <c r="D1238" s="75" t="s">
        <v>40</v>
      </c>
      <c r="E1238" s="76">
        <v>1045</v>
      </c>
      <c r="F1238" s="77">
        <v>15.305</v>
      </c>
      <c r="G1238" s="75" t="s">
        <v>30</v>
      </c>
      <c r="H1238" s="78" t="s">
        <v>31</v>
      </c>
    </row>
    <row r="1239" spans="1:8" ht="20.100000000000001" customHeight="1">
      <c r="A1239" s="73">
        <v>45642</v>
      </c>
      <c r="B1239" s="74">
        <v>45642.594597534742</v>
      </c>
      <c r="C1239" s="74"/>
      <c r="D1239" s="75" t="s">
        <v>40</v>
      </c>
      <c r="E1239" s="76">
        <v>1068</v>
      </c>
      <c r="F1239" s="77">
        <v>15.305</v>
      </c>
      <c r="G1239" s="75" t="s">
        <v>30</v>
      </c>
      <c r="H1239" s="78" t="s">
        <v>31</v>
      </c>
    </row>
    <row r="1240" spans="1:8" ht="20.100000000000001" customHeight="1">
      <c r="A1240" s="73">
        <v>45642</v>
      </c>
      <c r="B1240" s="74">
        <v>45642.594747500028</v>
      </c>
      <c r="C1240" s="74"/>
      <c r="D1240" s="75" t="s">
        <v>40</v>
      </c>
      <c r="E1240" s="76">
        <v>702</v>
      </c>
      <c r="F1240" s="77">
        <v>15.305</v>
      </c>
      <c r="G1240" s="75" t="s">
        <v>30</v>
      </c>
      <c r="H1240" s="78" t="s">
        <v>31</v>
      </c>
    </row>
    <row r="1241" spans="1:8" ht="20.100000000000001" customHeight="1">
      <c r="A1241" s="73">
        <v>45642</v>
      </c>
      <c r="B1241" s="74">
        <v>45642.595832789317</v>
      </c>
      <c r="C1241" s="74"/>
      <c r="D1241" s="75" t="s">
        <v>40</v>
      </c>
      <c r="E1241" s="76">
        <v>254</v>
      </c>
      <c r="F1241" s="77">
        <v>15.315</v>
      </c>
      <c r="G1241" s="75" t="s">
        <v>30</v>
      </c>
      <c r="H1241" s="78" t="s">
        <v>31</v>
      </c>
    </row>
    <row r="1242" spans="1:8" ht="20.100000000000001" customHeight="1">
      <c r="A1242" s="73">
        <v>45642</v>
      </c>
      <c r="B1242" s="74">
        <v>45642.595832916442</v>
      </c>
      <c r="C1242" s="74"/>
      <c r="D1242" s="75" t="s">
        <v>40</v>
      </c>
      <c r="E1242" s="76">
        <v>987</v>
      </c>
      <c r="F1242" s="77">
        <v>15.315</v>
      </c>
      <c r="G1242" s="75" t="s">
        <v>30</v>
      </c>
      <c r="H1242" s="78" t="s">
        <v>31</v>
      </c>
    </row>
    <row r="1243" spans="1:8" ht="20.100000000000001" customHeight="1">
      <c r="A1243" s="73">
        <v>45642</v>
      </c>
      <c r="B1243" s="74">
        <v>45642.596466354094</v>
      </c>
      <c r="C1243" s="74"/>
      <c r="D1243" s="75" t="s">
        <v>40</v>
      </c>
      <c r="E1243" s="76">
        <v>330</v>
      </c>
      <c r="F1243" s="77">
        <v>15.315</v>
      </c>
      <c r="G1243" s="75" t="s">
        <v>30</v>
      </c>
      <c r="H1243" s="78" t="s">
        <v>32</v>
      </c>
    </row>
    <row r="1244" spans="1:8" ht="20.100000000000001" customHeight="1">
      <c r="A1244" s="73">
        <v>45642</v>
      </c>
      <c r="B1244" s="74">
        <v>45642.596466330811</v>
      </c>
      <c r="C1244" s="74"/>
      <c r="D1244" s="75" t="s">
        <v>40</v>
      </c>
      <c r="E1244" s="76">
        <v>298</v>
      </c>
      <c r="F1244" s="77">
        <v>15.315</v>
      </c>
      <c r="G1244" s="75" t="s">
        <v>30</v>
      </c>
      <c r="H1244" s="78" t="s">
        <v>31</v>
      </c>
    </row>
    <row r="1245" spans="1:8" ht="20.100000000000001" customHeight="1">
      <c r="A1245" s="73">
        <v>45642</v>
      </c>
      <c r="B1245" s="74">
        <v>45642.598196168896</v>
      </c>
      <c r="C1245" s="74"/>
      <c r="D1245" s="75" t="s">
        <v>40</v>
      </c>
      <c r="E1245" s="76">
        <v>167</v>
      </c>
      <c r="F1245" s="77">
        <v>15.32</v>
      </c>
      <c r="G1245" s="75" t="s">
        <v>30</v>
      </c>
      <c r="H1245" s="78" t="s">
        <v>31</v>
      </c>
    </row>
    <row r="1246" spans="1:8" ht="20.100000000000001" customHeight="1">
      <c r="A1246" s="73">
        <v>45642</v>
      </c>
      <c r="B1246" s="74">
        <v>45642.598336238414</v>
      </c>
      <c r="C1246" s="74"/>
      <c r="D1246" s="75" t="s">
        <v>40</v>
      </c>
      <c r="E1246" s="76">
        <v>576</v>
      </c>
      <c r="F1246" s="77">
        <v>15.32</v>
      </c>
      <c r="G1246" s="75" t="s">
        <v>30</v>
      </c>
      <c r="H1246" s="78" t="s">
        <v>31</v>
      </c>
    </row>
    <row r="1247" spans="1:8" ht="20.100000000000001" customHeight="1">
      <c r="A1247" s="73">
        <v>45642</v>
      </c>
      <c r="B1247" s="74">
        <v>45642.598336238414</v>
      </c>
      <c r="C1247" s="74"/>
      <c r="D1247" s="75" t="s">
        <v>40</v>
      </c>
      <c r="E1247" s="76">
        <v>1219</v>
      </c>
      <c r="F1247" s="77">
        <v>15.32</v>
      </c>
      <c r="G1247" s="75" t="s">
        <v>30</v>
      </c>
      <c r="H1247" s="78" t="s">
        <v>31</v>
      </c>
    </row>
    <row r="1248" spans="1:8" ht="20.100000000000001" customHeight="1">
      <c r="A1248" s="73">
        <v>45642</v>
      </c>
      <c r="B1248" s="74">
        <v>45642.598396388814</v>
      </c>
      <c r="C1248" s="74"/>
      <c r="D1248" s="75" t="s">
        <v>40</v>
      </c>
      <c r="E1248" s="76">
        <v>386</v>
      </c>
      <c r="F1248" s="77">
        <v>15.32</v>
      </c>
      <c r="G1248" s="75" t="s">
        <v>30</v>
      </c>
      <c r="H1248" s="78" t="s">
        <v>31</v>
      </c>
    </row>
    <row r="1249" spans="1:8" ht="20.100000000000001" customHeight="1">
      <c r="A1249" s="73">
        <v>45642</v>
      </c>
      <c r="B1249" s="74">
        <v>45642.598761585541</v>
      </c>
      <c r="C1249" s="74"/>
      <c r="D1249" s="75" t="s">
        <v>40</v>
      </c>
      <c r="E1249" s="76">
        <v>500</v>
      </c>
      <c r="F1249" s="77">
        <v>15.324999999999999</v>
      </c>
      <c r="G1249" s="75" t="s">
        <v>30</v>
      </c>
      <c r="H1249" s="78" t="s">
        <v>31</v>
      </c>
    </row>
    <row r="1250" spans="1:8" ht="20.100000000000001" customHeight="1">
      <c r="A1250" s="73">
        <v>45642</v>
      </c>
      <c r="B1250" s="74">
        <v>45642.59891479183</v>
      </c>
      <c r="C1250" s="74"/>
      <c r="D1250" s="75" t="s">
        <v>40</v>
      </c>
      <c r="E1250" s="76">
        <v>1461</v>
      </c>
      <c r="F1250" s="77">
        <v>15.324999999999999</v>
      </c>
      <c r="G1250" s="75" t="s">
        <v>30</v>
      </c>
      <c r="H1250" s="78" t="s">
        <v>31</v>
      </c>
    </row>
    <row r="1251" spans="1:8" ht="20.100000000000001" customHeight="1">
      <c r="A1251" s="73">
        <v>45642</v>
      </c>
      <c r="B1251" s="74">
        <v>45642.59891479183</v>
      </c>
      <c r="C1251" s="74"/>
      <c r="D1251" s="75" t="s">
        <v>40</v>
      </c>
      <c r="E1251" s="76">
        <v>88</v>
      </c>
      <c r="F1251" s="77">
        <v>15.324999999999999</v>
      </c>
      <c r="G1251" s="75" t="s">
        <v>30</v>
      </c>
      <c r="H1251" s="78" t="s">
        <v>31</v>
      </c>
    </row>
    <row r="1252" spans="1:8" ht="20.100000000000001" customHeight="1">
      <c r="A1252" s="73">
        <v>45642</v>
      </c>
      <c r="B1252" s="74">
        <v>45642.59891479183</v>
      </c>
      <c r="C1252" s="74"/>
      <c r="D1252" s="75" t="s">
        <v>40</v>
      </c>
      <c r="E1252" s="76">
        <v>269</v>
      </c>
      <c r="F1252" s="77">
        <v>15.324999999999999</v>
      </c>
      <c r="G1252" s="75" t="s">
        <v>30</v>
      </c>
      <c r="H1252" s="78" t="s">
        <v>31</v>
      </c>
    </row>
    <row r="1253" spans="1:8" ht="20.100000000000001" customHeight="1">
      <c r="A1253" s="73">
        <v>45642</v>
      </c>
      <c r="B1253" s="74">
        <v>45642.598928645719</v>
      </c>
      <c r="C1253" s="74"/>
      <c r="D1253" s="75" t="s">
        <v>40</v>
      </c>
      <c r="E1253" s="76">
        <v>721</v>
      </c>
      <c r="F1253" s="77">
        <v>15.324999999999999</v>
      </c>
      <c r="G1253" s="75" t="s">
        <v>30</v>
      </c>
      <c r="H1253" s="78" t="s">
        <v>31</v>
      </c>
    </row>
    <row r="1254" spans="1:8" ht="20.100000000000001" customHeight="1">
      <c r="A1254" s="73">
        <v>45642</v>
      </c>
      <c r="B1254" s="74">
        <v>45642.599046006799</v>
      </c>
      <c r="C1254" s="74"/>
      <c r="D1254" s="75" t="s">
        <v>40</v>
      </c>
      <c r="E1254" s="76">
        <v>110</v>
      </c>
      <c r="F1254" s="77">
        <v>15.32</v>
      </c>
      <c r="G1254" s="75" t="s">
        <v>30</v>
      </c>
      <c r="H1254" s="78" t="s">
        <v>31</v>
      </c>
    </row>
    <row r="1255" spans="1:8" ht="20.100000000000001" customHeight="1">
      <c r="A1255" s="73">
        <v>45642</v>
      </c>
      <c r="B1255" s="74">
        <v>45642.600524791516</v>
      </c>
      <c r="C1255" s="74"/>
      <c r="D1255" s="75" t="s">
        <v>40</v>
      </c>
      <c r="E1255" s="76">
        <v>154</v>
      </c>
      <c r="F1255" s="77">
        <v>15.324999999999999</v>
      </c>
      <c r="G1255" s="75" t="s">
        <v>30</v>
      </c>
      <c r="H1255" s="78" t="s">
        <v>33</v>
      </c>
    </row>
    <row r="1256" spans="1:8" ht="20.100000000000001" customHeight="1">
      <c r="A1256" s="73">
        <v>45642</v>
      </c>
      <c r="B1256" s="74">
        <v>45642.600524872541</v>
      </c>
      <c r="C1256" s="74"/>
      <c r="D1256" s="75" t="s">
        <v>40</v>
      </c>
      <c r="E1256" s="76">
        <v>689</v>
      </c>
      <c r="F1256" s="77">
        <v>15.324999999999999</v>
      </c>
      <c r="G1256" s="75" t="s">
        <v>30</v>
      </c>
      <c r="H1256" s="78" t="s">
        <v>31</v>
      </c>
    </row>
    <row r="1257" spans="1:8" ht="20.100000000000001" customHeight="1">
      <c r="A1257" s="73">
        <v>45642</v>
      </c>
      <c r="B1257" s="74">
        <v>45642.600524953566</v>
      </c>
      <c r="C1257" s="74"/>
      <c r="D1257" s="75" t="s">
        <v>40</v>
      </c>
      <c r="E1257" s="76">
        <v>293</v>
      </c>
      <c r="F1257" s="77">
        <v>15.324999999999999</v>
      </c>
      <c r="G1257" s="75" t="s">
        <v>30</v>
      </c>
      <c r="H1257" s="78" t="s">
        <v>32</v>
      </c>
    </row>
    <row r="1258" spans="1:8" ht="20.100000000000001" customHeight="1">
      <c r="A1258" s="73">
        <v>45642</v>
      </c>
      <c r="B1258" s="74">
        <v>45642.600530995522</v>
      </c>
      <c r="C1258" s="74"/>
      <c r="D1258" s="75" t="s">
        <v>40</v>
      </c>
      <c r="E1258" s="76">
        <v>1044</v>
      </c>
      <c r="F1258" s="77">
        <v>15.324999999999999</v>
      </c>
      <c r="G1258" s="75" t="s">
        <v>30</v>
      </c>
      <c r="H1258" s="78" t="s">
        <v>31</v>
      </c>
    </row>
    <row r="1259" spans="1:8" ht="20.100000000000001" customHeight="1">
      <c r="A1259" s="73">
        <v>45642</v>
      </c>
      <c r="B1259" s="74">
        <v>45642.600530995522</v>
      </c>
      <c r="C1259" s="74"/>
      <c r="D1259" s="75" t="s">
        <v>40</v>
      </c>
      <c r="E1259" s="76">
        <v>865</v>
      </c>
      <c r="F1259" s="77">
        <v>15.324999999999999</v>
      </c>
      <c r="G1259" s="75" t="s">
        <v>30</v>
      </c>
      <c r="H1259" s="78" t="s">
        <v>31</v>
      </c>
    </row>
    <row r="1260" spans="1:8" ht="20.100000000000001" customHeight="1">
      <c r="A1260" s="73">
        <v>45642</v>
      </c>
      <c r="B1260" s="74">
        <v>45642.600530995522</v>
      </c>
      <c r="C1260" s="74"/>
      <c r="D1260" s="75" t="s">
        <v>40</v>
      </c>
      <c r="E1260" s="76">
        <v>835</v>
      </c>
      <c r="F1260" s="77">
        <v>15.324999999999999</v>
      </c>
      <c r="G1260" s="75" t="s">
        <v>30</v>
      </c>
      <c r="H1260" s="78" t="s">
        <v>31</v>
      </c>
    </row>
    <row r="1261" spans="1:8" ht="20.100000000000001" customHeight="1">
      <c r="A1261" s="73">
        <v>45642</v>
      </c>
      <c r="B1261" s="74">
        <v>45642.600530995522</v>
      </c>
      <c r="C1261" s="74"/>
      <c r="D1261" s="75" t="s">
        <v>40</v>
      </c>
      <c r="E1261" s="76">
        <v>93</v>
      </c>
      <c r="F1261" s="77">
        <v>15.324999999999999</v>
      </c>
      <c r="G1261" s="75" t="s">
        <v>30</v>
      </c>
      <c r="H1261" s="78" t="s">
        <v>31</v>
      </c>
    </row>
    <row r="1262" spans="1:8" ht="20.100000000000001" customHeight="1">
      <c r="A1262" s="73">
        <v>45642</v>
      </c>
      <c r="B1262" s="74">
        <v>45642.601640416775</v>
      </c>
      <c r="C1262" s="74"/>
      <c r="D1262" s="75" t="s">
        <v>40</v>
      </c>
      <c r="E1262" s="76">
        <v>567</v>
      </c>
      <c r="F1262" s="77">
        <v>15.33</v>
      </c>
      <c r="G1262" s="75" t="s">
        <v>30</v>
      </c>
      <c r="H1262" s="78" t="s">
        <v>31</v>
      </c>
    </row>
    <row r="1263" spans="1:8" ht="20.100000000000001" customHeight="1">
      <c r="A1263" s="73">
        <v>45642</v>
      </c>
      <c r="B1263" s="74">
        <v>45642.601640416775</v>
      </c>
      <c r="C1263" s="74"/>
      <c r="D1263" s="75" t="s">
        <v>40</v>
      </c>
      <c r="E1263" s="76">
        <v>345</v>
      </c>
      <c r="F1263" s="77">
        <v>15.33</v>
      </c>
      <c r="G1263" s="75" t="s">
        <v>30</v>
      </c>
      <c r="H1263" s="78" t="s">
        <v>31</v>
      </c>
    </row>
    <row r="1264" spans="1:8" ht="20.100000000000001" customHeight="1">
      <c r="A1264" s="73">
        <v>45642</v>
      </c>
      <c r="B1264" s="74">
        <v>45642.601640416775</v>
      </c>
      <c r="C1264" s="74"/>
      <c r="D1264" s="75" t="s">
        <v>40</v>
      </c>
      <c r="E1264" s="76">
        <v>790</v>
      </c>
      <c r="F1264" s="77">
        <v>15.33</v>
      </c>
      <c r="G1264" s="75" t="s">
        <v>30</v>
      </c>
      <c r="H1264" s="78" t="s">
        <v>31</v>
      </c>
    </row>
    <row r="1265" spans="1:8" ht="20.100000000000001" customHeight="1">
      <c r="A1265" s="73">
        <v>45642</v>
      </c>
      <c r="B1265" s="74">
        <v>45642.602637222037</v>
      </c>
      <c r="C1265" s="74"/>
      <c r="D1265" s="75" t="s">
        <v>40</v>
      </c>
      <c r="E1265" s="76">
        <v>510</v>
      </c>
      <c r="F1265" s="77">
        <v>15.335000000000001</v>
      </c>
      <c r="G1265" s="75" t="s">
        <v>30</v>
      </c>
      <c r="H1265" s="78" t="s">
        <v>31</v>
      </c>
    </row>
    <row r="1266" spans="1:8" ht="20.100000000000001" customHeight="1">
      <c r="A1266" s="73">
        <v>45642</v>
      </c>
      <c r="B1266" s="74">
        <v>45642.602637314703</v>
      </c>
      <c r="C1266" s="74"/>
      <c r="D1266" s="75" t="s">
        <v>40</v>
      </c>
      <c r="E1266" s="76">
        <v>11</v>
      </c>
      <c r="F1266" s="77">
        <v>15.335000000000001</v>
      </c>
      <c r="G1266" s="75" t="s">
        <v>30</v>
      </c>
      <c r="H1266" s="78" t="s">
        <v>33</v>
      </c>
    </row>
    <row r="1267" spans="1:8" ht="20.100000000000001" customHeight="1">
      <c r="A1267" s="73">
        <v>45642</v>
      </c>
      <c r="B1267" s="74">
        <v>45642.603571990971</v>
      </c>
      <c r="C1267" s="74"/>
      <c r="D1267" s="75" t="s">
        <v>40</v>
      </c>
      <c r="E1267" s="76">
        <v>89</v>
      </c>
      <c r="F1267" s="77">
        <v>15.34</v>
      </c>
      <c r="G1267" s="75" t="s">
        <v>30</v>
      </c>
      <c r="H1267" s="78" t="s">
        <v>32</v>
      </c>
    </row>
    <row r="1268" spans="1:8" ht="20.100000000000001" customHeight="1">
      <c r="A1268" s="73">
        <v>45642</v>
      </c>
      <c r="B1268" s="74">
        <v>45642.603571990971</v>
      </c>
      <c r="C1268" s="74"/>
      <c r="D1268" s="75" t="s">
        <v>40</v>
      </c>
      <c r="E1268" s="76">
        <v>1143</v>
      </c>
      <c r="F1268" s="77">
        <v>15.34</v>
      </c>
      <c r="G1268" s="75" t="s">
        <v>30</v>
      </c>
      <c r="H1268" s="78" t="s">
        <v>32</v>
      </c>
    </row>
    <row r="1269" spans="1:8" ht="20.100000000000001" customHeight="1">
      <c r="A1269" s="73">
        <v>45642</v>
      </c>
      <c r="B1269" s="74">
        <v>45642.603572060354</v>
      </c>
      <c r="C1269" s="74"/>
      <c r="D1269" s="75" t="s">
        <v>40</v>
      </c>
      <c r="E1269" s="76">
        <v>498</v>
      </c>
      <c r="F1269" s="77">
        <v>15.34</v>
      </c>
      <c r="G1269" s="75" t="s">
        <v>30</v>
      </c>
      <c r="H1269" s="78" t="s">
        <v>32</v>
      </c>
    </row>
    <row r="1270" spans="1:8" ht="20.100000000000001" customHeight="1">
      <c r="A1270" s="73">
        <v>45642</v>
      </c>
      <c r="B1270" s="74">
        <v>45642.603572210763</v>
      </c>
      <c r="C1270" s="74"/>
      <c r="D1270" s="75" t="s">
        <v>40</v>
      </c>
      <c r="E1270" s="76">
        <v>69</v>
      </c>
      <c r="F1270" s="77">
        <v>15.34</v>
      </c>
      <c r="G1270" s="75" t="s">
        <v>30</v>
      </c>
      <c r="H1270" s="78" t="s">
        <v>31</v>
      </c>
    </row>
    <row r="1271" spans="1:8" ht="20.100000000000001" customHeight="1">
      <c r="A1271" s="73">
        <v>45642</v>
      </c>
      <c r="B1271" s="74">
        <v>45642.603572210763</v>
      </c>
      <c r="C1271" s="74"/>
      <c r="D1271" s="75" t="s">
        <v>40</v>
      </c>
      <c r="E1271" s="76">
        <v>363</v>
      </c>
      <c r="F1271" s="77">
        <v>15.34</v>
      </c>
      <c r="G1271" s="75" t="s">
        <v>30</v>
      </c>
      <c r="H1271" s="78" t="s">
        <v>31</v>
      </c>
    </row>
    <row r="1272" spans="1:8" ht="20.100000000000001" customHeight="1">
      <c r="A1272" s="73">
        <v>45642</v>
      </c>
      <c r="B1272" s="74">
        <v>45642.604784687515</v>
      </c>
      <c r="C1272" s="74"/>
      <c r="D1272" s="75" t="s">
        <v>40</v>
      </c>
      <c r="E1272" s="76">
        <v>167</v>
      </c>
      <c r="F1272" s="77">
        <v>15.34</v>
      </c>
      <c r="G1272" s="75" t="s">
        <v>30</v>
      </c>
      <c r="H1272" s="78" t="s">
        <v>33</v>
      </c>
    </row>
    <row r="1273" spans="1:8" ht="20.100000000000001" customHeight="1">
      <c r="A1273" s="73">
        <v>45642</v>
      </c>
      <c r="B1273" s="74">
        <v>45642.604784687515</v>
      </c>
      <c r="C1273" s="74"/>
      <c r="D1273" s="75" t="s">
        <v>40</v>
      </c>
      <c r="E1273" s="76">
        <v>252</v>
      </c>
      <c r="F1273" s="77">
        <v>15.34</v>
      </c>
      <c r="G1273" s="75" t="s">
        <v>30</v>
      </c>
      <c r="H1273" s="78" t="s">
        <v>32</v>
      </c>
    </row>
    <row r="1274" spans="1:8" ht="20.100000000000001" customHeight="1">
      <c r="A1274" s="73">
        <v>45642</v>
      </c>
      <c r="B1274" s="74">
        <v>45642.604784687515</v>
      </c>
      <c r="C1274" s="74"/>
      <c r="D1274" s="75" t="s">
        <v>40</v>
      </c>
      <c r="E1274" s="76">
        <v>30</v>
      </c>
      <c r="F1274" s="77">
        <v>15.34</v>
      </c>
      <c r="G1274" s="75" t="s">
        <v>30</v>
      </c>
      <c r="H1274" s="78" t="s">
        <v>32</v>
      </c>
    </row>
    <row r="1275" spans="1:8" ht="20.100000000000001" customHeight="1">
      <c r="A1275" s="73">
        <v>45642</v>
      </c>
      <c r="B1275" s="74">
        <v>45642.604784745257</v>
      </c>
      <c r="C1275" s="74"/>
      <c r="D1275" s="75" t="s">
        <v>40</v>
      </c>
      <c r="E1275" s="76">
        <v>1101</v>
      </c>
      <c r="F1275" s="77">
        <v>15.34</v>
      </c>
      <c r="G1275" s="75" t="s">
        <v>30</v>
      </c>
      <c r="H1275" s="78" t="s">
        <v>32</v>
      </c>
    </row>
    <row r="1276" spans="1:8" ht="20.100000000000001" customHeight="1">
      <c r="A1276" s="73">
        <v>45642</v>
      </c>
      <c r="B1276" s="74">
        <v>45642.605131227057</v>
      </c>
      <c r="C1276" s="74"/>
      <c r="D1276" s="75" t="s">
        <v>40</v>
      </c>
      <c r="E1276" s="76">
        <v>593</v>
      </c>
      <c r="F1276" s="77">
        <v>15.34</v>
      </c>
      <c r="G1276" s="75" t="s">
        <v>30</v>
      </c>
      <c r="H1276" s="78" t="s">
        <v>32</v>
      </c>
    </row>
    <row r="1277" spans="1:8" ht="20.100000000000001" customHeight="1">
      <c r="A1277" s="73">
        <v>45642</v>
      </c>
      <c r="B1277" s="74">
        <v>45642.606011620257</v>
      </c>
      <c r="C1277" s="74"/>
      <c r="D1277" s="75" t="s">
        <v>40</v>
      </c>
      <c r="E1277" s="76">
        <v>485</v>
      </c>
      <c r="F1277" s="77">
        <v>15.34</v>
      </c>
      <c r="G1277" s="75" t="s">
        <v>30</v>
      </c>
      <c r="H1277" s="78" t="s">
        <v>32</v>
      </c>
    </row>
    <row r="1278" spans="1:8" ht="20.100000000000001" customHeight="1">
      <c r="A1278" s="73">
        <v>45642</v>
      </c>
      <c r="B1278" s="74">
        <v>45642.606048448943</v>
      </c>
      <c r="C1278" s="74"/>
      <c r="D1278" s="75" t="s">
        <v>40</v>
      </c>
      <c r="E1278" s="76">
        <v>591</v>
      </c>
      <c r="F1278" s="77">
        <v>15.34</v>
      </c>
      <c r="G1278" s="75" t="s">
        <v>30</v>
      </c>
      <c r="H1278" s="78" t="s">
        <v>32</v>
      </c>
    </row>
    <row r="1279" spans="1:8" ht="20.100000000000001" customHeight="1">
      <c r="A1279" s="73">
        <v>45642</v>
      </c>
      <c r="B1279" s="74">
        <v>45642.606048448943</v>
      </c>
      <c r="C1279" s="74"/>
      <c r="D1279" s="75" t="s">
        <v>40</v>
      </c>
      <c r="E1279" s="76">
        <v>750</v>
      </c>
      <c r="F1279" s="77">
        <v>15.34</v>
      </c>
      <c r="G1279" s="75" t="s">
        <v>30</v>
      </c>
      <c r="H1279" s="78" t="s">
        <v>32</v>
      </c>
    </row>
    <row r="1280" spans="1:8" ht="20.100000000000001" customHeight="1">
      <c r="A1280" s="73">
        <v>45642</v>
      </c>
      <c r="B1280" s="74">
        <v>45642.606626203749</v>
      </c>
      <c r="C1280" s="74"/>
      <c r="D1280" s="75" t="s">
        <v>40</v>
      </c>
      <c r="E1280" s="76">
        <v>1922</v>
      </c>
      <c r="F1280" s="77">
        <v>15.345000000000001</v>
      </c>
      <c r="G1280" s="75" t="s">
        <v>30</v>
      </c>
      <c r="H1280" s="78" t="s">
        <v>31</v>
      </c>
    </row>
    <row r="1281" spans="1:8" ht="20.100000000000001" customHeight="1">
      <c r="A1281" s="73">
        <v>45642</v>
      </c>
      <c r="B1281" s="74">
        <v>45642.606626308057</v>
      </c>
      <c r="C1281" s="74"/>
      <c r="D1281" s="75" t="s">
        <v>40</v>
      </c>
      <c r="E1281" s="76">
        <v>1951</v>
      </c>
      <c r="F1281" s="77">
        <v>15.345000000000001</v>
      </c>
      <c r="G1281" s="75" t="s">
        <v>30</v>
      </c>
      <c r="H1281" s="78" t="s">
        <v>31</v>
      </c>
    </row>
    <row r="1282" spans="1:8" ht="20.100000000000001" customHeight="1">
      <c r="A1282" s="73">
        <v>45642</v>
      </c>
      <c r="B1282" s="74">
        <v>45642.607238634489</v>
      </c>
      <c r="C1282" s="74"/>
      <c r="D1282" s="75" t="s">
        <v>40</v>
      </c>
      <c r="E1282" s="76">
        <v>1743</v>
      </c>
      <c r="F1282" s="77">
        <v>15.345000000000001</v>
      </c>
      <c r="G1282" s="75" t="s">
        <v>30</v>
      </c>
      <c r="H1282" s="78" t="s">
        <v>31</v>
      </c>
    </row>
    <row r="1283" spans="1:8" ht="20.100000000000001" customHeight="1">
      <c r="A1283" s="73">
        <v>45642</v>
      </c>
      <c r="B1283" s="74">
        <v>45642.608194432687</v>
      </c>
      <c r="C1283" s="74"/>
      <c r="D1283" s="75" t="s">
        <v>40</v>
      </c>
      <c r="E1283" s="76">
        <v>4</v>
      </c>
      <c r="F1283" s="77">
        <v>15.35</v>
      </c>
      <c r="G1283" s="75" t="s">
        <v>30</v>
      </c>
      <c r="H1283" s="78" t="s">
        <v>32</v>
      </c>
    </row>
    <row r="1284" spans="1:8" ht="20.100000000000001" customHeight="1">
      <c r="A1284" s="73">
        <v>45642</v>
      </c>
      <c r="B1284" s="74">
        <v>45642.608196191955</v>
      </c>
      <c r="C1284" s="74"/>
      <c r="D1284" s="75" t="s">
        <v>40</v>
      </c>
      <c r="E1284" s="76">
        <v>1358</v>
      </c>
      <c r="F1284" s="77">
        <v>15.35</v>
      </c>
      <c r="G1284" s="75" t="s">
        <v>30</v>
      </c>
      <c r="H1284" s="78" t="s">
        <v>32</v>
      </c>
    </row>
    <row r="1285" spans="1:8" ht="20.100000000000001" customHeight="1">
      <c r="A1285" s="73">
        <v>45642</v>
      </c>
      <c r="B1285" s="74">
        <v>45642.608201180585</v>
      </c>
      <c r="C1285" s="74"/>
      <c r="D1285" s="75" t="s">
        <v>40</v>
      </c>
      <c r="E1285" s="76">
        <v>637</v>
      </c>
      <c r="F1285" s="77">
        <v>15.35</v>
      </c>
      <c r="G1285" s="75" t="s">
        <v>30</v>
      </c>
      <c r="H1285" s="78" t="s">
        <v>31</v>
      </c>
    </row>
    <row r="1286" spans="1:8" ht="20.100000000000001" customHeight="1">
      <c r="A1286" s="73">
        <v>45642</v>
      </c>
      <c r="B1286" s="74">
        <v>45642.608216481283</v>
      </c>
      <c r="C1286" s="74"/>
      <c r="D1286" s="75" t="s">
        <v>40</v>
      </c>
      <c r="E1286" s="76">
        <v>48</v>
      </c>
      <c r="F1286" s="77">
        <v>15.35</v>
      </c>
      <c r="G1286" s="75" t="s">
        <v>30</v>
      </c>
      <c r="H1286" s="78" t="s">
        <v>31</v>
      </c>
    </row>
    <row r="1287" spans="1:8" ht="20.100000000000001" customHeight="1">
      <c r="A1287" s="73">
        <v>45642</v>
      </c>
      <c r="B1287" s="74">
        <v>45642.608822384384</v>
      </c>
      <c r="C1287" s="74"/>
      <c r="D1287" s="75" t="s">
        <v>40</v>
      </c>
      <c r="E1287" s="76">
        <v>561</v>
      </c>
      <c r="F1287" s="77">
        <v>15.345000000000001</v>
      </c>
      <c r="G1287" s="75" t="s">
        <v>30</v>
      </c>
      <c r="H1287" s="78" t="s">
        <v>31</v>
      </c>
    </row>
    <row r="1288" spans="1:8" ht="20.100000000000001" customHeight="1">
      <c r="A1288" s="73">
        <v>45642</v>
      </c>
      <c r="B1288" s="74">
        <v>45642.608822384384</v>
      </c>
      <c r="C1288" s="74"/>
      <c r="D1288" s="75" t="s">
        <v>40</v>
      </c>
      <c r="E1288" s="76">
        <v>65</v>
      </c>
      <c r="F1288" s="77">
        <v>15.345000000000001</v>
      </c>
      <c r="G1288" s="75" t="s">
        <v>30</v>
      </c>
      <c r="H1288" s="78" t="s">
        <v>31</v>
      </c>
    </row>
    <row r="1289" spans="1:8" ht="20.100000000000001" customHeight="1">
      <c r="A1289" s="73">
        <v>45642</v>
      </c>
      <c r="B1289" s="74">
        <v>45642.608822384384</v>
      </c>
      <c r="C1289" s="74"/>
      <c r="D1289" s="75" t="s">
        <v>40</v>
      </c>
      <c r="E1289" s="76">
        <v>716</v>
      </c>
      <c r="F1289" s="77">
        <v>15.345000000000001</v>
      </c>
      <c r="G1289" s="75" t="s">
        <v>30</v>
      </c>
      <c r="H1289" s="78" t="s">
        <v>31</v>
      </c>
    </row>
    <row r="1290" spans="1:8" ht="20.100000000000001" customHeight="1">
      <c r="A1290" s="73">
        <v>45642</v>
      </c>
      <c r="B1290" s="74">
        <v>45642.60896622669</v>
      </c>
      <c r="C1290" s="74"/>
      <c r="D1290" s="75" t="s">
        <v>40</v>
      </c>
      <c r="E1290" s="76">
        <v>895</v>
      </c>
      <c r="F1290" s="77">
        <v>15.345000000000001</v>
      </c>
      <c r="G1290" s="75" t="s">
        <v>30</v>
      </c>
      <c r="H1290" s="78" t="s">
        <v>31</v>
      </c>
    </row>
    <row r="1291" spans="1:8" ht="20.100000000000001" customHeight="1">
      <c r="A1291" s="73">
        <v>45642</v>
      </c>
      <c r="B1291" s="74">
        <v>45642.609964999836</v>
      </c>
      <c r="C1291" s="74"/>
      <c r="D1291" s="75" t="s">
        <v>40</v>
      </c>
      <c r="E1291" s="76">
        <v>2034</v>
      </c>
      <c r="F1291" s="77">
        <v>15.36</v>
      </c>
      <c r="G1291" s="75" t="s">
        <v>30</v>
      </c>
      <c r="H1291" s="78" t="s">
        <v>31</v>
      </c>
    </row>
    <row r="1292" spans="1:8" ht="20.100000000000001" customHeight="1">
      <c r="A1292" s="73">
        <v>45642</v>
      </c>
      <c r="B1292" s="74">
        <v>45642.610623680521</v>
      </c>
      <c r="C1292" s="74"/>
      <c r="D1292" s="75" t="s">
        <v>40</v>
      </c>
      <c r="E1292" s="76">
        <v>538</v>
      </c>
      <c r="F1292" s="77">
        <v>15.35</v>
      </c>
      <c r="G1292" s="75" t="s">
        <v>30</v>
      </c>
      <c r="H1292" s="78" t="s">
        <v>31</v>
      </c>
    </row>
    <row r="1293" spans="1:8" ht="20.100000000000001" customHeight="1">
      <c r="A1293" s="73">
        <v>45642</v>
      </c>
      <c r="B1293" s="74">
        <v>45642.610623680521</v>
      </c>
      <c r="C1293" s="74"/>
      <c r="D1293" s="75" t="s">
        <v>40</v>
      </c>
      <c r="E1293" s="76">
        <v>437</v>
      </c>
      <c r="F1293" s="77">
        <v>15.35</v>
      </c>
      <c r="G1293" s="75" t="s">
        <v>30</v>
      </c>
      <c r="H1293" s="78" t="s">
        <v>31</v>
      </c>
    </row>
    <row r="1294" spans="1:8" ht="20.100000000000001" customHeight="1">
      <c r="A1294" s="73">
        <v>45642</v>
      </c>
      <c r="B1294" s="74">
        <v>45642.610623680521</v>
      </c>
      <c r="C1294" s="74"/>
      <c r="D1294" s="75" t="s">
        <v>40</v>
      </c>
      <c r="E1294" s="76">
        <v>481</v>
      </c>
      <c r="F1294" s="77">
        <v>15.35</v>
      </c>
      <c r="G1294" s="75" t="s">
        <v>30</v>
      </c>
      <c r="H1294" s="78" t="s">
        <v>31</v>
      </c>
    </row>
    <row r="1295" spans="1:8" ht="20.100000000000001" customHeight="1">
      <c r="A1295" s="73">
        <v>45642</v>
      </c>
      <c r="B1295" s="74">
        <v>45642.610624085646</v>
      </c>
      <c r="C1295" s="74"/>
      <c r="D1295" s="75" t="s">
        <v>40</v>
      </c>
      <c r="E1295" s="76">
        <v>493</v>
      </c>
      <c r="F1295" s="77">
        <v>15.35</v>
      </c>
      <c r="G1295" s="75" t="s">
        <v>30</v>
      </c>
      <c r="H1295" s="78" t="s">
        <v>31</v>
      </c>
    </row>
    <row r="1296" spans="1:8" ht="20.100000000000001" customHeight="1">
      <c r="A1296" s="73">
        <v>45642</v>
      </c>
      <c r="B1296" s="74">
        <v>45642.610624097288</v>
      </c>
      <c r="C1296" s="74"/>
      <c r="D1296" s="75" t="s">
        <v>40</v>
      </c>
      <c r="E1296" s="76">
        <v>598</v>
      </c>
      <c r="F1296" s="77">
        <v>15.35</v>
      </c>
      <c r="G1296" s="75" t="s">
        <v>30</v>
      </c>
      <c r="H1296" s="78" t="s">
        <v>31</v>
      </c>
    </row>
    <row r="1297" spans="1:8" ht="20.100000000000001" customHeight="1">
      <c r="A1297" s="73">
        <v>45642</v>
      </c>
      <c r="B1297" s="74">
        <v>45642.610624108929</v>
      </c>
      <c r="C1297" s="74"/>
      <c r="D1297" s="75" t="s">
        <v>40</v>
      </c>
      <c r="E1297" s="76">
        <v>527</v>
      </c>
      <c r="F1297" s="77">
        <v>15.35</v>
      </c>
      <c r="G1297" s="75" t="s">
        <v>30</v>
      </c>
      <c r="H1297" s="78" t="s">
        <v>31</v>
      </c>
    </row>
    <row r="1298" spans="1:8" ht="20.100000000000001" customHeight="1">
      <c r="A1298" s="73">
        <v>45642</v>
      </c>
      <c r="B1298" s="74">
        <v>45642.611389976926</v>
      </c>
      <c r="C1298" s="74"/>
      <c r="D1298" s="75" t="s">
        <v>40</v>
      </c>
      <c r="E1298" s="76">
        <v>16</v>
      </c>
      <c r="F1298" s="77">
        <v>15.355</v>
      </c>
      <c r="G1298" s="75" t="s">
        <v>30</v>
      </c>
      <c r="H1298" s="78" t="s">
        <v>31</v>
      </c>
    </row>
    <row r="1299" spans="1:8" ht="20.100000000000001" customHeight="1">
      <c r="A1299" s="73">
        <v>45642</v>
      </c>
      <c r="B1299" s="74">
        <v>45642.611389976926</v>
      </c>
      <c r="C1299" s="74"/>
      <c r="D1299" s="75" t="s">
        <v>40</v>
      </c>
      <c r="E1299" s="76">
        <v>146</v>
      </c>
      <c r="F1299" s="77">
        <v>15.355</v>
      </c>
      <c r="G1299" s="75" t="s">
        <v>30</v>
      </c>
      <c r="H1299" s="78" t="s">
        <v>31</v>
      </c>
    </row>
    <row r="1300" spans="1:8" ht="20.100000000000001" customHeight="1">
      <c r="A1300" s="73">
        <v>45642</v>
      </c>
      <c r="B1300" s="74">
        <v>45642.611389976926</v>
      </c>
      <c r="C1300" s="74"/>
      <c r="D1300" s="75" t="s">
        <v>40</v>
      </c>
      <c r="E1300" s="76">
        <v>287</v>
      </c>
      <c r="F1300" s="77">
        <v>15.355</v>
      </c>
      <c r="G1300" s="75" t="s">
        <v>30</v>
      </c>
      <c r="H1300" s="78" t="s">
        <v>31</v>
      </c>
    </row>
    <row r="1301" spans="1:8" ht="20.100000000000001" customHeight="1">
      <c r="A1301" s="73">
        <v>45642</v>
      </c>
      <c r="B1301" s="74">
        <v>45642.611389976926</v>
      </c>
      <c r="C1301" s="74"/>
      <c r="D1301" s="75" t="s">
        <v>40</v>
      </c>
      <c r="E1301" s="76">
        <v>410</v>
      </c>
      <c r="F1301" s="77">
        <v>15.355</v>
      </c>
      <c r="G1301" s="75" t="s">
        <v>30</v>
      </c>
      <c r="H1301" s="78" t="s">
        <v>31</v>
      </c>
    </row>
    <row r="1302" spans="1:8" ht="20.100000000000001" customHeight="1">
      <c r="A1302" s="73">
        <v>45642</v>
      </c>
      <c r="B1302" s="74">
        <v>45642.611389976926</v>
      </c>
      <c r="C1302" s="74"/>
      <c r="D1302" s="75" t="s">
        <v>40</v>
      </c>
      <c r="E1302" s="76">
        <v>405</v>
      </c>
      <c r="F1302" s="77">
        <v>15.355</v>
      </c>
      <c r="G1302" s="75" t="s">
        <v>30</v>
      </c>
      <c r="H1302" s="78" t="s">
        <v>31</v>
      </c>
    </row>
    <row r="1303" spans="1:8" ht="20.100000000000001" customHeight="1">
      <c r="A1303" s="73">
        <v>45642</v>
      </c>
      <c r="B1303" s="74">
        <v>45642.611394675914</v>
      </c>
      <c r="C1303" s="74"/>
      <c r="D1303" s="75" t="s">
        <v>40</v>
      </c>
      <c r="E1303" s="76">
        <v>136</v>
      </c>
      <c r="F1303" s="77">
        <v>15.35</v>
      </c>
      <c r="G1303" s="75" t="s">
        <v>30</v>
      </c>
      <c r="H1303" s="78" t="s">
        <v>31</v>
      </c>
    </row>
    <row r="1304" spans="1:8" ht="20.100000000000001" customHeight="1">
      <c r="A1304" s="73">
        <v>45642</v>
      </c>
      <c r="B1304" s="74">
        <v>45642.611924270634</v>
      </c>
      <c r="C1304" s="74"/>
      <c r="D1304" s="75" t="s">
        <v>40</v>
      </c>
      <c r="E1304" s="76">
        <v>530</v>
      </c>
      <c r="F1304" s="77">
        <v>15.35</v>
      </c>
      <c r="G1304" s="75" t="s">
        <v>30</v>
      </c>
      <c r="H1304" s="78" t="s">
        <v>31</v>
      </c>
    </row>
    <row r="1305" spans="1:8" ht="20.100000000000001" customHeight="1">
      <c r="A1305" s="73">
        <v>45642</v>
      </c>
      <c r="B1305" s="74">
        <v>45642.612855011597</v>
      </c>
      <c r="C1305" s="74"/>
      <c r="D1305" s="75" t="s">
        <v>40</v>
      </c>
      <c r="E1305" s="76">
        <v>119</v>
      </c>
      <c r="F1305" s="77">
        <v>15.345000000000001</v>
      </c>
      <c r="G1305" s="75" t="s">
        <v>30</v>
      </c>
      <c r="H1305" s="78" t="s">
        <v>31</v>
      </c>
    </row>
    <row r="1306" spans="1:8" ht="20.100000000000001" customHeight="1">
      <c r="A1306" s="73">
        <v>45642</v>
      </c>
      <c r="B1306" s="74">
        <v>45642.612855011597</v>
      </c>
      <c r="C1306" s="74"/>
      <c r="D1306" s="75" t="s">
        <v>40</v>
      </c>
      <c r="E1306" s="76">
        <v>81</v>
      </c>
      <c r="F1306" s="77">
        <v>15.345000000000001</v>
      </c>
      <c r="G1306" s="75" t="s">
        <v>30</v>
      </c>
      <c r="H1306" s="78" t="s">
        <v>31</v>
      </c>
    </row>
    <row r="1307" spans="1:8" ht="20.100000000000001" customHeight="1">
      <c r="A1307" s="73">
        <v>45642</v>
      </c>
      <c r="B1307" s="74">
        <v>45642.612855011597</v>
      </c>
      <c r="C1307" s="74"/>
      <c r="D1307" s="75" t="s">
        <v>40</v>
      </c>
      <c r="E1307" s="76">
        <v>115</v>
      </c>
      <c r="F1307" s="77">
        <v>15.345000000000001</v>
      </c>
      <c r="G1307" s="75" t="s">
        <v>30</v>
      </c>
      <c r="H1307" s="78" t="s">
        <v>31</v>
      </c>
    </row>
    <row r="1308" spans="1:8" ht="20.100000000000001" customHeight="1">
      <c r="A1308" s="73">
        <v>45642</v>
      </c>
      <c r="B1308" s="74">
        <v>45642.612855011597</v>
      </c>
      <c r="C1308" s="74"/>
      <c r="D1308" s="75" t="s">
        <v>40</v>
      </c>
      <c r="E1308" s="76">
        <v>6</v>
      </c>
      <c r="F1308" s="77">
        <v>15.345000000000001</v>
      </c>
      <c r="G1308" s="75" t="s">
        <v>30</v>
      </c>
      <c r="H1308" s="78" t="s">
        <v>31</v>
      </c>
    </row>
    <row r="1309" spans="1:8" ht="20.100000000000001" customHeight="1">
      <c r="A1309" s="73">
        <v>45642</v>
      </c>
      <c r="B1309" s="74">
        <v>45642.612855011597</v>
      </c>
      <c r="C1309" s="74"/>
      <c r="D1309" s="75" t="s">
        <v>40</v>
      </c>
      <c r="E1309" s="76">
        <v>10</v>
      </c>
      <c r="F1309" s="77">
        <v>15.345000000000001</v>
      </c>
      <c r="G1309" s="75" t="s">
        <v>30</v>
      </c>
      <c r="H1309" s="78" t="s">
        <v>31</v>
      </c>
    </row>
    <row r="1310" spans="1:8" ht="20.100000000000001" customHeight="1">
      <c r="A1310" s="73">
        <v>45642</v>
      </c>
      <c r="B1310" s="74">
        <v>45642.612855011597</v>
      </c>
      <c r="C1310" s="74"/>
      <c r="D1310" s="75" t="s">
        <v>40</v>
      </c>
      <c r="E1310" s="76">
        <v>209</v>
      </c>
      <c r="F1310" s="77">
        <v>15.345000000000001</v>
      </c>
      <c r="G1310" s="75" t="s">
        <v>30</v>
      </c>
      <c r="H1310" s="78" t="s">
        <v>31</v>
      </c>
    </row>
    <row r="1311" spans="1:8" ht="20.100000000000001" customHeight="1">
      <c r="A1311" s="73">
        <v>45642</v>
      </c>
      <c r="B1311" s="74">
        <v>45642.612855104264</v>
      </c>
      <c r="C1311" s="74"/>
      <c r="D1311" s="75" t="s">
        <v>40</v>
      </c>
      <c r="E1311" s="76">
        <v>65</v>
      </c>
      <c r="F1311" s="77">
        <v>15.345000000000001</v>
      </c>
      <c r="G1311" s="75" t="s">
        <v>30</v>
      </c>
      <c r="H1311" s="78" t="s">
        <v>31</v>
      </c>
    </row>
    <row r="1312" spans="1:8" ht="20.100000000000001" customHeight="1">
      <c r="A1312" s="73">
        <v>45642</v>
      </c>
      <c r="B1312" s="74">
        <v>45642.61291679414</v>
      </c>
      <c r="C1312" s="74"/>
      <c r="D1312" s="75" t="s">
        <v>40</v>
      </c>
      <c r="E1312" s="76">
        <v>166</v>
      </c>
      <c r="F1312" s="77">
        <v>15.35</v>
      </c>
      <c r="G1312" s="75" t="s">
        <v>30</v>
      </c>
      <c r="H1312" s="78" t="s">
        <v>33</v>
      </c>
    </row>
    <row r="1313" spans="1:8" ht="20.100000000000001" customHeight="1">
      <c r="A1313" s="73">
        <v>45642</v>
      </c>
      <c r="B1313" s="74">
        <v>45642.612933889031</v>
      </c>
      <c r="C1313" s="74"/>
      <c r="D1313" s="75" t="s">
        <v>40</v>
      </c>
      <c r="E1313" s="76">
        <v>161</v>
      </c>
      <c r="F1313" s="77">
        <v>15.35</v>
      </c>
      <c r="G1313" s="75" t="s">
        <v>30</v>
      </c>
      <c r="H1313" s="78" t="s">
        <v>33</v>
      </c>
    </row>
    <row r="1314" spans="1:8" ht="20.100000000000001" customHeight="1">
      <c r="A1314" s="73">
        <v>45642</v>
      </c>
      <c r="B1314" s="74">
        <v>45642.612954097334</v>
      </c>
      <c r="C1314" s="74"/>
      <c r="D1314" s="75" t="s">
        <v>40</v>
      </c>
      <c r="E1314" s="76">
        <v>166</v>
      </c>
      <c r="F1314" s="77">
        <v>15.35</v>
      </c>
      <c r="G1314" s="75" t="s">
        <v>30</v>
      </c>
      <c r="H1314" s="78" t="s">
        <v>33</v>
      </c>
    </row>
    <row r="1315" spans="1:8" ht="20.100000000000001" customHeight="1">
      <c r="A1315" s="73">
        <v>45642</v>
      </c>
      <c r="B1315" s="74">
        <v>45642.613212210592</v>
      </c>
      <c r="C1315" s="74"/>
      <c r="D1315" s="75" t="s">
        <v>40</v>
      </c>
      <c r="E1315" s="76">
        <v>1842</v>
      </c>
      <c r="F1315" s="77">
        <v>15.355</v>
      </c>
      <c r="G1315" s="75" t="s">
        <v>30</v>
      </c>
      <c r="H1315" s="78" t="s">
        <v>31</v>
      </c>
    </row>
    <row r="1316" spans="1:8" ht="20.100000000000001" customHeight="1">
      <c r="A1316" s="73">
        <v>45642</v>
      </c>
      <c r="B1316" s="74">
        <v>45642.613700543996</v>
      </c>
      <c r="C1316" s="74"/>
      <c r="D1316" s="75" t="s">
        <v>40</v>
      </c>
      <c r="E1316" s="76">
        <v>116</v>
      </c>
      <c r="F1316" s="77">
        <v>15.35</v>
      </c>
      <c r="G1316" s="75" t="s">
        <v>30</v>
      </c>
      <c r="H1316" s="78" t="s">
        <v>31</v>
      </c>
    </row>
    <row r="1317" spans="1:8" ht="20.100000000000001" customHeight="1">
      <c r="A1317" s="73">
        <v>45642</v>
      </c>
      <c r="B1317" s="74">
        <v>45642.613700543996</v>
      </c>
      <c r="C1317" s="74"/>
      <c r="D1317" s="75" t="s">
        <v>40</v>
      </c>
      <c r="E1317" s="76">
        <v>434</v>
      </c>
      <c r="F1317" s="77">
        <v>15.35</v>
      </c>
      <c r="G1317" s="75" t="s">
        <v>30</v>
      </c>
      <c r="H1317" s="78" t="s">
        <v>31</v>
      </c>
    </row>
    <row r="1318" spans="1:8" ht="20.100000000000001" customHeight="1">
      <c r="A1318" s="73">
        <v>45642</v>
      </c>
      <c r="B1318" s="74">
        <v>45642.614689097274</v>
      </c>
      <c r="C1318" s="74"/>
      <c r="D1318" s="75" t="s">
        <v>40</v>
      </c>
      <c r="E1318" s="76">
        <v>277</v>
      </c>
      <c r="F1318" s="77">
        <v>15.355</v>
      </c>
      <c r="G1318" s="75" t="s">
        <v>30</v>
      </c>
      <c r="H1318" s="78" t="s">
        <v>32</v>
      </c>
    </row>
    <row r="1319" spans="1:8" ht="20.100000000000001" customHeight="1">
      <c r="A1319" s="73">
        <v>45642</v>
      </c>
      <c r="B1319" s="74">
        <v>45642.614689097274</v>
      </c>
      <c r="C1319" s="74"/>
      <c r="D1319" s="75" t="s">
        <v>40</v>
      </c>
      <c r="E1319" s="76">
        <v>125</v>
      </c>
      <c r="F1319" s="77">
        <v>15.355</v>
      </c>
      <c r="G1319" s="75" t="s">
        <v>30</v>
      </c>
      <c r="H1319" s="78" t="s">
        <v>32</v>
      </c>
    </row>
    <row r="1320" spans="1:8" ht="20.100000000000001" customHeight="1">
      <c r="A1320" s="73">
        <v>45642</v>
      </c>
      <c r="B1320" s="74">
        <v>45642.614699733909</v>
      </c>
      <c r="C1320" s="74"/>
      <c r="D1320" s="75" t="s">
        <v>40</v>
      </c>
      <c r="E1320" s="76">
        <v>296</v>
      </c>
      <c r="F1320" s="77">
        <v>15.36</v>
      </c>
      <c r="G1320" s="75" t="s">
        <v>30</v>
      </c>
      <c r="H1320" s="78" t="s">
        <v>32</v>
      </c>
    </row>
    <row r="1321" spans="1:8" ht="20.100000000000001" customHeight="1">
      <c r="A1321" s="73">
        <v>45642</v>
      </c>
      <c r="B1321" s="74">
        <v>45642.614699791651</v>
      </c>
      <c r="C1321" s="74"/>
      <c r="D1321" s="75" t="s">
        <v>40</v>
      </c>
      <c r="E1321" s="76">
        <v>1109</v>
      </c>
      <c r="F1321" s="77">
        <v>15.36</v>
      </c>
      <c r="G1321" s="75" t="s">
        <v>30</v>
      </c>
      <c r="H1321" s="78" t="s">
        <v>31</v>
      </c>
    </row>
    <row r="1322" spans="1:8" ht="20.100000000000001" customHeight="1">
      <c r="A1322" s="73">
        <v>45642</v>
      </c>
      <c r="B1322" s="74">
        <v>45642.614707095083</v>
      </c>
      <c r="C1322" s="74"/>
      <c r="D1322" s="75" t="s">
        <v>40</v>
      </c>
      <c r="E1322" s="76">
        <v>53</v>
      </c>
      <c r="F1322" s="77">
        <v>15.36</v>
      </c>
      <c r="G1322" s="75" t="s">
        <v>30</v>
      </c>
      <c r="H1322" s="78" t="s">
        <v>31</v>
      </c>
    </row>
    <row r="1323" spans="1:8" ht="20.100000000000001" customHeight="1">
      <c r="A1323" s="73">
        <v>45642</v>
      </c>
      <c r="B1323" s="74">
        <v>45642.614945694339</v>
      </c>
      <c r="C1323" s="74"/>
      <c r="D1323" s="75" t="s">
        <v>40</v>
      </c>
      <c r="E1323" s="76">
        <v>1058</v>
      </c>
      <c r="F1323" s="77">
        <v>15.355</v>
      </c>
      <c r="G1323" s="75" t="s">
        <v>30</v>
      </c>
      <c r="H1323" s="78" t="s">
        <v>31</v>
      </c>
    </row>
    <row r="1324" spans="1:8" ht="20.100000000000001" customHeight="1">
      <c r="A1324" s="73">
        <v>45642</v>
      </c>
      <c r="B1324" s="74">
        <v>45642.614945694339</v>
      </c>
      <c r="C1324" s="74"/>
      <c r="D1324" s="75" t="s">
        <v>40</v>
      </c>
      <c r="E1324" s="76">
        <v>925</v>
      </c>
      <c r="F1324" s="77">
        <v>15.355</v>
      </c>
      <c r="G1324" s="75" t="s">
        <v>30</v>
      </c>
      <c r="H1324" s="78" t="s">
        <v>31</v>
      </c>
    </row>
    <row r="1325" spans="1:8" ht="20.100000000000001" customHeight="1">
      <c r="A1325" s="73">
        <v>45642</v>
      </c>
      <c r="B1325" s="74">
        <v>45642.615067384206</v>
      </c>
      <c r="C1325" s="74"/>
      <c r="D1325" s="75" t="s">
        <v>40</v>
      </c>
      <c r="E1325" s="76">
        <v>581</v>
      </c>
      <c r="F1325" s="77">
        <v>15.35</v>
      </c>
      <c r="G1325" s="75" t="s">
        <v>30</v>
      </c>
      <c r="H1325" s="78" t="s">
        <v>31</v>
      </c>
    </row>
    <row r="1326" spans="1:8" ht="20.100000000000001" customHeight="1">
      <c r="A1326" s="73">
        <v>45642</v>
      </c>
      <c r="B1326" s="74">
        <v>45642.615071331151</v>
      </c>
      <c r="C1326" s="74"/>
      <c r="D1326" s="75" t="s">
        <v>40</v>
      </c>
      <c r="E1326" s="76">
        <v>209</v>
      </c>
      <c r="F1326" s="77">
        <v>15.345000000000001</v>
      </c>
      <c r="G1326" s="75" t="s">
        <v>30</v>
      </c>
      <c r="H1326" s="78" t="s">
        <v>31</v>
      </c>
    </row>
    <row r="1327" spans="1:8" ht="20.100000000000001" customHeight="1">
      <c r="A1327" s="73">
        <v>45642</v>
      </c>
      <c r="B1327" s="74">
        <v>45642.615071331151</v>
      </c>
      <c r="C1327" s="74"/>
      <c r="D1327" s="75" t="s">
        <v>40</v>
      </c>
      <c r="E1327" s="76">
        <v>233</v>
      </c>
      <c r="F1327" s="77">
        <v>15.345000000000001</v>
      </c>
      <c r="G1327" s="75" t="s">
        <v>30</v>
      </c>
      <c r="H1327" s="78" t="s">
        <v>31</v>
      </c>
    </row>
    <row r="1328" spans="1:8" ht="20.100000000000001" customHeight="1">
      <c r="A1328" s="73">
        <v>45642</v>
      </c>
      <c r="B1328" s="74">
        <v>45642.615071342792</v>
      </c>
      <c r="C1328" s="74"/>
      <c r="D1328" s="75" t="s">
        <v>40</v>
      </c>
      <c r="E1328" s="76">
        <v>244</v>
      </c>
      <c r="F1328" s="77">
        <v>15.345000000000001</v>
      </c>
      <c r="G1328" s="75" t="s">
        <v>30</v>
      </c>
      <c r="H1328" s="78" t="s">
        <v>31</v>
      </c>
    </row>
    <row r="1329" spans="1:8" ht="20.100000000000001" customHeight="1">
      <c r="A1329" s="73">
        <v>45642</v>
      </c>
      <c r="B1329" s="74">
        <v>45642.615105069242</v>
      </c>
      <c r="C1329" s="74"/>
      <c r="D1329" s="75" t="s">
        <v>40</v>
      </c>
      <c r="E1329" s="76">
        <v>54</v>
      </c>
      <c r="F1329" s="77">
        <v>15.345000000000001</v>
      </c>
      <c r="G1329" s="75" t="s">
        <v>30</v>
      </c>
      <c r="H1329" s="78" t="s">
        <v>31</v>
      </c>
    </row>
    <row r="1330" spans="1:8" ht="20.100000000000001" customHeight="1">
      <c r="A1330" s="73">
        <v>45642</v>
      </c>
      <c r="B1330" s="74">
        <v>45642.616221747827</v>
      </c>
      <c r="C1330" s="74"/>
      <c r="D1330" s="75" t="s">
        <v>40</v>
      </c>
      <c r="E1330" s="76">
        <v>163</v>
      </c>
      <c r="F1330" s="77">
        <v>15.35</v>
      </c>
      <c r="G1330" s="75" t="s">
        <v>30</v>
      </c>
      <c r="H1330" s="78" t="s">
        <v>33</v>
      </c>
    </row>
    <row r="1331" spans="1:8" ht="20.100000000000001" customHeight="1">
      <c r="A1331" s="73">
        <v>45642</v>
      </c>
      <c r="B1331" s="74">
        <v>45642.616221747827</v>
      </c>
      <c r="C1331" s="74"/>
      <c r="D1331" s="75" t="s">
        <v>40</v>
      </c>
      <c r="E1331" s="76">
        <v>980</v>
      </c>
      <c r="F1331" s="77">
        <v>15.35</v>
      </c>
      <c r="G1331" s="75" t="s">
        <v>30</v>
      </c>
      <c r="H1331" s="78" t="s">
        <v>33</v>
      </c>
    </row>
    <row r="1332" spans="1:8" ht="20.100000000000001" customHeight="1">
      <c r="A1332" s="73">
        <v>45642</v>
      </c>
      <c r="B1332" s="74">
        <v>45642.616221747827</v>
      </c>
      <c r="C1332" s="74"/>
      <c r="D1332" s="75" t="s">
        <v>40</v>
      </c>
      <c r="E1332" s="76">
        <v>137</v>
      </c>
      <c r="F1332" s="77">
        <v>15.35</v>
      </c>
      <c r="G1332" s="75" t="s">
        <v>30</v>
      </c>
      <c r="H1332" s="78" t="s">
        <v>34</v>
      </c>
    </row>
    <row r="1333" spans="1:8" ht="20.100000000000001" customHeight="1">
      <c r="A1333" s="73">
        <v>45642</v>
      </c>
      <c r="B1333" s="74">
        <v>45642.616812581196</v>
      </c>
      <c r="C1333" s="74"/>
      <c r="D1333" s="75" t="s">
        <v>40</v>
      </c>
      <c r="E1333" s="76">
        <v>161</v>
      </c>
      <c r="F1333" s="77">
        <v>15.35</v>
      </c>
      <c r="G1333" s="75" t="s">
        <v>30</v>
      </c>
      <c r="H1333" s="78" t="s">
        <v>33</v>
      </c>
    </row>
    <row r="1334" spans="1:8" ht="20.100000000000001" customHeight="1">
      <c r="A1334" s="73">
        <v>45642</v>
      </c>
      <c r="B1334" s="74">
        <v>45642.616812581196</v>
      </c>
      <c r="C1334" s="74"/>
      <c r="D1334" s="75" t="s">
        <v>40</v>
      </c>
      <c r="E1334" s="76">
        <v>114</v>
      </c>
      <c r="F1334" s="77">
        <v>15.35</v>
      </c>
      <c r="G1334" s="75" t="s">
        <v>30</v>
      </c>
      <c r="H1334" s="78" t="s">
        <v>32</v>
      </c>
    </row>
    <row r="1335" spans="1:8" ht="20.100000000000001" customHeight="1">
      <c r="A1335" s="73">
        <v>45642</v>
      </c>
      <c r="B1335" s="74">
        <v>45642.616812581196</v>
      </c>
      <c r="C1335" s="74"/>
      <c r="D1335" s="75" t="s">
        <v>40</v>
      </c>
      <c r="E1335" s="76">
        <v>980</v>
      </c>
      <c r="F1335" s="77">
        <v>15.35</v>
      </c>
      <c r="G1335" s="75" t="s">
        <v>30</v>
      </c>
      <c r="H1335" s="78" t="s">
        <v>33</v>
      </c>
    </row>
    <row r="1336" spans="1:8" ht="20.100000000000001" customHeight="1">
      <c r="A1336" s="73">
        <v>45642</v>
      </c>
      <c r="B1336" s="74">
        <v>45642.616812581196</v>
      </c>
      <c r="C1336" s="74"/>
      <c r="D1336" s="75" t="s">
        <v>40</v>
      </c>
      <c r="E1336" s="76">
        <v>23</v>
      </c>
      <c r="F1336" s="77">
        <v>15.35</v>
      </c>
      <c r="G1336" s="75" t="s">
        <v>30</v>
      </c>
      <c r="H1336" s="78" t="s">
        <v>34</v>
      </c>
    </row>
    <row r="1337" spans="1:8" ht="20.100000000000001" customHeight="1">
      <c r="A1337" s="73">
        <v>45642</v>
      </c>
      <c r="B1337" s="74">
        <v>45642.616812581196</v>
      </c>
      <c r="C1337" s="74"/>
      <c r="D1337" s="75" t="s">
        <v>40</v>
      </c>
      <c r="E1337" s="76">
        <v>167</v>
      </c>
      <c r="F1337" s="77">
        <v>15.35</v>
      </c>
      <c r="G1337" s="75" t="s">
        <v>30</v>
      </c>
      <c r="H1337" s="78" t="s">
        <v>32</v>
      </c>
    </row>
    <row r="1338" spans="1:8" ht="20.100000000000001" customHeight="1">
      <c r="A1338" s="73">
        <v>45642</v>
      </c>
      <c r="B1338" s="74">
        <v>45642.616812581196</v>
      </c>
      <c r="C1338" s="74"/>
      <c r="D1338" s="75" t="s">
        <v>40</v>
      </c>
      <c r="E1338" s="76">
        <v>137</v>
      </c>
      <c r="F1338" s="77">
        <v>15.35</v>
      </c>
      <c r="G1338" s="75" t="s">
        <v>30</v>
      </c>
      <c r="H1338" s="78" t="s">
        <v>34</v>
      </c>
    </row>
    <row r="1339" spans="1:8" ht="20.100000000000001" customHeight="1">
      <c r="A1339" s="73">
        <v>45642</v>
      </c>
      <c r="B1339" s="74">
        <v>45642.616812581196</v>
      </c>
      <c r="C1339" s="74"/>
      <c r="D1339" s="75" t="s">
        <v>40</v>
      </c>
      <c r="E1339" s="76">
        <v>78</v>
      </c>
      <c r="F1339" s="77">
        <v>15.35</v>
      </c>
      <c r="G1339" s="75" t="s">
        <v>30</v>
      </c>
      <c r="H1339" s="78" t="s">
        <v>32</v>
      </c>
    </row>
    <row r="1340" spans="1:8" ht="20.100000000000001" customHeight="1">
      <c r="A1340" s="73">
        <v>45642</v>
      </c>
      <c r="B1340" s="74">
        <v>45642.617194733582</v>
      </c>
      <c r="C1340" s="74"/>
      <c r="D1340" s="75" t="s">
        <v>40</v>
      </c>
      <c r="E1340" s="76">
        <v>247</v>
      </c>
      <c r="F1340" s="77">
        <v>15.345000000000001</v>
      </c>
      <c r="G1340" s="75" t="s">
        <v>30</v>
      </c>
      <c r="H1340" s="78" t="s">
        <v>31</v>
      </c>
    </row>
    <row r="1341" spans="1:8" ht="20.100000000000001" customHeight="1">
      <c r="A1341" s="73">
        <v>45642</v>
      </c>
      <c r="B1341" s="74">
        <v>45642.617194733582</v>
      </c>
      <c r="C1341" s="74"/>
      <c r="D1341" s="75" t="s">
        <v>40</v>
      </c>
      <c r="E1341" s="76">
        <v>745</v>
      </c>
      <c r="F1341" s="77">
        <v>15.345000000000001</v>
      </c>
      <c r="G1341" s="75" t="s">
        <v>30</v>
      </c>
      <c r="H1341" s="78" t="s">
        <v>31</v>
      </c>
    </row>
    <row r="1342" spans="1:8" ht="20.100000000000001" customHeight="1">
      <c r="A1342" s="73">
        <v>45642</v>
      </c>
      <c r="B1342" s="74">
        <v>45642.617195810191</v>
      </c>
      <c r="C1342" s="74"/>
      <c r="D1342" s="75" t="s">
        <v>40</v>
      </c>
      <c r="E1342" s="76">
        <v>172</v>
      </c>
      <c r="F1342" s="77">
        <v>15.345000000000001</v>
      </c>
      <c r="G1342" s="75" t="s">
        <v>30</v>
      </c>
      <c r="H1342" s="78" t="s">
        <v>31</v>
      </c>
    </row>
    <row r="1343" spans="1:8" ht="20.100000000000001" customHeight="1">
      <c r="A1343" s="73">
        <v>45642</v>
      </c>
      <c r="B1343" s="74">
        <v>45642.617195810191</v>
      </c>
      <c r="C1343" s="74"/>
      <c r="D1343" s="75" t="s">
        <v>40</v>
      </c>
      <c r="E1343" s="76">
        <v>513</v>
      </c>
      <c r="F1343" s="77">
        <v>15.345000000000001</v>
      </c>
      <c r="G1343" s="75" t="s">
        <v>30</v>
      </c>
      <c r="H1343" s="78" t="s">
        <v>31</v>
      </c>
    </row>
    <row r="1344" spans="1:8" ht="20.100000000000001" customHeight="1">
      <c r="A1344" s="73">
        <v>45642</v>
      </c>
      <c r="B1344" s="74">
        <v>45642.617655625101</v>
      </c>
      <c r="C1344" s="74"/>
      <c r="D1344" s="75" t="s">
        <v>40</v>
      </c>
      <c r="E1344" s="76">
        <v>108</v>
      </c>
      <c r="F1344" s="77">
        <v>15.35</v>
      </c>
      <c r="G1344" s="75" t="s">
        <v>30</v>
      </c>
      <c r="H1344" s="78" t="s">
        <v>31</v>
      </c>
    </row>
    <row r="1345" spans="1:8" ht="20.100000000000001" customHeight="1">
      <c r="A1345" s="73">
        <v>45642</v>
      </c>
      <c r="B1345" s="74">
        <v>45642.617655625101</v>
      </c>
      <c r="C1345" s="74"/>
      <c r="D1345" s="75" t="s">
        <v>40</v>
      </c>
      <c r="E1345" s="76">
        <v>1136</v>
      </c>
      <c r="F1345" s="77">
        <v>15.35</v>
      </c>
      <c r="G1345" s="75" t="s">
        <v>30</v>
      </c>
      <c r="H1345" s="78" t="s">
        <v>31</v>
      </c>
    </row>
    <row r="1346" spans="1:8" ht="20.100000000000001" customHeight="1">
      <c r="A1346" s="73">
        <v>45642</v>
      </c>
      <c r="B1346" s="74">
        <v>45642.620881446637</v>
      </c>
      <c r="C1346" s="74"/>
      <c r="D1346" s="75" t="s">
        <v>40</v>
      </c>
      <c r="E1346" s="76">
        <v>872</v>
      </c>
      <c r="F1346" s="77">
        <v>15.365</v>
      </c>
      <c r="G1346" s="75" t="s">
        <v>30</v>
      </c>
      <c r="H1346" s="78" t="s">
        <v>32</v>
      </c>
    </row>
    <row r="1347" spans="1:8" ht="20.100000000000001" customHeight="1">
      <c r="A1347" s="73">
        <v>45642</v>
      </c>
      <c r="B1347" s="74">
        <v>45642.620881412178</v>
      </c>
      <c r="C1347" s="74"/>
      <c r="D1347" s="75" t="s">
        <v>40</v>
      </c>
      <c r="E1347" s="76">
        <v>922</v>
      </c>
      <c r="F1347" s="77">
        <v>15.365</v>
      </c>
      <c r="G1347" s="75" t="s">
        <v>30</v>
      </c>
      <c r="H1347" s="78" t="s">
        <v>31</v>
      </c>
    </row>
    <row r="1348" spans="1:8" ht="20.100000000000001" customHeight="1">
      <c r="A1348" s="73">
        <v>45642</v>
      </c>
      <c r="B1348" s="74">
        <v>45642.620881412178</v>
      </c>
      <c r="C1348" s="74"/>
      <c r="D1348" s="75" t="s">
        <v>40</v>
      </c>
      <c r="E1348" s="76">
        <v>78</v>
      </c>
      <c r="F1348" s="77">
        <v>15.365</v>
      </c>
      <c r="G1348" s="75" t="s">
        <v>30</v>
      </c>
      <c r="H1348" s="78" t="s">
        <v>31</v>
      </c>
    </row>
    <row r="1349" spans="1:8" ht="20.100000000000001" customHeight="1">
      <c r="A1349" s="73">
        <v>45642</v>
      </c>
      <c r="B1349" s="74">
        <v>45642.620881412178</v>
      </c>
      <c r="C1349" s="74"/>
      <c r="D1349" s="75" t="s">
        <v>40</v>
      </c>
      <c r="E1349" s="76">
        <v>937</v>
      </c>
      <c r="F1349" s="77">
        <v>15.365</v>
      </c>
      <c r="G1349" s="75" t="s">
        <v>30</v>
      </c>
      <c r="H1349" s="78" t="s">
        <v>31</v>
      </c>
    </row>
    <row r="1350" spans="1:8" ht="20.100000000000001" customHeight="1">
      <c r="A1350" s="73">
        <v>45642</v>
      </c>
      <c r="B1350" s="74">
        <v>45642.620881412178</v>
      </c>
      <c r="C1350" s="74"/>
      <c r="D1350" s="75" t="s">
        <v>40</v>
      </c>
      <c r="E1350" s="76">
        <v>963</v>
      </c>
      <c r="F1350" s="77">
        <v>15.365</v>
      </c>
      <c r="G1350" s="75" t="s">
        <v>30</v>
      </c>
      <c r="H1350" s="78" t="s">
        <v>31</v>
      </c>
    </row>
    <row r="1351" spans="1:8" ht="20.100000000000001" customHeight="1">
      <c r="A1351" s="73">
        <v>45642</v>
      </c>
      <c r="B1351" s="74">
        <v>45642.620881412178</v>
      </c>
      <c r="C1351" s="74"/>
      <c r="D1351" s="75" t="s">
        <v>40</v>
      </c>
      <c r="E1351" s="76">
        <v>436</v>
      </c>
      <c r="F1351" s="77">
        <v>15.365</v>
      </c>
      <c r="G1351" s="75" t="s">
        <v>30</v>
      </c>
      <c r="H1351" s="78" t="s">
        <v>31</v>
      </c>
    </row>
    <row r="1352" spans="1:8" ht="20.100000000000001" customHeight="1">
      <c r="A1352" s="73">
        <v>45642</v>
      </c>
      <c r="B1352" s="74">
        <v>45642.620881412178</v>
      </c>
      <c r="C1352" s="74"/>
      <c r="D1352" s="75" t="s">
        <v>40</v>
      </c>
      <c r="E1352" s="76">
        <v>1826</v>
      </c>
      <c r="F1352" s="77">
        <v>15.365</v>
      </c>
      <c r="G1352" s="75" t="s">
        <v>30</v>
      </c>
      <c r="H1352" s="78" t="s">
        <v>31</v>
      </c>
    </row>
    <row r="1353" spans="1:8" ht="20.100000000000001" customHeight="1">
      <c r="A1353" s="73">
        <v>45642</v>
      </c>
      <c r="B1353" s="74">
        <v>45642.620916701388</v>
      </c>
      <c r="C1353" s="74"/>
      <c r="D1353" s="75" t="s">
        <v>40</v>
      </c>
      <c r="E1353" s="76">
        <v>365</v>
      </c>
      <c r="F1353" s="77">
        <v>15.365</v>
      </c>
      <c r="G1353" s="75" t="s">
        <v>30</v>
      </c>
      <c r="H1353" s="78" t="s">
        <v>32</v>
      </c>
    </row>
    <row r="1354" spans="1:8" ht="20.100000000000001" customHeight="1">
      <c r="A1354" s="73">
        <v>45642</v>
      </c>
      <c r="B1354" s="74">
        <v>45642.621191157494</v>
      </c>
      <c r="C1354" s="74"/>
      <c r="D1354" s="75" t="s">
        <v>40</v>
      </c>
      <c r="E1354" s="76">
        <v>164</v>
      </c>
      <c r="F1354" s="77">
        <v>15.365</v>
      </c>
      <c r="G1354" s="75" t="s">
        <v>30</v>
      </c>
      <c r="H1354" s="78" t="s">
        <v>32</v>
      </c>
    </row>
    <row r="1355" spans="1:8" ht="20.100000000000001" customHeight="1">
      <c r="A1355" s="73">
        <v>45642</v>
      </c>
      <c r="B1355" s="74">
        <v>45642.621191110928</v>
      </c>
      <c r="C1355" s="74"/>
      <c r="D1355" s="75" t="s">
        <v>40</v>
      </c>
      <c r="E1355" s="76">
        <v>2012</v>
      </c>
      <c r="F1355" s="77">
        <v>15.365</v>
      </c>
      <c r="G1355" s="75" t="s">
        <v>30</v>
      </c>
      <c r="H1355" s="78" t="s">
        <v>31</v>
      </c>
    </row>
    <row r="1356" spans="1:8" ht="20.100000000000001" customHeight="1">
      <c r="A1356" s="73">
        <v>45642</v>
      </c>
      <c r="B1356" s="74">
        <v>45642.621575949248</v>
      </c>
      <c r="C1356" s="74"/>
      <c r="D1356" s="75" t="s">
        <v>40</v>
      </c>
      <c r="E1356" s="76">
        <v>1007</v>
      </c>
      <c r="F1356" s="77">
        <v>15.37</v>
      </c>
      <c r="G1356" s="75" t="s">
        <v>30</v>
      </c>
      <c r="H1356" s="78" t="s">
        <v>31</v>
      </c>
    </row>
    <row r="1357" spans="1:8" ht="20.100000000000001" customHeight="1">
      <c r="A1357" s="73">
        <v>45642</v>
      </c>
      <c r="B1357" s="74">
        <v>45642.621575949248</v>
      </c>
      <c r="C1357" s="74"/>
      <c r="D1357" s="75" t="s">
        <v>40</v>
      </c>
      <c r="E1357" s="76">
        <v>1078</v>
      </c>
      <c r="F1357" s="77">
        <v>15.37</v>
      </c>
      <c r="G1357" s="75" t="s">
        <v>30</v>
      </c>
      <c r="H1357" s="78" t="s">
        <v>31</v>
      </c>
    </row>
    <row r="1358" spans="1:8" ht="20.100000000000001" customHeight="1">
      <c r="A1358" s="73">
        <v>45642</v>
      </c>
      <c r="B1358" s="74">
        <v>45642.621737395879</v>
      </c>
      <c r="C1358" s="74"/>
      <c r="D1358" s="75" t="s">
        <v>40</v>
      </c>
      <c r="E1358" s="76">
        <v>457</v>
      </c>
      <c r="F1358" s="77">
        <v>15.365</v>
      </c>
      <c r="G1358" s="75" t="s">
        <v>30</v>
      </c>
      <c r="H1358" s="78" t="s">
        <v>31</v>
      </c>
    </row>
    <row r="1359" spans="1:8" ht="20.100000000000001" customHeight="1">
      <c r="A1359" s="73">
        <v>45642</v>
      </c>
      <c r="B1359" s="74">
        <v>45642.621737395879</v>
      </c>
      <c r="C1359" s="74"/>
      <c r="D1359" s="75" t="s">
        <v>40</v>
      </c>
      <c r="E1359" s="76">
        <v>453</v>
      </c>
      <c r="F1359" s="77">
        <v>15.365</v>
      </c>
      <c r="G1359" s="75" t="s">
        <v>30</v>
      </c>
      <c r="H1359" s="78" t="s">
        <v>31</v>
      </c>
    </row>
    <row r="1360" spans="1:8" ht="20.100000000000001" customHeight="1">
      <c r="A1360" s="73">
        <v>45642</v>
      </c>
      <c r="B1360" s="74">
        <v>45642.622837441973</v>
      </c>
      <c r="C1360" s="74"/>
      <c r="D1360" s="75" t="s">
        <v>40</v>
      </c>
      <c r="E1360" s="76">
        <v>23</v>
      </c>
      <c r="F1360" s="77">
        <v>15.37</v>
      </c>
      <c r="G1360" s="75" t="s">
        <v>30</v>
      </c>
      <c r="H1360" s="78" t="s">
        <v>33</v>
      </c>
    </row>
    <row r="1361" spans="1:8" ht="20.100000000000001" customHeight="1">
      <c r="A1361" s="73">
        <v>45642</v>
      </c>
      <c r="B1361" s="74">
        <v>45642.622837441973</v>
      </c>
      <c r="C1361" s="74"/>
      <c r="D1361" s="75" t="s">
        <v>40</v>
      </c>
      <c r="E1361" s="76">
        <v>88</v>
      </c>
      <c r="F1361" s="77">
        <v>15.37</v>
      </c>
      <c r="G1361" s="75" t="s">
        <v>30</v>
      </c>
      <c r="H1361" s="78" t="s">
        <v>33</v>
      </c>
    </row>
    <row r="1362" spans="1:8" ht="20.100000000000001" customHeight="1">
      <c r="A1362" s="73">
        <v>45642</v>
      </c>
      <c r="B1362" s="74">
        <v>45642.622837453615</v>
      </c>
      <c r="C1362" s="74"/>
      <c r="D1362" s="75" t="s">
        <v>40</v>
      </c>
      <c r="E1362" s="76">
        <v>694</v>
      </c>
      <c r="F1362" s="77">
        <v>15.37</v>
      </c>
      <c r="G1362" s="75" t="s">
        <v>30</v>
      </c>
      <c r="H1362" s="78" t="s">
        <v>34</v>
      </c>
    </row>
    <row r="1363" spans="1:8" ht="20.100000000000001" customHeight="1">
      <c r="A1363" s="73">
        <v>45642</v>
      </c>
      <c r="B1363" s="74">
        <v>45642.622837441973</v>
      </c>
      <c r="C1363" s="74"/>
      <c r="D1363" s="75" t="s">
        <v>40</v>
      </c>
      <c r="E1363" s="76">
        <v>164</v>
      </c>
      <c r="F1363" s="77">
        <v>15.37</v>
      </c>
      <c r="G1363" s="75" t="s">
        <v>30</v>
      </c>
      <c r="H1363" s="78" t="s">
        <v>33</v>
      </c>
    </row>
    <row r="1364" spans="1:8" ht="20.100000000000001" customHeight="1">
      <c r="A1364" s="73">
        <v>45642</v>
      </c>
      <c r="B1364" s="74">
        <v>45642.622837441973</v>
      </c>
      <c r="C1364" s="74"/>
      <c r="D1364" s="75" t="s">
        <v>40</v>
      </c>
      <c r="E1364" s="76">
        <v>469</v>
      </c>
      <c r="F1364" s="77">
        <v>15.37</v>
      </c>
      <c r="G1364" s="75" t="s">
        <v>30</v>
      </c>
      <c r="H1364" s="78" t="s">
        <v>33</v>
      </c>
    </row>
    <row r="1365" spans="1:8" ht="20.100000000000001" customHeight="1">
      <c r="A1365" s="73">
        <v>45642</v>
      </c>
      <c r="B1365" s="74">
        <v>45642.622840752359</v>
      </c>
      <c r="C1365" s="74"/>
      <c r="D1365" s="75" t="s">
        <v>40</v>
      </c>
      <c r="E1365" s="76">
        <v>514</v>
      </c>
      <c r="F1365" s="77">
        <v>15.37</v>
      </c>
      <c r="G1365" s="75" t="s">
        <v>30</v>
      </c>
      <c r="H1365" s="78" t="s">
        <v>34</v>
      </c>
    </row>
    <row r="1366" spans="1:8" ht="20.100000000000001" customHeight="1">
      <c r="A1366" s="73">
        <v>45642</v>
      </c>
      <c r="B1366" s="74">
        <v>45642.622840810101</v>
      </c>
      <c r="C1366" s="74"/>
      <c r="D1366" s="75" t="s">
        <v>40</v>
      </c>
      <c r="E1366" s="76">
        <v>72</v>
      </c>
      <c r="F1366" s="77">
        <v>15.37</v>
      </c>
      <c r="G1366" s="75" t="s">
        <v>30</v>
      </c>
      <c r="H1366" s="78" t="s">
        <v>34</v>
      </c>
    </row>
    <row r="1367" spans="1:8" ht="20.100000000000001" customHeight="1">
      <c r="A1367" s="73">
        <v>45642</v>
      </c>
      <c r="B1367" s="74">
        <v>45642.623478946742</v>
      </c>
      <c r="C1367" s="74"/>
      <c r="D1367" s="75" t="s">
        <v>40</v>
      </c>
      <c r="E1367" s="76">
        <v>75</v>
      </c>
      <c r="F1367" s="77">
        <v>15.365</v>
      </c>
      <c r="G1367" s="75" t="s">
        <v>30</v>
      </c>
      <c r="H1367" s="78" t="s">
        <v>31</v>
      </c>
    </row>
    <row r="1368" spans="1:8" ht="20.100000000000001" customHeight="1">
      <c r="A1368" s="73">
        <v>45642</v>
      </c>
      <c r="B1368" s="74">
        <v>45642.623943194281</v>
      </c>
      <c r="C1368" s="74"/>
      <c r="D1368" s="75" t="s">
        <v>40</v>
      </c>
      <c r="E1368" s="76">
        <v>89</v>
      </c>
      <c r="F1368" s="77">
        <v>15.365</v>
      </c>
      <c r="G1368" s="75" t="s">
        <v>30</v>
      </c>
      <c r="H1368" s="78" t="s">
        <v>31</v>
      </c>
    </row>
    <row r="1369" spans="1:8" ht="20.100000000000001" customHeight="1">
      <c r="A1369" s="73">
        <v>45642</v>
      </c>
      <c r="B1369" s="74">
        <v>45642.623943194281</v>
      </c>
      <c r="C1369" s="74"/>
      <c r="D1369" s="75" t="s">
        <v>40</v>
      </c>
      <c r="E1369" s="76">
        <v>14</v>
      </c>
      <c r="F1369" s="77">
        <v>15.365</v>
      </c>
      <c r="G1369" s="75" t="s">
        <v>30</v>
      </c>
      <c r="H1369" s="78" t="s">
        <v>31</v>
      </c>
    </row>
    <row r="1370" spans="1:8" ht="20.100000000000001" customHeight="1">
      <c r="A1370" s="73">
        <v>45642</v>
      </c>
      <c r="B1370" s="74">
        <v>45642.62394346064</v>
      </c>
      <c r="C1370" s="74"/>
      <c r="D1370" s="75" t="s">
        <v>40</v>
      </c>
      <c r="E1370" s="76">
        <v>37</v>
      </c>
      <c r="F1370" s="77">
        <v>15.365</v>
      </c>
      <c r="G1370" s="75" t="s">
        <v>30</v>
      </c>
      <c r="H1370" s="78" t="s">
        <v>31</v>
      </c>
    </row>
    <row r="1371" spans="1:8" ht="20.100000000000001" customHeight="1">
      <c r="A1371" s="73">
        <v>45642</v>
      </c>
      <c r="B1371" s="74">
        <v>45642.624255532399</v>
      </c>
      <c r="C1371" s="74"/>
      <c r="D1371" s="75" t="s">
        <v>40</v>
      </c>
      <c r="E1371" s="76">
        <v>80</v>
      </c>
      <c r="F1371" s="77">
        <v>15.37</v>
      </c>
      <c r="G1371" s="75" t="s">
        <v>30</v>
      </c>
      <c r="H1371" s="78" t="s">
        <v>33</v>
      </c>
    </row>
    <row r="1372" spans="1:8" ht="20.100000000000001" customHeight="1">
      <c r="A1372" s="73">
        <v>45642</v>
      </c>
      <c r="B1372" s="74">
        <v>45642.624255532399</v>
      </c>
      <c r="C1372" s="74"/>
      <c r="D1372" s="75" t="s">
        <v>40</v>
      </c>
      <c r="E1372" s="76">
        <v>163</v>
      </c>
      <c r="F1372" s="77">
        <v>15.37</v>
      </c>
      <c r="G1372" s="75" t="s">
        <v>30</v>
      </c>
      <c r="H1372" s="78" t="s">
        <v>33</v>
      </c>
    </row>
    <row r="1373" spans="1:8" ht="20.100000000000001" customHeight="1">
      <c r="A1373" s="73">
        <v>45642</v>
      </c>
      <c r="B1373" s="74">
        <v>45642.624255532399</v>
      </c>
      <c r="C1373" s="74"/>
      <c r="D1373" s="75" t="s">
        <v>40</v>
      </c>
      <c r="E1373" s="76">
        <v>29</v>
      </c>
      <c r="F1373" s="77">
        <v>15.37</v>
      </c>
      <c r="G1373" s="75" t="s">
        <v>30</v>
      </c>
      <c r="H1373" s="78" t="s">
        <v>34</v>
      </c>
    </row>
    <row r="1374" spans="1:8" ht="20.100000000000001" customHeight="1">
      <c r="A1374" s="73">
        <v>45642</v>
      </c>
      <c r="B1374" s="74">
        <v>45642.624255532399</v>
      </c>
      <c r="C1374" s="74"/>
      <c r="D1374" s="75" t="s">
        <v>40</v>
      </c>
      <c r="E1374" s="76">
        <v>469</v>
      </c>
      <c r="F1374" s="77">
        <v>15.37</v>
      </c>
      <c r="G1374" s="75" t="s">
        <v>30</v>
      </c>
      <c r="H1374" s="78" t="s">
        <v>33</v>
      </c>
    </row>
    <row r="1375" spans="1:8" ht="20.100000000000001" customHeight="1">
      <c r="A1375" s="73">
        <v>45642</v>
      </c>
      <c r="B1375" s="74">
        <v>45642.624255532399</v>
      </c>
      <c r="C1375" s="74"/>
      <c r="D1375" s="75" t="s">
        <v>40</v>
      </c>
      <c r="E1375" s="76">
        <v>137</v>
      </c>
      <c r="F1375" s="77">
        <v>15.37</v>
      </c>
      <c r="G1375" s="75" t="s">
        <v>30</v>
      </c>
      <c r="H1375" s="78" t="s">
        <v>34</v>
      </c>
    </row>
    <row r="1376" spans="1:8" ht="20.100000000000001" customHeight="1">
      <c r="A1376" s="73">
        <v>45642</v>
      </c>
      <c r="B1376" s="74">
        <v>45642.624255532399</v>
      </c>
      <c r="C1376" s="74"/>
      <c r="D1376" s="75" t="s">
        <v>40</v>
      </c>
      <c r="E1376" s="76">
        <v>28</v>
      </c>
      <c r="F1376" s="77">
        <v>15.37</v>
      </c>
      <c r="G1376" s="75" t="s">
        <v>30</v>
      </c>
      <c r="H1376" s="78" t="s">
        <v>34</v>
      </c>
    </row>
    <row r="1377" spans="1:8" ht="20.100000000000001" customHeight="1">
      <c r="A1377" s="73">
        <v>45642</v>
      </c>
      <c r="B1377" s="74">
        <v>45642.624255532399</v>
      </c>
      <c r="C1377" s="74"/>
      <c r="D1377" s="75" t="s">
        <v>40</v>
      </c>
      <c r="E1377" s="76">
        <v>89</v>
      </c>
      <c r="F1377" s="77">
        <v>15.37</v>
      </c>
      <c r="G1377" s="75" t="s">
        <v>30</v>
      </c>
      <c r="H1377" s="78" t="s">
        <v>33</v>
      </c>
    </row>
    <row r="1378" spans="1:8" ht="20.100000000000001" customHeight="1">
      <c r="A1378" s="73">
        <v>45642</v>
      </c>
      <c r="B1378" s="74">
        <v>45642.624255567323</v>
      </c>
      <c r="C1378" s="74"/>
      <c r="D1378" s="75" t="s">
        <v>40</v>
      </c>
      <c r="E1378" s="76">
        <v>469</v>
      </c>
      <c r="F1378" s="77">
        <v>15.37</v>
      </c>
      <c r="G1378" s="75" t="s">
        <v>30</v>
      </c>
      <c r="H1378" s="78" t="s">
        <v>33</v>
      </c>
    </row>
    <row r="1379" spans="1:8" ht="20.100000000000001" customHeight="1">
      <c r="A1379" s="73">
        <v>45642</v>
      </c>
      <c r="B1379" s="74">
        <v>45642.624255648348</v>
      </c>
      <c r="C1379" s="74"/>
      <c r="D1379" s="75" t="s">
        <v>40</v>
      </c>
      <c r="E1379" s="76">
        <v>773</v>
      </c>
      <c r="F1379" s="77">
        <v>15.37</v>
      </c>
      <c r="G1379" s="75" t="s">
        <v>30</v>
      </c>
      <c r="H1379" s="78" t="s">
        <v>34</v>
      </c>
    </row>
    <row r="1380" spans="1:8" ht="20.100000000000001" customHeight="1">
      <c r="A1380" s="73">
        <v>45642</v>
      </c>
      <c r="B1380" s="74">
        <v>45642.624278252479</v>
      </c>
      <c r="C1380" s="74"/>
      <c r="D1380" s="75" t="s">
        <v>40</v>
      </c>
      <c r="E1380" s="76">
        <v>16</v>
      </c>
      <c r="F1380" s="77">
        <v>15.365</v>
      </c>
      <c r="G1380" s="75" t="s">
        <v>30</v>
      </c>
      <c r="H1380" s="78" t="s">
        <v>31</v>
      </c>
    </row>
    <row r="1381" spans="1:8" ht="20.100000000000001" customHeight="1">
      <c r="A1381" s="73">
        <v>45642</v>
      </c>
      <c r="B1381" s="74">
        <v>45642.624278252479</v>
      </c>
      <c r="C1381" s="74"/>
      <c r="D1381" s="75" t="s">
        <v>40</v>
      </c>
      <c r="E1381" s="76">
        <v>53</v>
      </c>
      <c r="F1381" s="77">
        <v>15.365</v>
      </c>
      <c r="G1381" s="75" t="s">
        <v>30</v>
      </c>
      <c r="H1381" s="78" t="s">
        <v>31</v>
      </c>
    </row>
    <row r="1382" spans="1:8" ht="20.100000000000001" customHeight="1">
      <c r="A1382" s="73">
        <v>45642</v>
      </c>
      <c r="B1382" s="74">
        <v>45642.624278252479</v>
      </c>
      <c r="C1382" s="74"/>
      <c r="D1382" s="75" t="s">
        <v>40</v>
      </c>
      <c r="E1382" s="76">
        <v>16</v>
      </c>
      <c r="F1382" s="77">
        <v>15.365</v>
      </c>
      <c r="G1382" s="75" t="s">
        <v>30</v>
      </c>
      <c r="H1382" s="78" t="s">
        <v>31</v>
      </c>
    </row>
    <row r="1383" spans="1:8" ht="20.100000000000001" customHeight="1">
      <c r="A1383" s="73">
        <v>45642</v>
      </c>
      <c r="B1383" s="74">
        <v>45642.624753877521</v>
      </c>
      <c r="C1383" s="74"/>
      <c r="D1383" s="75" t="s">
        <v>40</v>
      </c>
      <c r="E1383" s="76">
        <v>127</v>
      </c>
      <c r="F1383" s="77">
        <v>15.36</v>
      </c>
      <c r="G1383" s="75" t="s">
        <v>30</v>
      </c>
      <c r="H1383" s="78" t="s">
        <v>31</v>
      </c>
    </row>
    <row r="1384" spans="1:8" ht="20.100000000000001" customHeight="1">
      <c r="A1384" s="73">
        <v>45642</v>
      </c>
      <c r="B1384" s="74">
        <v>45642.624753877521</v>
      </c>
      <c r="C1384" s="74"/>
      <c r="D1384" s="75" t="s">
        <v>40</v>
      </c>
      <c r="E1384" s="76">
        <v>111</v>
      </c>
      <c r="F1384" s="77">
        <v>15.36</v>
      </c>
      <c r="G1384" s="75" t="s">
        <v>30</v>
      </c>
      <c r="H1384" s="78" t="s">
        <v>31</v>
      </c>
    </row>
    <row r="1385" spans="1:8" ht="20.100000000000001" customHeight="1">
      <c r="A1385" s="73">
        <v>45642</v>
      </c>
      <c r="B1385" s="74">
        <v>45642.624753877521</v>
      </c>
      <c r="C1385" s="74"/>
      <c r="D1385" s="75" t="s">
        <v>40</v>
      </c>
      <c r="E1385" s="76">
        <v>445</v>
      </c>
      <c r="F1385" s="77">
        <v>15.36</v>
      </c>
      <c r="G1385" s="75" t="s">
        <v>30</v>
      </c>
      <c r="H1385" s="78" t="s">
        <v>31</v>
      </c>
    </row>
    <row r="1386" spans="1:8" ht="20.100000000000001" customHeight="1">
      <c r="A1386" s="73">
        <v>45642</v>
      </c>
      <c r="B1386" s="74">
        <v>45642.625708460808</v>
      </c>
      <c r="C1386" s="74"/>
      <c r="D1386" s="75" t="s">
        <v>40</v>
      </c>
      <c r="E1386" s="76">
        <v>3</v>
      </c>
      <c r="F1386" s="77">
        <v>15.365</v>
      </c>
      <c r="G1386" s="75" t="s">
        <v>30</v>
      </c>
      <c r="H1386" s="78" t="s">
        <v>31</v>
      </c>
    </row>
    <row r="1387" spans="1:8" ht="20.100000000000001" customHeight="1">
      <c r="A1387" s="73">
        <v>45642</v>
      </c>
      <c r="B1387" s="74">
        <v>45642.625708460808</v>
      </c>
      <c r="C1387" s="74"/>
      <c r="D1387" s="75" t="s">
        <v>40</v>
      </c>
      <c r="E1387" s="76">
        <v>17</v>
      </c>
      <c r="F1387" s="77">
        <v>15.365</v>
      </c>
      <c r="G1387" s="75" t="s">
        <v>30</v>
      </c>
      <c r="H1387" s="78" t="s">
        <v>31</v>
      </c>
    </row>
    <row r="1388" spans="1:8" ht="20.100000000000001" customHeight="1">
      <c r="A1388" s="73">
        <v>45642</v>
      </c>
      <c r="B1388" s="74">
        <v>45642.625708460808</v>
      </c>
      <c r="C1388" s="74"/>
      <c r="D1388" s="75" t="s">
        <v>40</v>
      </c>
      <c r="E1388" s="76">
        <v>2061</v>
      </c>
      <c r="F1388" s="77">
        <v>15.365</v>
      </c>
      <c r="G1388" s="75" t="s">
        <v>30</v>
      </c>
      <c r="H1388" s="78" t="s">
        <v>31</v>
      </c>
    </row>
    <row r="1389" spans="1:8" ht="20.100000000000001" customHeight="1">
      <c r="A1389" s="73">
        <v>45642</v>
      </c>
      <c r="B1389" s="74">
        <v>45642.62570856465</v>
      </c>
      <c r="C1389" s="74"/>
      <c r="D1389" s="75" t="s">
        <v>40</v>
      </c>
      <c r="E1389" s="76">
        <v>830</v>
      </c>
      <c r="F1389" s="77">
        <v>15.365</v>
      </c>
      <c r="G1389" s="75" t="s">
        <v>30</v>
      </c>
      <c r="H1389" s="78" t="s">
        <v>31</v>
      </c>
    </row>
    <row r="1390" spans="1:8" ht="20.100000000000001" customHeight="1">
      <c r="A1390" s="73">
        <v>45642</v>
      </c>
      <c r="B1390" s="74">
        <v>45642.625708634034</v>
      </c>
      <c r="C1390" s="74"/>
      <c r="D1390" s="75" t="s">
        <v>40</v>
      </c>
      <c r="E1390" s="76">
        <v>337</v>
      </c>
      <c r="F1390" s="77">
        <v>15.365</v>
      </c>
      <c r="G1390" s="75" t="s">
        <v>30</v>
      </c>
      <c r="H1390" s="78" t="s">
        <v>31</v>
      </c>
    </row>
    <row r="1391" spans="1:8" ht="20.100000000000001" customHeight="1">
      <c r="A1391" s="73">
        <v>45642</v>
      </c>
      <c r="B1391" s="74">
        <v>45642.625708634034</v>
      </c>
      <c r="C1391" s="74"/>
      <c r="D1391" s="75" t="s">
        <v>40</v>
      </c>
      <c r="E1391" s="76">
        <v>294</v>
      </c>
      <c r="F1391" s="77">
        <v>15.365</v>
      </c>
      <c r="G1391" s="75" t="s">
        <v>30</v>
      </c>
      <c r="H1391" s="78" t="s">
        <v>31</v>
      </c>
    </row>
    <row r="1392" spans="1:8" ht="20.100000000000001" customHeight="1">
      <c r="A1392" s="73">
        <v>45642</v>
      </c>
      <c r="B1392" s="74">
        <v>45642.626006053295</v>
      </c>
      <c r="C1392" s="74"/>
      <c r="D1392" s="75" t="s">
        <v>40</v>
      </c>
      <c r="E1392" s="76">
        <v>143</v>
      </c>
      <c r="F1392" s="77">
        <v>15.365</v>
      </c>
      <c r="G1392" s="75" t="s">
        <v>30</v>
      </c>
      <c r="H1392" s="78" t="s">
        <v>31</v>
      </c>
    </row>
    <row r="1393" spans="1:8" ht="20.100000000000001" customHeight="1">
      <c r="A1393" s="73">
        <v>45642</v>
      </c>
      <c r="B1393" s="74">
        <v>45642.626006053295</v>
      </c>
      <c r="C1393" s="74"/>
      <c r="D1393" s="75" t="s">
        <v>40</v>
      </c>
      <c r="E1393" s="76">
        <v>1364</v>
      </c>
      <c r="F1393" s="77">
        <v>15.365</v>
      </c>
      <c r="G1393" s="75" t="s">
        <v>30</v>
      </c>
      <c r="H1393" s="78" t="s">
        <v>31</v>
      </c>
    </row>
    <row r="1394" spans="1:8" ht="20.100000000000001" customHeight="1">
      <c r="A1394" s="73">
        <v>45642</v>
      </c>
      <c r="B1394" s="74">
        <v>45642.626457858831</v>
      </c>
      <c r="C1394" s="74"/>
      <c r="D1394" s="75" t="s">
        <v>40</v>
      </c>
      <c r="E1394" s="76">
        <v>324</v>
      </c>
      <c r="F1394" s="77">
        <v>15.37</v>
      </c>
      <c r="G1394" s="75" t="s">
        <v>30</v>
      </c>
      <c r="H1394" s="78" t="s">
        <v>31</v>
      </c>
    </row>
    <row r="1395" spans="1:8" ht="20.100000000000001" customHeight="1">
      <c r="A1395" s="73">
        <v>45642</v>
      </c>
      <c r="B1395" s="74">
        <v>45642.626457858831</v>
      </c>
      <c r="C1395" s="74"/>
      <c r="D1395" s="75" t="s">
        <v>40</v>
      </c>
      <c r="E1395" s="76">
        <v>234</v>
      </c>
      <c r="F1395" s="77">
        <v>15.37</v>
      </c>
      <c r="G1395" s="75" t="s">
        <v>30</v>
      </c>
      <c r="H1395" s="78" t="s">
        <v>31</v>
      </c>
    </row>
    <row r="1396" spans="1:8" ht="20.100000000000001" customHeight="1">
      <c r="A1396" s="73">
        <v>45642</v>
      </c>
      <c r="B1396" s="74">
        <v>45642.626457858831</v>
      </c>
      <c r="C1396" s="74"/>
      <c r="D1396" s="75" t="s">
        <v>40</v>
      </c>
      <c r="E1396" s="76">
        <v>478</v>
      </c>
      <c r="F1396" s="77">
        <v>15.37</v>
      </c>
      <c r="G1396" s="75" t="s">
        <v>30</v>
      </c>
      <c r="H1396" s="78" t="s">
        <v>31</v>
      </c>
    </row>
    <row r="1397" spans="1:8" ht="20.100000000000001" customHeight="1">
      <c r="A1397" s="73">
        <v>45642</v>
      </c>
      <c r="B1397" s="74">
        <v>45642.626807893626</v>
      </c>
      <c r="C1397" s="74"/>
      <c r="D1397" s="75" t="s">
        <v>40</v>
      </c>
      <c r="E1397" s="76">
        <v>168</v>
      </c>
      <c r="F1397" s="77">
        <v>15.375</v>
      </c>
      <c r="G1397" s="75" t="s">
        <v>30</v>
      </c>
      <c r="H1397" s="78" t="s">
        <v>34</v>
      </c>
    </row>
    <row r="1398" spans="1:8" ht="20.100000000000001" customHeight="1">
      <c r="A1398" s="73">
        <v>45642</v>
      </c>
      <c r="B1398" s="74">
        <v>45642.62682621507</v>
      </c>
      <c r="C1398" s="74"/>
      <c r="D1398" s="75" t="s">
        <v>40</v>
      </c>
      <c r="E1398" s="76">
        <v>4</v>
      </c>
      <c r="F1398" s="77">
        <v>15.38</v>
      </c>
      <c r="G1398" s="75" t="s">
        <v>30</v>
      </c>
      <c r="H1398" s="78" t="s">
        <v>32</v>
      </c>
    </row>
    <row r="1399" spans="1:8" ht="20.100000000000001" customHeight="1">
      <c r="A1399" s="73">
        <v>45642</v>
      </c>
      <c r="B1399" s="74">
        <v>45642.626826226711</v>
      </c>
      <c r="C1399" s="74"/>
      <c r="D1399" s="75" t="s">
        <v>40</v>
      </c>
      <c r="E1399" s="76">
        <v>1</v>
      </c>
      <c r="F1399" s="77">
        <v>15.38</v>
      </c>
      <c r="G1399" s="75" t="s">
        <v>30</v>
      </c>
      <c r="H1399" s="78" t="s">
        <v>32</v>
      </c>
    </row>
    <row r="1400" spans="1:8" ht="20.100000000000001" customHeight="1">
      <c r="A1400" s="73">
        <v>45642</v>
      </c>
      <c r="B1400" s="74">
        <v>45642.626853854395</v>
      </c>
      <c r="C1400" s="74"/>
      <c r="D1400" s="75" t="s">
        <v>40</v>
      </c>
      <c r="E1400" s="76">
        <v>389</v>
      </c>
      <c r="F1400" s="77">
        <v>15.38</v>
      </c>
      <c r="G1400" s="75" t="s">
        <v>30</v>
      </c>
      <c r="H1400" s="78" t="s">
        <v>32</v>
      </c>
    </row>
    <row r="1401" spans="1:8" ht="20.100000000000001" customHeight="1">
      <c r="A1401" s="73">
        <v>45642</v>
      </c>
      <c r="B1401" s="74">
        <v>45642.626853831112</v>
      </c>
      <c r="C1401" s="74"/>
      <c r="D1401" s="75" t="s">
        <v>40</v>
      </c>
      <c r="E1401" s="76">
        <v>1264</v>
      </c>
      <c r="F1401" s="77">
        <v>15.38</v>
      </c>
      <c r="G1401" s="75" t="s">
        <v>30</v>
      </c>
      <c r="H1401" s="78" t="s">
        <v>31</v>
      </c>
    </row>
    <row r="1402" spans="1:8" ht="20.100000000000001" customHeight="1">
      <c r="A1402" s="73">
        <v>45642</v>
      </c>
      <c r="B1402" s="74">
        <v>45642.626853831112</v>
      </c>
      <c r="C1402" s="74"/>
      <c r="D1402" s="75" t="s">
        <v>40</v>
      </c>
      <c r="E1402" s="76">
        <v>160</v>
      </c>
      <c r="F1402" s="77">
        <v>15.38</v>
      </c>
      <c r="G1402" s="75" t="s">
        <v>30</v>
      </c>
      <c r="H1402" s="78" t="s">
        <v>31</v>
      </c>
    </row>
    <row r="1403" spans="1:8" ht="20.100000000000001" customHeight="1">
      <c r="A1403" s="73">
        <v>45642</v>
      </c>
      <c r="B1403" s="74">
        <v>45642.627942164429</v>
      </c>
      <c r="C1403" s="74"/>
      <c r="D1403" s="75" t="s">
        <v>40</v>
      </c>
      <c r="E1403" s="76">
        <v>1712</v>
      </c>
      <c r="F1403" s="77">
        <v>15.385</v>
      </c>
      <c r="G1403" s="75" t="s">
        <v>30</v>
      </c>
      <c r="H1403" s="78" t="s">
        <v>31</v>
      </c>
    </row>
    <row r="1404" spans="1:8" ht="20.100000000000001" customHeight="1">
      <c r="A1404" s="73">
        <v>45642</v>
      </c>
      <c r="B1404" s="74">
        <v>45642.628051932901</v>
      </c>
      <c r="C1404" s="74"/>
      <c r="D1404" s="75" t="s">
        <v>40</v>
      </c>
      <c r="E1404" s="76">
        <v>236</v>
      </c>
      <c r="F1404" s="77">
        <v>15.375</v>
      </c>
      <c r="G1404" s="75" t="s">
        <v>30</v>
      </c>
      <c r="H1404" s="78" t="s">
        <v>31</v>
      </c>
    </row>
    <row r="1405" spans="1:8" ht="20.100000000000001" customHeight="1">
      <c r="A1405" s="73">
        <v>45642</v>
      </c>
      <c r="B1405" s="74">
        <v>45642.628051932901</v>
      </c>
      <c r="C1405" s="74"/>
      <c r="D1405" s="75" t="s">
        <v>40</v>
      </c>
      <c r="E1405" s="76">
        <v>359</v>
      </c>
      <c r="F1405" s="77">
        <v>15.375</v>
      </c>
      <c r="G1405" s="75" t="s">
        <v>30</v>
      </c>
      <c r="H1405" s="78" t="s">
        <v>31</v>
      </c>
    </row>
    <row r="1406" spans="1:8" ht="20.100000000000001" customHeight="1">
      <c r="A1406" s="73">
        <v>45642</v>
      </c>
      <c r="B1406" s="74">
        <v>45642.628051932901</v>
      </c>
      <c r="C1406" s="74"/>
      <c r="D1406" s="75" t="s">
        <v>40</v>
      </c>
      <c r="E1406" s="76">
        <v>70</v>
      </c>
      <c r="F1406" s="77">
        <v>15.375</v>
      </c>
      <c r="G1406" s="75" t="s">
        <v>30</v>
      </c>
      <c r="H1406" s="78" t="s">
        <v>31</v>
      </c>
    </row>
    <row r="1407" spans="1:8" ht="20.100000000000001" customHeight="1">
      <c r="A1407" s="73">
        <v>45642</v>
      </c>
      <c r="B1407" s="74">
        <v>45642.628362465184</v>
      </c>
      <c r="C1407" s="74"/>
      <c r="D1407" s="75" t="s">
        <v>40</v>
      </c>
      <c r="E1407" s="76">
        <v>152</v>
      </c>
      <c r="F1407" s="77">
        <v>15.37</v>
      </c>
      <c r="G1407" s="75" t="s">
        <v>30</v>
      </c>
      <c r="H1407" s="78" t="s">
        <v>31</v>
      </c>
    </row>
    <row r="1408" spans="1:8" ht="20.100000000000001" customHeight="1">
      <c r="A1408" s="73">
        <v>45642</v>
      </c>
      <c r="B1408" s="74">
        <v>45642.629057280254</v>
      </c>
      <c r="C1408" s="74"/>
      <c r="D1408" s="75" t="s">
        <v>40</v>
      </c>
      <c r="E1408" s="76">
        <v>343</v>
      </c>
      <c r="F1408" s="77">
        <v>15.38</v>
      </c>
      <c r="G1408" s="75" t="s">
        <v>30</v>
      </c>
      <c r="H1408" s="78" t="s">
        <v>32</v>
      </c>
    </row>
    <row r="1409" spans="1:8" ht="20.100000000000001" customHeight="1">
      <c r="A1409" s="73">
        <v>45642</v>
      </c>
      <c r="B1409" s="74">
        <v>45642.629153518472</v>
      </c>
      <c r="C1409" s="74"/>
      <c r="D1409" s="75" t="s">
        <v>40</v>
      </c>
      <c r="E1409" s="76">
        <v>834</v>
      </c>
      <c r="F1409" s="77">
        <v>15.38</v>
      </c>
      <c r="G1409" s="75" t="s">
        <v>30</v>
      </c>
      <c r="H1409" s="78" t="s">
        <v>31</v>
      </c>
    </row>
    <row r="1410" spans="1:8" ht="20.100000000000001" customHeight="1">
      <c r="A1410" s="73">
        <v>45642</v>
      </c>
      <c r="B1410" s="74">
        <v>45642.629153518472</v>
      </c>
      <c r="C1410" s="74"/>
      <c r="D1410" s="75" t="s">
        <v>40</v>
      </c>
      <c r="E1410" s="76">
        <v>748</v>
      </c>
      <c r="F1410" s="77">
        <v>15.38</v>
      </c>
      <c r="G1410" s="75" t="s">
        <v>30</v>
      </c>
      <c r="H1410" s="78" t="s">
        <v>31</v>
      </c>
    </row>
    <row r="1411" spans="1:8" ht="20.100000000000001" customHeight="1">
      <c r="A1411" s="73">
        <v>45642</v>
      </c>
      <c r="B1411" s="74">
        <v>45642.629158113617</v>
      </c>
      <c r="C1411" s="74"/>
      <c r="D1411" s="75" t="s">
        <v>40</v>
      </c>
      <c r="E1411" s="76">
        <v>52</v>
      </c>
      <c r="F1411" s="77">
        <v>15.38</v>
      </c>
      <c r="G1411" s="75" t="s">
        <v>30</v>
      </c>
      <c r="H1411" s="78" t="s">
        <v>32</v>
      </c>
    </row>
    <row r="1412" spans="1:8" ht="20.100000000000001" customHeight="1">
      <c r="A1412" s="73">
        <v>45642</v>
      </c>
      <c r="B1412" s="74">
        <v>45642.630245879758</v>
      </c>
      <c r="C1412" s="74"/>
      <c r="D1412" s="75" t="s">
        <v>40</v>
      </c>
      <c r="E1412" s="76">
        <v>39</v>
      </c>
      <c r="F1412" s="77">
        <v>15.38</v>
      </c>
      <c r="G1412" s="75" t="s">
        <v>30</v>
      </c>
      <c r="H1412" s="78" t="s">
        <v>31</v>
      </c>
    </row>
    <row r="1413" spans="1:8" ht="20.100000000000001" customHeight="1">
      <c r="A1413" s="73">
        <v>45642</v>
      </c>
      <c r="B1413" s="74">
        <v>45642.630735312589</v>
      </c>
      <c r="C1413" s="74"/>
      <c r="D1413" s="75" t="s">
        <v>40</v>
      </c>
      <c r="E1413" s="76">
        <v>2486</v>
      </c>
      <c r="F1413" s="77">
        <v>15.395</v>
      </c>
      <c r="G1413" s="75" t="s">
        <v>30</v>
      </c>
      <c r="H1413" s="78" t="s">
        <v>31</v>
      </c>
    </row>
    <row r="1414" spans="1:8" ht="20.100000000000001" customHeight="1">
      <c r="A1414" s="73">
        <v>45642</v>
      </c>
      <c r="B1414" s="74">
        <v>45642.630826122593</v>
      </c>
      <c r="C1414" s="74"/>
      <c r="D1414" s="75" t="s">
        <v>40</v>
      </c>
      <c r="E1414" s="76">
        <v>103</v>
      </c>
      <c r="F1414" s="77">
        <v>15.39</v>
      </c>
      <c r="G1414" s="75" t="s">
        <v>30</v>
      </c>
      <c r="H1414" s="78" t="s">
        <v>31</v>
      </c>
    </row>
    <row r="1415" spans="1:8" ht="20.100000000000001" customHeight="1">
      <c r="A1415" s="73">
        <v>45642</v>
      </c>
      <c r="B1415" s="74">
        <v>45642.631485578604</v>
      </c>
      <c r="C1415" s="74"/>
      <c r="D1415" s="75" t="s">
        <v>40</v>
      </c>
      <c r="E1415" s="76">
        <v>425</v>
      </c>
      <c r="F1415" s="77">
        <v>15.4</v>
      </c>
      <c r="G1415" s="75" t="s">
        <v>30</v>
      </c>
      <c r="H1415" s="78" t="s">
        <v>32</v>
      </c>
    </row>
    <row r="1416" spans="1:8" ht="20.100000000000001" customHeight="1">
      <c r="A1416" s="73">
        <v>45642</v>
      </c>
      <c r="B1416" s="74">
        <v>45642.631485578604</v>
      </c>
      <c r="C1416" s="74"/>
      <c r="D1416" s="75" t="s">
        <v>40</v>
      </c>
      <c r="E1416" s="76">
        <v>376</v>
      </c>
      <c r="F1416" s="77">
        <v>15.4</v>
      </c>
      <c r="G1416" s="75" t="s">
        <v>30</v>
      </c>
      <c r="H1416" s="78" t="s">
        <v>32</v>
      </c>
    </row>
    <row r="1417" spans="1:8" ht="20.100000000000001" customHeight="1">
      <c r="A1417" s="73">
        <v>45642</v>
      </c>
      <c r="B1417" s="74">
        <v>45642.631485532504</v>
      </c>
      <c r="C1417" s="74"/>
      <c r="D1417" s="75" t="s">
        <v>40</v>
      </c>
      <c r="E1417" s="76">
        <v>1523</v>
      </c>
      <c r="F1417" s="77">
        <v>15.4</v>
      </c>
      <c r="G1417" s="75" t="s">
        <v>30</v>
      </c>
      <c r="H1417" s="78" t="s">
        <v>31</v>
      </c>
    </row>
    <row r="1418" spans="1:8" ht="20.100000000000001" customHeight="1">
      <c r="A1418" s="73">
        <v>45642</v>
      </c>
      <c r="B1418" s="74">
        <v>45642.631485578604</v>
      </c>
      <c r="C1418" s="74"/>
      <c r="D1418" s="75" t="s">
        <v>40</v>
      </c>
      <c r="E1418" s="76">
        <v>49</v>
      </c>
      <c r="F1418" s="77">
        <v>15.4</v>
      </c>
      <c r="G1418" s="75" t="s">
        <v>30</v>
      </c>
      <c r="H1418" s="78" t="s">
        <v>32</v>
      </c>
    </row>
    <row r="1419" spans="1:8" ht="20.100000000000001" customHeight="1">
      <c r="A1419" s="73">
        <v>45642</v>
      </c>
      <c r="B1419" s="74">
        <v>45642.631485532504</v>
      </c>
      <c r="C1419" s="74"/>
      <c r="D1419" s="75" t="s">
        <v>40</v>
      </c>
      <c r="E1419" s="76">
        <v>1531</v>
      </c>
      <c r="F1419" s="77">
        <v>15.4</v>
      </c>
      <c r="G1419" s="75" t="s">
        <v>30</v>
      </c>
      <c r="H1419" s="78" t="s">
        <v>31</v>
      </c>
    </row>
    <row r="1420" spans="1:8" ht="20.100000000000001" customHeight="1">
      <c r="A1420" s="73">
        <v>45642</v>
      </c>
      <c r="B1420" s="74">
        <v>45642.631896550767</v>
      </c>
      <c r="C1420" s="74"/>
      <c r="D1420" s="75" t="s">
        <v>40</v>
      </c>
      <c r="E1420" s="76">
        <v>1085</v>
      </c>
      <c r="F1420" s="77">
        <v>15.41</v>
      </c>
      <c r="G1420" s="75" t="s">
        <v>30</v>
      </c>
      <c r="H1420" s="78" t="s">
        <v>31</v>
      </c>
    </row>
    <row r="1421" spans="1:8" ht="20.100000000000001" customHeight="1">
      <c r="A1421" s="73">
        <v>45642</v>
      </c>
      <c r="B1421" s="74">
        <v>45642.631907580886</v>
      </c>
      <c r="C1421" s="74"/>
      <c r="D1421" s="75" t="s">
        <v>40</v>
      </c>
      <c r="E1421" s="76">
        <v>137</v>
      </c>
      <c r="F1421" s="77">
        <v>15.414999999999999</v>
      </c>
      <c r="G1421" s="75" t="s">
        <v>30</v>
      </c>
      <c r="H1421" s="78" t="s">
        <v>34</v>
      </c>
    </row>
    <row r="1422" spans="1:8" ht="20.100000000000001" customHeight="1">
      <c r="A1422" s="73">
        <v>45642</v>
      </c>
      <c r="B1422" s="74">
        <v>45642.631907580886</v>
      </c>
      <c r="C1422" s="74"/>
      <c r="D1422" s="75" t="s">
        <v>40</v>
      </c>
      <c r="E1422" s="76">
        <v>880</v>
      </c>
      <c r="F1422" s="77">
        <v>15.414999999999999</v>
      </c>
      <c r="G1422" s="75" t="s">
        <v>30</v>
      </c>
      <c r="H1422" s="78" t="s">
        <v>31</v>
      </c>
    </row>
    <row r="1423" spans="1:8" ht="20.100000000000001" customHeight="1">
      <c r="A1423" s="73">
        <v>45642</v>
      </c>
      <c r="B1423" s="74">
        <v>45642.632709027734</v>
      </c>
      <c r="C1423" s="74"/>
      <c r="D1423" s="75" t="s">
        <v>40</v>
      </c>
      <c r="E1423" s="76">
        <v>70</v>
      </c>
      <c r="F1423" s="77">
        <v>15.41</v>
      </c>
      <c r="G1423" s="75" t="s">
        <v>30</v>
      </c>
      <c r="H1423" s="78" t="s">
        <v>31</v>
      </c>
    </row>
    <row r="1424" spans="1:8" ht="20.100000000000001" customHeight="1">
      <c r="A1424" s="73">
        <v>45642</v>
      </c>
      <c r="B1424" s="74">
        <v>45642.633226724342</v>
      </c>
      <c r="C1424" s="74"/>
      <c r="D1424" s="75" t="s">
        <v>40</v>
      </c>
      <c r="E1424" s="76">
        <v>153</v>
      </c>
      <c r="F1424" s="77">
        <v>15.414999999999999</v>
      </c>
      <c r="G1424" s="75" t="s">
        <v>30</v>
      </c>
      <c r="H1424" s="78" t="s">
        <v>33</v>
      </c>
    </row>
    <row r="1425" spans="1:8" ht="20.100000000000001" customHeight="1">
      <c r="A1425" s="73">
        <v>45642</v>
      </c>
      <c r="B1425" s="74">
        <v>45642.633226724342</v>
      </c>
      <c r="C1425" s="74"/>
      <c r="D1425" s="75" t="s">
        <v>40</v>
      </c>
      <c r="E1425" s="76">
        <v>90</v>
      </c>
      <c r="F1425" s="77">
        <v>15.414999999999999</v>
      </c>
      <c r="G1425" s="75" t="s">
        <v>30</v>
      </c>
      <c r="H1425" s="78" t="s">
        <v>33</v>
      </c>
    </row>
    <row r="1426" spans="1:8" ht="20.100000000000001" customHeight="1">
      <c r="A1426" s="73">
        <v>45642</v>
      </c>
      <c r="B1426" s="74">
        <v>45642.633226724342</v>
      </c>
      <c r="C1426" s="74"/>
      <c r="D1426" s="75" t="s">
        <v>40</v>
      </c>
      <c r="E1426" s="76">
        <v>88</v>
      </c>
      <c r="F1426" s="77">
        <v>15.414999999999999</v>
      </c>
      <c r="G1426" s="75" t="s">
        <v>30</v>
      </c>
      <c r="H1426" s="78" t="s">
        <v>33</v>
      </c>
    </row>
    <row r="1427" spans="1:8" ht="20.100000000000001" customHeight="1">
      <c r="A1427" s="73">
        <v>45642</v>
      </c>
      <c r="B1427" s="74">
        <v>45642.633226724342</v>
      </c>
      <c r="C1427" s="74"/>
      <c r="D1427" s="75" t="s">
        <v>40</v>
      </c>
      <c r="E1427" s="76">
        <v>469</v>
      </c>
      <c r="F1427" s="77">
        <v>15.414999999999999</v>
      </c>
      <c r="G1427" s="75" t="s">
        <v>30</v>
      </c>
      <c r="H1427" s="78" t="s">
        <v>33</v>
      </c>
    </row>
    <row r="1428" spans="1:8" ht="20.100000000000001" customHeight="1">
      <c r="A1428" s="73">
        <v>45642</v>
      </c>
      <c r="B1428" s="74">
        <v>45642.633226724342</v>
      </c>
      <c r="C1428" s="74"/>
      <c r="D1428" s="75" t="s">
        <v>40</v>
      </c>
      <c r="E1428" s="76">
        <v>1000</v>
      </c>
      <c r="F1428" s="77">
        <v>15.414999999999999</v>
      </c>
      <c r="G1428" s="75" t="s">
        <v>30</v>
      </c>
      <c r="H1428" s="78" t="s">
        <v>33</v>
      </c>
    </row>
    <row r="1429" spans="1:8" ht="20.100000000000001" customHeight="1">
      <c r="A1429" s="73">
        <v>45642</v>
      </c>
      <c r="B1429" s="74">
        <v>45642.633226735983</v>
      </c>
      <c r="C1429" s="74"/>
      <c r="D1429" s="75" t="s">
        <v>40</v>
      </c>
      <c r="E1429" s="76">
        <v>94</v>
      </c>
      <c r="F1429" s="77">
        <v>15.414999999999999</v>
      </c>
      <c r="G1429" s="75" t="s">
        <v>30</v>
      </c>
      <c r="H1429" s="78" t="s">
        <v>31</v>
      </c>
    </row>
    <row r="1430" spans="1:8" ht="20.100000000000001" customHeight="1">
      <c r="A1430" s="73">
        <v>45642</v>
      </c>
      <c r="B1430" s="74">
        <v>45642.634586944245</v>
      </c>
      <c r="C1430" s="74"/>
      <c r="D1430" s="75" t="s">
        <v>40</v>
      </c>
      <c r="E1430" s="76">
        <v>91</v>
      </c>
      <c r="F1430" s="77">
        <v>15.42</v>
      </c>
      <c r="G1430" s="75" t="s">
        <v>30</v>
      </c>
      <c r="H1430" s="78" t="s">
        <v>33</v>
      </c>
    </row>
    <row r="1431" spans="1:8" ht="20.100000000000001" customHeight="1">
      <c r="A1431" s="73">
        <v>45642</v>
      </c>
      <c r="B1431" s="74">
        <v>45642.634586944245</v>
      </c>
      <c r="C1431" s="74"/>
      <c r="D1431" s="75" t="s">
        <v>40</v>
      </c>
      <c r="E1431" s="76">
        <v>119</v>
      </c>
      <c r="F1431" s="77">
        <v>15.414999999999999</v>
      </c>
      <c r="G1431" s="75" t="s">
        <v>30</v>
      </c>
      <c r="H1431" s="78" t="s">
        <v>32</v>
      </c>
    </row>
    <row r="1432" spans="1:8" ht="20.100000000000001" customHeight="1">
      <c r="A1432" s="73">
        <v>45642</v>
      </c>
      <c r="B1432" s="74">
        <v>45642.634586944245</v>
      </c>
      <c r="C1432" s="74"/>
      <c r="D1432" s="75" t="s">
        <v>40</v>
      </c>
      <c r="E1432" s="76">
        <v>95</v>
      </c>
      <c r="F1432" s="77">
        <v>15.414999999999999</v>
      </c>
      <c r="G1432" s="75" t="s">
        <v>30</v>
      </c>
      <c r="H1432" s="78" t="s">
        <v>32</v>
      </c>
    </row>
    <row r="1433" spans="1:8" ht="20.100000000000001" customHeight="1">
      <c r="A1433" s="73">
        <v>45642</v>
      </c>
      <c r="B1433" s="74">
        <v>45642.634586944245</v>
      </c>
      <c r="C1433" s="74"/>
      <c r="D1433" s="75" t="s">
        <v>40</v>
      </c>
      <c r="E1433" s="76">
        <v>78</v>
      </c>
      <c r="F1433" s="77">
        <v>15.42</v>
      </c>
      <c r="G1433" s="75" t="s">
        <v>30</v>
      </c>
      <c r="H1433" s="78" t="s">
        <v>33</v>
      </c>
    </row>
    <row r="1434" spans="1:8" ht="20.100000000000001" customHeight="1">
      <c r="A1434" s="73">
        <v>45642</v>
      </c>
      <c r="B1434" s="74">
        <v>45642.634586944245</v>
      </c>
      <c r="C1434" s="74"/>
      <c r="D1434" s="75" t="s">
        <v>40</v>
      </c>
      <c r="E1434" s="76">
        <v>156</v>
      </c>
      <c r="F1434" s="77">
        <v>15.42</v>
      </c>
      <c r="G1434" s="75" t="s">
        <v>30</v>
      </c>
      <c r="H1434" s="78" t="s">
        <v>33</v>
      </c>
    </row>
    <row r="1435" spans="1:8" ht="20.100000000000001" customHeight="1">
      <c r="A1435" s="73">
        <v>45642</v>
      </c>
      <c r="B1435" s="74">
        <v>45642.634586944245</v>
      </c>
      <c r="C1435" s="74"/>
      <c r="D1435" s="75" t="s">
        <v>40</v>
      </c>
      <c r="E1435" s="76">
        <v>469</v>
      </c>
      <c r="F1435" s="77">
        <v>15.42</v>
      </c>
      <c r="G1435" s="75" t="s">
        <v>30</v>
      </c>
      <c r="H1435" s="78" t="s">
        <v>33</v>
      </c>
    </row>
    <row r="1436" spans="1:8" ht="20.100000000000001" customHeight="1">
      <c r="A1436" s="73">
        <v>45642</v>
      </c>
      <c r="B1436" s="74">
        <v>45642.634586944245</v>
      </c>
      <c r="C1436" s="74"/>
      <c r="D1436" s="75" t="s">
        <v>40</v>
      </c>
      <c r="E1436" s="76">
        <v>461</v>
      </c>
      <c r="F1436" s="77">
        <v>15.42</v>
      </c>
      <c r="G1436" s="75" t="s">
        <v>30</v>
      </c>
      <c r="H1436" s="78" t="s">
        <v>33</v>
      </c>
    </row>
    <row r="1437" spans="1:8" ht="20.100000000000001" customHeight="1">
      <c r="A1437" s="73">
        <v>45642</v>
      </c>
      <c r="B1437" s="74">
        <v>45642.634586944245</v>
      </c>
      <c r="C1437" s="74"/>
      <c r="D1437" s="75" t="s">
        <v>40</v>
      </c>
      <c r="E1437" s="76">
        <v>365</v>
      </c>
      <c r="F1437" s="77">
        <v>15.414999999999999</v>
      </c>
      <c r="G1437" s="75" t="s">
        <v>30</v>
      </c>
      <c r="H1437" s="78" t="s">
        <v>31</v>
      </c>
    </row>
    <row r="1438" spans="1:8" ht="20.100000000000001" customHeight="1">
      <c r="A1438" s="73">
        <v>45642</v>
      </c>
      <c r="B1438" s="74">
        <v>45642.634754016064</v>
      </c>
      <c r="C1438" s="74"/>
      <c r="D1438" s="75" t="s">
        <v>40</v>
      </c>
      <c r="E1438" s="76">
        <v>663</v>
      </c>
      <c r="F1438" s="77">
        <v>15.41</v>
      </c>
      <c r="G1438" s="75" t="s">
        <v>30</v>
      </c>
      <c r="H1438" s="78" t="s">
        <v>31</v>
      </c>
    </row>
    <row r="1439" spans="1:8" ht="20.100000000000001" customHeight="1">
      <c r="A1439" s="73">
        <v>45642</v>
      </c>
      <c r="B1439" s="74">
        <v>45642.634754016064</v>
      </c>
      <c r="C1439" s="74"/>
      <c r="D1439" s="75" t="s">
        <v>40</v>
      </c>
      <c r="E1439" s="76">
        <v>198</v>
      </c>
      <c r="F1439" s="77">
        <v>15.41</v>
      </c>
      <c r="G1439" s="75" t="s">
        <v>30</v>
      </c>
      <c r="H1439" s="78" t="s">
        <v>31</v>
      </c>
    </row>
    <row r="1440" spans="1:8" ht="20.100000000000001" customHeight="1">
      <c r="A1440" s="73">
        <v>45642</v>
      </c>
      <c r="B1440" s="74">
        <v>45642.635946863331</v>
      </c>
      <c r="C1440" s="74"/>
      <c r="D1440" s="75" t="s">
        <v>40</v>
      </c>
      <c r="E1440" s="76">
        <v>469</v>
      </c>
      <c r="F1440" s="77">
        <v>15.414999999999999</v>
      </c>
      <c r="G1440" s="75" t="s">
        <v>30</v>
      </c>
      <c r="H1440" s="78" t="s">
        <v>33</v>
      </c>
    </row>
    <row r="1441" spans="1:8" ht="20.100000000000001" customHeight="1">
      <c r="A1441" s="73">
        <v>45642</v>
      </c>
      <c r="B1441" s="74">
        <v>45642.635946863331</v>
      </c>
      <c r="C1441" s="74"/>
      <c r="D1441" s="75" t="s">
        <v>40</v>
      </c>
      <c r="E1441" s="76">
        <v>76</v>
      </c>
      <c r="F1441" s="77">
        <v>15.414999999999999</v>
      </c>
      <c r="G1441" s="75" t="s">
        <v>30</v>
      </c>
      <c r="H1441" s="78" t="s">
        <v>33</v>
      </c>
    </row>
    <row r="1442" spans="1:8" ht="20.100000000000001" customHeight="1">
      <c r="A1442" s="73">
        <v>45642</v>
      </c>
      <c r="B1442" s="74">
        <v>45642.635946863331</v>
      </c>
      <c r="C1442" s="74"/>
      <c r="D1442" s="75" t="s">
        <v>40</v>
      </c>
      <c r="E1442" s="76">
        <v>87</v>
      </c>
      <c r="F1442" s="77">
        <v>15.414999999999999</v>
      </c>
      <c r="G1442" s="75" t="s">
        <v>30</v>
      </c>
      <c r="H1442" s="78" t="s">
        <v>33</v>
      </c>
    </row>
    <row r="1443" spans="1:8" ht="20.100000000000001" customHeight="1">
      <c r="A1443" s="73">
        <v>45642</v>
      </c>
      <c r="B1443" s="74">
        <v>45642.635946863331</v>
      </c>
      <c r="C1443" s="74"/>
      <c r="D1443" s="75" t="s">
        <v>40</v>
      </c>
      <c r="E1443" s="76">
        <v>165</v>
      </c>
      <c r="F1443" s="77">
        <v>15.414999999999999</v>
      </c>
      <c r="G1443" s="75" t="s">
        <v>30</v>
      </c>
      <c r="H1443" s="78" t="s">
        <v>33</v>
      </c>
    </row>
    <row r="1444" spans="1:8" ht="20.100000000000001" customHeight="1">
      <c r="A1444" s="73">
        <v>45642</v>
      </c>
      <c r="B1444" s="74">
        <v>45642.635946863331</v>
      </c>
      <c r="C1444" s="74"/>
      <c r="D1444" s="75" t="s">
        <v>40</v>
      </c>
      <c r="E1444" s="76">
        <v>829</v>
      </c>
      <c r="F1444" s="77">
        <v>15.414999999999999</v>
      </c>
      <c r="G1444" s="75" t="s">
        <v>30</v>
      </c>
      <c r="H1444" s="78" t="s">
        <v>33</v>
      </c>
    </row>
    <row r="1445" spans="1:8" ht="20.100000000000001" customHeight="1">
      <c r="A1445" s="73">
        <v>45642</v>
      </c>
      <c r="B1445" s="74">
        <v>45642.63649050938</v>
      </c>
      <c r="C1445" s="74"/>
      <c r="D1445" s="75" t="s">
        <v>40</v>
      </c>
      <c r="E1445" s="76">
        <v>349</v>
      </c>
      <c r="F1445" s="77">
        <v>15.414999999999999</v>
      </c>
      <c r="G1445" s="75" t="s">
        <v>30</v>
      </c>
      <c r="H1445" s="78" t="s">
        <v>31</v>
      </c>
    </row>
    <row r="1446" spans="1:8" ht="20.100000000000001" customHeight="1">
      <c r="A1446" s="73">
        <v>45642</v>
      </c>
      <c r="B1446" s="74">
        <v>45642.63649050938</v>
      </c>
      <c r="C1446" s="74"/>
      <c r="D1446" s="75" t="s">
        <v>40</v>
      </c>
      <c r="E1446" s="76">
        <v>358</v>
      </c>
      <c r="F1446" s="77">
        <v>15.414999999999999</v>
      </c>
      <c r="G1446" s="75" t="s">
        <v>30</v>
      </c>
      <c r="H1446" s="78" t="s">
        <v>31</v>
      </c>
    </row>
    <row r="1447" spans="1:8" ht="20.100000000000001" customHeight="1">
      <c r="A1447" s="73">
        <v>45642</v>
      </c>
      <c r="B1447" s="74">
        <v>45642.63649050938</v>
      </c>
      <c r="C1447" s="74"/>
      <c r="D1447" s="75" t="s">
        <v>40</v>
      </c>
      <c r="E1447" s="76">
        <v>823</v>
      </c>
      <c r="F1447" s="77">
        <v>15.414999999999999</v>
      </c>
      <c r="G1447" s="75" t="s">
        <v>30</v>
      </c>
      <c r="H1447" s="78" t="s">
        <v>31</v>
      </c>
    </row>
    <row r="1448" spans="1:8" ht="20.100000000000001" customHeight="1">
      <c r="A1448" s="73">
        <v>45642</v>
      </c>
      <c r="B1448" s="74">
        <v>45642.63649050938</v>
      </c>
      <c r="C1448" s="74"/>
      <c r="D1448" s="75" t="s">
        <v>40</v>
      </c>
      <c r="E1448" s="76">
        <v>1542</v>
      </c>
      <c r="F1448" s="77">
        <v>15.414999999999999</v>
      </c>
      <c r="G1448" s="75" t="s">
        <v>30</v>
      </c>
      <c r="H1448" s="78" t="s">
        <v>31</v>
      </c>
    </row>
    <row r="1449" spans="1:8" ht="20.100000000000001" customHeight="1">
      <c r="A1449" s="73">
        <v>45642</v>
      </c>
      <c r="B1449" s="74">
        <v>45642.63649050938</v>
      </c>
      <c r="C1449" s="74"/>
      <c r="D1449" s="75" t="s">
        <v>40</v>
      </c>
      <c r="E1449" s="76">
        <v>747</v>
      </c>
      <c r="F1449" s="77">
        <v>15.414999999999999</v>
      </c>
      <c r="G1449" s="75" t="s">
        <v>30</v>
      </c>
      <c r="H1449" s="78" t="s">
        <v>31</v>
      </c>
    </row>
    <row r="1450" spans="1:8" ht="20.100000000000001" customHeight="1">
      <c r="A1450" s="73">
        <v>45642</v>
      </c>
      <c r="B1450" s="74">
        <v>45642.637115613557</v>
      </c>
      <c r="C1450" s="74"/>
      <c r="D1450" s="75" t="s">
        <v>40</v>
      </c>
      <c r="E1450" s="76">
        <v>389</v>
      </c>
      <c r="F1450" s="77">
        <v>15.41</v>
      </c>
      <c r="G1450" s="75" t="s">
        <v>30</v>
      </c>
      <c r="H1450" s="78" t="s">
        <v>31</v>
      </c>
    </row>
    <row r="1451" spans="1:8" ht="20.100000000000001" customHeight="1">
      <c r="A1451" s="73">
        <v>45642</v>
      </c>
      <c r="B1451" s="74">
        <v>45642.637115613557</v>
      </c>
      <c r="C1451" s="74"/>
      <c r="D1451" s="75" t="s">
        <v>40</v>
      </c>
      <c r="E1451" s="76">
        <v>214</v>
      </c>
      <c r="F1451" s="77">
        <v>15.41</v>
      </c>
      <c r="G1451" s="75" t="s">
        <v>30</v>
      </c>
      <c r="H1451" s="78" t="s">
        <v>31</v>
      </c>
    </row>
    <row r="1452" spans="1:8" ht="20.100000000000001" customHeight="1">
      <c r="A1452" s="73">
        <v>45642</v>
      </c>
      <c r="B1452" s="74">
        <v>45642.637115613557</v>
      </c>
      <c r="C1452" s="74"/>
      <c r="D1452" s="75" t="s">
        <v>40</v>
      </c>
      <c r="E1452" s="76">
        <v>119</v>
      </c>
      <c r="F1452" s="77">
        <v>15.41</v>
      </c>
      <c r="G1452" s="75" t="s">
        <v>30</v>
      </c>
      <c r="H1452" s="78" t="s">
        <v>31</v>
      </c>
    </row>
    <row r="1453" spans="1:8" ht="20.100000000000001" customHeight="1">
      <c r="A1453" s="73">
        <v>45642</v>
      </c>
      <c r="B1453" s="74">
        <v>45642.638399097137</v>
      </c>
      <c r="C1453" s="74"/>
      <c r="D1453" s="75" t="s">
        <v>40</v>
      </c>
      <c r="E1453" s="76">
        <v>166</v>
      </c>
      <c r="F1453" s="77">
        <v>15.414999999999999</v>
      </c>
      <c r="G1453" s="75" t="s">
        <v>30</v>
      </c>
      <c r="H1453" s="78" t="s">
        <v>33</v>
      </c>
    </row>
    <row r="1454" spans="1:8" ht="20.100000000000001" customHeight="1">
      <c r="A1454" s="73">
        <v>45642</v>
      </c>
      <c r="B1454" s="74">
        <v>45642.638399097137</v>
      </c>
      <c r="C1454" s="74"/>
      <c r="D1454" s="75" t="s">
        <v>40</v>
      </c>
      <c r="E1454" s="76">
        <v>79</v>
      </c>
      <c r="F1454" s="77">
        <v>15.414999999999999</v>
      </c>
      <c r="G1454" s="75" t="s">
        <v>30</v>
      </c>
      <c r="H1454" s="78" t="s">
        <v>33</v>
      </c>
    </row>
    <row r="1455" spans="1:8" ht="20.100000000000001" customHeight="1">
      <c r="A1455" s="73">
        <v>45642</v>
      </c>
      <c r="B1455" s="74">
        <v>45642.638399097137</v>
      </c>
      <c r="C1455" s="74"/>
      <c r="D1455" s="75" t="s">
        <v>40</v>
      </c>
      <c r="E1455" s="76">
        <v>89</v>
      </c>
      <c r="F1455" s="77">
        <v>15.414999999999999</v>
      </c>
      <c r="G1455" s="75" t="s">
        <v>30</v>
      </c>
      <c r="H1455" s="78" t="s">
        <v>33</v>
      </c>
    </row>
    <row r="1456" spans="1:8" ht="20.100000000000001" customHeight="1">
      <c r="A1456" s="73">
        <v>45642</v>
      </c>
      <c r="B1456" s="74">
        <v>45642.638399132062</v>
      </c>
      <c r="C1456" s="74"/>
      <c r="D1456" s="75" t="s">
        <v>40</v>
      </c>
      <c r="E1456" s="76">
        <v>384</v>
      </c>
      <c r="F1456" s="77">
        <v>15.41</v>
      </c>
      <c r="G1456" s="75" t="s">
        <v>30</v>
      </c>
      <c r="H1456" s="78" t="s">
        <v>32</v>
      </c>
    </row>
    <row r="1457" spans="1:8" ht="20.100000000000001" customHeight="1">
      <c r="A1457" s="73">
        <v>45642</v>
      </c>
      <c r="B1457" s="74">
        <v>45642.638399259187</v>
      </c>
      <c r="C1457" s="74"/>
      <c r="D1457" s="75" t="s">
        <v>40</v>
      </c>
      <c r="E1457" s="76">
        <v>78</v>
      </c>
      <c r="F1457" s="77">
        <v>15.414999999999999</v>
      </c>
      <c r="G1457" s="75" t="s">
        <v>30</v>
      </c>
      <c r="H1457" s="78" t="s">
        <v>33</v>
      </c>
    </row>
    <row r="1458" spans="1:8" ht="20.100000000000001" customHeight="1">
      <c r="A1458" s="73">
        <v>45642</v>
      </c>
      <c r="B1458" s="74">
        <v>45642.638399259187</v>
      </c>
      <c r="C1458" s="74"/>
      <c r="D1458" s="75" t="s">
        <v>40</v>
      </c>
      <c r="E1458" s="76">
        <v>79</v>
      </c>
      <c r="F1458" s="77">
        <v>15.414999999999999</v>
      </c>
      <c r="G1458" s="75" t="s">
        <v>30</v>
      </c>
      <c r="H1458" s="78" t="s">
        <v>33</v>
      </c>
    </row>
    <row r="1459" spans="1:8" ht="20.100000000000001" customHeight="1">
      <c r="A1459" s="73">
        <v>45642</v>
      </c>
      <c r="B1459" s="74">
        <v>45642.638399259187</v>
      </c>
      <c r="C1459" s="74"/>
      <c r="D1459" s="75" t="s">
        <v>40</v>
      </c>
      <c r="E1459" s="76">
        <v>587</v>
      </c>
      <c r="F1459" s="77">
        <v>15.414999999999999</v>
      </c>
      <c r="G1459" s="75" t="s">
        <v>30</v>
      </c>
      <c r="H1459" s="78" t="s">
        <v>33</v>
      </c>
    </row>
    <row r="1460" spans="1:8" ht="20.100000000000001" customHeight="1">
      <c r="A1460" s="73">
        <v>45642</v>
      </c>
      <c r="B1460" s="74">
        <v>45642.638399259187</v>
      </c>
      <c r="C1460" s="74"/>
      <c r="D1460" s="75" t="s">
        <v>40</v>
      </c>
      <c r="E1460" s="76">
        <v>618</v>
      </c>
      <c r="F1460" s="77">
        <v>15.414999999999999</v>
      </c>
      <c r="G1460" s="75" t="s">
        <v>30</v>
      </c>
      <c r="H1460" s="78" t="s">
        <v>33</v>
      </c>
    </row>
    <row r="1461" spans="1:8" ht="20.100000000000001" customHeight="1">
      <c r="A1461" s="73">
        <v>45642</v>
      </c>
      <c r="B1461" s="74">
        <v>45642.63839944452</v>
      </c>
      <c r="C1461" s="74"/>
      <c r="D1461" s="75" t="s">
        <v>40</v>
      </c>
      <c r="E1461" s="76">
        <v>44</v>
      </c>
      <c r="F1461" s="77">
        <v>15.414999999999999</v>
      </c>
      <c r="G1461" s="75" t="s">
        <v>30</v>
      </c>
      <c r="H1461" s="78" t="s">
        <v>33</v>
      </c>
    </row>
    <row r="1462" spans="1:8" ht="20.100000000000001" customHeight="1">
      <c r="A1462" s="73">
        <v>45642</v>
      </c>
      <c r="B1462" s="74">
        <v>45642.638408333529</v>
      </c>
      <c r="C1462" s="74"/>
      <c r="D1462" s="75" t="s">
        <v>40</v>
      </c>
      <c r="E1462" s="76">
        <v>444</v>
      </c>
      <c r="F1462" s="77">
        <v>15.41</v>
      </c>
      <c r="G1462" s="75" t="s">
        <v>30</v>
      </c>
      <c r="H1462" s="78" t="s">
        <v>31</v>
      </c>
    </row>
    <row r="1463" spans="1:8" ht="20.100000000000001" customHeight="1">
      <c r="A1463" s="73">
        <v>45642</v>
      </c>
      <c r="B1463" s="74">
        <v>45642.638408333529</v>
      </c>
      <c r="C1463" s="74"/>
      <c r="D1463" s="75" t="s">
        <v>40</v>
      </c>
      <c r="E1463" s="76">
        <v>327</v>
      </c>
      <c r="F1463" s="77">
        <v>15.41</v>
      </c>
      <c r="G1463" s="75" t="s">
        <v>30</v>
      </c>
      <c r="H1463" s="78" t="s">
        <v>31</v>
      </c>
    </row>
    <row r="1464" spans="1:8" ht="20.100000000000001" customHeight="1">
      <c r="A1464" s="73">
        <v>45642</v>
      </c>
      <c r="B1464" s="74">
        <v>45642.638825520873</v>
      </c>
      <c r="C1464" s="74"/>
      <c r="D1464" s="75" t="s">
        <v>40</v>
      </c>
      <c r="E1464" s="76">
        <v>100</v>
      </c>
      <c r="F1464" s="77">
        <v>15.404999999999999</v>
      </c>
      <c r="G1464" s="75" t="s">
        <v>30</v>
      </c>
      <c r="H1464" s="78" t="s">
        <v>31</v>
      </c>
    </row>
    <row r="1465" spans="1:8" ht="20.100000000000001" customHeight="1">
      <c r="A1465" s="73">
        <v>45642</v>
      </c>
      <c r="B1465" s="74">
        <v>45642.638825520873</v>
      </c>
      <c r="C1465" s="74"/>
      <c r="D1465" s="75" t="s">
        <v>40</v>
      </c>
      <c r="E1465" s="76">
        <v>82</v>
      </c>
      <c r="F1465" s="77">
        <v>15.404999999999999</v>
      </c>
      <c r="G1465" s="75" t="s">
        <v>30</v>
      </c>
      <c r="H1465" s="78" t="s">
        <v>31</v>
      </c>
    </row>
    <row r="1466" spans="1:8" ht="20.100000000000001" customHeight="1">
      <c r="A1466" s="73">
        <v>45642</v>
      </c>
      <c r="B1466" s="74">
        <v>45642.638825520873</v>
      </c>
      <c r="C1466" s="74"/>
      <c r="D1466" s="75" t="s">
        <v>40</v>
      </c>
      <c r="E1466" s="76">
        <v>406</v>
      </c>
      <c r="F1466" s="77">
        <v>15.404999999999999</v>
      </c>
      <c r="G1466" s="75" t="s">
        <v>30</v>
      </c>
      <c r="H1466" s="78" t="s">
        <v>31</v>
      </c>
    </row>
    <row r="1467" spans="1:8" ht="20.100000000000001" customHeight="1">
      <c r="A1467" s="73">
        <v>45642</v>
      </c>
      <c r="B1467" s="74">
        <v>45642.639035555534</v>
      </c>
      <c r="C1467" s="74"/>
      <c r="D1467" s="75" t="s">
        <v>40</v>
      </c>
      <c r="E1467" s="76">
        <v>695</v>
      </c>
      <c r="F1467" s="77">
        <v>15.4</v>
      </c>
      <c r="G1467" s="75" t="s">
        <v>30</v>
      </c>
      <c r="H1467" s="78" t="s">
        <v>31</v>
      </c>
    </row>
    <row r="1468" spans="1:8" ht="20.100000000000001" customHeight="1">
      <c r="A1468" s="73">
        <v>45642</v>
      </c>
      <c r="B1468" s="74">
        <v>45642.639035555534</v>
      </c>
      <c r="C1468" s="74"/>
      <c r="D1468" s="75" t="s">
        <v>40</v>
      </c>
      <c r="E1468" s="76">
        <v>738</v>
      </c>
      <c r="F1468" s="77">
        <v>15.4</v>
      </c>
      <c r="G1468" s="75" t="s">
        <v>30</v>
      </c>
      <c r="H1468" s="78" t="s">
        <v>31</v>
      </c>
    </row>
    <row r="1469" spans="1:8" ht="20.100000000000001" customHeight="1">
      <c r="A1469" s="73">
        <v>45642</v>
      </c>
      <c r="B1469" s="74">
        <v>45642.639035555534</v>
      </c>
      <c r="C1469" s="74"/>
      <c r="D1469" s="75" t="s">
        <v>40</v>
      </c>
      <c r="E1469" s="76">
        <v>446</v>
      </c>
      <c r="F1469" s="77">
        <v>15.4</v>
      </c>
      <c r="G1469" s="75" t="s">
        <v>30</v>
      </c>
      <c r="H1469" s="78" t="s">
        <v>31</v>
      </c>
    </row>
    <row r="1470" spans="1:8" ht="20.100000000000001" customHeight="1">
      <c r="A1470" s="73">
        <v>45642</v>
      </c>
      <c r="B1470" s="74">
        <v>45642.639771018643</v>
      </c>
      <c r="C1470" s="74"/>
      <c r="D1470" s="75" t="s">
        <v>40</v>
      </c>
      <c r="E1470" s="76">
        <v>161</v>
      </c>
      <c r="F1470" s="77">
        <v>15.385</v>
      </c>
      <c r="G1470" s="75" t="s">
        <v>30</v>
      </c>
      <c r="H1470" s="78" t="s">
        <v>31</v>
      </c>
    </row>
    <row r="1471" spans="1:8" ht="20.100000000000001" customHeight="1">
      <c r="A1471" s="73">
        <v>45642</v>
      </c>
      <c r="B1471" s="74">
        <v>45642.639771018643</v>
      </c>
      <c r="C1471" s="74"/>
      <c r="D1471" s="75" t="s">
        <v>40</v>
      </c>
      <c r="E1471" s="76">
        <v>416</v>
      </c>
      <c r="F1471" s="77">
        <v>15.385</v>
      </c>
      <c r="G1471" s="75" t="s">
        <v>30</v>
      </c>
      <c r="H1471" s="78" t="s">
        <v>31</v>
      </c>
    </row>
    <row r="1472" spans="1:8" ht="20.100000000000001" customHeight="1">
      <c r="A1472" s="73">
        <v>45642</v>
      </c>
      <c r="B1472" s="74">
        <v>45642.639771018643</v>
      </c>
      <c r="C1472" s="74"/>
      <c r="D1472" s="75" t="s">
        <v>40</v>
      </c>
      <c r="E1472" s="76">
        <v>80</v>
      </c>
      <c r="F1472" s="77">
        <v>15.385</v>
      </c>
      <c r="G1472" s="75" t="s">
        <v>30</v>
      </c>
      <c r="H1472" s="78" t="s">
        <v>31</v>
      </c>
    </row>
    <row r="1473" spans="1:8" ht="20.100000000000001" customHeight="1">
      <c r="A1473" s="73">
        <v>45642</v>
      </c>
      <c r="B1473" s="74">
        <v>45642.640041701496</v>
      </c>
      <c r="C1473" s="74"/>
      <c r="D1473" s="75" t="s">
        <v>40</v>
      </c>
      <c r="E1473" s="76">
        <v>100</v>
      </c>
      <c r="F1473" s="77">
        <v>15.375</v>
      </c>
      <c r="G1473" s="75" t="s">
        <v>30</v>
      </c>
      <c r="H1473" s="78" t="s">
        <v>31</v>
      </c>
    </row>
    <row r="1474" spans="1:8" ht="20.100000000000001" customHeight="1">
      <c r="A1474" s="73">
        <v>45642</v>
      </c>
      <c r="B1474" s="74">
        <v>45642.640041701496</v>
      </c>
      <c r="C1474" s="74"/>
      <c r="D1474" s="75" t="s">
        <v>40</v>
      </c>
      <c r="E1474" s="76">
        <v>207</v>
      </c>
      <c r="F1474" s="77">
        <v>15.375</v>
      </c>
      <c r="G1474" s="75" t="s">
        <v>30</v>
      </c>
      <c r="H1474" s="78" t="s">
        <v>31</v>
      </c>
    </row>
    <row r="1475" spans="1:8" ht="20.100000000000001" customHeight="1">
      <c r="A1475" s="73">
        <v>45642</v>
      </c>
      <c r="B1475" s="74">
        <v>45642.640041701496</v>
      </c>
      <c r="C1475" s="74"/>
      <c r="D1475" s="75" t="s">
        <v>40</v>
      </c>
      <c r="E1475" s="76">
        <v>173</v>
      </c>
      <c r="F1475" s="77">
        <v>15.375</v>
      </c>
      <c r="G1475" s="75" t="s">
        <v>30</v>
      </c>
      <c r="H1475" s="78" t="s">
        <v>31</v>
      </c>
    </row>
    <row r="1476" spans="1:8" ht="20.100000000000001" customHeight="1">
      <c r="A1476" s="73">
        <v>45642</v>
      </c>
      <c r="B1476" s="74">
        <v>45642.640041701496</v>
      </c>
      <c r="C1476" s="74"/>
      <c r="D1476" s="75" t="s">
        <v>40</v>
      </c>
      <c r="E1476" s="76">
        <v>864</v>
      </c>
      <c r="F1476" s="77">
        <v>15.375</v>
      </c>
      <c r="G1476" s="75" t="s">
        <v>30</v>
      </c>
      <c r="H1476" s="78" t="s">
        <v>31</v>
      </c>
    </row>
    <row r="1477" spans="1:8" ht="20.100000000000001" customHeight="1">
      <c r="A1477" s="73">
        <v>45642</v>
      </c>
      <c r="B1477" s="74">
        <v>45642.640498634428</v>
      </c>
      <c r="C1477" s="74"/>
      <c r="D1477" s="75" t="s">
        <v>40</v>
      </c>
      <c r="E1477" s="76">
        <v>368</v>
      </c>
      <c r="F1477" s="77">
        <v>15.36</v>
      </c>
      <c r="G1477" s="75" t="s">
        <v>30</v>
      </c>
      <c r="H1477" s="78" t="s">
        <v>31</v>
      </c>
    </row>
    <row r="1478" spans="1:8" ht="20.100000000000001" customHeight="1">
      <c r="A1478" s="73">
        <v>45642</v>
      </c>
      <c r="B1478" s="74">
        <v>45642.640533368103</v>
      </c>
      <c r="C1478" s="74"/>
      <c r="D1478" s="75" t="s">
        <v>40</v>
      </c>
      <c r="E1478" s="76">
        <v>75</v>
      </c>
      <c r="F1478" s="77">
        <v>15.355</v>
      </c>
      <c r="G1478" s="75" t="s">
        <v>30</v>
      </c>
      <c r="H1478" s="78" t="s">
        <v>31</v>
      </c>
    </row>
    <row r="1479" spans="1:8" ht="20.100000000000001" customHeight="1">
      <c r="A1479" s="73">
        <v>45642</v>
      </c>
      <c r="B1479" s="74">
        <v>45642.641271782573</v>
      </c>
      <c r="C1479" s="74"/>
      <c r="D1479" s="75" t="s">
        <v>40</v>
      </c>
      <c r="E1479" s="76">
        <v>184</v>
      </c>
      <c r="F1479" s="77">
        <v>15.36</v>
      </c>
      <c r="G1479" s="75" t="s">
        <v>30</v>
      </c>
      <c r="H1479" s="78" t="s">
        <v>32</v>
      </c>
    </row>
    <row r="1480" spans="1:8" ht="20.100000000000001" customHeight="1">
      <c r="A1480" s="73">
        <v>45642</v>
      </c>
      <c r="B1480" s="74">
        <v>45642.641271782573</v>
      </c>
      <c r="C1480" s="74"/>
      <c r="D1480" s="75" t="s">
        <v>40</v>
      </c>
      <c r="E1480" s="76">
        <v>1891</v>
      </c>
      <c r="F1480" s="77">
        <v>15.36</v>
      </c>
      <c r="G1480" s="75" t="s">
        <v>30</v>
      </c>
      <c r="H1480" s="78" t="s">
        <v>32</v>
      </c>
    </row>
    <row r="1481" spans="1:8" ht="20.100000000000001" customHeight="1">
      <c r="A1481" s="73">
        <v>45642</v>
      </c>
      <c r="B1481" s="74">
        <v>45642.642597210594</v>
      </c>
      <c r="C1481" s="74"/>
      <c r="D1481" s="75" t="s">
        <v>40</v>
      </c>
      <c r="E1481" s="76">
        <v>2203</v>
      </c>
      <c r="F1481" s="77">
        <v>15.36</v>
      </c>
      <c r="G1481" s="75" t="s">
        <v>30</v>
      </c>
      <c r="H1481" s="78" t="s">
        <v>32</v>
      </c>
    </row>
    <row r="1482" spans="1:8" ht="20.100000000000001" customHeight="1">
      <c r="A1482" s="73">
        <v>45642</v>
      </c>
      <c r="B1482" s="74">
        <v>45642.643600219861</v>
      </c>
      <c r="C1482" s="74"/>
      <c r="D1482" s="75" t="s">
        <v>40</v>
      </c>
      <c r="E1482" s="76">
        <v>454</v>
      </c>
      <c r="F1482" s="77">
        <v>15.355</v>
      </c>
      <c r="G1482" s="75" t="s">
        <v>30</v>
      </c>
      <c r="H1482" s="78" t="s">
        <v>31</v>
      </c>
    </row>
    <row r="1483" spans="1:8" ht="20.100000000000001" customHeight="1">
      <c r="A1483" s="73">
        <v>45642</v>
      </c>
      <c r="B1483" s="74">
        <v>45642.644159907475</v>
      </c>
      <c r="C1483" s="74"/>
      <c r="D1483" s="75" t="s">
        <v>40</v>
      </c>
      <c r="E1483" s="76">
        <v>315</v>
      </c>
      <c r="F1483" s="77">
        <v>15.355</v>
      </c>
      <c r="G1483" s="75" t="s">
        <v>30</v>
      </c>
      <c r="H1483" s="78" t="s">
        <v>32</v>
      </c>
    </row>
    <row r="1484" spans="1:8" ht="20.100000000000001" customHeight="1">
      <c r="A1484" s="73">
        <v>45642</v>
      </c>
      <c r="B1484" s="74">
        <v>45642.644172141328</v>
      </c>
      <c r="C1484" s="74"/>
      <c r="D1484" s="75" t="s">
        <v>40</v>
      </c>
      <c r="E1484" s="76">
        <v>1019</v>
      </c>
      <c r="F1484" s="77">
        <v>15.355</v>
      </c>
      <c r="G1484" s="75" t="s">
        <v>30</v>
      </c>
      <c r="H1484" s="78" t="s">
        <v>31</v>
      </c>
    </row>
    <row r="1485" spans="1:8" ht="20.100000000000001" customHeight="1">
      <c r="A1485" s="73">
        <v>45642</v>
      </c>
      <c r="B1485" s="74">
        <v>45642.644184675999</v>
      </c>
      <c r="C1485" s="74"/>
      <c r="D1485" s="75" t="s">
        <v>40</v>
      </c>
      <c r="E1485" s="76">
        <v>142</v>
      </c>
      <c r="F1485" s="77">
        <v>15.355</v>
      </c>
      <c r="G1485" s="75" t="s">
        <v>30</v>
      </c>
      <c r="H1485" s="78" t="s">
        <v>32</v>
      </c>
    </row>
    <row r="1486" spans="1:8" ht="20.100000000000001" customHeight="1">
      <c r="A1486" s="73">
        <v>45642</v>
      </c>
      <c r="B1486" s="74">
        <v>45642.644184722099</v>
      </c>
      <c r="C1486" s="74"/>
      <c r="D1486" s="75" t="s">
        <v>40</v>
      </c>
      <c r="E1486" s="76">
        <v>758</v>
      </c>
      <c r="F1486" s="77">
        <v>15.355</v>
      </c>
      <c r="G1486" s="75" t="s">
        <v>30</v>
      </c>
      <c r="H1486" s="78" t="s">
        <v>31</v>
      </c>
    </row>
    <row r="1487" spans="1:8" ht="20.100000000000001" customHeight="1">
      <c r="A1487" s="73">
        <v>45642</v>
      </c>
      <c r="B1487" s="74">
        <v>45642.644184814766</v>
      </c>
      <c r="C1487" s="74"/>
      <c r="D1487" s="75" t="s">
        <v>40</v>
      </c>
      <c r="E1487" s="76">
        <v>20</v>
      </c>
      <c r="F1487" s="77">
        <v>15.36</v>
      </c>
      <c r="G1487" s="75" t="s">
        <v>30</v>
      </c>
      <c r="H1487" s="78" t="s">
        <v>33</v>
      </c>
    </row>
    <row r="1488" spans="1:8" ht="20.100000000000001" customHeight="1">
      <c r="A1488" s="73">
        <v>45642</v>
      </c>
      <c r="B1488" s="74">
        <v>45642.644333518576</v>
      </c>
      <c r="C1488" s="74"/>
      <c r="D1488" s="75" t="s">
        <v>40</v>
      </c>
      <c r="E1488" s="76">
        <v>134</v>
      </c>
      <c r="F1488" s="77">
        <v>15.355</v>
      </c>
      <c r="G1488" s="75" t="s">
        <v>30</v>
      </c>
      <c r="H1488" s="78" t="s">
        <v>34</v>
      </c>
    </row>
    <row r="1489" spans="1:8" ht="20.100000000000001" customHeight="1">
      <c r="A1489" s="73">
        <v>45642</v>
      </c>
      <c r="B1489" s="74">
        <v>45642.644333518576</v>
      </c>
      <c r="C1489" s="74"/>
      <c r="D1489" s="75" t="s">
        <v>40</v>
      </c>
      <c r="E1489" s="76">
        <v>1602</v>
      </c>
      <c r="F1489" s="77">
        <v>15.355</v>
      </c>
      <c r="G1489" s="75" t="s">
        <v>30</v>
      </c>
      <c r="H1489" s="78" t="s">
        <v>31</v>
      </c>
    </row>
    <row r="1490" spans="1:8" ht="20.100000000000001" customHeight="1">
      <c r="A1490" s="73">
        <v>45642</v>
      </c>
      <c r="B1490" s="74">
        <v>45642.644789999817</v>
      </c>
      <c r="C1490" s="74"/>
      <c r="D1490" s="75" t="s">
        <v>40</v>
      </c>
      <c r="E1490" s="76">
        <v>1985</v>
      </c>
      <c r="F1490" s="77">
        <v>15.36</v>
      </c>
      <c r="G1490" s="75" t="s">
        <v>30</v>
      </c>
      <c r="H1490" s="78" t="s">
        <v>31</v>
      </c>
    </row>
    <row r="1491" spans="1:8" ht="20.100000000000001" customHeight="1">
      <c r="A1491" s="73">
        <v>45642</v>
      </c>
      <c r="B1491" s="74">
        <v>45642.645202210639</v>
      </c>
      <c r="C1491" s="74"/>
      <c r="D1491" s="75" t="s">
        <v>40</v>
      </c>
      <c r="E1491" s="76">
        <v>57</v>
      </c>
      <c r="F1491" s="77">
        <v>15.36</v>
      </c>
      <c r="G1491" s="75" t="s">
        <v>30</v>
      </c>
      <c r="H1491" s="78" t="s">
        <v>32</v>
      </c>
    </row>
    <row r="1492" spans="1:8" ht="20.100000000000001" customHeight="1">
      <c r="A1492" s="73">
        <v>45642</v>
      </c>
      <c r="B1492" s="74">
        <v>45642.645202210639</v>
      </c>
      <c r="C1492" s="74"/>
      <c r="D1492" s="75" t="s">
        <v>40</v>
      </c>
      <c r="E1492" s="76">
        <v>1588</v>
      </c>
      <c r="F1492" s="77">
        <v>15.36</v>
      </c>
      <c r="G1492" s="75" t="s">
        <v>30</v>
      </c>
      <c r="H1492" s="78" t="s">
        <v>31</v>
      </c>
    </row>
    <row r="1493" spans="1:8" ht="20.100000000000001" customHeight="1">
      <c r="A1493" s="73">
        <v>45642</v>
      </c>
      <c r="B1493" s="74">
        <v>45642.645823507104</v>
      </c>
      <c r="C1493" s="74"/>
      <c r="D1493" s="75" t="s">
        <v>40</v>
      </c>
      <c r="E1493" s="76">
        <v>81</v>
      </c>
      <c r="F1493" s="77">
        <v>15.355</v>
      </c>
      <c r="G1493" s="75" t="s">
        <v>30</v>
      </c>
      <c r="H1493" s="78" t="s">
        <v>31</v>
      </c>
    </row>
    <row r="1494" spans="1:8" ht="20.100000000000001" customHeight="1">
      <c r="A1494" s="73">
        <v>45642</v>
      </c>
      <c r="B1494" s="74">
        <v>45642.645823507104</v>
      </c>
      <c r="C1494" s="74"/>
      <c r="D1494" s="75" t="s">
        <v>40</v>
      </c>
      <c r="E1494" s="76">
        <v>101</v>
      </c>
      <c r="F1494" s="77">
        <v>15.355</v>
      </c>
      <c r="G1494" s="75" t="s">
        <v>30</v>
      </c>
      <c r="H1494" s="78" t="s">
        <v>31</v>
      </c>
    </row>
    <row r="1495" spans="1:8" ht="20.100000000000001" customHeight="1">
      <c r="A1495" s="73">
        <v>45642</v>
      </c>
      <c r="B1495" s="74">
        <v>45642.645823507104</v>
      </c>
      <c r="C1495" s="74"/>
      <c r="D1495" s="75" t="s">
        <v>40</v>
      </c>
      <c r="E1495" s="76">
        <v>563</v>
      </c>
      <c r="F1495" s="77">
        <v>15.355</v>
      </c>
      <c r="G1495" s="75" t="s">
        <v>30</v>
      </c>
      <c r="H1495" s="78" t="s">
        <v>31</v>
      </c>
    </row>
    <row r="1496" spans="1:8" ht="20.100000000000001" customHeight="1">
      <c r="A1496" s="73">
        <v>45642</v>
      </c>
      <c r="B1496" s="74">
        <v>45642.645848761778</v>
      </c>
      <c r="C1496" s="74"/>
      <c r="D1496" s="75" t="s">
        <v>40</v>
      </c>
      <c r="E1496" s="76">
        <v>98</v>
      </c>
      <c r="F1496" s="77">
        <v>15.35</v>
      </c>
      <c r="G1496" s="75" t="s">
        <v>30</v>
      </c>
      <c r="H1496" s="78" t="s">
        <v>31</v>
      </c>
    </row>
    <row r="1497" spans="1:8" ht="20.100000000000001" customHeight="1">
      <c r="A1497" s="73">
        <v>45642</v>
      </c>
      <c r="B1497" s="74">
        <v>45642.645848761778</v>
      </c>
      <c r="C1497" s="74"/>
      <c r="D1497" s="75" t="s">
        <v>40</v>
      </c>
      <c r="E1497" s="76">
        <v>313</v>
      </c>
      <c r="F1497" s="77">
        <v>15.35</v>
      </c>
      <c r="G1497" s="75" t="s">
        <v>30</v>
      </c>
      <c r="H1497" s="78" t="s">
        <v>31</v>
      </c>
    </row>
    <row r="1498" spans="1:8" ht="20.100000000000001" customHeight="1">
      <c r="A1498" s="73">
        <v>45642</v>
      </c>
      <c r="B1498" s="74">
        <v>45642.645848761778</v>
      </c>
      <c r="C1498" s="74"/>
      <c r="D1498" s="75" t="s">
        <v>40</v>
      </c>
      <c r="E1498" s="76">
        <v>481</v>
      </c>
      <c r="F1498" s="77">
        <v>15.35</v>
      </c>
      <c r="G1498" s="75" t="s">
        <v>30</v>
      </c>
      <c r="H1498" s="78" t="s">
        <v>31</v>
      </c>
    </row>
    <row r="1499" spans="1:8" ht="20.100000000000001" customHeight="1">
      <c r="A1499" s="73">
        <v>45642</v>
      </c>
      <c r="B1499" s="74">
        <v>45642.645849062596</v>
      </c>
      <c r="C1499" s="74"/>
      <c r="D1499" s="75" t="s">
        <v>40</v>
      </c>
      <c r="E1499" s="76">
        <v>704</v>
      </c>
      <c r="F1499" s="77">
        <v>15.35</v>
      </c>
      <c r="G1499" s="75" t="s">
        <v>30</v>
      </c>
      <c r="H1499" s="78" t="s">
        <v>31</v>
      </c>
    </row>
    <row r="1500" spans="1:8" ht="20.100000000000001" customHeight="1">
      <c r="A1500" s="73">
        <v>45642</v>
      </c>
      <c r="B1500" s="74">
        <v>45642.646185243037</v>
      </c>
      <c r="C1500" s="74"/>
      <c r="D1500" s="75" t="s">
        <v>40</v>
      </c>
      <c r="E1500" s="76">
        <v>859</v>
      </c>
      <c r="F1500" s="77">
        <v>15.355</v>
      </c>
      <c r="G1500" s="75" t="s">
        <v>30</v>
      </c>
      <c r="H1500" s="78" t="s">
        <v>31</v>
      </c>
    </row>
    <row r="1501" spans="1:8" ht="20.100000000000001" customHeight="1">
      <c r="A1501" s="73">
        <v>45642</v>
      </c>
      <c r="B1501" s="74">
        <v>45642.646398912184</v>
      </c>
      <c r="C1501" s="74"/>
      <c r="D1501" s="75" t="s">
        <v>40</v>
      </c>
      <c r="E1501" s="76">
        <v>272</v>
      </c>
      <c r="F1501" s="77">
        <v>15.355</v>
      </c>
      <c r="G1501" s="75" t="s">
        <v>30</v>
      </c>
      <c r="H1501" s="78" t="s">
        <v>31</v>
      </c>
    </row>
    <row r="1502" spans="1:8" ht="20.100000000000001" customHeight="1">
      <c r="A1502" s="73">
        <v>45642</v>
      </c>
      <c r="B1502" s="74">
        <v>45642.646885196678</v>
      </c>
      <c r="C1502" s="74"/>
      <c r="D1502" s="75" t="s">
        <v>40</v>
      </c>
      <c r="E1502" s="76">
        <v>1013</v>
      </c>
      <c r="F1502" s="77">
        <v>15.37</v>
      </c>
      <c r="G1502" s="75" t="s">
        <v>30</v>
      </c>
      <c r="H1502" s="78" t="s">
        <v>31</v>
      </c>
    </row>
    <row r="1503" spans="1:8" ht="20.100000000000001" customHeight="1">
      <c r="A1503" s="73">
        <v>45642</v>
      </c>
      <c r="B1503" s="74">
        <v>45642.646885196678</v>
      </c>
      <c r="C1503" s="74"/>
      <c r="D1503" s="75" t="s">
        <v>40</v>
      </c>
      <c r="E1503" s="76">
        <v>2686</v>
      </c>
      <c r="F1503" s="77">
        <v>15.37</v>
      </c>
      <c r="G1503" s="75" t="s">
        <v>30</v>
      </c>
      <c r="H1503" s="78" t="s">
        <v>31</v>
      </c>
    </row>
    <row r="1504" spans="1:8" ht="20.100000000000001" customHeight="1">
      <c r="A1504" s="73">
        <v>45642</v>
      </c>
      <c r="B1504" s="74">
        <v>45642.64688537037</v>
      </c>
      <c r="C1504" s="74"/>
      <c r="D1504" s="75" t="s">
        <v>40</v>
      </c>
      <c r="E1504" s="76">
        <v>337</v>
      </c>
      <c r="F1504" s="77">
        <v>15.37</v>
      </c>
      <c r="G1504" s="75" t="s">
        <v>30</v>
      </c>
      <c r="H1504" s="78" t="s">
        <v>31</v>
      </c>
    </row>
    <row r="1505" spans="1:8" ht="20.100000000000001" customHeight="1">
      <c r="A1505" s="73">
        <v>45642</v>
      </c>
      <c r="B1505" s="74">
        <v>45642.646967951208</v>
      </c>
      <c r="C1505" s="74"/>
      <c r="D1505" s="75" t="s">
        <v>40</v>
      </c>
      <c r="E1505" s="76">
        <v>368</v>
      </c>
      <c r="F1505" s="77">
        <v>15.365</v>
      </c>
      <c r="G1505" s="75" t="s">
        <v>30</v>
      </c>
      <c r="H1505" s="78" t="s">
        <v>31</v>
      </c>
    </row>
    <row r="1506" spans="1:8" ht="20.100000000000001" customHeight="1">
      <c r="A1506" s="73">
        <v>45642</v>
      </c>
      <c r="B1506" s="74">
        <v>45642.647339097224</v>
      </c>
      <c r="C1506" s="74"/>
      <c r="D1506" s="75" t="s">
        <v>40</v>
      </c>
      <c r="E1506" s="76">
        <v>406</v>
      </c>
      <c r="F1506" s="77">
        <v>15.37</v>
      </c>
      <c r="G1506" s="75" t="s">
        <v>30</v>
      </c>
      <c r="H1506" s="78" t="s">
        <v>32</v>
      </c>
    </row>
    <row r="1507" spans="1:8" ht="20.100000000000001" customHeight="1">
      <c r="A1507" s="73">
        <v>45642</v>
      </c>
      <c r="B1507" s="74">
        <v>45642.64733922435</v>
      </c>
      <c r="C1507" s="74"/>
      <c r="D1507" s="75" t="s">
        <v>40</v>
      </c>
      <c r="E1507" s="76">
        <v>772</v>
      </c>
      <c r="F1507" s="77">
        <v>15.37</v>
      </c>
      <c r="G1507" s="75" t="s">
        <v>30</v>
      </c>
      <c r="H1507" s="78" t="s">
        <v>32</v>
      </c>
    </row>
    <row r="1508" spans="1:8" ht="20.100000000000001" customHeight="1">
      <c r="A1508" s="73">
        <v>45642</v>
      </c>
      <c r="B1508" s="74">
        <v>45642.64733922435</v>
      </c>
      <c r="C1508" s="74"/>
      <c r="D1508" s="75" t="s">
        <v>40</v>
      </c>
      <c r="E1508" s="76">
        <v>1072</v>
      </c>
      <c r="F1508" s="77">
        <v>15.37</v>
      </c>
      <c r="G1508" s="75" t="s">
        <v>30</v>
      </c>
      <c r="H1508" s="78" t="s">
        <v>32</v>
      </c>
    </row>
    <row r="1509" spans="1:8" ht="20.100000000000001" customHeight="1">
      <c r="A1509" s="73">
        <v>45642</v>
      </c>
      <c r="B1509" s="74">
        <v>45642.647731967736</v>
      </c>
      <c r="C1509" s="74"/>
      <c r="D1509" s="75" t="s">
        <v>40</v>
      </c>
      <c r="E1509" s="76">
        <v>975</v>
      </c>
      <c r="F1509" s="77">
        <v>15.365</v>
      </c>
      <c r="G1509" s="75" t="s">
        <v>30</v>
      </c>
      <c r="H1509" s="78" t="s">
        <v>31</v>
      </c>
    </row>
    <row r="1510" spans="1:8" ht="20.100000000000001" customHeight="1">
      <c r="A1510" s="73">
        <v>45642</v>
      </c>
      <c r="B1510" s="74">
        <v>45642.64786402788</v>
      </c>
      <c r="C1510" s="74"/>
      <c r="D1510" s="75" t="s">
        <v>40</v>
      </c>
      <c r="E1510" s="76">
        <v>186</v>
      </c>
      <c r="F1510" s="77">
        <v>15.37</v>
      </c>
      <c r="G1510" s="75" t="s">
        <v>30</v>
      </c>
      <c r="H1510" s="78" t="s">
        <v>32</v>
      </c>
    </row>
    <row r="1511" spans="1:8" ht="20.100000000000001" customHeight="1">
      <c r="A1511" s="73">
        <v>45642</v>
      </c>
      <c r="B1511" s="74">
        <v>45642.647864062339</v>
      </c>
      <c r="C1511" s="74"/>
      <c r="D1511" s="75" t="s">
        <v>40</v>
      </c>
      <c r="E1511" s="76">
        <v>750</v>
      </c>
      <c r="F1511" s="77">
        <v>15.37</v>
      </c>
      <c r="G1511" s="75" t="s">
        <v>30</v>
      </c>
      <c r="H1511" s="78" t="s">
        <v>32</v>
      </c>
    </row>
    <row r="1512" spans="1:8" ht="20.100000000000001" customHeight="1">
      <c r="A1512" s="73">
        <v>45642</v>
      </c>
      <c r="B1512" s="74">
        <v>45642.647864062339</v>
      </c>
      <c r="C1512" s="74"/>
      <c r="D1512" s="75" t="s">
        <v>40</v>
      </c>
      <c r="E1512" s="76">
        <v>523</v>
      </c>
      <c r="F1512" s="77">
        <v>15.37</v>
      </c>
      <c r="G1512" s="75" t="s">
        <v>30</v>
      </c>
      <c r="H1512" s="78" t="s">
        <v>32</v>
      </c>
    </row>
    <row r="1513" spans="1:8" ht="20.100000000000001" customHeight="1">
      <c r="A1513" s="73">
        <v>45642</v>
      </c>
      <c r="B1513" s="74">
        <v>45642.647864062339</v>
      </c>
      <c r="C1513" s="74"/>
      <c r="D1513" s="75" t="s">
        <v>40</v>
      </c>
      <c r="E1513" s="76">
        <v>385</v>
      </c>
      <c r="F1513" s="77">
        <v>15.37</v>
      </c>
      <c r="G1513" s="75" t="s">
        <v>30</v>
      </c>
      <c r="H1513" s="78" t="s">
        <v>32</v>
      </c>
    </row>
    <row r="1514" spans="1:8" ht="20.100000000000001" customHeight="1">
      <c r="A1514" s="73">
        <v>45642</v>
      </c>
      <c r="B1514" s="74">
        <v>45642.648066794034</v>
      </c>
      <c r="C1514" s="74"/>
      <c r="D1514" s="75" t="s">
        <v>40</v>
      </c>
      <c r="E1514" s="76">
        <v>119</v>
      </c>
      <c r="F1514" s="77">
        <v>15.37</v>
      </c>
      <c r="G1514" s="75" t="s">
        <v>30</v>
      </c>
      <c r="H1514" s="78" t="s">
        <v>32</v>
      </c>
    </row>
    <row r="1515" spans="1:8" ht="20.100000000000001" customHeight="1">
      <c r="A1515" s="73">
        <v>45642</v>
      </c>
      <c r="B1515" s="74">
        <v>45642.648066794034</v>
      </c>
      <c r="C1515" s="74"/>
      <c r="D1515" s="75" t="s">
        <v>40</v>
      </c>
      <c r="E1515" s="76">
        <v>195</v>
      </c>
      <c r="F1515" s="77">
        <v>15.37</v>
      </c>
      <c r="G1515" s="75" t="s">
        <v>30</v>
      </c>
      <c r="H1515" s="78" t="s">
        <v>32</v>
      </c>
    </row>
    <row r="1516" spans="1:8" ht="20.100000000000001" customHeight="1">
      <c r="A1516" s="73">
        <v>45642</v>
      </c>
      <c r="B1516" s="74">
        <v>45642.648066794034</v>
      </c>
      <c r="C1516" s="74"/>
      <c r="D1516" s="75" t="s">
        <v>40</v>
      </c>
      <c r="E1516" s="76">
        <v>111</v>
      </c>
      <c r="F1516" s="77">
        <v>15.37</v>
      </c>
      <c r="G1516" s="75" t="s">
        <v>30</v>
      </c>
      <c r="H1516" s="78" t="s">
        <v>32</v>
      </c>
    </row>
    <row r="1517" spans="1:8" ht="20.100000000000001" customHeight="1">
      <c r="A1517" s="73">
        <v>45642</v>
      </c>
      <c r="B1517" s="74">
        <v>45642.648066794034</v>
      </c>
      <c r="C1517" s="74"/>
      <c r="D1517" s="75" t="s">
        <v>40</v>
      </c>
      <c r="E1517" s="76">
        <v>878</v>
      </c>
      <c r="F1517" s="77">
        <v>15.37</v>
      </c>
      <c r="G1517" s="75" t="s">
        <v>30</v>
      </c>
      <c r="H1517" s="78" t="s">
        <v>32</v>
      </c>
    </row>
    <row r="1518" spans="1:8" ht="20.100000000000001" customHeight="1">
      <c r="A1518" s="73">
        <v>45642</v>
      </c>
      <c r="B1518" s="74">
        <v>45642.648066840135</v>
      </c>
      <c r="C1518" s="74"/>
      <c r="D1518" s="75" t="s">
        <v>40</v>
      </c>
      <c r="E1518" s="76">
        <v>6</v>
      </c>
      <c r="F1518" s="77">
        <v>15.365</v>
      </c>
      <c r="G1518" s="75" t="s">
        <v>30</v>
      </c>
      <c r="H1518" s="78" t="s">
        <v>34</v>
      </c>
    </row>
    <row r="1519" spans="1:8" ht="20.100000000000001" customHeight="1">
      <c r="A1519" s="73">
        <v>45642</v>
      </c>
      <c r="B1519" s="74">
        <v>45642.648124699015</v>
      </c>
      <c r="C1519" s="74"/>
      <c r="D1519" s="75" t="s">
        <v>40</v>
      </c>
      <c r="E1519" s="76">
        <v>386</v>
      </c>
      <c r="F1519" s="77">
        <v>15.36</v>
      </c>
      <c r="G1519" s="75" t="s">
        <v>30</v>
      </c>
      <c r="H1519" s="78" t="s">
        <v>31</v>
      </c>
    </row>
    <row r="1520" spans="1:8" ht="20.100000000000001" customHeight="1">
      <c r="A1520" s="73">
        <v>45642</v>
      </c>
      <c r="B1520" s="74">
        <v>45642.648124699015</v>
      </c>
      <c r="C1520" s="74"/>
      <c r="D1520" s="75" t="s">
        <v>40</v>
      </c>
      <c r="E1520" s="76">
        <v>251</v>
      </c>
      <c r="F1520" s="77">
        <v>15.36</v>
      </c>
      <c r="G1520" s="75" t="s">
        <v>30</v>
      </c>
      <c r="H1520" s="78" t="s">
        <v>31</v>
      </c>
    </row>
    <row r="1521" spans="1:8" ht="20.100000000000001" customHeight="1">
      <c r="A1521" s="73">
        <v>45642</v>
      </c>
      <c r="B1521" s="74">
        <v>45642.648124699015</v>
      </c>
      <c r="C1521" s="74"/>
      <c r="D1521" s="75" t="s">
        <v>40</v>
      </c>
      <c r="E1521" s="76">
        <v>102</v>
      </c>
      <c r="F1521" s="77">
        <v>15.36</v>
      </c>
      <c r="G1521" s="75" t="s">
        <v>30</v>
      </c>
      <c r="H1521" s="78" t="s">
        <v>31</v>
      </c>
    </row>
    <row r="1522" spans="1:8" ht="20.100000000000001" customHeight="1">
      <c r="A1522" s="73">
        <v>45642</v>
      </c>
      <c r="B1522" s="74">
        <v>45642.648294039536</v>
      </c>
      <c r="C1522" s="74"/>
      <c r="D1522" s="75" t="s">
        <v>40</v>
      </c>
      <c r="E1522" s="76">
        <v>391</v>
      </c>
      <c r="F1522" s="77">
        <v>15.355</v>
      </c>
      <c r="G1522" s="75" t="s">
        <v>30</v>
      </c>
      <c r="H1522" s="78" t="s">
        <v>31</v>
      </c>
    </row>
    <row r="1523" spans="1:8" ht="20.100000000000001" customHeight="1">
      <c r="A1523" s="73">
        <v>45642</v>
      </c>
      <c r="B1523" s="74">
        <v>45642.648294039536</v>
      </c>
      <c r="C1523" s="74"/>
      <c r="D1523" s="75" t="s">
        <v>40</v>
      </c>
      <c r="E1523" s="76">
        <v>798</v>
      </c>
      <c r="F1523" s="77">
        <v>15.355</v>
      </c>
      <c r="G1523" s="75" t="s">
        <v>30</v>
      </c>
      <c r="H1523" s="78" t="s">
        <v>31</v>
      </c>
    </row>
    <row r="1524" spans="1:8" ht="20.100000000000001" customHeight="1">
      <c r="A1524" s="73">
        <v>45642</v>
      </c>
      <c r="B1524" s="74">
        <v>45642.648587847129</v>
      </c>
      <c r="C1524" s="74"/>
      <c r="D1524" s="75" t="s">
        <v>40</v>
      </c>
      <c r="E1524" s="76">
        <v>1082</v>
      </c>
      <c r="F1524" s="77">
        <v>15.36</v>
      </c>
      <c r="G1524" s="75" t="s">
        <v>30</v>
      </c>
      <c r="H1524" s="78" t="s">
        <v>34</v>
      </c>
    </row>
    <row r="1525" spans="1:8" ht="20.100000000000001" customHeight="1">
      <c r="A1525" s="73">
        <v>45642</v>
      </c>
      <c r="B1525" s="74">
        <v>45642.648587847129</v>
      </c>
      <c r="C1525" s="74"/>
      <c r="D1525" s="75" t="s">
        <v>40</v>
      </c>
      <c r="E1525" s="76">
        <v>228</v>
      </c>
      <c r="F1525" s="77">
        <v>15.36</v>
      </c>
      <c r="G1525" s="75" t="s">
        <v>30</v>
      </c>
      <c r="H1525" s="78" t="s">
        <v>34</v>
      </c>
    </row>
    <row r="1526" spans="1:8" ht="20.100000000000001" customHeight="1">
      <c r="A1526" s="73">
        <v>45642</v>
      </c>
      <c r="B1526" s="74">
        <v>45642.64870908577</v>
      </c>
      <c r="C1526" s="74"/>
      <c r="D1526" s="75" t="s">
        <v>40</v>
      </c>
      <c r="E1526" s="76">
        <v>416</v>
      </c>
      <c r="F1526" s="77">
        <v>15.355</v>
      </c>
      <c r="G1526" s="75" t="s">
        <v>30</v>
      </c>
      <c r="H1526" s="78" t="s">
        <v>32</v>
      </c>
    </row>
    <row r="1527" spans="1:8" ht="20.100000000000001" customHeight="1">
      <c r="A1527" s="73">
        <v>45642</v>
      </c>
      <c r="B1527" s="74">
        <v>45642.64870913187</v>
      </c>
      <c r="C1527" s="74"/>
      <c r="D1527" s="75" t="s">
        <v>40</v>
      </c>
      <c r="E1527" s="76">
        <v>1529</v>
      </c>
      <c r="F1527" s="77">
        <v>15.355</v>
      </c>
      <c r="G1527" s="75" t="s">
        <v>30</v>
      </c>
      <c r="H1527" s="78" t="s">
        <v>31</v>
      </c>
    </row>
    <row r="1528" spans="1:8" ht="20.100000000000001" customHeight="1">
      <c r="A1528" s="73">
        <v>45642</v>
      </c>
      <c r="B1528" s="74">
        <v>45642.648767592385</v>
      </c>
      <c r="C1528" s="74"/>
      <c r="D1528" s="75" t="s">
        <v>40</v>
      </c>
      <c r="E1528" s="76">
        <v>164</v>
      </c>
      <c r="F1528" s="77">
        <v>15.35</v>
      </c>
      <c r="G1528" s="75" t="s">
        <v>30</v>
      </c>
      <c r="H1528" s="78" t="s">
        <v>31</v>
      </c>
    </row>
    <row r="1529" spans="1:8" ht="20.100000000000001" customHeight="1">
      <c r="A1529" s="73">
        <v>45642</v>
      </c>
      <c r="B1529" s="74">
        <v>45642.64884828683</v>
      </c>
      <c r="C1529" s="74"/>
      <c r="D1529" s="75" t="s">
        <v>40</v>
      </c>
      <c r="E1529" s="76">
        <v>501</v>
      </c>
      <c r="F1529" s="77">
        <v>15.35</v>
      </c>
      <c r="G1529" s="75" t="s">
        <v>30</v>
      </c>
      <c r="H1529" s="78" t="s">
        <v>32</v>
      </c>
    </row>
    <row r="1530" spans="1:8" ht="20.100000000000001" customHeight="1">
      <c r="A1530" s="73">
        <v>45642</v>
      </c>
      <c r="B1530" s="74">
        <v>45642.64929787023</v>
      </c>
      <c r="C1530" s="74"/>
      <c r="D1530" s="75" t="s">
        <v>40</v>
      </c>
      <c r="E1530" s="76">
        <v>2382</v>
      </c>
      <c r="F1530" s="77">
        <v>15.36</v>
      </c>
      <c r="G1530" s="75" t="s">
        <v>30</v>
      </c>
      <c r="H1530" s="78" t="s">
        <v>31</v>
      </c>
    </row>
    <row r="1531" spans="1:8" ht="20.100000000000001" customHeight="1">
      <c r="A1531" s="73">
        <v>45642</v>
      </c>
      <c r="B1531" s="74">
        <v>45642.649300219957</v>
      </c>
      <c r="C1531" s="74"/>
      <c r="D1531" s="75" t="s">
        <v>40</v>
      </c>
      <c r="E1531" s="76">
        <v>335</v>
      </c>
      <c r="F1531" s="77">
        <v>15.36</v>
      </c>
      <c r="G1531" s="75" t="s">
        <v>30</v>
      </c>
      <c r="H1531" s="78" t="s">
        <v>31</v>
      </c>
    </row>
    <row r="1532" spans="1:8" ht="20.100000000000001" customHeight="1">
      <c r="A1532" s="73">
        <v>45642</v>
      </c>
      <c r="B1532" s="74">
        <v>45642.649324849714</v>
      </c>
      <c r="C1532" s="74"/>
      <c r="D1532" s="75" t="s">
        <v>40</v>
      </c>
      <c r="E1532" s="76">
        <v>265</v>
      </c>
      <c r="F1532" s="77">
        <v>15.355</v>
      </c>
      <c r="G1532" s="75" t="s">
        <v>30</v>
      </c>
      <c r="H1532" s="78" t="s">
        <v>31</v>
      </c>
    </row>
    <row r="1533" spans="1:8" ht="20.100000000000001" customHeight="1">
      <c r="A1533" s="73">
        <v>45642</v>
      </c>
      <c r="B1533" s="74">
        <v>45642.649324849714</v>
      </c>
      <c r="C1533" s="74"/>
      <c r="D1533" s="75" t="s">
        <v>40</v>
      </c>
      <c r="E1533" s="76">
        <v>493</v>
      </c>
      <c r="F1533" s="77">
        <v>15.355</v>
      </c>
      <c r="G1533" s="75" t="s">
        <v>30</v>
      </c>
      <c r="H1533" s="78" t="s">
        <v>31</v>
      </c>
    </row>
    <row r="1534" spans="1:8" ht="20.100000000000001" customHeight="1">
      <c r="A1534" s="73">
        <v>45642</v>
      </c>
      <c r="B1534" s="74">
        <v>45642.649725833442</v>
      </c>
      <c r="C1534" s="74"/>
      <c r="D1534" s="75" t="s">
        <v>40</v>
      </c>
      <c r="E1534" s="76">
        <v>10</v>
      </c>
      <c r="F1534" s="77">
        <v>15.365</v>
      </c>
      <c r="G1534" s="75" t="s">
        <v>30</v>
      </c>
      <c r="H1534" s="78" t="s">
        <v>31</v>
      </c>
    </row>
    <row r="1535" spans="1:8" ht="20.100000000000001" customHeight="1">
      <c r="A1535" s="73">
        <v>45642</v>
      </c>
      <c r="B1535" s="74">
        <v>45642.649727789219</v>
      </c>
      <c r="C1535" s="74"/>
      <c r="D1535" s="75" t="s">
        <v>40</v>
      </c>
      <c r="E1535" s="76">
        <v>22</v>
      </c>
      <c r="F1535" s="77">
        <v>15.365</v>
      </c>
      <c r="G1535" s="75" t="s">
        <v>30</v>
      </c>
      <c r="H1535" s="78" t="s">
        <v>31</v>
      </c>
    </row>
    <row r="1536" spans="1:8" ht="20.100000000000001" customHeight="1">
      <c r="A1536" s="73">
        <v>45642</v>
      </c>
      <c r="B1536" s="74">
        <v>45642.649727789219</v>
      </c>
      <c r="C1536" s="74"/>
      <c r="D1536" s="75" t="s">
        <v>40</v>
      </c>
      <c r="E1536" s="76">
        <v>137</v>
      </c>
      <c r="F1536" s="77">
        <v>15.365</v>
      </c>
      <c r="G1536" s="75" t="s">
        <v>30</v>
      </c>
      <c r="H1536" s="78" t="s">
        <v>31</v>
      </c>
    </row>
    <row r="1537" spans="1:8" ht="20.100000000000001" customHeight="1">
      <c r="A1537" s="73">
        <v>45642</v>
      </c>
      <c r="B1537" s="74">
        <v>45642.649727789219</v>
      </c>
      <c r="C1537" s="74"/>
      <c r="D1537" s="75" t="s">
        <v>40</v>
      </c>
      <c r="E1537" s="76">
        <v>29</v>
      </c>
      <c r="F1537" s="77">
        <v>15.365</v>
      </c>
      <c r="G1537" s="75" t="s">
        <v>30</v>
      </c>
      <c r="H1537" s="78" t="s">
        <v>31</v>
      </c>
    </row>
    <row r="1538" spans="1:8" ht="20.100000000000001" customHeight="1">
      <c r="A1538" s="73">
        <v>45642</v>
      </c>
      <c r="B1538" s="74">
        <v>45642.649727789219</v>
      </c>
      <c r="C1538" s="74"/>
      <c r="D1538" s="75" t="s">
        <v>40</v>
      </c>
      <c r="E1538" s="76">
        <v>7</v>
      </c>
      <c r="F1538" s="77">
        <v>15.365</v>
      </c>
      <c r="G1538" s="75" t="s">
        <v>30</v>
      </c>
      <c r="H1538" s="78" t="s">
        <v>31</v>
      </c>
    </row>
    <row r="1539" spans="1:8" ht="20.100000000000001" customHeight="1">
      <c r="A1539" s="73">
        <v>45642</v>
      </c>
      <c r="B1539" s="74">
        <v>45642.649727789219</v>
      </c>
      <c r="C1539" s="74"/>
      <c r="D1539" s="75" t="s">
        <v>40</v>
      </c>
      <c r="E1539" s="76">
        <v>103</v>
      </c>
      <c r="F1539" s="77">
        <v>15.365</v>
      </c>
      <c r="G1539" s="75" t="s">
        <v>30</v>
      </c>
      <c r="H1539" s="78" t="s">
        <v>31</v>
      </c>
    </row>
    <row r="1540" spans="1:8" ht="20.100000000000001" customHeight="1">
      <c r="A1540" s="73">
        <v>45642</v>
      </c>
      <c r="B1540" s="74">
        <v>45642.649727789219</v>
      </c>
      <c r="C1540" s="74"/>
      <c r="D1540" s="75" t="s">
        <v>40</v>
      </c>
      <c r="E1540" s="76">
        <v>1639</v>
      </c>
      <c r="F1540" s="77">
        <v>15.365</v>
      </c>
      <c r="G1540" s="75" t="s">
        <v>30</v>
      </c>
      <c r="H1540" s="78" t="s">
        <v>31</v>
      </c>
    </row>
    <row r="1541" spans="1:8" ht="20.100000000000001" customHeight="1">
      <c r="A1541" s="73">
        <v>45642</v>
      </c>
      <c r="B1541" s="74">
        <v>45642.64975768514</v>
      </c>
      <c r="C1541" s="74"/>
      <c r="D1541" s="75" t="s">
        <v>40</v>
      </c>
      <c r="E1541" s="76">
        <v>762</v>
      </c>
      <c r="F1541" s="77">
        <v>15.36</v>
      </c>
      <c r="G1541" s="75" t="s">
        <v>30</v>
      </c>
      <c r="H1541" s="78" t="s">
        <v>31</v>
      </c>
    </row>
    <row r="1542" spans="1:8" ht="20.100000000000001" customHeight="1">
      <c r="A1542" s="73">
        <v>45642</v>
      </c>
      <c r="B1542" s="74">
        <v>45642.65017040493</v>
      </c>
      <c r="C1542" s="74"/>
      <c r="D1542" s="75" t="s">
        <v>40</v>
      </c>
      <c r="E1542" s="76">
        <v>280</v>
      </c>
      <c r="F1542" s="77">
        <v>15.36</v>
      </c>
      <c r="G1542" s="75" t="s">
        <v>30</v>
      </c>
      <c r="H1542" s="78" t="s">
        <v>31</v>
      </c>
    </row>
    <row r="1543" spans="1:8" ht="20.100000000000001" customHeight="1">
      <c r="A1543" s="73">
        <v>45642</v>
      </c>
      <c r="B1543" s="74">
        <v>45642.650703194551</v>
      </c>
      <c r="C1543" s="74"/>
      <c r="D1543" s="75" t="s">
        <v>40</v>
      </c>
      <c r="E1543" s="76">
        <v>295</v>
      </c>
      <c r="F1543" s="77">
        <v>15.365</v>
      </c>
      <c r="G1543" s="75" t="s">
        <v>30</v>
      </c>
      <c r="H1543" s="78" t="s">
        <v>32</v>
      </c>
    </row>
    <row r="1544" spans="1:8" ht="20.100000000000001" customHeight="1">
      <c r="A1544" s="73">
        <v>45642</v>
      </c>
      <c r="B1544" s="74">
        <v>45642.650703194551</v>
      </c>
      <c r="C1544" s="74"/>
      <c r="D1544" s="75" t="s">
        <v>40</v>
      </c>
      <c r="E1544" s="76">
        <v>573</v>
      </c>
      <c r="F1544" s="77">
        <v>15.365</v>
      </c>
      <c r="G1544" s="75" t="s">
        <v>30</v>
      </c>
      <c r="H1544" s="78" t="s">
        <v>32</v>
      </c>
    </row>
    <row r="1545" spans="1:8" ht="20.100000000000001" customHeight="1">
      <c r="A1545" s="73">
        <v>45642</v>
      </c>
      <c r="B1545" s="74">
        <v>45642.650703217369</v>
      </c>
      <c r="C1545" s="74"/>
      <c r="D1545" s="75" t="s">
        <v>40</v>
      </c>
      <c r="E1545" s="76">
        <v>1055</v>
      </c>
      <c r="F1545" s="77">
        <v>15.365</v>
      </c>
      <c r="G1545" s="75" t="s">
        <v>30</v>
      </c>
      <c r="H1545" s="78" t="s">
        <v>31</v>
      </c>
    </row>
    <row r="1546" spans="1:8" ht="20.100000000000001" customHeight="1">
      <c r="A1546" s="73">
        <v>45642</v>
      </c>
      <c r="B1546" s="74">
        <v>45642.650703217369</v>
      </c>
      <c r="C1546" s="74"/>
      <c r="D1546" s="75" t="s">
        <v>40</v>
      </c>
      <c r="E1546" s="76">
        <v>2086</v>
      </c>
      <c r="F1546" s="77">
        <v>15.365</v>
      </c>
      <c r="G1546" s="75" t="s">
        <v>30</v>
      </c>
      <c r="H1546" s="78" t="s">
        <v>31</v>
      </c>
    </row>
    <row r="1547" spans="1:8" ht="20.100000000000001" customHeight="1">
      <c r="A1547" s="73">
        <v>45642</v>
      </c>
      <c r="B1547" s="74">
        <v>45642.650782071985</v>
      </c>
      <c r="C1547" s="74"/>
      <c r="D1547" s="75" t="s">
        <v>40</v>
      </c>
      <c r="E1547" s="76">
        <v>263</v>
      </c>
      <c r="F1547" s="77">
        <v>15.36</v>
      </c>
      <c r="G1547" s="75" t="s">
        <v>30</v>
      </c>
      <c r="H1547" s="78" t="s">
        <v>31</v>
      </c>
    </row>
    <row r="1548" spans="1:8" ht="20.100000000000001" customHeight="1">
      <c r="A1548" s="73">
        <v>45642</v>
      </c>
      <c r="B1548" s="74">
        <v>45642.650782071985</v>
      </c>
      <c r="C1548" s="74"/>
      <c r="D1548" s="75" t="s">
        <v>40</v>
      </c>
      <c r="E1548" s="76">
        <v>914</v>
      </c>
      <c r="F1548" s="77">
        <v>15.36</v>
      </c>
      <c r="G1548" s="75" t="s">
        <v>30</v>
      </c>
      <c r="H1548" s="78" t="s">
        <v>31</v>
      </c>
    </row>
    <row r="1549" spans="1:8" ht="20.100000000000001" customHeight="1">
      <c r="A1549" s="73">
        <v>45642</v>
      </c>
      <c r="B1549" s="74">
        <v>45642.651398425922</v>
      </c>
      <c r="C1549" s="74"/>
      <c r="D1549" s="75" t="s">
        <v>40</v>
      </c>
      <c r="E1549" s="76">
        <v>974</v>
      </c>
      <c r="F1549" s="77">
        <v>15.365</v>
      </c>
      <c r="G1549" s="75" t="s">
        <v>30</v>
      </c>
      <c r="H1549" s="78" t="s">
        <v>31</v>
      </c>
    </row>
    <row r="1550" spans="1:8" ht="20.100000000000001" customHeight="1">
      <c r="A1550" s="73">
        <v>45642</v>
      </c>
      <c r="B1550" s="74">
        <v>45642.651398425922</v>
      </c>
      <c r="C1550" s="74"/>
      <c r="D1550" s="75" t="s">
        <v>40</v>
      </c>
      <c r="E1550" s="76">
        <v>18</v>
      </c>
      <c r="F1550" s="77">
        <v>15.365</v>
      </c>
      <c r="G1550" s="75" t="s">
        <v>30</v>
      </c>
      <c r="H1550" s="78" t="s">
        <v>31</v>
      </c>
    </row>
    <row r="1551" spans="1:8" ht="20.100000000000001" customHeight="1">
      <c r="A1551" s="73">
        <v>45642</v>
      </c>
      <c r="B1551" s="74">
        <v>45642.651415636763</v>
      </c>
      <c r="C1551" s="74"/>
      <c r="D1551" s="75" t="s">
        <v>40</v>
      </c>
      <c r="E1551" s="76">
        <v>373</v>
      </c>
      <c r="F1551" s="77">
        <v>15.365</v>
      </c>
      <c r="G1551" s="75" t="s">
        <v>30</v>
      </c>
      <c r="H1551" s="78" t="s">
        <v>31</v>
      </c>
    </row>
    <row r="1552" spans="1:8" ht="20.100000000000001" customHeight="1">
      <c r="A1552" s="73">
        <v>45642</v>
      </c>
      <c r="B1552" s="74">
        <v>45642.651473865844</v>
      </c>
      <c r="C1552" s="74"/>
      <c r="D1552" s="75" t="s">
        <v>40</v>
      </c>
      <c r="E1552" s="76">
        <v>686</v>
      </c>
      <c r="F1552" s="77">
        <v>15.37</v>
      </c>
      <c r="G1552" s="75" t="s">
        <v>30</v>
      </c>
      <c r="H1552" s="78" t="s">
        <v>31</v>
      </c>
    </row>
    <row r="1553" spans="1:8" ht="20.100000000000001" customHeight="1">
      <c r="A1553" s="73">
        <v>45642</v>
      </c>
      <c r="B1553" s="74">
        <v>45642.651534189936</v>
      </c>
      <c r="C1553" s="74"/>
      <c r="D1553" s="75" t="s">
        <v>40</v>
      </c>
      <c r="E1553" s="76">
        <v>920</v>
      </c>
      <c r="F1553" s="77">
        <v>15.37</v>
      </c>
      <c r="G1553" s="75" t="s">
        <v>30</v>
      </c>
      <c r="H1553" s="78" t="s">
        <v>31</v>
      </c>
    </row>
    <row r="1554" spans="1:8" ht="20.100000000000001" customHeight="1">
      <c r="A1554" s="73">
        <v>45642</v>
      </c>
      <c r="B1554" s="74">
        <v>45642.651534189936</v>
      </c>
      <c r="C1554" s="74"/>
      <c r="D1554" s="75" t="s">
        <v>40</v>
      </c>
      <c r="E1554" s="76">
        <v>189</v>
      </c>
      <c r="F1554" s="77">
        <v>15.37</v>
      </c>
      <c r="G1554" s="75" t="s">
        <v>30</v>
      </c>
      <c r="H1554" s="78" t="s">
        <v>31</v>
      </c>
    </row>
    <row r="1555" spans="1:8" ht="20.100000000000001" customHeight="1">
      <c r="A1555" s="73">
        <v>45642</v>
      </c>
      <c r="B1555" s="74">
        <v>45642.651634317357</v>
      </c>
      <c r="C1555" s="74"/>
      <c r="D1555" s="75" t="s">
        <v>40</v>
      </c>
      <c r="E1555" s="76">
        <v>375</v>
      </c>
      <c r="F1555" s="77">
        <v>15.375</v>
      </c>
      <c r="G1555" s="75" t="s">
        <v>30</v>
      </c>
      <c r="H1555" s="78" t="s">
        <v>31</v>
      </c>
    </row>
    <row r="1556" spans="1:8" ht="20.100000000000001" customHeight="1">
      <c r="A1556" s="73">
        <v>45642</v>
      </c>
      <c r="B1556" s="74">
        <v>45642.651653333101</v>
      </c>
      <c r="C1556" s="74"/>
      <c r="D1556" s="75" t="s">
        <v>40</v>
      </c>
      <c r="E1556" s="76">
        <v>312</v>
      </c>
      <c r="F1556" s="77">
        <v>15.375</v>
      </c>
      <c r="G1556" s="75" t="s">
        <v>30</v>
      </c>
      <c r="H1556" s="78" t="s">
        <v>31</v>
      </c>
    </row>
    <row r="1557" spans="1:8" ht="20.100000000000001" customHeight="1">
      <c r="A1557" s="73">
        <v>45642</v>
      </c>
      <c r="B1557" s="74">
        <v>45642.651796805672</v>
      </c>
      <c r="C1557" s="74"/>
      <c r="D1557" s="75" t="s">
        <v>40</v>
      </c>
      <c r="E1557" s="76">
        <v>115</v>
      </c>
      <c r="F1557" s="77">
        <v>15.375</v>
      </c>
      <c r="G1557" s="75" t="s">
        <v>30</v>
      </c>
      <c r="H1557" s="78" t="s">
        <v>31</v>
      </c>
    </row>
    <row r="1558" spans="1:8" ht="20.100000000000001" customHeight="1">
      <c r="A1558" s="73">
        <v>45642</v>
      </c>
      <c r="B1558" s="74">
        <v>45642.651796805672</v>
      </c>
      <c r="C1558" s="74"/>
      <c r="D1558" s="75" t="s">
        <v>40</v>
      </c>
      <c r="E1558" s="76">
        <v>483</v>
      </c>
      <c r="F1558" s="77">
        <v>15.375</v>
      </c>
      <c r="G1558" s="75" t="s">
        <v>30</v>
      </c>
      <c r="H1558" s="78" t="s">
        <v>31</v>
      </c>
    </row>
    <row r="1559" spans="1:8" ht="20.100000000000001" customHeight="1">
      <c r="A1559" s="73">
        <v>45642</v>
      </c>
      <c r="B1559" s="74">
        <v>45642.651872511487</v>
      </c>
      <c r="C1559" s="74"/>
      <c r="D1559" s="75" t="s">
        <v>40</v>
      </c>
      <c r="E1559" s="76">
        <v>331</v>
      </c>
      <c r="F1559" s="77">
        <v>15.37</v>
      </c>
      <c r="G1559" s="75" t="s">
        <v>30</v>
      </c>
      <c r="H1559" s="78" t="s">
        <v>31</v>
      </c>
    </row>
    <row r="1560" spans="1:8" ht="20.100000000000001" customHeight="1">
      <c r="A1560" s="73">
        <v>45642</v>
      </c>
      <c r="B1560" s="74">
        <v>45642.651872511487</v>
      </c>
      <c r="C1560" s="74"/>
      <c r="D1560" s="75" t="s">
        <v>40</v>
      </c>
      <c r="E1560" s="76">
        <v>772</v>
      </c>
      <c r="F1560" s="77">
        <v>15.37</v>
      </c>
      <c r="G1560" s="75" t="s">
        <v>30</v>
      </c>
      <c r="H1560" s="78" t="s">
        <v>31</v>
      </c>
    </row>
    <row r="1561" spans="1:8" ht="20.100000000000001" customHeight="1">
      <c r="A1561" s="73">
        <v>45642</v>
      </c>
      <c r="B1561" s="74">
        <v>45642.652099953499</v>
      </c>
      <c r="C1561" s="74"/>
      <c r="D1561" s="75" t="s">
        <v>40</v>
      </c>
      <c r="E1561" s="76">
        <v>153</v>
      </c>
      <c r="F1561" s="77">
        <v>15.365</v>
      </c>
      <c r="G1561" s="75" t="s">
        <v>30</v>
      </c>
      <c r="H1561" s="78" t="s">
        <v>31</v>
      </c>
    </row>
    <row r="1562" spans="1:8" ht="20.100000000000001" customHeight="1">
      <c r="A1562" s="73">
        <v>45642</v>
      </c>
      <c r="B1562" s="74">
        <v>45642.652099953499</v>
      </c>
      <c r="C1562" s="74"/>
      <c r="D1562" s="75" t="s">
        <v>40</v>
      </c>
      <c r="E1562" s="76">
        <v>288</v>
      </c>
      <c r="F1562" s="77">
        <v>15.365</v>
      </c>
      <c r="G1562" s="75" t="s">
        <v>30</v>
      </c>
      <c r="H1562" s="78" t="s">
        <v>31</v>
      </c>
    </row>
    <row r="1563" spans="1:8" ht="20.100000000000001" customHeight="1">
      <c r="A1563" s="73">
        <v>45642</v>
      </c>
      <c r="B1563" s="74">
        <v>45642.652298692148</v>
      </c>
      <c r="C1563" s="74"/>
      <c r="D1563" s="75" t="s">
        <v>40</v>
      </c>
      <c r="E1563" s="76">
        <v>848</v>
      </c>
      <c r="F1563" s="77">
        <v>15.365</v>
      </c>
      <c r="G1563" s="75" t="s">
        <v>30</v>
      </c>
      <c r="H1563" s="78" t="s">
        <v>31</v>
      </c>
    </row>
    <row r="1564" spans="1:8" ht="20.100000000000001" customHeight="1">
      <c r="A1564" s="73">
        <v>45642</v>
      </c>
      <c r="B1564" s="74">
        <v>45642.65275546303</v>
      </c>
      <c r="C1564" s="74"/>
      <c r="D1564" s="75" t="s">
        <v>40</v>
      </c>
      <c r="E1564" s="76">
        <v>123</v>
      </c>
      <c r="F1564" s="77">
        <v>15.37</v>
      </c>
      <c r="G1564" s="75" t="s">
        <v>30</v>
      </c>
      <c r="H1564" s="78" t="s">
        <v>32</v>
      </c>
    </row>
    <row r="1565" spans="1:8" ht="20.100000000000001" customHeight="1">
      <c r="A1565" s="73">
        <v>45642</v>
      </c>
      <c r="B1565" s="74">
        <v>45642.65275546303</v>
      </c>
      <c r="C1565" s="74"/>
      <c r="D1565" s="75" t="s">
        <v>40</v>
      </c>
      <c r="E1565" s="76">
        <v>192</v>
      </c>
      <c r="F1565" s="77">
        <v>15.37</v>
      </c>
      <c r="G1565" s="75" t="s">
        <v>30</v>
      </c>
      <c r="H1565" s="78" t="s">
        <v>32</v>
      </c>
    </row>
    <row r="1566" spans="1:8" ht="20.100000000000001" customHeight="1">
      <c r="A1566" s="73">
        <v>45642</v>
      </c>
      <c r="B1566" s="74">
        <v>45642.652793067042</v>
      </c>
      <c r="C1566" s="74"/>
      <c r="D1566" s="75" t="s">
        <v>40</v>
      </c>
      <c r="E1566" s="76">
        <v>1303</v>
      </c>
      <c r="F1566" s="77">
        <v>15.37</v>
      </c>
      <c r="G1566" s="75" t="s">
        <v>30</v>
      </c>
      <c r="H1566" s="78" t="s">
        <v>32</v>
      </c>
    </row>
    <row r="1567" spans="1:8" ht="20.100000000000001" customHeight="1">
      <c r="A1567" s="73">
        <v>45642</v>
      </c>
      <c r="B1567" s="74">
        <v>45642.652793067042</v>
      </c>
      <c r="C1567" s="74"/>
      <c r="D1567" s="75" t="s">
        <v>40</v>
      </c>
      <c r="E1567" s="76">
        <v>1044</v>
      </c>
      <c r="F1567" s="77">
        <v>15.37</v>
      </c>
      <c r="G1567" s="75" t="s">
        <v>30</v>
      </c>
      <c r="H1567" s="78" t="s">
        <v>32</v>
      </c>
    </row>
    <row r="1568" spans="1:8" ht="20.100000000000001" customHeight="1">
      <c r="A1568" s="73">
        <v>45642</v>
      </c>
      <c r="B1568" s="74">
        <v>45642.653035821859</v>
      </c>
      <c r="C1568" s="74"/>
      <c r="D1568" s="75" t="s">
        <v>40</v>
      </c>
      <c r="E1568" s="76">
        <v>857</v>
      </c>
      <c r="F1568" s="77">
        <v>15.37</v>
      </c>
      <c r="G1568" s="75" t="s">
        <v>30</v>
      </c>
      <c r="H1568" s="78" t="s">
        <v>31</v>
      </c>
    </row>
    <row r="1569" spans="1:8" ht="20.100000000000001" customHeight="1">
      <c r="A1569" s="73">
        <v>45642</v>
      </c>
      <c r="B1569" s="74">
        <v>45642.653035821859</v>
      </c>
      <c r="C1569" s="74"/>
      <c r="D1569" s="75" t="s">
        <v>40</v>
      </c>
      <c r="E1569" s="76">
        <v>916</v>
      </c>
      <c r="F1569" s="77">
        <v>15.37</v>
      </c>
      <c r="G1569" s="75" t="s">
        <v>30</v>
      </c>
      <c r="H1569" s="78" t="s">
        <v>31</v>
      </c>
    </row>
    <row r="1570" spans="1:8" ht="20.100000000000001" customHeight="1">
      <c r="A1570" s="73">
        <v>45642</v>
      </c>
      <c r="B1570" s="74">
        <v>45642.654086840339</v>
      </c>
      <c r="C1570" s="74"/>
      <c r="D1570" s="75" t="s">
        <v>40</v>
      </c>
      <c r="E1570" s="76">
        <v>58</v>
      </c>
      <c r="F1570" s="77">
        <v>15.38</v>
      </c>
      <c r="G1570" s="75" t="s">
        <v>30</v>
      </c>
      <c r="H1570" s="78" t="s">
        <v>32</v>
      </c>
    </row>
    <row r="1571" spans="1:8" ht="20.100000000000001" customHeight="1">
      <c r="A1571" s="73">
        <v>45642</v>
      </c>
      <c r="B1571" s="74">
        <v>45642.654086805414</v>
      </c>
      <c r="C1571" s="74"/>
      <c r="D1571" s="75" t="s">
        <v>40</v>
      </c>
      <c r="E1571" s="76">
        <v>780</v>
      </c>
      <c r="F1571" s="77">
        <v>15.38</v>
      </c>
      <c r="G1571" s="75" t="s">
        <v>30</v>
      </c>
      <c r="H1571" s="78" t="s">
        <v>31</v>
      </c>
    </row>
    <row r="1572" spans="1:8" ht="20.100000000000001" customHeight="1">
      <c r="A1572" s="73">
        <v>45642</v>
      </c>
      <c r="B1572" s="74">
        <v>45642.654086863622</v>
      </c>
      <c r="C1572" s="74"/>
      <c r="D1572" s="75" t="s">
        <v>40</v>
      </c>
      <c r="E1572" s="76">
        <v>623</v>
      </c>
      <c r="F1572" s="77">
        <v>15.38</v>
      </c>
      <c r="G1572" s="75" t="s">
        <v>30</v>
      </c>
      <c r="H1572" s="78" t="s">
        <v>32</v>
      </c>
    </row>
    <row r="1573" spans="1:8" ht="20.100000000000001" customHeight="1">
      <c r="A1573" s="73">
        <v>45642</v>
      </c>
      <c r="B1573" s="74">
        <v>45642.654086805414</v>
      </c>
      <c r="C1573" s="74"/>
      <c r="D1573" s="75" t="s">
        <v>40</v>
      </c>
      <c r="E1573" s="76">
        <v>989</v>
      </c>
      <c r="F1573" s="77">
        <v>15.38</v>
      </c>
      <c r="G1573" s="75" t="s">
        <v>30</v>
      </c>
      <c r="H1573" s="78" t="s">
        <v>31</v>
      </c>
    </row>
    <row r="1574" spans="1:8" ht="20.100000000000001" customHeight="1">
      <c r="A1574" s="73">
        <v>45642</v>
      </c>
      <c r="B1574" s="74">
        <v>45642.654086805414</v>
      </c>
      <c r="C1574" s="74"/>
      <c r="D1574" s="75" t="s">
        <v>40</v>
      </c>
      <c r="E1574" s="76">
        <v>1456</v>
      </c>
      <c r="F1574" s="77">
        <v>15.38</v>
      </c>
      <c r="G1574" s="75" t="s">
        <v>30</v>
      </c>
      <c r="H1574" s="78" t="s">
        <v>31</v>
      </c>
    </row>
    <row r="1575" spans="1:8" ht="20.100000000000001" customHeight="1">
      <c r="A1575" s="73">
        <v>45642</v>
      </c>
      <c r="B1575" s="74">
        <v>45642.654578912072</v>
      </c>
      <c r="C1575" s="74"/>
      <c r="D1575" s="75" t="s">
        <v>40</v>
      </c>
      <c r="E1575" s="76">
        <v>276</v>
      </c>
      <c r="F1575" s="77">
        <v>15.38</v>
      </c>
      <c r="G1575" s="75" t="s">
        <v>30</v>
      </c>
      <c r="H1575" s="78" t="s">
        <v>32</v>
      </c>
    </row>
    <row r="1576" spans="1:8" ht="20.100000000000001" customHeight="1">
      <c r="A1576" s="73">
        <v>45642</v>
      </c>
      <c r="B1576" s="74">
        <v>45642.654578912072</v>
      </c>
      <c r="C1576" s="74"/>
      <c r="D1576" s="75" t="s">
        <v>40</v>
      </c>
      <c r="E1576" s="76">
        <v>148</v>
      </c>
      <c r="F1576" s="77">
        <v>15.38</v>
      </c>
      <c r="G1576" s="75" t="s">
        <v>30</v>
      </c>
      <c r="H1576" s="78" t="s">
        <v>32</v>
      </c>
    </row>
    <row r="1577" spans="1:8" ht="20.100000000000001" customHeight="1">
      <c r="A1577" s="73">
        <v>45642</v>
      </c>
      <c r="B1577" s="74">
        <v>45642.654591203667</v>
      </c>
      <c r="C1577" s="74"/>
      <c r="D1577" s="75" t="s">
        <v>40</v>
      </c>
      <c r="E1577" s="76">
        <v>1497</v>
      </c>
      <c r="F1577" s="77">
        <v>15.38</v>
      </c>
      <c r="G1577" s="75" t="s">
        <v>30</v>
      </c>
      <c r="H1577" s="78" t="s">
        <v>31</v>
      </c>
    </row>
    <row r="1578" spans="1:8" ht="20.100000000000001" customHeight="1">
      <c r="A1578" s="73">
        <v>45642</v>
      </c>
      <c r="B1578" s="74">
        <v>45642.654695879668</v>
      </c>
      <c r="C1578" s="74"/>
      <c r="D1578" s="75" t="s">
        <v>40</v>
      </c>
      <c r="E1578" s="76">
        <v>376</v>
      </c>
      <c r="F1578" s="77">
        <v>15.375</v>
      </c>
      <c r="G1578" s="75" t="s">
        <v>30</v>
      </c>
      <c r="H1578" s="78" t="s">
        <v>31</v>
      </c>
    </row>
    <row r="1579" spans="1:8" ht="20.100000000000001" customHeight="1">
      <c r="A1579" s="73">
        <v>45642</v>
      </c>
      <c r="B1579" s="74">
        <v>45642.654695879668</v>
      </c>
      <c r="C1579" s="74"/>
      <c r="D1579" s="75" t="s">
        <v>40</v>
      </c>
      <c r="E1579" s="76">
        <v>537</v>
      </c>
      <c r="F1579" s="77">
        <v>15.375</v>
      </c>
      <c r="G1579" s="75" t="s">
        <v>30</v>
      </c>
      <c r="H1579" s="78" t="s">
        <v>31</v>
      </c>
    </row>
    <row r="1580" spans="1:8" ht="20.100000000000001" customHeight="1">
      <c r="A1580" s="73">
        <v>45642</v>
      </c>
      <c r="B1580" s="74">
        <v>45642.654721886385</v>
      </c>
      <c r="C1580" s="74"/>
      <c r="D1580" s="75" t="s">
        <v>40</v>
      </c>
      <c r="E1580" s="76">
        <v>263</v>
      </c>
      <c r="F1580" s="77">
        <v>15.37</v>
      </c>
      <c r="G1580" s="75" t="s">
        <v>30</v>
      </c>
      <c r="H1580" s="78" t="s">
        <v>31</v>
      </c>
    </row>
    <row r="1581" spans="1:8" ht="20.100000000000001" customHeight="1">
      <c r="A1581" s="73">
        <v>45642</v>
      </c>
      <c r="B1581" s="74">
        <v>45642.654721886385</v>
      </c>
      <c r="C1581" s="74"/>
      <c r="D1581" s="75" t="s">
        <v>40</v>
      </c>
      <c r="E1581" s="76">
        <v>785</v>
      </c>
      <c r="F1581" s="77">
        <v>15.37</v>
      </c>
      <c r="G1581" s="75" t="s">
        <v>30</v>
      </c>
      <c r="H1581" s="78" t="s">
        <v>31</v>
      </c>
    </row>
    <row r="1582" spans="1:8" ht="20.100000000000001" customHeight="1">
      <c r="A1582" s="73">
        <v>45642</v>
      </c>
      <c r="B1582" s="74">
        <v>45642.65536010405</v>
      </c>
      <c r="C1582" s="74"/>
      <c r="D1582" s="75" t="s">
        <v>40</v>
      </c>
      <c r="E1582" s="76">
        <v>141</v>
      </c>
      <c r="F1582" s="77">
        <v>15.375</v>
      </c>
      <c r="G1582" s="75" t="s">
        <v>30</v>
      </c>
      <c r="H1582" s="78" t="s">
        <v>32</v>
      </c>
    </row>
    <row r="1583" spans="1:8" ht="20.100000000000001" customHeight="1">
      <c r="A1583" s="73">
        <v>45642</v>
      </c>
      <c r="B1583" s="74">
        <v>45642.65536010405</v>
      </c>
      <c r="C1583" s="74"/>
      <c r="D1583" s="75" t="s">
        <v>40</v>
      </c>
      <c r="E1583" s="76">
        <v>193</v>
      </c>
      <c r="F1583" s="77">
        <v>15.375</v>
      </c>
      <c r="G1583" s="75" t="s">
        <v>30</v>
      </c>
      <c r="H1583" s="78" t="s">
        <v>32</v>
      </c>
    </row>
    <row r="1584" spans="1:8" ht="20.100000000000001" customHeight="1">
      <c r="A1584" s="73">
        <v>45642</v>
      </c>
      <c r="B1584" s="74">
        <v>45642.65536010405</v>
      </c>
      <c r="C1584" s="74"/>
      <c r="D1584" s="75" t="s">
        <v>40</v>
      </c>
      <c r="E1584" s="76">
        <v>118</v>
      </c>
      <c r="F1584" s="77">
        <v>15.375</v>
      </c>
      <c r="G1584" s="75" t="s">
        <v>30</v>
      </c>
      <c r="H1584" s="78" t="s">
        <v>32</v>
      </c>
    </row>
    <row r="1585" spans="1:8" ht="20.100000000000001" customHeight="1">
      <c r="A1585" s="73">
        <v>45642</v>
      </c>
      <c r="B1585" s="74">
        <v>45642.65536010405</v>
      </c>
      <c r="C1585" s="74"/>
      <c r="D1585" s="75" t="s">
        <v>40</v>
      </c>
      <c r="E1585" s="76">
        <v>109</v>
      </c>
      <c r="F1585" s="77">
        <v>15.375</v>
      </c>
      <c r="G1585" s="75" t="s">
        <v>30</v>
      </c>
      <c r="H1585" s="78" t="s">
        <v>32</v>
      </c>
    </row>
    <row r="1586" spans="1:8" ht="20.100000000000001" customHeight="1">
      <c r="A1586" s="73">
        <v>45642</v>
      </c>
      <c r="B1586" s="74">
        <v>45642.655620590318</v>
      </c>
      <c r="C1586" s="74"/>
      <c r="D1586" s="75" t="s">
        <v>40</v>
      </c>
      <c r="E1586" s="76">
        <v>113</v>
      </c>
      <c r="F1586" s="77">
        <v>15.375</v>
      </c>
      <c r="G1586" s="75" t="s">
        <v>30</v>
      </c>
      <c r="H1586" s="78" t="s">
        <v>32</v>
      </c>
    </row>
    <row r="1587" spans="1:8" ht="20.100000000000001" customHeight="1">
      <c r="A1587" s="73">
        <v>45642</v>
      </c>
      <c r="B1587" s="74">
        <v>45642.655620590318</v>
      </c>
      <c r="C1587" s="74"/>
      <c r="D1587" s="75" t="s">
        <v>40</v>
      </c>
      <c r="E1587" s="76">
        <v>118</v>
      </c>
      <c r="F1587" s="77">
        <v>15.375</v>
      </c>
      <c r="G1587" s="75" t="s">
        <v>30</v>
      </c>
      <c r="H1587" s="78" t="s">
        <v>32</v>
      </c>
    </row>
    <row r="1588" spans="1:8" ht="20.100000000000001" customHeight="1">
      <c r="A1588" s="73">
        <v>45642</v>
      </c>
      <c r="B1588" s="74">
        <v>45642.655620590318</v>
      </c>
      <c r="C1588" s="74"/>
      <c r="D1588" s="75" t="s">
        <v>40</v>
      </c>
      <c r="E1588" s="76">
        <v>197</v>
      </c>
      <c r="F1588" s="77">
        <v>15.375</v>
      </c>
      <c r="G1588" s="75" t="s">
        <v>30</v>
      </c>
      <c r="H1588" s="78" t="s">
        <v>32</v>
      </c>
    </row>
    <row r="1589" spans="1:8" ht="20.100000000000001" customHeight="1">
      <c r="A1589" s="73">
        <v>45642</v>
      </c>
      <c r="B1589" s="74">
        <v>45642.655655474402</v>
      </c>
      <c r="C1589" s="74"/>
      <c r="D1589" s="75" t="s">
        <v>40</v>
      </c>
      <c r="E1589" s="76">
        <v>99</v>
      </c>
      <c r="F1589" s="77">
        <v>15.375</v>
      </c>
      <c r="G1589" s="75" t="s">
        <v>30</v>
      </c>
      <c r="H1589" s="78" t="s">
        <v>32</v>
      </c>
    </row>
    <row r="1590" spans="1:8" ht="20.100000000000001" customHeight="1">
      <c r="A1590" s="73">
        <v>45642</v>
      </c>
      <c r="B1590" s="74">
        <v>45642.655655474402</v>
      </c>
      <c r="C1590" s="74"/>
      <c r="D1590" s="75" t="s">
        <v>40</v>
      </c>
      <c r="E1590" s="76">
        <v>117</v>
      </c>
      <c r="F1590" s="77">
        <v>15.375</v>
      </c>
      <c r="G1590" s="75" t="s">
        <v>30</v>
      </c>
      <c r="H1590" s="78" t="s">
        <v>32</v>
      </c>
    </row>
    <row r="1591" spans="1:8" ht="20.100000000000001" customHeight="1">
      <c r="A1591" s="73">
        <v>45642</v>
      </c>
      <c r="B1591" s="74">
        <v>45642.655655474402</v>
      </c>
      <c r="C1591" s="74"/>
      <c r="D1591" s="75" t="s">
        <v>40</v>
      </c>
      <c r="E1591" s="76">
        <v>200</v>
      </c>
      <c r="F1591" s="77">
        <v>15.375</v>
      </c>
      <c r="G1591" s="75" t="s">
        <v>30</v>
      </c>
      <c r="H1591" s="78" t="s">
        <v>32</v>
      </c>
    </row>
    <row r="1592" spans="1:8" ht="20.100000000000001" customHeight="1">
      <c r="A1592" s="73">
        <v>45642</v>
      </c>
      <c r="B1592" s="74">
        <v>45642.655655590352</v>
      </c>
      <c r="C1592" s="74"/>
      <c r="D1592" s="75" t="s">
        <v>40</v>
      </c>
      <c r="E1592" s="76">
        <v>1604</v>
      </c>
      <c r="F1592" s="77">
        <v>15.375</v>
      </c>
      <c r="G1592" s="75" t="s">
        <v>30</v>
      </c>
      <c r="H1592" s="78" t="s">
        <v>32</v>
      </c>
    </row>
    <row r="1593" spans="1:8" ht="20.100000000000001" customHeight="1">
      <c r="A1593" s="73">
        <v>45642</v>
      </c>
      <c r="B1593" s="74">
        <v>45642.656279201619</v>
      </c>
      <c r="C1593" s="74"/>
      <c r="D1593" s="75" t="s">
        <v>40</v>
      </c>
      <c r="E1593" s="76">
        <v>973</v>
      </c>
      <c r="F1593" s="77">
        <v>15.375</v>
      </c>
      <c r="G1593" s="75" t="s">
        <v>30</v>
      </c>
      <c r="H1593" s="78" t="s">
        <v>31</v>
      </c>
    </row>
    <row r="1594" spans="1:8" ht="20.100000000000001" customHeight="1">
      <c r="A1594" s="73">
        <v>45642</v>
      </c>
      <c r="B1594" s="74">
        <v>45642.656279201619</v>
      </c>
      <c r="C1594" s="74"/>
      <c r="D1594" s="75" t="s">
        <v>40</v>
      </c>
      <c r="E1594" s="76">
        <v>777</v>
      </c>
      <c r="F1594" s="77">
        <v>15.375</v>
      </c>
      <c r="G1594" s="75" t="s">
        <v>30</v>
      </c>
      <c r="H1594" s="78" t="s">
        <v>31</v>
      </c>
    </row>
    <row r="1595" spans="1:8" ht="20.100000000000001" customHeight="1">
      <c r="A1595" s="73">
        <v>45642</v>
      </c>
      <c r="B1595" s="74">
        <v>45642.656662604306</v>
      </c>
      <c r="C1595" s="74"/>
      <c r="D1595" s="75" t="s">
        <v>40</v>
      </c>
      <c r="E1595" s="76">
        <v>192</v>
      </c>
      <c r="F1595" s="77">
        <v>15.375</v>
      </c>
      <c r="G1595" s="75" t="s">
        <v>30</v>
      </c>
      <c r="H1595" s="78" t="s">
        <v>32</v>
      </c>
    </row>
    <row r="1596" spans="1:8" ht="20.100000000000001" customHeight="1">
      <c r="A1596" s="73">
        <v>45642</v>
      </c>
      <c r="B1596" s="74">
        <v>45642.656662604306</v>
      </c>
      <c r="C1596" s="74"/>
      <c r="D1596" s="75" t="s">
        <v>40</v>
      </c>
      <c r="E1596" s="76">
        <v>62</v>
      </c>
      <c r="F1596" s="77">
        <v>15.375</v>
      </c>
      <c r="G1596" s="75" t="s">
        <v>30</v>
      </c>
      <c r="H1596" s="78" t="s">
        <v>32</v>
      </c>
    </row>
    <row r="1597" spans="1:8" ht="20.100000000000001" customHeight="1">
      <c r="A1597" s="73">
        <v>45642</v>
      </c>
      <c r="B1597" s="74">
        <v>45642.656662604306</v>
      </c>
      <c r="C1597" s="74"/>
      <c r="D1597" s="75" t="s">
        <v>40</v>
      </c>
      <c r="E1597" s="76">
        <v>1205</v>
      </c>
      <c r="F1597" s="77">
        <v>15.375</v>
      </c>
      <c r="G1597" s="75" t="s">
        <v>30</v>
      </c>
      <c r="H1597" s="78" t="s">
        <v>31</v>
      </c>
    </row>
    <row r="1598" spans="1:8" ht="20.100000000000001" customHeight="1">
      <c r="A1598" s="73">
        <v>45642</v>
      </c>
      <c r="B1598" s="74">
        <v>45642.656923761591</v>
      </c>
      <c r="C1598" s="74"/>
      <c r="D1598" s="75" t="s">
        <v>40</v>
      </c>
      <c r="E1598" s="76">
        <v>814</v>
      </c>
      <c r="F1598" s="77">
        <v>15.37</v>
      </c>
      <c r="G1598" s="75" t="s">
        <v>30</v>
      </c>
      <c r="H1598" s="78" t="s">
        <v>31</v>
      </c>
    </row>
    <row r="1599" spans="1:8" ht="20.100000000000001" customHeight="1">
      <c r="A1599" s="73">
        <v>45642</v>
      </c>
      <c r="B1599" s="74">
        <v>45642.656923761591</v>
      </c>
      <c r="C1599" s="74"/>
      <c r="D1599" s="75" t="s">
        <v>40</v>
      </c>
      <c r="E1599" s="76">
        <v>650</v>
      </c>
      <c r="F1599" s="77">
        <v>15.37</v>
      </c>
      <c r="G1599" s="75" t="s">
        <v>30</v>
      </c>
      <c r="H1599" s="78" t="s">
        <v>31</v>
      </c>
    </row>
    <row r="1600" spans="1:8" ht="20.100000000000001" customHeight="1">
      <c r="A1600" s="73">
        <v>45642</v>
      </c>
      <c r="B1600" s="74">
        <v>45642.656923761591</v>
      </c>
      <c r="C1600" s="74"/>
      <c r="D1600" s="75" t="s">
        <v>40</v>
      </c>
      <c r="E1600" s="76">
        <v>859</v>
      </c>
      <c r="F1600" s="77">
        <v>15.37</v>
      </c>
      <c r="G1600" s="75" t="s">
        <v>30</v>
      </c>
      <c r="H1600" s="78" t="s">
        <v>31</v>
      </c>
    </row>
    <row r="1601" spans="1:8" ht="20.100000000000001" customHeight="1">
      <c r="A1601" s="73">
        <v>45642</v>
      </c>
      <c r="B1601" s="74">
        <v>45642.657074641436</v>
      </c>
      <c r="C1601" s="74"/>
      <c r="D1601" s="75" t="s">
        <v>40</v>
      </c>
      <c r="E1601" s="76">
        <v>756</v>
      </c>
      <c r="F1601" s="77">
        <v>15.36</v>
      </c>
      <c r="G1601" s="75" t="s">
        <v>30</v>
      </c>
      <c r="H1601" s="78" t="s">
        <v>31</v>
      </c>
    </row>
    <row r="1602" spans="1:8" ht="20.100000000000001" customHeight="1">
      <c r="A1602" s="73">
        <v>45642</v>
      </c>
      <c r="B1602" s="74">
        <v>45642.657074641436</v>
      </c>
      <c r="C1602" s="74"/>
      <c r="D1602" s="75" t="s">
        <v>40</v>
      </c>
      <c r="E1602" s="76">
        <v>520</v>
      </c>
      <c r="F1602" s="77">
        <v>15.36</v>
      </c>
      <c r="G1602" s="75" t="s">
        <v>30</v>
      </c>
      <c r="H1602" s="78" t="s">
        <v>31</v>
      </c>
    </row>
    <row r="1603" spans="1:8" ht="20.100000000000001" customHeight="1">
      <c r="A1603" s="73">
        <v>45642</v>
      </c>
      <c r="B1603" s="74">
        <v>45642.657074641436</v>
      </c>
      <c r="C1603" s="74"/>
      <c r="D1603" s="75" t="s">
        <v>40</v>
      </c>
      <c r="E1603" s="76">
        <v>276</v>
      </c>
      <c r="F1603" s="77">
        <v>15.36</v>
      </c>
      <c r="G1603" s="75" t="s">
        <v>30</v>
      </c>
      <c r="H1603" s="78" t="s">
        <v>31</v>
      </c>
    </row>
    <row r="1604" spans="1:8" ht="20.100000000000001" customHeight="1">
      <c r="A1604" s="73">
        <v>45642</v>
      </c>
      <c r="B1604" s="74">
        <v>45642.657074652612</v>
      </c>
      <c r="C1604" s="74"/>
      <c r="D1604" s="75" t="s">
        <v>40</v>
      </c>
      <c r="E1604" s="76">
        <v>617</v>
      </c>
      <c r="F1604" s="77">
        <v>15.36</v>
      </c>
      <c r="G1604" s="75" t="s">
        <v>30</v>
      </c>
      <c r="H1604" s="78" t="s">
        <v>31</v>
      </c>
    </row>
    <row r="1605" spans="1:8" ht="20.100000000000001" customHeight="1">
      <c r="A1605" s="73">
        <v>45642</v>
      </c>
      <c r="B1605" s="74">
        <v>45642.657715370413</v>
      </c>
      <c r="C1605" s="74"/>
      <c r="D1605" s="75" t="s">
        <v>40</v>
      </c>
      <c r="E1605" s="76">
        <v>74</v>
      </c>
      <c r="F1605" s="77">
        <v>15.355</v>
      </c>
      <c r="G1605" s="75" t="s">
        <v>30</v>
      </c>
      <c r="H1605" s="78" t="s">
        <v>31</v>
      </c>
    </row>
    <row r="1606" spans="1:8" ht="20.100000000000001" customHeight="1">
      <c r="A1606" s="73">
        <v>45642</v>
      </c>
      <c r="B1606" s="74">
        <v>45642.657715370413</v>
      </c>
      <c r="C1606" s="74"/>
      <c r="D1606" s="75" t="s">
        <v>40</v>
      </c>
      <c r="E1606" s="76">
        <v>304</v>
      </c>
      <c r="F1606" s="77">
        <v>15.355</v>
      </c>
      <c r="G1606" s="75" t="s">
        <v>30</v>
      </c>
      <c r="H1606" s="78" t="s">
        <v>31</v>
      </c>
    </row>
    <row r="1607" spans="1:8" ht="20.100000000000001" customHeight="1">
      <c r="A1607" s="73">
        <v>45642</v>
      </c>
      <c r="B1607" s="74">
        <v>45642.65867659729</v>
      </c>
      <c r="C1607" s="74"/>
      <c r="D1607" s="75" t="s">
        <v>40</v>
      </c>
      <c r="E1607" s="76">
        <v>406</v>
      </c>
      <c r="F1607" s="77">
        <v>15.375</v>
      </c>
      <c r="G1607" s="75" t="s">
        <v>30</v>
      </c>
      <c r="H1607" s="78" t="s">
        <v>32</v>
      </c>
    </row>
    <row r="1608" spans="1:8" ht="20.100000000000001" customHeight="1">
      <c r="A1608" s="73">
        <v>45642</v>
      </c>
      <c r="B1608" s="74">
        <v>45642.658942071721</v>
      </c>
      <c r="C1608" s="74"/>
      <c r="D1608" s="75" t="s">
        <v>40</v>
      </c>
      <c r="E1608" s="76">
        <v>1222</v>
      </c>
      <c r="F1608" s="77">
        <v>15.375</v>
      </c>
      <c r="G1608" s="75" t="s">
        <v>30</v>
      </c>
      <c r="H1608" s="78" t="s">
        <v>32</v>
      </c>
    </row>
    <row r="1609" spans="1:8" ht="20.100000000000001" customHeight="1">
      <c r="A1609" s="73">
        <v>45642</v>
      </c>
      <c r="B1609" s="74">
        <v>45642.658942106646</v>
      </c>
      <c r="C1609" s="74"/>
      <c r="D1609" s="75" t="s">
        <v>40</v>
      </c>
      <c r="E1609" s="76">
        <v>678</v>
      </c>
      <c r="F1609" s="77">
        <v>15.375</v>
      </c>
      <c r="G1609" s="75" t="s">
        <v>30</v>
      </c>
      <c r="H1609" s="78" t="s">
        <v>31</v>
      </c>
    </row>
    <row r="1610" spans="1:8" ht="20.100000000000001" customHeight="1">
      <c r="A1610" s="73">
        <v>45642</v>
      </c>
      <c r="B1610" s="74">
        <v>45642.658942106646</v>
      </c>
      <c r="C1610" s="74"/>
      <c r="D1610" s="75" t="s">
        <v>40</v>
      </c>
      <c r="E1610" s="76">
        <v>328</v>
      </c>
      <c r="F1610" s="77">
        <v>15.375</v>
      </c>
      <c r="G1610" s="75" t="s">
        <v>30</v>
      </c>
      <c r="H1610" s="78" t="s">
        <v>31</v>
      </c>
    </row>
    <row r="1611" spans="1:8" ht="20.100000000000001" customHeight="1">
      <c r="A1611" s="73">
        <v>45642</v>
      </c>
      <c r="B1611" s="74">
        <v>45642.658942106646</v>
      </c>
      <c r="C1611" s="74"/>
      <c r="D1611" s="75" t="s">
        <v>40</v>
      </c>
      <c r="E1611" s="76">
        <v>1572</v>
      </c>
      <c r="F1611" s="77">
        <v>15.375</v>
      </c>
      <c r="G1611" s="75" t="s">
        <v>30</v>
      </c>
      <c r="H1611" s="78" t="s">
        <v>31</v>
      </c>
    </row>
    <row r="1612" spans="1:8" ht="20.100000000000001" customHeight="1">
      <c r="A1612" s="73">
        <v>45642</v>
      </c>
      <c r="B1612" s="74">
        <v>45642.658942106646</v>
      </c>
      <c r="C1612" s="74"/>
      <c r="D1612" s="75" t="s">
        <v>40</v>
      </c>
      <c r="E1612" s="76">
        <v>1900</v>
      </c>
      <c r="F1612" s="77">
        <v>15.375</v>
      </c>
      <c r="G1612" s="75" t="s">
        <v>30</v>
      </c>
      <c r="H1612" s="78" t="s">
        <v>31</v>
      </c>
    </row>
    <row r="1613" spans="1:8" ht="20.100000000000001" customHeight="1">
      <c r="A1613" s="73">
        <v>45642</v>
      </c>
      <c r="B1613" s="74">
        <v>45642.658942106646</v>
      </c>
      <c r="C1613" s="74"/>
      <c r="D1613" s="75" t="s">
        <v>40</v>
      </c>
      <c r="E1613" s="76">
        <v>746</v>
      </c>
      <c r="F1613" s="77">
        <v>15.375</v>
      </c>
      <c r="G1613" s="75" t="s">
        <v>30</v>
      </c>
      <c r="H1613" s="78" t="s">
        <v>31</v>
      </c>
    </row>
    <row r="1614" spans="1:8" ht="20.100000000000001" customHeight="1">
      <c r="A1614" s="73">
        <v>45642</v>
      </c>
      <c r="B1614" s="74">
        <v>45642.659300497733</v>
      </c>
      <c r="C1614" s="74"/>
      <c r="D1614" s="75" t="s">
        <v>40</v>
      </c>
      <c r="E1614" s="76">
        <v>287</v>
      </c>
      <c r="F1614" s="77">
        <v>15.375</v>
      </c>
      <c r="G1614" s="75" t="s">
        <v>30</v>
      </c>
      <c r="H1614" s="78" t="s">
        <v>32</v>
      </c>
    </row>
    <row r="1615" spans="1:8" ht="20.100000000000001" customHeight="1">
      <c r="A1615" s="73">
        <v>45642</v>
      </c>
      <c r="B1615" s="74">
        <v>45642.659300509375</v>
      </c>
      <c r="C1615" s="74"/>
      <c r="D1615" s="75" t="s">
        <v>40</v>
      </c>
      <c r="E1615" s="76">
        <v>100</v>
      </c>
      <c r="F1615" s="77">
        <v>15.375</v>
      </c>
      <c r="G1615" s="75" t="s">
        <v>30</v>
      </c>
      <c r="H1615" s="78" t="s">
        <v>32</v>
      </c>
    </row>
    <row r="1616" spans="1:8" ht="20.100000000000001" customHeight="1">
      <c r="A1616" s="73">
        <v>45642</v>
      </c>
      <c r="B1616" s="74">
        <v>45642.659961076453</v>
      </c>
      <c r="C1616" s="74"/>
      <c r="D1616" s="75" t="s">
        <v>40</v>
      </c>
      <c r="E1616" s="76">
        <v>721</v>
      </c>
      <c r="F1616" s="77">
        <v>15.385</v>
      </c>
      <c r="G1616" s="75" t="s">
        <v>30</v>
      </c>
      <c r="H1616" s="78" t="s">
        <v>32</v>
      </c>
    </row>
    <row r="1617" spans="1:8" ht="20.100000000000001" customHeight="1">
      <c r="A1617" s="73">
        <v>45642</v>
      </c>
      <c r="B1617" s="74">
        <v>45642.659961076453</v>
      </c>
      <c r="C1617" s="74"/>
      <c r="D1617" s="75" t="s">
        <v>40</v>
      </c>
      <c r="E1617" s="76">
        <v>150</v>
      </c>
      <c r="F1617" s="77">
        <v>15.385</v>
      </c>
      <c r="G1617" s="75" t="s">
        <v>30</v>
      </c>
      <c r="H1617" s="78" t="s">
        <v>32</v>
      </c>
    </row>
    <row r="1618" spans="1:8" ht="20.100000000000001" customHeight="1">
      <c r="A1618" s="73">
        <v>45642</v>
      </c>
      <c r="B1618" s="74">
        <v>45642.659961029887</v>
      </c>
      <c r="C1618" s="74"/>
      <c r="D1618" s="75" t="s">
        <v>40</v>
      </c>
      <c r="E1618" s="76">
        <v>946</v>
      </c>
      <c r="F1618" s="77">
        <v>15.385</v>
      </c>
      <c r="G1618" s="75" t="s">
        <v>30</v>
      </c>
      <c r="H1618" s="78" t="s">
        <v>31</v>
      </c>
    </row>
    <row r="1619" spans="1:8" ht="20.100000000000001" customHeight="1">
      <c r="A1619" s="73">
        <v>45642</v>
      </c>
      <c r="B1619" s="74">
        <v>45642.659961029887</v>
      </c>
      <c r="C1619" s="74"/>
      <c r="D1619" s="75" t="s">
        <v>40</v>
      </c>
      <c r="E1619" s="76">
        <v>83</v>
      </c>
      <c r="F1619" s="77">
        <v>15.385</v>
      </c>
      <c r="G1619" s="75" t="s">
        <v>30</v>
      </c>
      <c r="H1619" s="78" t="s">
        <v>31</v>
      </c>
    </row>
    <row r="1620" spans="1:8" ht="20.100000000000001" customHeight="1">
      <c r="A1620" s="73">
        <v>45642</v>
      </c>
      <c r="B1620" s="74">
        <v>45642.659961029887</v>
      </c>
      <c r="C1620" s="74"/>
      <c r="D1620" s="75" t="s">
        <v>40</v>
      </c>
      <c r="E1620" s="76">
        <v>2541</v>
      </c>
      <c r="F1620" s="77">
        <v>15.385</v>
      </c>
      <c r="G1620" s="75" t="s">
        <v>30</v>
      </c>
      <c r="H1620" s="78" t="s">
        <v>31</v>
      </c>
    </row>
    <row r="1621" spans="1:8" ht="20.100000000000001" customHeight="1">
      <c r="A1621" s="73">
        <v>45642</v>
      </c>
      <c r="B1621" s="74">
        <v>45642.659961029887</v>
      </c>
      <c r="C1621" s="74"/>
      <c r="D1621" s="75" t="s">
        <v>40</v>
      </c>
      <c r="E1621" s="76">
        <v>107</v>
      </c>
      <c r="F1621" s="77">
        <v>15.385</v>
      </c>
      <c r="G1621" s="75" t="s">
        <v>30</v>
      </c>
      <c r="H1621" s="78" t="s">
        <v>31</v>
      </c>
    </row>
    <row r="1622" spans="1:8" ht="20.100000000000001" customHeight="1">
      <c r="A1622" s="73">
        <v>45642</v>
      </c>
      <c r="B1622" s="74">
        <v>45642.659961029887</v>
      </c>
      <c r="C1622" s="74"/>
      <c r="D1622" s="75" t="s">
        <v>40</v>
      </c>
      <c r="E1622" s="76">
        <v>1272</v>
      </c>
      <c r="F1622" s="77">
        <v>15.385</v>
      </c>
      <c r="G1622" s="75" t="s">
        <v>30</v>
      </c>
      <c r="H1622" s="78" t="s">
        <v>31</v>
      </c>
    </row>
    <row r="1623" spans="1:8" ht="20.100000000000001" customHeight="1">
      <c r="A1623" s="73">
        <v>45642</v>
      </c>
      <c r="B1623" s="74">
        <v>45642.659981886391</v>
      </c>
      <c r="C1623" s="74"/>
      <c r="D1623" s="75" t="s">
        <v>40</v>
      </c>
      <c r="E1623" s="76">
        <v>266</v>
      </c>
      <c r="F1623" s="77">
        <v>15.385</v>
      </c>
      <c r="G1623" s="75" t="s">
        <v>30</v>
      </c>
      <c r="H1623" s="78" t="s">
        <v>31</v>
      </c>
    </row>
    <row r="1624" spans="1:8" ht="20.100000000000001" customHeight="1">
      <c r="A1624" s="73">
        <v>45642</v>
      </c>
      <c r="B1624" s="74">
        <v>45642.66056957189</v>
      </c>
      <c r="C1624" s="74"/>
      <c r="D1624" s="75" t="s">
        <v>40</v>
      </c>
      <c r="E1624" s="76">
        <v>2030</v>
      </c>
      <c r="F1624" s="77">
        <v>15.385</v>
      </c>
      <c r="G1624" s="75" t="s">
        <v>30</v>
      </c>
      <c r="H1624" s="78" t="s">
        <v>31</v>
      </c>
    </row>
    <row r="1625" spans="1:8" ht="20.100000000000001" customHeight="1">
      <c r="A1625" s="73">
        <v>45642</v>
      </c>
      <c r="B1625" s="74">
        <v>45642.660596574191</v>
      </c>
      <c r="C1625" s="74"/>
      <c r="D1625" s="75" t="s">
        <v>40</v>
      </c>
      <c r="E1625" s="76">
        <v>387</v>
      </c>
      <c r="F1625" s="77">
        <v>15.38</v>
      </c>
      <c r="G1625" s="75" t="s">
        <v>30</v>
      </c>
      <c r="H1625" s="78" t="s">
        <v>31</v>
      </c>
    </row>
    <row r="1626" spans="1:8" ht="20.100000000000001" customHeight="1">
      <c r="A1626" s="73">
        <v>45642</v>
      </c>
      <c r="B1626" s="74">
        <v>45642.660597997718</v>
      </c>
      <c r="C1626" s="74"/>
      <c r="D1626" s="75" t="s">
        <v>40</v>
      </c>
      <c r="E1626" s="76">
        <v>316</v>
      </c>
      <c r="F1626" s="77">
        <v>15.375</v>
      </c>
      <c r="G1626" s="75" t="s">
        <v>30</v>
      </c>
      <c r="H1626" s="78" t="s">
        <v>31</v>
      </c>
    </row>
    <row r="1627" spans="1:8" ht="20.100000000000001" customHeight="1">
      <c r="A1627" s="73">
        <v>45642</v>
      </c>
      <c r="B1627" s="74">
        <v>45642.660597997718</v>
      </c>
      <c r="C1627" s="74"/>
      <c r="D1627" s="75" t="s">
        <v>40</v>
      </c>
      <c r="E1627" s="76">
        <v>272</v>
      </c>
      <c r="F1627" s="77">
        <v>15.375</v>
      </c>
      <c r="G1627" s="75" t="s">
        <v>30</v>
      </c>
      <c r="H1627" s="78" t="s">
        <v>31</v>
      </c>
    </row>
    <row r="1628" spans="1:8" ht="20.100000000000001" customHeight="1">
      <c r="A1628" s="73">
        <v>45642</v>
      </c>
      <c r="B1628" s="74">
        <v>45642.661002940033</v>
      </c>
      <c r="C1628" s="74"/>
      <c r="D1628" s="75" t="s">
        <v>40</v>
      </c>
      <c r="E1628" s="76">
        <v>18</v>
      </c>
      <c r="F1628" s="77">
        <v>15.37</v>
      </c>
      <c r="G1628" s="75" t="s">
        <v>30</v>
      </c>
      <c r="H1628" s="78" t="s">
        <v>31</v>
      </c>
    </row>
    <row r="1629" spans="1:8" ht="20.100000000000001" customHeight="1">
      <c r="A1629" s="73">
        <v>45642</v>
      </c>
      <c r="B1629" s="74">
        <v>45642.661002940033</v>
      </c>
      <c r="C1629" s="74"/>
      <c r="D1629" s="75" t="s">
        <v>40</v>
      </c>
      <c r="E1629" s="76">
        <v>24</v>
      </c>
      <c r="F1629" s="77">
        <v>15.37</v>
      </c>
      <c r="G1629" s="75" t="s">
        <v>30</v>
      </c>
      <c r="H1629" s="78" t="s">
        <v>31</v>
      </c>
    </row>
    <row r="1630" spans="1:8" ht="20.100000000000001" customHeight="1">
      <c r="A1630" s="73">
        <v>45642</v>
      </c>
      <c r="B1630" s="74">
        <v>45642.661002940033</v>
      </c>
      <c r="C1630" s="74"/>
      <c r="D1630" s="75" t="s">
        <v>40</v>
      </c>
      <c r="E1630" s="76">
        <v>690</v>
      </c>
      <c r="F1630" s="77">
        <v>15.37</v>
      </c>
      <c r="G1630" s="75" t="s">
        <v>30</v>
      </c>
      <c r="H1630" s="78" t="s">
        <v>31</v>
      </c>
    </row>
    <row r="1631" spans="1:8" ht="20.100000000000001" customHeight="1">
      <c r="A1631" s="73">
        <v>45642</v>
      </c>
      <c r="B1631" s="74">
        <v>45642.661018205807</v>
      </c>
      <c r="C1631" s="74"/>
      <c r="D1631" s="75" t="s">
        <v>40</v>
      </c>
      <c r="E1631" s="76">
        <v>508</v>
      </c>
      <c r="F1631" s="77">
        <v>15.365</v>
      </c>
      <c r="G1631" s="75" t="s">
        <v>30</v>
      </c>
      <c r="H1631" s="78" t="s">
        <v>31</v>
      </c>
    </row>
    <row r="1632" spans="1:8" ht="20.100000000000001" customHeight="1">
      <c r="A1632" s="73">
        <v>45642</v>
      </c>
      <c r="B1632" s="74">
        <v>45642.661018205807</v>
      </c>
      <c r="C1632" s="74"/>
      <c r="D1632" s="75" t="s">
        <v>40</v>
      </c>
      <c r="E1632" s="76">
        <v>284</v>
      </c>
      <c r="F1632" s="77">
        <v>15.365</v>
      </c>
      <c r="G1632" s="75" t="s">
        <v>30</v>
      </c>
      <c r="H1632" s="78" t="s">
        <v>31</v>
      </c>
    </row>
    <row r="1633" spans="1:8" ht="20.100000000000001" customHeight="1">
      <c r="A1633" s="73">
        <v>45642</v>
      </c>
      <c r="B1633" s="74">
        <v>45642.661253148224</v>
      </c>
      <c r="C1633" s="74"/>
      <c r="D1633" s="75" t="s">
        <v>40</v>
      </c>
      <c r="E1633" s="76">
        <v>788</v>
      </c>
      <c r="F1633" s="77">
        <v>15.365</v>
      </c>
      <c r="G1633" s="75" t="s">
        <v>30</v>
      </c>
      <c r="H1633" s="78" t="s">
        <v>31</v>
      </c>
    </row>
    <row r="1634" spans="1:8" ht="20.100000000000001" customHeight="1">
      <c r="A1634" s="73">
        <v>45642</v>
      </c>
      <c r="B1634" s="74">
        <v>45642.661834560335</v>
      </c>
      <c r="C1634" s="74"/>
      <c r="D1634" s="75" t="s">
        <v>40</v>
      </c>
      <c r="E1634" s="76">
        <v>258</v>
      </c>
      <c r="F1634" s="77">
        <v>15.355</v>
      </c>
      <c r="G1634" s="75" t="s">
        <v>30</v>
      </c>
      <c r="H1634" s="78" t="s">
        <v>31</v>
      </c>
    </row>
    <row r="1635" spans="1:8" ht="20.100000000000001" customHeight="1">
      <c r="A1635" s="73">
        <v>45642</v>
      </c>
      <c r="B1635" s="74">
        <v>45642.661834560335</v>
      </c>
      <c r="C1635" s="74"/>
      <c r="D1635" s="75" t="s">
        <v>40</v>
      </c>
      <c r="E1635" s="76">
        <v>189</v>
      </c>
      <c r="F1635" s="77">
        <v>15.355</v>
      </c>
      <c r="G1635" s="75" t="s">
        <v>30</v>
      </c>
      <c r="H1635" s="78" t="s">
        <v>31</v>
      </c>
    </row>
    <row r="1636" spans="1:8" ht="20.100000000000001" customHeight="1">
      <c r="A1636" s="73">
        <v>45642</v>
      </c>
      <c r="B1636" s="74">
        <v>45642.661834560335</v>
      </c>
      <c r="C1636" s="74"/>
      <c r="D1636" s="75" t="s">
        <v>40</v>
      </c>
      <c r="E1636" s="76">
        <v>3</v>
      </c>
      <c r="F1636" s="77">
        <v>15.355</v>
      </c>
      <c r="G1636" s="75" t="s">
        <v>30</v>
      </c>
      <c r="H1636" s="78" t="s">
        <v>31</v>
      </c>
    </row>
    <row r="1637" spans="1:8" ht="20.100000000000001" customHeight="1">
      <c r="A1637" s="73">
        <v>45642</v>
      </c>
      <c r="B1637" s="74">
        <v>45642.661834560335</v>
      </c>
      <c r="C1637" s="74"/>
      <c r="D1637" s="75" t="s">
        <v>40</v>
      </c>
      <c r="E1637" s="76">
        <v>826</v>
      </c>
      <c r="F1637" s="77">
        <v>15.355</v>
      </c>
      <c r="G1637" s="75" t="s">
        <v>30</v>
      </c>
      <c r="H1637" s="78" t="s">
        <v>31</v>
      </c>
    </row>
    <row r="1638" spans="1:8" ht="20.100000000000001" customHeight="1">
      <c r="A1638" s="73">
        <v>45642</v>
      </c>
      <c r="B1638" s="74">
        <v>45642.662128970027</v>
      </c>
      <c r="C1638" s="74"/>
      <c r="D1638" s="75" t="s">
        <v>40</v>
      </c>
      <c r="E1638" s="76">
        <v>884</v>
      </c>
      <c r="F1638" s="77">
        <v>15.34</v>
      </c>
      <c r="G1638" s="75" t="s">
        <v>30</v>
      </c>
      <c r="H1638" s="78" t="s">
        <v>31</v>
      </c>
    </row>
    <row r="1639" spans="1:8" ht="20.100000000000001" customHeight="1">
      <c r="A1639" s="73">
        <v>45642</v>
      </c>
      <c r="B1639" s="74">
        <v>45642.662128970027</v>
      </c>
      <c r="C1639" s="74"/>
      <c r="D1639" s="75" t="s">
        <v>40</v>
      </c>
      <c r="E1639" s="76">
        <v>530</v>
      </c>
      <c r="F1639" s="77">
        <v>15.34</v>
      </c>
      <c r="G1639" s="75" t="s">
        <v>30</v>
      </c>
      <c r="H1639" s="78" t="s">
        <v>31</v>
      </c>
    </row>
    <row r="1640" spans="1:8" ht="20.100000000000001" customHeight="1">
      <c r="A1640" s="73">
        <v>45642</v>
      </c>
      <c r="B1640" s="74">
        <v>45642.662128970027</v>
      </c>
      <c r="C1640" s="74"/>
      <c r="D1640" s="75" t="s">
        <v>40</v>
      </c>
      <c r="E1640" s="76">
        <v>739</v>
      </c>
      <c r="F1640" s="77">
        <v>15.34</v>
      </c>
      <c r="G1640" s="75" t="s">
        <v>30</v>
      </c>
      <c r="H1640" s="78" t="s">
        <v>31</v>
      </c>
    </row>
    <row r="1641" spans="1:8" ht="20.100000000000001" customHeight="1">
      <c r="A1641" s="73">
        <v>45642</v>
      </c>
      <c r="B1641" s="74">
        <v>45642.662392812315</v>
      </c>
      <c r="C1641" s="74"/>
      <c r="D1641" s="75" t="s">
        <v>40</v>
      </c>
      <c r="E1641" s="76">
        <v>127</v>
      </c>
      <c r="F1641" s="77">
        <v>15.345000000000001</v>
      </c>
      <c r="G1641" s="75" t="s">
        <v>30</v>
      </c>
      <c r="H1641" s="78" t="s">
        <v>32</v>
      </c>
    </row>
    <row r="1642" spans="1:8" ht="20.100000000000001" customHeight="1">
      <c r="A1642" s="73">
        <v>45642</v>
      </c>
      <c r="B1642" s="74">
        <v>45642.66239284724</v>
      </c>
      <c r="C1642" s="74"/>
      <c r="D1642" s="75" t="s">
        <v>40</v>
      </c>
      <c r="E1642" s="76">
        <v>1338</v>
      </c>
      <c r="F1642" s="77">
        <v>15.345000000000001</v>
      </c>
      <c r="G1642" s="75" t="s">
        <v>30</v>
      </c>
      <c r="H1642" s="78" t="s">
        <v>32</v>
      </c>
    </row>
    <row r="1643" spans="1:8" ht="20.100000000000001" customHeight="1">
      <c r="A1643" s="73">
        <v>45642</v>
      </c>
      <c r="B1643" s="74">
        <v>45642.6629136228</v>
      </c>
      <c r="C1643" s="74"/>
      <c r="D1643" s="75" t="s">
        <v>40</v>
      </c>
      <c r="E1643" s="76">
        <v>878</v>
      </c>
      <c r="F1643" s="77">
        <v>15.35</v>
      </c>
      <c r="G1643" s="75" t="s">
        <v>30</v>
      </c>
      <c r="H1643" s="78" t="s">
        <v>31</v>
      </c>
    </row>
    <row r="1644" spans="1:8" ht="20.100000000000001" customHeight="1">
      <c r="A1644" s="73">
        <v>45642</v>
      </c>
      <c r="B1644" s="74">
        <v>45642.663174120244</v>
      </c>
      <c r="C1644" s="74"/>
      <c r="D1644" s="75" t="s">
        <v>40</v>
      </c>
      <c r="E1644" s="76">
        <v>1614</v>
      </c>
      <c r="F1644" s="77">
        <v>15.355</v>
      </c>
      <c r="G1644" s="75" t="s">
        <v>30</v>
      </c>
      <c r="H1644" s="78" t="s">
        <v>31</v>
      </c>
    </row>
    <row r="1645" spans="1:8" ht="20.100000000000001" customHeight="1">
      <c r="A1645" s="73">
        <v>45642</v>
      </c>
      <c r="B1645" s="74">
        <v>45642.663695081137</v>
      </c>
      <c r="C1645" s="74"/>
      <c r="D1645" s="75" t="s">
        <v>40</v>
      </c>
      <c r="E1645" s="76">
        <v>1470</v>
      </c>
      <c r="F1645" s="77">
        <v>15.355</v>
      </c>
      <c r="G1645" s="75" t="s">
        <v>30</v>
      </c>
      <c r="H1645" s="78" t="s">
        <v>31</v>
      </c>
    </row>
    <row r="1646" spans="1:8" ht="20.100000000000001" customHeight="1">
      <c r="A1646" s="73">
        <v>45642</v>
      </c>
      <c r="B1646" s="74">
        <v>45642.664089097176</v>
      </c>
      <c r="C1646" s="74"/>
      <c r="D1646" s="75" t="s">
        <v>40</v>
      </c>
      <c r="E1646" s="76">
        <v>261</v>
      </c>
      <c r="F1646" s="77">
        <v>15.35</v>
      </c>
      <c r="G1646" s="75" t="s">
        <v>30</v>
      </c>
      <c r="H1646" s="78" t="s">
        <v>31</v>
      </c>
    </row>
    <row r="1647" spans="1:8" ht="20.100000000000001" customHeight="1">
      <c r="A1647" s="73">
        <v>45642</v>
      </c>
      <c r="B1647" s="74">
        <v>45642.664089097176</v>
      </c>
      <c r="C1647" s="74"/>
      <c r="D1647" s="75" t="s">
        <v>40</v>
      </c>
      <c r="E1647" s="76">
        <v>1058</v>
      </c>
      <c r="F1647" s="77">
        <v>15.35</v>
      </c>
      <c r="G1647" s="75" t="s">
        <v>30</v>
      </c>
      <c r="H1647" s="78" t="s">
        <v>31</v>
      </c>
    </row>
    <row r="1648" spans="1:8" ht="20.100000000000001" customHeight="1">
      <c r="A1648" s="73">
        <v>45642</v>
      </c>
      <c r="B1648" s="74">
        <v>45642.664089097176</v>
      </c>
      <c r="C1648" s="74"/>
      <c r="D1648" s="75" t="s">
        <v>40</v>
      </c>
      <c r="E1648" s="76">
        <v>759</v>
      </c>
      <c r="F1648" s="77">
        <v>15.35</v>
      </c>
      <c r="G1648" s="75" t="s">
        <v>30</v>
      </c>
      <c r="H1648" s="78" t="s">
        <v>31</v>
      </c>
    </row>
    <row r="1649" spans="1:8" ht="20.100000000000001" customHeight="1">
      <c r="A1649" s="73">
        <v>45642</v>
      </c>
      <c r="B1649" s="74">
        <v>45642.664089178201</v>
      </c>
      <c r="C1649" s="74"/>
      <c r="D1649" s="75" t="s">
        <v>40</v>
      </c>
      <c r="E1649" s="76">
        <v>656</v>
      </c>
      <c r="F1649" s="77">
        <v>15.345000000000001</v>
      </c>
      <c r="G1649" s="75" t="s">
        <v>30</v>
      </c>
      <c r="H1649" s="78" t="s">
        <v>31</v>
      </c>
    </row>
    <row r="1650" spans="1:8" ht="20.100000000000001" customHeight="1">
      <c r="A1650" s="73">
        <v>45642</v>
      </c>
      <c r="B1650" s="74">
        <v>45642.664476539474</v>
      </c>
      <c r="C1650" s="74"/>
      <c r="D1650" s="75" t="s">
        <v>40</v>
      </c>
      <c r="E1650" s="76">
        <v>406</v>
      </c>
      <c r="F1650" s="77">
        <v>15.345000000000001</v>
      </c>
      <c r="G1650" s="75" t="s">
        <v>30</v>
      </c>
      <c r="H1650" s="78" t="s">
        <v>32</v>
      </c>
    </row>
    <row r="1651" spans="1:8" ht="20.100000000000001" customHeight="1">
      <c r="A1651" s="73">
        <v>45642</v>
      </c>
      <c r="B1651" s="74">
        <v>45642.664913437329</v>
      </c>
      <c r="C1651" s="74"/>
      <c r="D1651" s="75" t="s">
        <v>40</v>
      </c>
      <c r="E1651" s="76">
        <v>723</v>
      </c>
      <c r="F1651" s="77">
        <v>15.345000000000001</v>
      </c>
      <c r="G1651" s="75" t="s">
        <v>30</v>
      </c>
      <c r="H1651" s="78" t="s">
        <v>32</v>
      </c>
    </row>
    <row r="1652" spans="1:8" ht="20.100000000000001" customHeight="1">
      <c r="A1652" s="73">
        <v>45642</v>
      </c>
      <c r="B1652" s="74">
        <v>45642.664913437329</v>
      </c>
      <c r="C1652" s="74"/>
      <c r="D1652" s="75" t="s">
        <v>40</v>
      </c>
      <c r="E1652" s="76">
        <v>723</v>
      </c>
      <c r="F1652" s="77">
        <v>15.345000000000001</v>
      </c>
      <c r="G1652" s="75" t="s">
        <v>30</v>
      </c>
      <c r="H1652" s="78" t="s">
        <v>32</v>
      </c>
    </row>
    <row r="1653" spans="1:8" ht="20.100000000000001" customHeight="1">
      <c r="A1653" s="73">
        <v>45642</v>
      </c>
      <c r="B1653" s="74">
        <v>45642.66523023136</v>
      </c>
      <c r="C1653" s="74"/>
      <c r="D1653" s="75" t="s">
        <v>40</v>
      </c>
      <c r="E1653" s="76">
        <v>1054</v>
      </c>
      <c r="F1653" s="77">
        <v>15.35</v>
      </c>
      <c r="G1653" s="75" t="s">
        <v>30</v>
      </c>
      <c r="H1653" s="78" t="s">
        <v>31</v>
      </c>
    </row>
    <row r="1654" spans="1:8" ht="20.100000000000001" customHeight="1">
      <c r="A1654" s="73">
        <v>45642</v>
      </c>
      <c r="B1654" s="74">
        <v>45642.66523023136</v>
      </c>
      <c r="C1654" s="74"/>
      <c r="D1654" s="75" t="s">
        <v>40</v>
      </c>
      <c r="E1654" s="76">
        <v>798</v>
      </c>
      <c r="F1654" s="77">
        <v>15.35</v>
      </c>
      <c r="G1654" s="75" t="s">
        <v>30</v>
      </c>
      <c r="H1654" s="78" t="s">
        <v>31</v>
      </c>
    </row>
    <row r="1655" spans="1:8" ht="20.100000000000001" customHeight="1">
      <c r="A1655" s="73">
        <v>45642</v>
      </c>
      <c r="B1655" s="74">
        <v>45642.66523023136</v>
      </c>
      <c r="C1655" s="74"/>
      <c r="D1655" s="75" t="s">
        <v>40</v>
      </c>
      <c r="E1655" s="76">
        <v>434</v>
      </c>
      <c r="F1655" s="77">
        <v>15.35</v>
      </c>
      <c r="G1655" s="75" t="s">
        <v>30</v>
      </c>
      <c r="H1655" s="78" t="s">
        <v>31</v>
      </c>
    </row>
    <row r="1656" spans="1:8" ht="20.100000000000001" customHeight="1">
      <c r="A1656" s="73">
        <v>45642</v>
      </c>
      <c r="B1656" s="74">
        <v>45642.66523023136</v>
      </c>
      <c r="C1656" s="74"/>
      <c r="D1656" s="75" t="s">
        <v>40</v>
      </c>
      <c r="E1656" s="76">
        <v>69</v>
      </c>
      <c r="F1656" s="77">
        <v>15.35</v>
      </c>
      <c r="G1656" s="75" t="s">
        <v>30</v>
      </c>
      <c r="H1656" s="78" t="s">
        <v>31</v>
      </c>
    </row>
    <row r="1657" spans="1:8" ht="20.100000000000001" customHeight="1">
      <c r="A1657" s="73">
        <v>45642</v>
      </c>
      <c r="B1657" s="74">
        <v>45642.665230462793</v>
      </c>
      <c r="C1657" s="74"/>
      <c r="D1657" s="75" t="s">
        <v>40</v>
      </c>
      <c r="E1657" s="76">
        <v>281</v>
      </c>
      <c r="F1657" s="77">
        <v>15.35</v>
      </c>
      <c r="G1657" s="75" t="s">
        <v>30</v>
      </c>
      <c r="H1657" s="78" t="s">
        <v>31</v>
      </c>
    </row>
    <row r="1658" spans="1:8" ht="20.100000000000001" customHeight="1">
      <c r="A1658" s="73">
        <v>45642</v>
      </c>
      <c r="B1658" s="74">
        <v>45642.66534807859</v>
      </c>
      <c r="C1658" s="74"/>
      <c r="D1658" s="75" t="s">
        <v>40</v>
      </c>
      <c r="E1658" s="76">
        <v>603</v>
      </c>
      <c r="F1658" s="77">
        <v>15.345000000000001</v>
      </c>
      <c r="G1658" s="75" t="s">
        <v>30</v>
      </c>
      <c r="H1658" s="78" t="s">
        <v>31</v>
      </c>
    </row>
    <row r="1659" spans="1:8" ht="20.100000000000001" customHeight="1">
      <c r="A1659" s="73">
        <v>45642</v>
      </c>
      <c r="B1659" s="74">
        <v>45642.66534807859</v>
      </c>
      <c r="C1659" s="74"/>
      <c r="D1659" s="75" t="s">
        <v>40</v>
      </c>
      <c r="E1659" s="76">
        <v>88</v>
      </c>
      <c r="F1659" s="77">
        <v>15.345000000000001</v>
      </c>
      <c r="G1659" s="75" t="s">
        <v>30</v>
      </c>
      <c r="H1659" s="78" t="s">
        <v>31</v>
      </c>
    </row>
    <row r="1660" spans="1:8" ht="20.100000000000001" customHeight="1">
      <c r="A1660" s="73">
        <v>45642</v>
      </c>
      <c r="B1660" s="74">
        <v>45642.66534807859</v>
      </c>
      <c r="C1660" s="74"/>
      <c r="D1660" s="75" t="s">
        <v>40</v>
      </c>
      <c r="E1660" s="76">
        <v>884</v>
      </c>
      <c r="F1660" s="77">
        <v>15.345000000000001</v>
      </c>
      <c r="G1660" s="75" t="s">
        <v>30</v>
      </c>
      <c r="H1660" s="78" t="s">
        <v>31</v>
      </c>
    </row>
    <row r="1661" spans="1:8" ht="20.100000000000001" customHeight="1">
      <c r="A1661" s="73">
        <v>45642</v>
      </c>
      <c r="B1661" s="74">
        <v>45642.666110451333</v>
      </c>
      <c r="C1661" s="74"/>
      <c r="D1661" s="75" t="s">
        <v>40</v>
      </c>
      <c r="E1661" s="76">
        <v>605</v>
      </c>
      <c r="F1661" s="77">
        <v>15.355</v>
      </c>
      <c r="G1661" s="75" t="s">
        <v>30</v>
      </c>
      <c r="H1661" s="78" t="s">
        <v>31</v>
      </c>
    </row>
    <row r="1662" spans="1:8" ht="20.100000000000001" customHeight="1">
      <c r="A1662" s="73">
        <v>45642</v>
      </c>
      <c r="B1662" s="74">
        <v>45642.666122963186</v>
      </c>
      <c r="C1662" s="74"/>
      <c r="D1662" s="75" t="s">
        <v>40</v>
      </c>
      <c r="E1662" s="76">
        <v>483</v>
      </c>
      <c r="F1662" s="77">
        <v>15.355</v>
      </c>
      <c r="G1662" s="75" t="s">
        <v>30</v>
      </c>
      <c r="H1662" s="78" t="s">
        <v>32</v>
      </c>
    </row>
    <row r="1663" spans="1:8" ht="20.100000000000001" customHeight="1">
      <c r="A1663" s="73">
        <v>45642</v>
      </c>
      <c r="B1663" s="74">
        <v>45642.666122939903</v>
      </c>
      <c r="C1663" s="74"/>
      <c r="D1663" s="75" t="s">
        <v>40</v>
      </c>
      <c r="E1663" s="76">
        <v>1683</v>
      </c>
      <c r="F1663" s="77">
        <v>15.355</v>
      </c>
      <c r="G1663" s="75" t="s">
        <v>30</v>
      </c>
      <c r="H1663" s="78" t="s">
        <v>31</v>
      </c>
    </row>
    <row r="1664" spans="1:8" ht="20.100000000000001" customHeight="1">
      <c r="A1664" s="73">
        <v>45642</v>
      </c>
      <c r="B1664" s="74">
        <v>45642.666123090312</v>
      </c>
      <c r="C1664" s="74"/>
      <c r="D1664" s="75" t="s">
        <v>40</v>
      </c>
      <c r="E1664" s="76">
        <v>491</v>
      </c>
      <c r="F1664" s="77">
        <v>15.35</v>
      </c>
      <c r="G1664" s="75" t="s">
        <v>30</v>
      </c>
      <c r="H1664" s="78" t="s">
        <v>32</v>
      </c>
    </row>
    <row r="1665" spans="1:8" ht="20.100000000000001" customHeight="1">
      <c r="A1665" s="73">
        <v>45642</v>
      </c>
      <c r="B1665" s="74">
        <v>45642.666123090312</v>
      </c>
      <c r="C1665" s="74"/>
      <c r="D1665" s="75" t="s">
        <v>40</v>
      </c>
      <c r="E1665" s="76">
        <v>91</v>
      </c>
      <c r="F1665" s="77">
        <v>15.35</v>
      </c>
      <c r="G1665" s="75" t="s">
        <v>30</v>
      </c>
      <c r="H1665" s="78" t="s">
        <v>32</v>
      </c>
    </row>
    <row r="1666" spans="1:8" ht="20.100000000000001" customHeight="1">
      <c r="A1666" s="73">
        <v>45642</v>
      </c>
      <c r="B1666" s="74">
        <v>45642.666169154923</v>
      </c>
      <c r="C1666" s="74"/>
      <c r="D1666" s="75" t="s">
        <v>40</v>
      </c>
      <c r="E1666" s="76">
        <v>370</v>
      </c>
      <c r="F1666" s="77">
        <v>15.35</v>
      </c>
      <c r="G1666" s="75" t="s">
        <v>30</v>
      </c>
      <c r="H1666" s="78" t="s">
        <v>32</v>
      </c>
    </row>
    <row r="1667" spans="1:8" ht="20.100000000000001" customHeight="1">
      <c r="A1667" s="73">
        <v>45642</v>
      </c>
      <c r="B1667" s="74">
        <v>45642.667374155018</v>
      </c>
      <c r="C1667" s="74"/>
      <c r="D1667" s="75" t="s">
        <v>40</v>
      </c>
      <c r="E1667" s="76">
        <v>2168</v>
      </c>
      <c r="F1667" s="77">
        <v>15.365</v>
      </c>
      <c r="G1667" s="75" t="s">
        <v>30</v>
      </c>
      <c r="H1667" s="78" t="s">
        <v>31</v>
      </c>
    </row>
    <row r="1668" spans="1:8" ht="20.100000000000001" customHeight="1">
      <c r="A1668" s="73">
        <v>45642</v>
      </c>
      <c r="B1668" s="74">
        <v>45642.667500069365</v>
      </c>
      <c r="C1668" s="74"/>
      <c r="D1668" s="75" t="s">
        <v>40</v>
      </c>
      <c r="E1668" s="76">
        <v>829</v>
      </c>
      <c r="F1668" s="77">
        <v>15.365</v>
      </c>
      <c r="G1668" s="75" t="s">
        <v>30</v>
      </c>
      <c r="H1668" s="78" t="s">
        <v>31</v>
      </c>
    </row>
    <row r="1669" spans="1:8" ht="20.100000000000001" customHeight="1">
      <c r="A1669" s="73">
        <v>45642</v>
      </c>
      <c r="B1669" s="74">
        <v>45642.667602094822</v>
      </c>
      <c r="C1669" s="74"/>
      <c r="D1669" s="75" t="s">
        <v>40</v>
      </c>
      <c r="E1669" s="76">
        <v>516</v>
      </c>
      <c r="F1669" s="77">
        <v>15.365</v>
      </c>
      <c r="G1669" s="75" t="s">
        <v>30</v>
      </c>
      <c r="H1669" s="78" t="s">
        <v>32</v>
      </c>
    </row>
    <row r="1670" spans="1:8" ht="20.100000000000001" customHeight="1">
      <c r="A1670" s="73">
        <v>45642</v>
      </c>
      <c r="B1670" s="74">
        <v>45642.66760417819</v>
      </c>
      <c r="C1670" s="74"/>
      <c r="D1670" s="75" t="s">
        <v>40</v>
      </c>
      <c r="E1670" s="76">
        <v>1547</v>
      </c>
      <c r="F1670" s="77">
        <v>15.365</v>
      </c>
      <c r="G1670" s="75" t="s">
        <v>30</v>
      </c>
      <c r="H1670" s="78" t="s">
        <v>31</v>
      </c>
    </row>
    <row r="1671" spans="1:8" ht="20.100000000000001" customHeight="1">
      <c r="A1671" s="73">
        <v>45642</v>
      </c>
      <c r="B1671" s="74">
        <v>45642.66760417819</v>
      </c>
      <c r="C1671" s="74"/>
      <c r="D1671" s="75" t="s">
        <v>40</v>
      </c>
      <c r="E1671" s="76">
        <v>237</v>
      </c>
      <c r="F1671" s="77">
        <v>15.365</v>
      </c>
      <c r="G1671" s="75" t="s">
        <v>30</v>
      </c>
      <c r="H1671" s="78" t="s">
        <v>31</v>
      </c>
    </row>
    <row r="1672" spans="1:8" ht="20.100000000000001" customHeight="1">
      <c r="A1672" s="73">
        <v>45642</v>
      </c>
      <c r="B1672" s="74">
        <v>45642.667855879758</v>
      </c>
      <c r="C1672" s="74"/>
      <c r="D1672" s="75" t="s">
        <v>40</v>
      </c>
      <c r="E1672" s="76">
        <v>365</v>
      </c>
      <c r="F1672" s="77">
        <v>15.36</v>
      </c>
      <c r="G1672" s="75" t="s">
        <v>30</v>
      </c>
      <c r="H1672" s="78" t="s">
        <v>31</v>
      </c>
    </row>
    <row r="1673" spans="1:8" ht="20.100000000000001" customHeight="1">
      <c r="A1673" s="73">
        <v>45642</v>
      </c>
      <c r="B1673" s="74">
        <v>45642.668227974325</v>
      </c>
      <c r="C1673" s="74"/>
      <c r="D1673" s="75" t="s">
        <v>40</v>
      </c>
      <c r="E1673" s="76">
        <v>33</v>
      </c>
      <c r="F1673" s="77">
        <v>15.365</v>
      </c>
      <c r="G1673" s="75" t="s">
        <v>30</v>
      </c>
      <c r="H1673" s="78" t="s">
        <v>32</v>
      </c>
    </row>
    <row r="1674" spans="1:8" ht="20.100000000000001" customHeight="1">
      <c r="A1674" s="73">
        <v>45642</v>
      </c>
      <c r="B1674" s="74">
        <v>45642.668259976897</v>
      </c>
      <c r="C1674" s="74"/>
      <c r="D1674" s="75" t="s">
        <v>40</v>
      </c>
      <c r="E1674" s="76">
        <v>906</v>
      </c>
      <c r="F1674" s="77">
        <v>15.365</v>
      </c>
      <c r="G1674" s="75" t="s">
        <v>30</v>
      </c>
      <c r="H1674" s="78" t="s">
        <v>32</v>
      </c>
    </row>
    <row r="1675" spans="1:8" ht="20.100000000000001" customHeight="1">
      <c r="A1675" s="73">
        <v>45642</v>
      </c>
      <c r="B1675" s="74">
        <v>45642.668259976897</v>
      </c>
      <c r="C1675" s="74"/>
      <c r="D1675" s="75" t="s">
        <v>40</v>
      </c>
      <c r="E1675" s="76">
        <v>972</v>
      </c>
      <c r="F1675" s="77">
        <v>15.365</v>
      </c>
      <c r="G1675" s="75" t="s">
        <v>30</v>
      </c>
      <c r="H1675" s="78" t="s">
        <v>32</v>
      </c>
    </row>
    <row r="1676" spans="1:8" ht="20.100000000000001" customHeight="1">
      <c r="A1676" s="73">
        <v>45642</v>
      </c>
      <c r="B1676" s="74">
        <v>45642.669421528</v>
      </c>
      <c r="C1676" s="74"/>
      <c r="D1676" s="75" t="s">
        <v>40</v>
      </c>
      <c r="E1676" s="76">
        <v>1166</v>
      </c>
      <c r="F1676" s="77">
        <v>15.375</v>
      </c>
      <c r="G1676" s="75" t="s">
        <v>30</v>
      </c>
      <c r="H1676" s="78" t="s">
        <v>32</v>
      </c>
    </row>
    <row r="1677" spans="1:8" ht="20.100000000000001" customHeight="1">
      <c r="A1677" s="73">
        <v>45642</v>
      </c>
      <c r="B1677" s="74">
        <v>45642.669421481434</v>
      </c>
      <c r="C1677" s="74"/>
      <c r="D1677" s="75" t="s">
        <v>40</v>
      </c>
      <c r="E1677" s="76">
        <v>864</v>
      </c>
      <c r="F1677" s="77">
        <v>15.375</v>
      </c>
      <c r="G1677" s="75" t="s">
        <v>30</v>
      </c>
      <c r="H1677" s="78" t="s">
        <v>31</v>
      </c>
    </row>
    <row r="1678" spans="1:8" ht="20.100000000000001" customHeight="1">
      <c r="A1678" s="73">
        <v>45642</v>
      </c>
      <c r="B1678" s="74">
        <v>45642.669421481434</v>
      </c>
      <c r="C1678" s="74"/>
      <c r="D1678" s="75" t="s">
        <v>40</v>
      </c>
      <c r="E1678" s="76">
        <v>950</v>
      </c>
      <c r="F1678" s="77">
        <v>15.375</v>
      </c>
      <c r="G1678" s="75" t="s">
        <v>30</v>
      </c>
      <c r="H1678" s="78" t="s">
        <v>31</v>
      </c>
    </row>
    <row r="1679" spans="1:8" ht="20.100000000000001" customHeight="1">
      <c r="A1679" s="73">
        <v>45642</v>
      </c>
      <c r="B1679" s="74">
        <v>45642.669421481434</v>
      </c>
      <c r="C1679" s="74"/>
      <c r="D1679" s="75" t="s">
        <v>40</v>
      </c>
      <c r="E1679" s="76">
        <v>3967</v>
      </c>
      <c r="F1679" s="77">
        <v>15.375</v>
      </c>
      <c r="G1679" s="75" t="s">
        <v>30</v>
      </c>
      <c r="H1679" s="78" t="s">
        <v>31</v>
      </c>
    </row>
    <row r="1680" spans="1:8" ht="20.100000000000001" customHeight="1">
      <c r="A1680" s="73">
        <v>45642</v>
      </c>
      <c r="B1680" s="74">
        <v>45642.669658564962</v>
      </c>
      <c r="C1680" s="74"/>
      <c r="D1680" s="75" t="s">
        <v>40</v>
      </c>
      <c r="E1680" s="76">
        <v>815</v>
      </c>
      <c r="F1680" s="77">
        <v>15.37</v>
      </c>
      <c r="G1680" s="75" t="s">
        <v>30</v>
      </c>
      <c r="H1680" s="78" t="s">
        <v>31</v>
      </c>
    </row>
    <row r="1681" spans="1:8" ht="20.100000000000001" customHeight="1">
      <c r="A1681" s="73">
        <v>45642</v>
      </c>
      <c r="B1681" s="74">
        <v>45642.669658564962</v>
      </c>
      <c r="C1681" s="74"/>
      <c r="D1681" s="75" t="s">
        <v>40</v>
      </c>
      <c r="E1681" s="76">
        <v>174</v>
      </c>
      <c r="F1681" s="77">
        <v>15.37</v>
      </c>
      <c r="G1681" s="75" t="s">
        <v>30</v>
      </c>
      <c r="H1681" s="78" t="s">
        <v>31</v>
      </c>
    </row>
    <row r="1682" spans="1:8" ht="20.100000000000001" customHeight="1">
      <c r="A1682" s="73">
        <v>45642</v>
      </c>
      <c r="B1682" s="74">
        <v>45642.669658564962</v>
      </c>
      <c r="C1682" s="74"/>
      <c r="D1682" s="75" t="s">
        <v>40</v>
      </c>
      <c r="E1682" s="76">
        <v>836</v>
      </c>
      <c r="F1682" s="77">
        <v>15.37</v>
      </c>
      <c r="G1682" s="75" t="s">
        <v>30</v>
      </c>
      <c r="H1682" s="78" t="s">
        <v>31</v>
      </c>
    </row>
    <row r="1683" spans="1:8" ht="20.100000000000001" customHeight="1">
      <c r="A1683" s="73">
        <v>45642</v>
      </c>
      <c r="B1683" s="74">
        <v>45642.67089650454</v>
      </c>
      <c r="C1683" s="74"/>
      <c r="D1683" s="75" t="s">
        <v>40</v>
      </c>
      <c r="E1683" s="76">
        <v>303</v>
      </c>
      <c r="F1683" s="77">
        <v>15.385</v>
      </c>
      <c r="G1683" s="75" t="s">
        <v>30</v>
      </c>
      <c r="H1683" s="78" t="s">
        <v>31</v>
      </c>
    </row>
    <row r="1684" spans="1:8" ht="20.100000000000001" customHeight="1">
      <c r="A1684" s="73">
        <v>45642</v>
      </c>
      <c r="B1684" s="74">
        <v>45642.670922303107</v>
      </c>
      <c r="C1684" s="74"/>
      <c r="D1684" s="75" t="s">
        <v>40</v>
      </c>
      <c r="E1684" s="76">
        <v>3307</v>
      </c>
      <c r="F1684" s="77">
        <v>15.385</v>
      </c>
      <c r="G1684" s="75" t="s">
        <v>30</v>
      </c>
      <c r="H1684" s="78" t="s">
        <v>31</v>
      </c>
    </row>
    <row r="1685" spans="1:8" ht="20.100000000000001" customHeight="1">
      <c r="A1685" s="73">
        <v>45642</v>
      </c>
      <c r="B1685" s="74">
        <v>45642.670952627435</v>
      </c>
      <c r="C1685" s="74"/>
      <c r="D1685" s="75" t="s">
        <v>40</v>
      </c>
      <c r="E1685" s="76">
        <v>523</v>
      </c>
      <c r="F1685" s="77">
        <v>15.38</v>
      </c>
      <c r="G1685" s="75" t="s">
        <v>30</v>
      </c>
      <c r="H1685" s="78" t="s">
        <v>31</v>
      </c>
    </row>
    <row r="1686" spans="1:8" ht="20.100000000000001" customHeight="1">
      <c r="A1686" s="73">
        <v>45642</v>
      </c>
      <c r="B1686" s="74">
        <v>45642.671000219882</v>
      </c>
      <c r="C1686" s="74"/>
      <c r="D1686" s="75" t="s">
        <v>40</v>
      </c>
      <c r="E1686" s="76">
        <v>657</v>
      </c>
      <c r="F1686" s="77">
        <v>15.375</v>
      </c>
      <c r="G1686" s="75" t="s">
        <v>30</v>
      </c>
      <c r="H1686" s="78" t="s">
        <v>31</v>
      </c>
    </row>
    <row r="1687" spans="1:8" ht="20.100000000000001" customHeight="1">
      <c r="A1687" s="73">
        <v>45642</v>
      </c>
      <c r="B1687" s="74">
        <v>45642.671000219882</v>
      </c>
      <c r="C1687" s="74"/>
      <c r="D1687" s="75" t="s">
        <v>40</v>
      </c>
      <c r="E1687" s="76">
        <v>633</v>
      </c>
      <c r="F1687" s="77">
        <v>15.375</v>
      </c>
      <c r="G1687" s="75" t="s">
        <v>30</v>
      </c>
      <c r="H1687" s="78" t="s">
        <v>31</v>
      </c>
    </row>
    <row r="1688" spans="1:8" ht="20.100000000000001" customHeight="1">
      <c r="A1688" s="73">
        <v>45642</v>
      </c>
      <c r="B1688" s="74">
        <v>45642.671508958563</v>
      </c>
      <c r="C1688" s="74"/>
      <c r="D1688" s="75" t="s">
        <v>40</v>
      </c>
      <c r="E1688" s="76">
        <v>224</v>
      </c>
      <c r="F1688" s="77">
        <v>15.38</v>
      </c>
      <c r="G1688" s="75" t="s">
        <v>30</v>
      </c>
      <c r="H1688" s="78" t="s">
        <v>32</v>
      </c>
    </row>
    <row r="1689" spans="1:8" ht="20.100000000000001" customHeight="1">
      <c r="A1689" s="73">
        <v>45642</v>
      </c>
      <c r="B1689" s="74">
        <v>45642.671508958563</v>
      </c>
      <c r="C1689" s="74"/>
      <c r="D1689" s="75" t="s">
        <v>40</v>
      </c>
      <c r="E1689" s="76">
        <v>612</v>
      </c>
      <c r="F1689" s="77">
        <v>15.38</v>
      </c>
      <c r="G1689" s="75" t="s">
        <v>30</v>
      </c>
      <c r="H1689" s="78" t="s">
        <v>32</v>
      </c>
    </row>
    <row r="1690" spans="1:8" ht="20.100000000000001" customHeight="1">
      <c r="A1690" s="73">
        <v>45642</v>
      </c>
      <c r="B1690" s="74">
        <v>45642.671508958563</v>
      </c>
      <c r="C1690" s="74"/>
      <c r="D1690" s="75" t="s">
        <v>40</v>
      </c>
      <c r="E1690" s="76">
        <v>202</v>
      </c>
      <c r="F1690" s="77">
        <v>15.38</v>
      </c>
      <c r="G1690" s="75" t="s">
        <v>30</v>
      </c>
      <c r="H1690" s="78" t="s">
        <v>32</v>
      </c>
    </row>
    <row r="1691" spans="1:8" ht="20.100000000000001" customHeight="1">
      <c r="A1691" s="73">
        <v>45642</v>
      </c>
      <c r="B1691" s="74">
        <v>45642.671508958563</v>
      </c>
      <c r="C1691" s="74"/>
      <c r="D1691" s="75" t="s">
        <v>40</v>
      </c>
      <c r="E1691" s="76">
        <v>121</v>
      </c>
      <c r="F1691" s="77">
        <v>15.38</v>
      </c>
      <c r="G1691" s="75" t="s">
        <v>30</v>
      </c>
      <c r="H1691" s="78" t="s">
        <v>32</v>
      </c>
    </row>
    <row r="1692" spans="1:8" ht="20.100000000000001" customHeight="1">
      <c r="A1692" s="73">
        <v>45642</v>
      </c>
      <c r="B1692" s="74">
        <v>45642.671508958563</v>
      </c>
      <c r="C1692" s="74"/>
      <c r="D1692" s="75" t="s">
        <v>40</v>
      </c>
      <c r="E1692" s="76">
        <v>112</v>
      </c>
      <c r="F1692" s="77">
        <v>15.38</v>
      </c>
      <c r="G1692" s="75" t="s">
        <v>30</v>
      </c>
      <c r="H1692" s="78" t="s">
        <v>32</v>
      </c>
    </row>
    <row r="1693" spans="1:8" ht="20.100000000000001" customHeight="1">
      <c r="A1693" s="73">
        <v>45642</v>
      </c>
      <c r="B1693" s="74">
        <v>45642.671509004664</v>
      </c>
      <c r="C1693" s="74"/>
      <c r="D1693" s="75" t="s">
        <v>40</v>
      </c>
      <c r="E1693" s="76">
        <v>169</v>
      </c>
      <c r="F1693" s="77">
        <v>15.38</v>
      </c>
      <c r="G1693" s="75" t="s">
        <v>30</v>
      </c>
      <c r="H1693" s="78" t="s">
        <v>32</v>
      </c>
    </row>
    <row r="1694" spans="1:8" ht="20.100000000000001" customHeight="1">
      <c r="A1694" s="73">
        <v>45642</v>
      </c>
      <c r="B1694" s="74">
        <v>45642.671509004664</v>
      </c>
      <c r="C1694" s="74"/>
      <c r="D1694" s="75" t="s">
        <v>40</v>
      </c>
      <c r="E1694" s="76">
        <v>169</v>
      </c>
      <c r="F1694" s="77">
        <v>15.38</v>
      </c>
      <c r="G1694" s="75" t="s">
        <v>30</v>
      </c>
      <c r="H1694" s="78" t="s">
        <v>32</v>
      </c>
    </row>
    <row r="1695" spans="1:8" ht="20.100000000000001" customHeight="1">
      <c r="A1695" s="73">
        <v>45642</v>
      </c>
      <c r="B1695" s="74">
        <v>45642.671509004664</v>
      </c>
      <c r="C1695" s="74"/>
      <c r="D1695" s="75" t="s">
        <v>40</v>
      </c>
      <c r="E1695" s="76">
        <v>169</v>
      </c>
      <c r="F1695" s="77">
        <v>15.38</v>
      </c>
      <c r="G1695" s="75" t="s">
        <v>30</v>
      </c>
      <c r="H1695" s="78" t="s">
        <v>32</v>
      </c>
    </row>
    <row r="1696" spans="1:8" ht="20.100000000000001" customHeight="1">
      <c r="A1696" s="73">
        <v>45642</v>
      </c>
      <c r="B1696" s="74">
        <v>45642.671509039123</v>
      </c>
      <c r="C1696" s="74"/>
      <c r="D1696" s="75" t="s">
        <v>40</v>
      </c>
      <c r="E1696" s="76">
        <v>134</v>
      </c>
      <c r="F1696" s="77">
        <v>15.38</v>
      </c>
      <c r="G1696" s="75" t="s">
        <v>30</v>
      </c>
      <c r="H1696" s="78" t="s">
        <v>34</v>
      </c>
    </row>
    <row r="1697" spans="1:8" ht="20.100000000000001" customHeight="1">
      <c r="A1697" s="73">
        <v>45642</v>
      </c>
      <c r="B1697" s="74">
        <v>45642.671509039123</v>
      </c>
      <c r="C1697" s="74"/>
      <c r="D1697" s="75" t="s">
        <v>40</v>
      </c>
      <c r="E1697" s="76">
        <v>35</v>
      </c>
      <c r="F1697" s="77">
        <v>15.38</v>
      </c>
      <c r="G1697" s="75" t="s">
        <v>30</v>
      </c>
      <c r="H1697" s="78" t="s">
        <v>34</v>
      </c>
    </row>
    <row r="1698" spans="1:8" ht="20.100000000000001" customHeight="1">
      <c r="A1698" s="73">
        <v>45642</v>
      </c>
      <c r="B1698" s="74">
        <v>45642.672029722016</v>
      </c>
      <c r="C1698" s="74"/>
      <c r="D1698" s="75" t="s">
        <v>40</v>
      </c>
      <c r="E1698" s="76">
        <v>15</v>
      </c>
      <c r="F1698" s="77">
        <v>15.38</v>
      </c>
      <c r="G1698" s="75" t="s">
        <v>30</v>
      </c>
      <c r="H1698" s="78" t="s">
        <v>32</v>
      </c>
    </row>
    <row r="1699" spans="1:8" ht="20.100000000000001" customHeight="1">
      <c r="A1699" s="73">
        <v>45642</v>
      </c>
      <c r="B1699" s="74">
        <v>45642.672599201556</v>
      </c>
      <c r="C1699" s="74"/>
      <c r="D1699" s="75" t="s">
        <v>40</v>
      </c>
      <c r="E1699" s="76">
        <v>335</v>
      </c>
      <c r="F1699" s="77">
        <v>15.385</v>
      </c>
      <c r="G1699" s="75" t="s">
        <v>30</v>
      </c>
      <c r="H1699" s="78" t="s">
        <v>32</v>
      </c>
    </row>
    <row r="1700" spans="1:8" ht="20.100000000000001" customHeight="1">
      <c r="A1700" s="73">
        <v>45642</v>
      </c>
      <c r="B1700" s="74">
        <v>45642.672779016197</v>
      </c>
      <c r="C1700" s="74"/>
      <c r="D1700" s="75" t="s">
        <v>40</v>
      </c>
      <c r="E1700" s="76">
        <v>149</v>
      </c>
      <c r="F1700" s="77">
        <v>15.39</v>
      </c>
      <c r="G1700" s="75" t="s">
        <v>30</v>
      </c>
      <c r="H1700" s="78" t="s">
        <v>31</v>
      </c>
    </row>
    <row r="1701" spans="1:8" ht="20.100000000000001" customHeight="1">
      <c r="A1701" s="73">
        <v>45642</v>
      </c>
      <c r="B1701" s="74">
        <v>45642.672779016197</v>
      </c>
      <c r="C1701" s="74"/>
      <c r="D1701" s="75" t="s">
        <v>40</v>
      </c>
      <c r="E1701" s="76">
        <v>500</v>
      </c>
      <c r="F1701" s="77">
        <v>15.39</v>
      </c>
      <c r="G1701" s="75" t="s">
        <v>30</v>
      </c>
      <c r="H1701" s="78" t="s">
        <v>31</v>
      </c>
    </row>
    <row r="1702" spans="1:8" ht="20.100000000000001" customHeight="1">
      <c r="A1702" s="73">
        <v>45642</v>
      </c>
      <c r="B1702" s="74">
        <v>45642.672779016197</v>
      </c>
      <c r="C1702" s="74"/>
      <c r="D1702" s="75" t="s">
        <v>40</v>
      </c>
      <c r="E1702" s="76">
        <v>1435</v>
      </c>
      <c r="F1702" s="77">
        <v>15.39</v>
      </c>
      <c r="G1702" s="75" t="s">
        <v>30</v>
      </c>
      <c r="H1702" s="78" t="s">
        <v>31</v>
      </c>
    </row>
    <row r="1703" spans="1:8" ht="20.100000000000001" customHeight="1">
      <c r="A1703" s="73">
        <v>45642</v>
      </c>
      <c r="B1703" s="74">
        <v>45642.672779027838</v>
      </c>
      <c r="C1703" s="74"/>
      <c r="D1703" s="75" t="s">
        <v>40</v>
      </c>
      <c r="E1703" s="76">
        <v>642</v>
      </c>
      <c r="F1703" s="77">
        <v>15.39</v>
      </c>
      <c r="G1703" s="75" t="s">
        <v>30</v>
      </c>
      <c r="H1703" s="78" t="s">
        <v>31</v>
      </c>
    </row>
    <row r="1704" spans="1:8" ht="20.100000000000001" customHeight="1">
      <c r="A1704" s="73">
        <v>45642</v>
      </c>
      <c r="B1704" s="74">
        <v>45642.672779097222</v>
      </c>
      <c r="C1704" s="74"/>
      <c r="D1704" s="75" t="s">
        <v>40</v>
      </c>
      <c r="E1704" s="76">
        <v>15</v>
      </c>
      <c r="F1704" s="77">
        <v>15.39</v>
      </c>
      <c r="G1704" s="75" t="s">
        <v>30</v>
      </c>
      <c r="H1704" s="78" t="s">
        <v>31</v>
      </c>
    </row>
    <row r="1705" spans="1:8" ht="20.100000000000001" customHeight="1">
      <c r="A1705" s="73">
        <v>45642</v>
      </c>
      <c r="B1705" s="74">
        <v>45642.672779317014</v>
      </c>
      <c r="C1705" s="74"/>
      <c r="D1705" s="75" t="s">
        <v>40</v>
      </c>
      <c r="E1705" s="76">
        <v>2282</v>
      </c>
      <c r="F1705" s="77">
        <v>15.39</v>
      </c>
      <c r="G1705" s="75" t="s">
        <v>30</v>
      </c>
      <c r="H1705" s="78" t="s">
        <v>31</v>
      </c>
    </row>
    <row r="1706" spans="1:8" ht="20.100000000000001" customHeight="1">
      <c r="A1706" s="73">
        <v>45642</v>
      </c>
      <c r="B1706" s="74">
        <v>45642.6727904859</v>
      </c>
      <c r="C1706" s="74"/>
      <c r="D1706" s="75" t="s">
        <v>40</v>
      </c>
      <c r="E1706" s="76">
        <v>229</v>
      </c>
      <c r="F1706" s="77">
        <v>15.39</v>
      </c>
      <c r="G1706" s="75" t="s">
        <v>30</v>
      </c>
      <c r="H1706" s="78" t="s">
        <v>31</v>
      </c>
    </row>
    <row r="1707" spans="1:8" ht="20.100000000000001" customHeight="1">
      <c r="A1707" s="73">
        <v>45642</v>
      </c>
      <c r="B1707" s="74">
        <v>45642.672930926085</v>
      </c>
      <c r="C1707" s="74"/>
      <c r="D1707" s="75" t="s">
        <v>40</v>
      </c>
      <c r="E1707" s="76">
        <v>2089</v>
      </c>
      <c r="F1707" s="77">
        <v>15.39</v>
      </c>
      <c r="G1707" s="75" t="s">
        <v>30</v>
      </c>
      <c r="H1707" s="78" t="s">
        <v>31</v>
      </c>
    </row>
    <row r="1708" spans="1:8" ht="20.100000000000001" customHeight="1">
      <c r="A1708" s="73">
        <v>45642</v>
      </c>
      <c r="B1708" s="74">
        <v>45642.673060381785</v>
      </c>
      <c r="C1708" s="74"/>
      <c r="D1708" s="75" t="s">
        <v>40</v>
      </c>
      <c r="E1708" s="76">
        <v>762</v>
      </c>
      <c r="F1708" s="77">
        <v>15.385</v>
      </c>
      <c r="G1708" s="75" t="s">
        <v>30</v>
      </c>
      <c r="H1708" s="78" t="s">
        <v>31</v>
      </c>
    </row>
    <row r="1709" spans="1:8" ht="20.100000000000001" customHeight="1">
      <c r="A1709" s="73">
        <v>45642</v>
      </c>
      <c r="B1709" s="74">
        <v>45642.673140694387</v>
      </c>
      <c r="C1709" s="74"/>
      <c r="D1709" s="75" t="s">
        <v>40</v>
      </c>
      <c r="E1709" s="76">
        <v>76</v>
      </c>
      <c r="F1709" s="77">
        <v>15.38</v>
      </c>
      <c r="G1709" s="75" t="s">
        <v>30</v>
      </c>
      <c r="H1709" s="78" t="s">
        <v>31</v>
      </c>
    </row>
    <row r="1710" spans="1:8" ht="20.100000000000001" customHeight="1">
      <c r="A1710" s="73">
        <v>45642</v>
      </c>
      <c r="B1710" s="74">
        <v>45642.673857882153</v>
      </c>
      <c r="C1710" s="74"/>
      <c r="D1710" s="75" t="s">
        <v>40</v>
      </c>
      <c r="E1710" s="76">
        <v>176</v>
      </c>
      <c r="F1710" s="77">
        <v>15.385</v>
      </c>
      <c r="G1710" s="75" t="s">
        <v>30</v>
      </c>
      <c r="H1710" s="78" t="s">
        <v>31</v>
      </c>
    </row>
    <row r="1711" spans="1:8" ht="20.100000000000001" customHeight="1">
      <c r="A1711" s="73">
        <v>45642</v>
      </c>
      <c r="B1711" s="74">
        <v>45642.673857882153</v>
      </c>
      <c r="C1711" s="74"/>
      <c r="D1711" s="75" t="s">
        <v>40</v>
      </c>
      <c r="E1711" s="76">
        <v>90</v>
      </c>
      <c r="F1711" s="77">
        <v>15.385</v>
      </c>
      <c r="G1711" s="75" t="s">
        <v>30</v>
      </c>
      <c r="H1711" s="78" t="s">
        <v>31</v>
      </c>
    </row>
    <row r="1712" spans="1:8" ht="20.100000000000001" customHeight="1">
      <c r="A1712" s="73">
        <v>45642</v>
      </c>
      <c r="B1712" s="74">
        <v>45642.67389234947</v>
      </c>
      <c r="C1712" s="74"/>
      <c r="D1712" s="75" t="s">
        <v>40</v>
      </c>
      <c r="E1712" s="76">
        <v>1787</v>
      </c>
      <c r="F1712" s="77">
        <v>15.385</v>
      </c>
      <c r="G1712" s="75" t="s">
        <v>30</v>
      </c>
      <c r="H1712" s="78" t="s">
        <v>31</v>
      </c>
    </row>
    <row r="1713" spans="1:8" ht="20.100000000000001" customHeight="1">
      <c r="A1713" s="73">
        <v>45642</v>
      </c>
      <c r="B1713" s="74">
        <v>45642.673892361112</v>
      </c>
      <c r="C1713" s="74"/>
      <c r="D1713" s="75" t="s">
        <v>40</v>
      </c>
      <c r="E1713" s="76">
        <v>269</v>
      </c>
      <c r="F1713" s="77">
        <v>15.385</v>
      </c>
      <c r="G1713" s="75" t="s">
        <v>30</v>
      </c>
      <c r="H1713" s="78" t="s">
        <v>31</v>
      </c>
    </row>
    <row r="1714" spans="1:8" ht="20.100000000000001" customHeight="1">
      <c r="A1714" s="73">
        <v>45642</v>
      </c>
      <c r="B1714" s="74">
        <v>45642.67389234947</v>
      </c>
      <c r="C1714" s="74"/>
      <c r="D1714" s="75" t="s">
        <v>40</v>
      </c>
      <c r="E1714" s="76">
        <v>279</v>
      </c>
      <c r="F1714" s="77">
        <v>15.385</v>
      </c>
      <c r="G1714" s="75" t="s">
        <v>30</v>
      </c>
      <c r="H1714" s="78" t="s">
        <v>31</v>
      </c>
    </row>
    <row r="1715" spans="1:8" ht="20.100000000000001" customHeight="1">
      <c r="A1715" s="73">
        <v>45642</v>
      </c>
      <c r="B1715" s="74">
        <v>45642.673892361112</v>
      </c>
      <c r="C1715" s="74"/>
      <c r="D1715" s="75" t="s">
        <v>40</v>
      </c>
      <c r="E1715" s="76">
        <v>35</v>
      </c>
      <c r="F1715" s="77">
        <v>15.385</v>
      </c>
      <c r="G1715" s="75" t="s">
        <v>30</v>
      </c>
      <c r="H1715" s="78" t="s">
        <v>31</v>
      </c>
    </row>
    <row r="1716" spans="1:8" ht="20.100000000000001" customHeight="1">
      <c r="A1716" s="73">
        <v>45642</v>
      </c>
      <c r="B1716" s="74">
        <v>45642.673892407212</v>
      </c>
      <c r="C1716" s="74"/>
      <c r="D1716" s="75" t="s">
        <v>40</v>
      </c>
      <c r="E1716" s="76">
        <v>255</v>
      </c>
      <c r="F1716" s="77">
        <v>15.385</v>
      </c>
      <c r="G1716" s="75" t="s">
        <v>30</v>
      </c>
      <c r="H1716" s="78" t="s">
        <v>31</v>
      </c>
    </row>
    <row r="1717" spans="1:8" ht="20.100000000000001" customHeight="1">
      <c r="A1717" s="73">
        <v>45642</v>
      </c>
      <c r="B1717" s="74">
        <v>45642.674373923801</v>
      </c>
      <c r="C1717" s="74"/>
      <c r="D1717" s="75" t="s">
        <v>40</v>
      </c>
      <c r="E1717" s="76">
        <v>111</v>
      </c>
      <c r="F1717" s="77">
        <v>15.385</v>
      </c>
      <c r="G1717" s="75" t="s">
        <v>30</v>
      </c>
      <c r="H1717" s="78" t="s">
        <v>32</v>
      </c>
    </row>
    <row r="1718" spans="1:8" ht="20.100000000000001" customHeight="1">
      <c r="A1718" s="73">
        <v>45642</v>
      </c>
      <c r="B1718" s="74">
        <v>45642.674373923801</v>
      </c>
      <c r="C1718" s="74"/>
      <c r="D1718" s="75" t="s">
        <v>40</v>
      </c>
      <c r="E1718" s="76">
        <v>770</v>
      </c>
      <c r="F1718" s="77">
        <v>15.385</v>
      </c>
      <c r="G1718" s="75" t="s">
        <v>30</v>
      </c>
      <c r="H1718" s="78" t="s">
        <v>32</v>
      </c>
    </row>
    <row r="1719" spans="1:8" ht="20.100000000000001" customHeight="1">
      <c r="A1719" s="73">
        <v>45642</v>
      </c>
      <c r="B1719" s="74">
        <v>45642.674373923801</v>
      </c>
      <c r="C1719" s="74"/>
      <c r="D1719" s="75" t="s">
        <v>40</v>
      </c>
      <c r="E1719" s="76">
        <v>34</v>
      </c>
      <c r="F1719" s="77">
        <v>15.385</v>
      </c>
      <c r="G1719" s="75" t="s">
        <v>30</v>
      </c>
      <c r="H1719" s="78" t="s">
        <v>32</v>
      </c>
    </row>
    <row r="1720" spans="1:8" ht="20.100000000000001" customHeight="1">
      <c r="A1720" s="73">
        <v>45642</v>
      </c>
      <c r="B1720" s="74">
        <v>45642.674373923801</v>
      </c>
      <c r="C1720" s="74"/>
      <c r="D1720" s="75" t="s">
        <v>40</v>
      </c>
      <c r="E1720" s="76">
        <v>493</v>
      </c>
      <c r="F1720" s="77">
        <v>15.385</v>
      </c>
      <c r="G1720" s="75" t="s">
        <v>30</v>
      </c>
      <c r="H1720" s="78" t="s">
        <v>32</v>
      </c>
    </row>
    <row r="1721" spans="1:8" ht="20.100000000000001" customHeight="1">
      <c r="A1721" s="73">
        <v>45642</v>
      </c>
      <c r="B1721" s="74">
        <v>45642.674913599622</v>
      </c>
      <c r="C1721" s="74"/>
      <c r="D1721" s="75" t="s">
        <v>40</v>
      </c>
      <c r="E1721" s="76">
        <v>406</v>
      </c>
      <c r="F1721" s="77">
        <v>15.385</v>
      </c>
      <c r="G1721" s="75" t="s">
        <v>30</v>
      </c>
      <c r="H1721" s="78" t="s">
        <v>32</v>
      </c>
    </row>
    <row r="1722" spans="1:8" ht="20.100000000000001" customHeight="1">
      <c r="A1722" s="73">
        <v>45642</v>
      </c>
      <c r="B1722" s="74">
        <v>45642.67491370393</v>
      </c>
      <c r="C1722" s="74"/>
      <c r="D1722" s="75" t="s">
        <v>40</v>
      </c>
      <c r="E1722" s="76">
        <v>13</v>
      </c>
      <c r="F1722" s="77">
        <v>15.385</v>
      </c>
      <c r="G1722" s="75" t="s">
        <v>30</v>
      </c>
      <c r="H1722" s="78" t="s">
        <v>32</v>
      </c>
    </row>
    <row r="1723" spans="1:8" ht="20.100000000000001" customHeight="1">
      <c r="A1723" s="73">
        <v>45642</v>
      </c>
      <c r="B1723" s="74">
        <v>45642.674913657364</v>
      </c>
      <c r="C1723" s="74"/>
      <c r="D1723" s="75" t="s">
        <v>40</v>
      </c>
      <c r="E1723" s="76">
        <v>1480</v>
      </c>
      <c r="F1723" s="77">
        <v>15.385</v>
      </c>
      <c r="G1723" s="75" t="s">
        <v>30</v>
      </c>
      <c r="H1723" s="78" t="s">
        <v>31</v>
      </c>
    </row>
    <row r="1724" spans="1:8" ht="20.100000000000001" customHeight="1">
      <c r="A1724" s="73">
        <v>45642</v>
      </c>
      <c r="B1724" s="74">
        <v>45642.67529528914</v>
      </c>
      <c r="C1724" s="74"/>
      <c r="D1724" s="75" t="s">
        <v>40</v>
      </c>
      <c r="E1724" s="76">
        <v>276</v>
      </c>
      <c r="F1724" s="77">
        <v>15.38</v>
      </c>
      <c r="G1724" s="75" t="s">
        <v>30</v>
      </c>
      <c r="H1724" s="78" t="s">
        <v>31</v>
      </c>
    </row>
    <row r="1725" spans="1:8" ht="20.100000000000001" customHeight="1">
      <c r="A1725" s="73">
        <v>45642</v>
      </c>
      <c r="B1725" s="74">
        <v>45642.67529528914</v>
      </c>
      <c r="C1725" s="74"/>
      <c r="D1725" s="75" t="s">
        <v>40</v>
      </c>
      <c r="E1725" s="76">
        <v>216</v>
      </c>
      <c r="F1725" s="77">
        <v>15.38</v>
      </c>
      <c r="G1725" s="75" t="s">
        <v>30</v>
      </c>
      <c r="H1725" s="78" t="s">
        <v>31</v>
      </c>
    </row>
    <row r="1726" spans="1:8" ht="20.100000000000001" customHeight="1">
      <c r="A1726" s="73">
        <v>45642</v>
      </c>
      <c r="B1726" s="74">
        <v>45642.67529528914</v>
      </c>
      <c r="C1726" s="74"/>
      <c r="D1726" s="75" t="s">
        <v>40</v>
      </c>
      <c r="E1726" s="76">
        <v>347</v>
      </c>
      <c r="F1726" s="77">
        <v>15.38</v>
      </c>
      <c r="G1726" s="75" t="s">
        <v>30</v>
      </c>
      <c r="H1726" s="78" t="s">
        <v>31</v>
      </c>
    </row>
    <row r="1727" spans="1:8" ht="20.100000000000001" customHeight="1">
      <c r="A1727" s="73">
        <v>45642</v>
      </c>
      <c r="B1727" s="74">
        <v>45642.675449756905</v>
      </c>
      <c r="C1727" s="74"/>
      <c r="D1727" s="75" t="s">
        <v>40</v>
      </c>
      <c r="E1727" s="76">
        <v>996</v>
      </c>
      <c r="F1727" s="77">
        <v>15.375</v>
      </c>
      <c r="G1727" s="75" t="s">
        <v>30</v>
      </c>
      <c r="H1727" s="78" t="s">
        <v>31</v>
      </c>
    </row>
    <row r="1728" spans="1:8" ht="20.100000000000001" customHeight="1">
      <c r="A1728" s="73">
        <v>45642</v>
      </c>
      <c r="B1728" s="74">
        <v>45642.675449756905</v>
      </c>
      <c r="C1728" s="74"/>
      <c r="D1728" s="75" t="s">
        <v>40</v>
      </c>
      <c r="E1728" s="76">
        <v>755</v>
      </c>
      <c r="F1728" s="77">
        <v>15.375</v>
      </c>
      <c r="G1728" s="75" t="s">
        <v>30</v>
      </c>
      <c r="H1728" s="78" t="s">
        <v>31</v>
      </c>
    </row>
    <row r="1729" spans="1:8" ht="20.100000000000001" customHeight="1">
      <c r="A1729" s="73">
        <v>45642</v>
      </c>
      <c r="B1729" s="74">
        <v>45642.675449756905</v>
      </c>
      <c r="C1729" s="74"/>
      <c r="D1729" s="75" t="s">
        <v>40</v>
      </c>
      <c r="E1729" s="76">
        <v>638</v>
      </c>
      <c r="F1729" s="77">
        <v>15.375</v>
      </c>
      <c r="G1729" s="75" t="s">
        <v>30</v>
      </c>
      <c r="H1729" s="78" t="s">
        <v>31</v>
      </c>
    </row>
    <row r="1730" spans="1:8" ht="20.100000000000001" customHeight="1">
      <c r="A1730" s="73">
        <v>45642</v>
      </c>
      <c r="B1730" s="74">
        <v>45642.675449756905</v>
      </c>
      <c r="C1730" s="74"/>
      <c r="D1730" s="75" t="s">
        <v>40</v>
      </c>
      <c r="E1730" s="76">
        <v>199</v>
      </c>
      <c r="F1730" s="77">
        <v>15.375</v>
      </c>
      <c r="G1730" s="75" t="s">
        <v>30</v>
      </c>
      <c r="H1730" s="78" t="s">
        <v>31</v>
      </c>
    </row>
    <row r="1731" spans="1:8" ht="20.100000000000001" customHeight="1">
      <c r="A1731" s="73">
        <v>45642</v>
      </c>
      <c r="B1731" s="74">
        <v>45642.675956435036</v>
      </c>
      <c r="C1731" s="74"/>
      <c r="D1731" s="75" t="s">
        <v>40</v>
      </c>
      <c r="E1731" s="76">
        <v>772</v>
      </c>
      <c r="F1731" s="77">
        <v>15.38</v>
      </c>
      <c r="G1731" s="75" t="s">
        <v>30</v>
      </c>
      <c r="H1731" s="78" t="s">
        <v>32</v>
      </c>
    </row>
    <row r="1732" spans="1:8" ht="20.100000000000001" customHeight="1">
      <c r="A1732" s="73">
        <v>45642</v>
      </c>
      <c r="B1732" s="74">
        <v>45642.676297036931</v>
      </c>
      <c r="C1732" s="74"/>
      <c r="D1732" s="75" t="s">
        <v>40</v>
      </c>
      <c r="E1732" s="76">
        <v>371</v>
      </c>
      <c r="F1732" s="77">
        <v>15.385</v>
      </c>
      <c r="G1732" s="75" t="s">
        <v>30</v>
      </c>
      <c r="H1732" s="78" t="s">
        <v>32</v>
      </c>
    </row>
    <row r="1733" spans="1:8" ht="20.100000000000001" customHeight="1">
      <c r="A1733" s="73">
        <v>45642</v>
      </c>
      <c r="B1733" s="74">
        <v>45642.676297036931</v>
      </c>
      <c r="C1733" s="74"/>
      <c r="D1733" s="75" t="s">
        <v>40</v>
      </c>
      <c r="E1733" s="76">
        <v>86</v>
      </c>
      <c r="F1733" s="77">
        <v>15.385</v>
      </c>
      <c r="G1733" s="75" t="s">
        <v>30</v>
      </c>
      <c r="H1733" s="78" t="s">
        <v>32</v>
      </c>
    </row>
    <row r="1734" spans="1:8" ht="20.100000000000001" customHeight="1">
      <c r="A1734" s="73">
        <v>45642</v>
      </c>
      <c r="B1734" s="74">
        <v>45642.676298125181</v>
      </c>
      <c r="C1734" s="74"/>
      <c r="D1734" s="75" t="s">
        <v>40</v>
      </c>
      <c r="E1734" s="76">
        <v>4</v>
      </c>
      <c r="F1734" s="77">
        <v>15.385</v>
      </c>
      <c r="G1734" s="75" t="s">
        <v>30</v>
      </c>
      <c r="H1734" s="78" t="s">
        <v>32</v>
      </c>
    </row>
    <row r="1735" spans="1:8" ht="20.100000000000001" customHeight="1">
      <c r="A1735" s="73">
        <v>45642</v>
      </c>
      <c r="B1735" s="74">
        <v>45642.676300057676</v>
      </c>
      <c r="C1735" s="74"/>
      <c r="D1735" s="75" t="s">
        <v>40</v>
      </c>
      <c r="E1735" s="76">
        <v>273</v>
      </c>
      <c r="F1735" s="77">
        <v>15.385</v>
      </c>
      <c r="G1735" s="75" t="s">
        <v>30</v>
      </c>
      <c r="H1735" s="78" t="s">
        <v>32</v>
      </c>
    </row>
    <row r="1736" spans="1:8" ht="20.100000000000001" customHeight="1">
      <c r="A1736" s="73">
        <v>45642</v>
      </c>
      <c r="B1736" s="74">
        <v>45642.676300104242</v>
      </c>
      <c r="C1736" s="74"/>
      <c r="D1736" s="75" t="s">
        <v>40</v>
      </c>
      <c r="E1736" s="76">
        <v>1331</v>
      </c>
      <c r="F1736" s="77">
        <v>15.385</v>
      </c>
      <c r="G1736" s="75" t="s">
        <v>30</v>
      </c>
      <c r="H1736" s="78" t="s">
        <v>31</v>
      </c>
    </row>
    <row r="1737" spans="1:8" ht="20.100000000000001" customHeight="1">
      <c r="A1737" s="73">
        <v>45642</v>
      </c>
      <c r="B1737" s="74">
        <v>45642.676417801064</v>
      </c>
      <c r="C1737" s="74"/>
      <c r="D1737" s="75" t="s">
        <v>40</v>
      </c>
      <c r="E1737" s="76">
        <v>110</v>
      </c>
      <c r="F1737" s="77">
        <v>15.39</v>
      </c>
      <c r="G1737" s="75" t="s">
        <v>30</v>
      </c>
      <c r="H1737" s="78" t="s">
        <v>32</v>
      </c>
    </row>
    <row r="1738" spans="1:8" ht="20.100000000000001" customHeight="1">
      <c r="A1738" s="73">
        <v>45642</v>
      </c>
      <c r="B1738" s="74">
        <v>45642.676840104163</v>
      </c>
      <c r="C1738" s="74"/>
      <c r="D1738" s="75" t="s">
        <v>40</v>
      </c>
      <c r="E1738" s="76">
        <v>1088</v>
      </c>
      <c r="F1738" s="77">
        <v>15.39</v>
      </c>
      <c r="G1738" s="75" t="s">
        <v>30</v>
      </c>
      <c r="H1738" s="78" t="s">
        <v>31</v>
      </c>
    </row>
    <row r="1739" spans="1:8" ht="20.100000000000001" customHeight="1">
      <c r="A1739" s="73">
        <v>45642</v>
      </c>
      <c r="B1739" s="74">
        <v>45642.676840104163</v>
      </c>
      <c r="C1739" s="74"/>
      <c r="D1739" s="75" t="s">
        <v>40</v>
      </c>
      <c r="E1739" s="76">
        <v>784</v>
      </c>
      <c r="F1739" s="77">
        <v>15.39</v>
      </c>
      <c r="G1739" s="75" t="s">
        <v>30</v>
      </c>
      <c r="H1739" s="78" t="s">
        <v>31</v>
      </c>
    </row>
    <row r="1740" spans="1:8" ht="20.100000000000001" customHeight="1">
      <c r="A1740" s="73">
        <v>45642</v>
      </c>
      <c r="B1740" s="74">
        <v>45642.677087014075</v>
      </c>
      <c r="C1740" s="74"/>
      <c r="D1740" s="75" t="s">
        <v>40</v>
      </c>
      <c r="E1740" s="76">
        <v>416</v>
      </c>
      <c r="F1740" s="77">
        <v>15.39</v>
      </c>
      <c r="G1740" s="75" t="s">
        <v>30</v>
      </c>
      <c r="H1740" s="78" t="s">
        <v>32</v>
      </c>
    </row>
    <row r="1741" spans="1:8" ht="20.100000000000001" customHeight="1">
      <c r="A1741" s="73">
        <v>45642</v>
      </c>
      <c r="B1741" s="74">
        <v>45642.677086967509</v>
      </c>
      <c r="C1741" s="74"/>
      <c r="D1741" s="75" t="s">
        <v>40</v>
      </c>
      <c r="E1741" s="76">
        <v>1479</v>
      </c>
      <c r="F1741" s="77">
        <v>15.39</v>
      </c>
      <c r="G1741" s="75" t="s">
        <v>30</v>
      </c>
      <c r="H1741" s="78" t="s">
        <v>31</v>
      </c>
    </row>
    <row r="1742" spans="1:8" ht="20.100000000000001" customHeight="1">
      <c r="A1742" s="73">
        <v>45642</v>
      </c>
      <c r="B1742" s="74">
        <v>45642.6772594098</v>
      </c>
      <c r="C1742" s="74"/>
      <c r="D1742" s="75" t="s">
        <v>40</v>
      </c>
      <c r="E1742" s="76">
        <v>257</v>
      </c>
      <c r="F1742" s="77">
        <v>15.385</v>
      </c>
      <c r="G1742" s="75" t="s">
        <v>30</v>
      </c>
      <c r="H1742" s="78" t="s">
        <v>31</v>
      </c>
    </row>
    <row r="1743" spans="1:8" ht="20.100000000000001" customHeight="1">
      <c r="A1743" s="73">
        <v>45642</v>
      </c>
      <c r="B1743" s="74">
        <v>45642.67778114602</v>
      </c>
      <c r="C1743" s="74"/>
      <c r="D1743" s="75" t="s">
        <v>40</v>
      </c>
      <c r="E1743" s="76">
        <v>404</v>
      </c>
      <c r="F1743" s="77">
        <v>15.385</v>
      </c>
      <c r="G1743" s="75" t="s">
        <v>30</v>
      </c>
      <c r="H1743" s="78" t="s">
        <v>32</v>
      </c>
    </row>
    <row r="1744" spans="1:8" ht="20.100000000000001" customHeight="1">
      <c r="A1744" s="73">
        <v>45642</v>
      </c>
      <c r="B1744" s="74">
        <v>45642.67778119212</v>
      </c>
      <c r="C1744" s="74"/>
      <c r="D1744" s="75" t="s">
        <v>40</v>
      </c>
      <c r="E1744" s="76">
        <v>1415</v>
      </c>
      <c r="F1744" s="77">
        <v>15.385</v>
      </c>
      <c r="G1744" s="75" t="s">
        <v>30</v>
      </c>
      <c r="H1744" s="78" t="s">
        <v>31</v>
      </c>
    </row>
    <row r="1745" spans="1:8" ht="20.100000000000001" customHeight="1">
      <c r="A1745" s="73">
        <v>45642</v>
      </c>
      <c r="B1745" s="74">
        <v>45642.678595902864</v>
      </c>
      <c r="C1745" s="74"/>
      <c r="D1745" s="75" t="s">
        <v>40</v>
      </c>
      <c r="E1745" s="76">
        <v>172</v>
      </c>
      <c r="F1745" s="77">
        <v>15.39</v>
      </c>
      <c r="G1745" s="75" t="s">
        <v>30</v>
      </c>
      <c r="H1745" s="78" t="s">
        <v>32</v>
      </c>
    </row>
    <row r="1746" spans="1:8" ht="20.100000000000001" customHeight="1">
      <c r="A1746" s="73">
        <v>45642</v>
      </c>
      <c r="B1746" s="74">
        <v>45642.678595902864</v>
      </c>
      <c r="C1746" s="74"/>
      <c r="D1746" s="75" t="s">
        <v>40</v>
      </c>
      <c r="E1746" s="76">
        <v>180</v>
      </c>
      <c r="F1746" s="77">
        <v>15.39</v>
      </c>
      <c r="G1746" s="75" t="s">
        <v>30</v>
      </c>
      <c r="H1746" s="78" t="s">
        <v>32</v>
      </c>
    </row>
    <row r="1747" spans="1:8" ht="20.100000000000001" customHeight="1">
      <c r="A1747" s="73">
        <v>45642</v>
      </c>
      <c r="B1747" s="74">
        <v>45642.678595902864</v>
      </c>
      <c r="C1747" s="74"/>
      <c r="D1747" s="75" t="s">
        <v>40</v>
      </c>
      <c r="E1747" s="76">
        <v>180</v>
      </c>
      <c r="F1747" s="77">
        <v>15.39</v>
      </c>
      <c r="G1747" s="75" t="s">
        <v>30</v>
      </c>
      <c r="H1747" s="78" t="s">
        <v>32</v>
      </c>
    </row>
    <row r="1748" spans="1:8" ht="20.100000000000001" customHeight="1">
      <c r="A1748" s="73">
        <v>45642</v>
      </c>
      <c r="B1748" s="74">
        <v>45642.678595926147</v>
      </c>
      <c r="C1748" s="74"/>
      <c r="D1748" s="75" t="s">
        <v>40</v>
      </c>
      <c r="E1748" s="76">
        <v>1912</v>
      </c>
      <c r="F1748" s="77">
        <v>15.39</v>
      </c>
      <c r="G1748" s="75" t="s">
        <v>30</v>
      </c>
      <c r="H1748" s="78" t="s">
        <v>31</v>
      </c>
    </row>
    <row r="1749" spans="1:8" ht="20.100000000000001" customHeight="1">
      <c r="A1749" s="73">
        <v>45642</v>
      </c>
      <c r="B1749" s="74">
        <v>45642.679071574006</v>
      </c>
      <c r="C1749" s="74"/>
      <c r="D1749" s="75" t="s">
        <v>40</v>
      </c>
      <c r="E1749" s="76">
        <v>1615</v>
      </c>
      <c r="F1749" s="77">
        <v>15.39</v>
      </c>
      <c r="G1749" s="75" t="s">
        <v>30</v>
      </c>
      <c r="H1749" s="78" t="s">
        <v>31</v>
      </c>
    </row>
    <row r="1750" spans="1:8" ht="20.100000000000001" customHeight="1">
      <c r="A1750" s="73">
        <v>45642</v>
      </c>
      <c r="B1750" s="74">
        <v>45642.67924842611</v>
      </c>
      <c r="C1750" s="74"/>
      <c r="D1750" s="75" t="s">
        <v>40</v>
      </c>
      <c r="E1750" s="76">
        <v>315</v>
      </c>
      <c r="F1750" s="77">
        <v>15.38</v>
      </c>
      <c r="G1750" s="75" t="s">
        <v>30</v>
      </c>
      <c r="H1750" s="78" t="s">
        <v>31</v>
      </c>
    </row>
    <row r="1751" spans="1:8" ht="20.100000000000001" customHeight="1">
      <c r="A1751" s="73">
        <v>45642</v>
      </c>
      <c r="B1751" s="74">
        <v>45642.67924842611</v>
      </c>
      <c r="C1751" s="74"/>
      <c r="D1751" s="75" t="s">
        <v>40</v>
      </c>
      <c r="E1751" s="76">
        <v>209</v>
      </c>
      <c r="F1751" s="77">
        <v>15.38</v>
      </c>
      <c r="G1751" s="75" t="s">
        <v>30</v>
      </c>
      <c r="H1751" s="78" t="s">
        <v>31</v>
      </c>
    </row>
    <row r="1752" spans="1:8" ht="20.100000000000001" customHeight="1">
      <c r="A1752" s="73">
        <v>45642</v>
      </c>
      <c r="B1752" s="74">
        <v>45642.67924842611</v>
      </c>
      <c r="C1752" s="74"/>
      <c r="D1752" s="75" t="s">
        <v>40</v>
      </c>
      <c r="E1752" s="76">
        <v>668</v>
      </c>
      <c r="F1752" s="77">
        <v>15.38</v>
      </c>
      <c r="G1752" s="75" t="s">
        <v>30</v>
      </c>
      <c r="H1752" s="78" t="s">
        <v>31</v>
      </c>
    </row>
    <row r="1753" spans="1:8" ht="20.100000000000001" customHeight="1">
      <c r="A1753" s="73">
        <v>45642</v>
      </c>
      <c r="B1753" s="74">
        <v>45642.679248680361</v>
      </c>
      <c r="C1753" s="74"/>
      <c r="D1753" s="75" t="s">
        <v>40</v>
      </c>
      <c r="E1753" s="76">
        <v>192</v>
      </c>
      <c r="F1753" s="77">
        <v>15.38</v>
      </c>
      <c r="G1753" s="75" t="s">
        <v>30</v>
      </c>
      <c r="H1753" s="78" t="s">
        <v>32</v>
      </c>
    </row>
    <row r="1754" spans="1:8" ht="20.100000000000001" customHeight="1">
      <c r="A1754" s="73">
        <v>45642</v>
      </c>
      <c r="B1754" s="74">
        <v>45642.679248703644</v>
      </c>
      <c r="C1754" s="74"/>
      <c r="D1754" s="75" t="s">
        <v>40</v>
      </c>
      <c r="E1754" s="76">
        <v>138</v>
      </c>
      <c r="F1754" s="77">
        <v>15.38</v>
      </c>
      <c r="G1754" s="75" t="s">
        <v>30</v>
      </c>
      <c r="H1754" s="78" t="s">
        <v>32</v>
      </c>
    </row>
    <row r="1755" spans="1:8" ht="20.100000000000001" customHeight="1">
      <c r="A1755" s="73">
        <v>45642</v>
      </c>
      <c r="B1755" s="74">
        <v>45642.679248680361</v>
      </c>
      <c r="C1755" s="74"/>
      <c r="D1755" s="75" t="s">
        <v>40</v>
      </c>
      <c r="E1755" s="76">
        <v>117</v>
      </c>
      <c r="F1755" s="77">
        <v>15.38</v>
      </c>
      <c r="G1755" s="75" t="s">
        <v>30</v>
      </c>
      <c r="H1755" s="78" t="s">
        <v>32</v>
      </c>
    </row>
    <row r="1756" spans="1:8" ht="20.100000000000001" customHeight="1">
      <c r="A1756" s="73">
        <v>45642</v>
      </c>
      <c r="B1756" s="74">
        <v>45642.679248680361</v>
      </c>
      <c r="C1756" s="74"/>
      <c r="D1756" s="75" t="s">
        <v>40</v>
      </c>
      <c r="E1756" s="76">
        <v>112</v>
      </c>
      <c r="F1756" s="77">
        <v>15.38</v>
      </c>
      <c r="G1756" s="75" t="s">
        <v>30</v>
      </c>
      <c r="H1756" s="78" t="s">
        <v>32</v>
      </c>
    </row>
    <row r="1757" spans="1:8" ht="20.100000000000001" customHeight="1">
      <c r="A1757" s="73">
        <v>45642</v>
      </c>
      <c r="B1757" s="74">
        <v>45642.679248715285</v>
      </c>
      <c r="C1757" s="74"/>
      <c r="D1757" s="75" t="s">
        <v>40</v>
      </c>
      <c r="E1757" s="76">
        <v>367</v>
      </c>
      <c r="F1757" s="77">
        <v>15.38</v>
      </c>
      <c r="G1757" s="75" t="s">
        <v>30</v>
      </c>
      <c r="H1757" s="78" t="s">
        <v>32</v>
      </c>
    </row>
    <row r="1758" spans="1:8" ht="20.100000000000001" customHeight="1">
      <c r="A1758" s="73">
        <v>45642</v>
      </c>
      <c r="B1758" s="74">
        <v>45642.679256944451</v>
      </c>
      <c r="C1758" s="74"/>
      <c r="D1758" s="75" t="s">
        <v>40</v>
      </c>
      <c r="E1758" s="76">
        <v>260</v>
      </c>
      <c r="F1758" s="77">
        <v>15.38</v>
      </c>
      <c r="G1758" s="75" t="s">
        <v>30</v>
      </c>
      <c r="H1758" s="78" t="s">
        <v>32</v>
      </c>
    </row>
    <row r="1759" spans="1:8" ht="20.100000000000001" customHeight="1">
      <c r="A1759" s="73">
        <v>45642</v>
      </c>
      <c r="B1759" s="74">
        <v>45642.679256944451</v>
      </c>
      <c r="C1759" s="74"/>
      <c r="D1759" s="75" t="s">
        <v>40</v>
      </c>
      <c r="E1759" s="76">
        <v>762</v>
      </c>
      <c r="F1759" s="77">
        <v>15.38</v>
      </c>
      <c r="G1759" s="75" t="s">
        <v>30</v>
      </c>
      <c r="H1759" s="78" t="s">
        <v>32</v>
      </c>
    </row>
    <row r="1760" spans="1:8" ht="20.100000000000001" customHeight="1">
      <c r="A1760" s="73">
        <v>45642</v>
      </c>
      <c r="B1760" s="74">
        <v>45642.679256944451</v>
      </c>
      <c r="C1760" s="74"/>
      <c r="D1760" s="75" t="s">
        <v>40</v>
      </c>
      <c r="E1760" s="76">
        <v>78</v>
      </c>
      <c r="F1760" s="77">
        <v>15.38</v>
      </c>
      <c r="G1760" s="75" t="s">
        <v>30</v>
      </c>
      <c r="H1760" s="78" t="s">
        <v>32</v>
      </c>
    </row>
    <row r="1761" spans="1:8" ht="20.100000000000001" customHeight="1">
      <c r="A1761" s="73">
        <v>45642</v>
      </c>
      <c r="B1761" s="74">
        <v>45642.679268472362</v>
      </c>
      <c r="C1761" s="74"/>
      <c r="D1761" s="75" t="s">
        <v>40</v>
      </c>
      <c r="E1761" s="76">
        <v>291</v>
      </c>
      <c r="F1761" s="77">
        <v>15.375</v>
      </c>
      <c r="G1761" s="75" t="s">
        <v>30</v>
      </c>
      <c r="H1761" s="78" t="s">
        <v>31</v>
      </c>
    </row>
    <row r="1762" spans="1:8" ht="20.100000000000001" customHeight="1">
      <c r="A1762" s="73">
        <v>45642</v>
      </c>
      <c r="B1762" s="74">
        <v>45642.6795489816</v>
      </c>
      <c r="C1762" s="74"/>
      <c r="D1762" s="75" t="s">
        <v>40</v>
      </c>
      <c r="E1762" s="76">
        <v>664</v>
      </c>
      <c r="F1762" s="77">
        <v>15.37</v>
      </c>
      <c r="G1762" s="75" t="s">
        <v>30</v>
      </c>
      <c r="H1762" s="78" t="s">
        <v>31</v>
      </c>
    </row>
    <row r="1763" spans="1:8" ht="20.100000000000001" customHeight="1">
      <c r="A1763" s="73">
        <v>45642</v>
      </c>
      <c r="B1763" s="74">
        <v>45642.6795489816</v>
      </c>
      <c r="C1763" s="74"/>
      <c r="D1763" s="75" t="s">
        <v>40</v>
      </c>
      <c r="E1763" s="76">
        <v>263</v>
      </c>
      <c r="F1763" s="77">
        <v>15.37</v>
      </c>
      <c r="G1763" s="75" t="s">
        <v>30</v>
      </c>
      <c r="H1763" s="78" t="s">
        <v>31</v>
      </c>
    </row>
    <row r="1764" spans="1:8" ht="20.100000000000001" customHeight="1">
      <c r="A1764" s="73">
        <v>45642</v>
      </c>
      <c r="B1764" s="74">
        <v>45642.680158819538</v>
      </c>
      <c r="C1764" s="74"/>
      <c r="D1764" s="75" t="s">
        <v>40</v>
      </c>
      <c r="E1764" s="76">
        <v>372</v>
      </c>
      <c r="F1764" s="77">
        <v>15.375</v>
      </c>
      <c r="G1764" s="75" t="s">
        <v>30</v>
      </c>
      <c r="H1764" s="78" t="s">
        <v>31</v>
      </c>
    </row>
    <row r="1765" spans="1:8" ht="20.100000000000001" customHeight="1">
      <c r="A1765" s="73">
        <v>45642</v>
      </c>
      <c r="B1765" s="74">
        <v>45642.680158819538</v>
      </c>
      <c r="C1765" s="74"/>
      <c r="D1765" s="75" t="s">
        <v>40</v>
      </c>
      <c r="E1765" s="76">
        <v>107</v>
      </c>
      <c r="F1765" s="77">
        <v>15.375</v>
      </c>
      <c r="G1765" s="75" t="s">
        <v>30</v>
      </c>
      <c r="H1765" s="78" t="s">
        <v>31</v>
      </c>
    </row>
    <row r="1766" spans="1:8" ht="20.100000000000001" customHeight="1">
      <c r="A1766" s="73">
        <v>45642</v>
      </c>
      <c r="B1766" s="74">
        <v>45642.680158819538</v>
      </c>
      <c r="C1766" s="74"/>
      <c r="D1766" s="75" t="s">
        <v>40</v>
      </c>
      <c r="E1766" s="76">
        <v>231</v>
      </c>
      <c r="F1766" s="77">
        <v>15.375</v>
      </c>
      <c r="G1766" s="75" t="s">
        <v>30</v>
      </c>
      <c r="H1766" s="78" t="s">
        <v>31</v>
      </c>
    </row>
    <row r="1767" spans="1:8" ht="20.100000000000001" customHeight="1">
      <c r="A1767" s="73">
        <v>45642</v>
      </c>
      <c r="B1767" s="74">
        <v>45642.680158819538</v>
      </c>
      <c r="C1767" s="74"/>
      <c r="D1767" s="75" t="s">
        <v>40</v>
      </c>
      <c r="E1767" s="76">
        <v>48</v>
      </c>
      <c r="F1767" s="77">
        <v>15.375</v>
      </c>
      <c r="G1767" s="75" t="s">
        <v>30</v>
      </c>
      <c r="H1767" s="78" t="s">
        <v>31</v>
      </c>
    </row>
    <row r="1768" spans="1:8" ht="20.100000000000001" customHeight="1">
      <c r="A1768" s="73">
        <v>45642</v>
      </c>
      <c r="B1768" s="74">
        <v>45642.680158819538</v>
      </c>
      <c r="C1768" s="74"/>
      <c r="D1768" s="75" t="s">
        <v>40</v>
      </c>
      <c r="E1768" s="76">
        <v>36</v>
      </c>
      <c r="F1768" s="77">
        <v>15.375</v>
      </c>
      <c r="G1768" s="75" t="s">
        <v>30</v>
      </c>
      <c r="H1768" s="78" t="s">
        <v>31</v>
      </c>
    </row>
    <row r="1769" spans="1:8" ht="20.100000000000001" customHeight="1">
      <c r="A1769" s="73">
        <v>45642</v>
      </c>
      <c r="B1769" s="74">
        <v>45642.680158819538</v>
      </c>
      <c r="C1769" s="74"/>
      <c r="D1769" s="75" t="s">
        <v>40</v>
      </c>
      <c r="E1769" s="76">
        <v>44</v>
      </c>
      <c r="F1769" s="77">
        <v>15.375</v>
      </c>
      <c r="G1769" s="75" t="s">
        <v>30</v>
      </c>
      <c r="H1769" s="78" t="s">
        <v>31</v>
      </c>
    </row>
    <row r="1770" spans="1:8" ht="20.100000000000001" customHeight="1">
      <c r="A1770" s="73">
        <v>45642</v>
      </c>
      <c r="B1770" s="74">
        <v>45642.680158819538</v>
      </c>
      <c r="C1770" s="74"/>
      <c r="D1770" s="75" t="s">
        <v>40</v>
      </c>
      <c r="E1770" s="76">
        <v>37</v>
      </c>
      <c r="F1770" s="77">
        <v>15.375</v>
      </c>
      <c r="G1770" s="75" t="s">
        <v>30</v>
      </c>
      <c r="H1770" s="78" t="s">
        <v>31</v>
      </c>
    </row>
    <row r="1771" spans="1:8" ht="20.100000000000001" customHeight="1">
      <c r="A1771" s="73">
        <v>45642</v>
      </c>
      <c r="B1771" s="74">
        <v>45642.680158819538</v>
      </c>
      <c r="C1771" s="74"/>
      <c r="D1771" s="75" t="s">
        <v>40</v>
      </c>
      <c r="E1771" s="76">
        <v>25</v>
      </c>
      <c r="F1771" s="77">
        <v>15.375</v>
      </c>
      <c r="G1771" s="75" t="s">
        <v>30</v>
      </c>
      <c r="H1771" s="78" t="s">
        <v>31</v>
      </c>
    </row>
    <row r="1772" spans="1:8" ht="20.100000000000001" customHeight="1">
      <c r="A1772" s="73">
        <v>45642</v>
      </c>
      <c r="B1772" s="74">
        <v>45642.680175555404</v>
      </c>
      <c r="C1772" s="74"/>
      <c r="D1772" s="75" t="s">
        <v>40</v>
      </c>
      <c r="E1772" s="76">
        <v>950</v>
      </c>
      <c r="F1772" s="77">
        <v>15.375</v>
      </c>
      <c r="G1772" s="75" t="s">
        <v>30</v>
      </c>
      <c r="H1772" s="78" t="s">
        <v>31</v>
      </c>
    </row>
    <row r="1773" spans="1:8" ht="20.100000000000001" customHeight="1">
      <c r="A1773" s="73">
        <v>45642</v>
      </c>
      <c r="B1773" s="74">
        <v>45642.680220057722</v>
      </c>
      <c r="C1773" s="74"/>
      <c r="D1773" s="75" t="s">
        <v>40</v>
      </c>
      <c r="E1773" s="76">
        <v>37</v>
      </c>
      <c r="F1773" s="77">
        <v>15.375</v>
      </c>
      <c r="G1773" s="75" t="s">
        <v>30</v>
      </c>
      <c r="H1773" s="78" t="s">
        <v>31</v>
      </c>
    </row>
    <row r="1774" spans="1:8" ht="20.100000000000001" customHeight="1">
      <c r="A1774" s="73">
        <v>45642</v>
      </c>
      <c r="B1774" s="74">
        <v>45642.680238981266</v>
      </c>
      <c r="C1774" s="74"/>
      <c r="D1774" s="75" t="s">
        <v>40</v>
      </c>
      <c r="E1774" s="76">
        <v>198</v>
      </c>
      <c r="F1774" s="77">
        <v>15.375</v>
      </c>
      <c r="G1774" s="75" t="s">
        <v>30</v>
      </c>
      <c r="H1774" s="78" t="s">
        <v>31</v>
      </c>
    </row>
    <row r="1775" spans="1:8" ht="20.100000000000001" customHeight="1">
      <c r="A1775" s="73">
        <v>45642</v>
      </c>
      <c r="B1775" s="74">
        <v>45642.680905069225</v>
      </c>
      <c r="C1775" s="74"/>
      <c r="D1775" s="75" t="s">
        <v>40</v>
      </c>
      <c r="E1775" s="76">
        <v>1437</v>
      </c>
      <c r="F1775" s="77">
        <v>15.38</v>
      </c>
      <c r="G1775" s="75" t="s">
        <v>30</v>
      </c>
      <c r="H1775" s="78" t="s">
        <v>31</v>
      </c>
    </row>
    <row r="1776" spans="1:8" ht="20.100000000000001" customHeight="1">
      <c r="A1776" s="73">
        <v>45642</v>
      </c>
      <c r="B1776" s="74">
        <v>45642.680972303264</v>
      </c>
      <c r="C1776" s="74"/>
      <c r="D1776" s="75" t="s">
        <v>40</v>
      </c>
      <c r="E1776" s="76">
        <v>1161</v>
      </c>
      <c r="F1776" s="77">
        <v>15.375</v>
      </c>
      <c r="G1776" s="75" t="s">
        <v>30</v>
      </c>
      <c r="H1776" s="78" t="s">
        <v>31</v>
      </c>
    </row>
    <row r="1777" spans="1:8" ht="20.100000000000001" customHeight="1">
      <c r="A1777" s="73">
        <v>45642</v>
      </c>
      <c r="B1777" s="74">
        <v>45642.681426018476</v>
      </c>
      <c r="C1777" s="74"/>
      <c r="D1777" s="75" t="s">
        <v>40</v>
      </c>
      <c r="E1777" s="76">
        <v>248</v>
      </c>
      <c r="F1777" s="77">
        <v>15.375</v>
      </c>
      <c r="G1777" s="75" t="s">
        <v>30</v>
      </c>
      <c r="H1777" s="78" t="s">
        <v>32</v>
      </c>
    </row>
    <row r="1778" spans="1:8" ht="20.100000000000001" customHeight="1">
      <c r="A1778" s="73">
        <v>45642</v>
      </c>
      <c r="B1778" s="74">
        <v>45642.681426018476</v>
      </c>
      <c r="C1778" s="74"/>
      <c r="D1778" s="75" t="s">
        <v>40</v>
      </c>
      <c r="E1778" s="76">
        <v>222</v>
      </c>
      <c r="F1778" s="77">
        <v>15.375</v>
      </c>
      <c r="G1778" s="75" t="s">
        <v>30</v>
      </c>
      <c r="H1778" s="78" t="s">
        <v>32</v>
      </c>
    </row>
    <row r="1779" spans="1:8" ht="20.100000000000001" customHeight="1">
      <c r="A1779" s="73">
        <v>45642</v>
      </c>
      <c r="B1779" s="74">
        <v>45642.681426018476</v>
      </c>
      <c r="C1779" s="74"/>
      <c r="D1779" s="75" t="s">
        <v>40</v>
      </c>
      <c r="E1779" s="76">
        <v>957</v>
      </c>
      <c r="F1779" s="77">
        <v>15.375</v>
      </c>
      <c r="G1779" s="75" t="s">
        <v>30</v>
      </c>
      <c r="H1779" s="78" t="s">
        <v>32</v>
      </c>
    </row>
    <row r="1780" spans="1:8" ht="20.100000000000001" customHeight="1">
      <c r="A1780" s="73">
        <v>45642</v>
      </c>
      <c r="B1780" s="74">
        <v>45642.681497002486</v>
      </c>
      <c r="C1780" s="74"/>
      <c r="D1780" s="75" t="s">
        <v>40</v>
      </c>
      <c r="E1780" s="76">
        <v>428</v>
      </c>
      <c r="F1780" s="77">
        <v>15.37</v>
      </c>
      <c r="G1780" s="75" t="s">
        <v>30</v>
      </c>
      <c r="H1780" s="78" t="s">
        <v>31</v>
      </c>
    </row>
    <row r="1781" spans="1:8" ht="20.100000000000001" customHeight="1">
      <c r="A1781" s="73">
        <v>45642</v>
      </c>
      <c r="B1781" s="74">
        <v>45642.681497002486</v>
      </c>
      <c r="C1781" s="74"/>
      <c r="D1781" s="75" t="s">
        <v>40</v>
      </c>
      <c r="E1781" s="76">
        <v>745</v>
      </c>
      <c r="F1781" s="77">
        <v>15.37</v>
      </c>
      <c r="G1781" s="75" t="s">
        <v>30</v>
      </c>
      <c r="H1781" s="78" t="s">
        <v>31</v>
      </c>
    </row>
    <row r="1782" spans="1:8" ht="20.100000000000001" customHeight="1">
      <c r="A1782" s="73">
        <v>45642</v>
      </c>
      <c r="B1782" s="74">
        <v>45642.681497002486</v>
      </c>
      <c r="C1782" s="74"/>
      <c r="D1782" s="75" t="s">
        <v>40</v>
      </c>
      <c r="E1782" s="76">
        <v>254</v>
      </c>
      <c r="F1782" s="77">
        <v>15.37</v>
      </c>
      <c r="G1782" s="75" t="s">
        <v>30</v>
      </c>
      <c r="H1782" s="78" t="s">
        <v>31</v>
      </c>
    </row>
    <row r="1783" spans="1:8" ht="20.100000000000001" customHeight="1">
      <c r="A1783" s="73">
        <v>45642</v>
      </c>
      <c r="B1783" s="74">
        <v>45642.682569664437</v>
      </c>
      <c r="C1783" s="74"/>
      <c r="D1783" s="75" t="s">
        <v>40</v>
      </c>
      <c r="E1783" s="76">
        <v>326</v>
      </c>
      <c r="F1783" s="77">
        <v>15.375</v>
      </c>
      <c r="G1783" s="75" t="s">
        <v>30</v>
      </c>
      <c r="H1783" s="78" t="s">
        <v>32</v>
      </c>
    </row>
    <row r="1784" spans="1:8" ht="20.100000000000001" customHeight="1">
      <c r="A1784" s="73">
        <v>45642</v>
      </c>
      <c r="B1784" s="74">
        <v>45642.682569664437</v>
      </c>
      <c r="C1784" s="74"/>
      <c r="D1784" s="75" t="s">
        <v>40</v>
      </c>
      <c r="E1784" s="76">
        <v>195</v>
      </c>
      <c r="F1784" s="77">
        <v>15.375</v>
      </c>
      <c r="G1784" s="75" t="s">
        <v>30</v>
      </c>
      <c r="H1784" s="78" t="s">
        <v>32</v>
      </c>
    </row>
    <row r="1785" spans="1:8" ht="20.100000000000001" customHeight="1">
      <c r="A1785" s="73">
        <v>45642</v>
      </c>
      <c r="B1785" s="74">
        <v>45642.68256968772</v>
      </c>
      <c r="C1785" s="74"/>
      <c r="D1785" s="75" t="s">
        <v>40</v>
      </c>
      <c r="E1785" s="76">
        <v>1144</v>
      </c>
      <c r="F1785" s="77">
        <v>15.375</v>
      </c>
      <c r="G1785" s="75" t="s">
        <v>30</v>
      </c>
      <c r="H1785" s="78" t="s">
        <v>31</v>
      </c>
    </row>
    <row r="1786" spans="1:8" ht="20.100000000000001" customHeight="1">
      <c r="A1786" s="73">
        <v>45642</v>
      </c>
      <c r="B1786" s="74">
        <v>45642.68256968772</v>
      </c>
      <c r="C1786" s="74"/>
      <c r="D1786" s="75" t="s">
        <v>40</v>
      </c>
      <c r="E1786" s="76">
        <v>833</v>
      </c>
      <c r="F1786" s="77">
        <v>15.375</v>
      </c>
      <c r="G1786" s="75" t="s">
        <v>30</v>
      </c>
      <c r="H1786" s="78" t="s">
        <v>31</v>
      </c>
    </row>
    <row r="1787" spans="1:8" ht="20.100000000000001" customHeight="1">
      <c r="A1787" s="73">
        <v>45642</v>
      </c>
      <c r="B1787" s="74">
        <v>45642.68256968772</v>
      </c>
      <c r="C1787" s="74"/>
      <c r="D1787" s="75" t="s">
        <v>40</v>
      </c>
      <c r="E1787" s="76">
        <v>1839</v>
      </c>
      <c r="F1787" s="77">
        <v>15.375</v>
      </c>
      <c r="G1787" s="75" t="s">
        <v>30</v>
      </c>
      <c r="H1787" s="78" t="s">
        <v>31</v>
      </c>
    </row>
    <row r="1788" spans="1:8" ht="20.100000000000001" customHeight="1">
      <c r="A1788" s="73">
        <v>45642</v>
      </c>
      <c r="B1788" s="74">
        <v>45642.682570000179</v>
      </c>
      <c r="C1788" s="74"/>
      <c r="D1788" s="75" t="s">
        <v>40</v>
      </c>
      <c r="E1788" s="76">
        <v>690</v>
      </c>
      <c r="F1788" s="77">
        <v>15.375</v>
      </c>
      <c r="G1788" s="75" t="s">
        <v>30</v>
      </c>
      <c r="H1788" s="78" t="s">
        <v>32</v>
      </c>
    </row>
    <row r="1789" spans="1:8" ht="20.100000000000001" customHeight="1">
      <c r="A1789" s="73">
        <v>45642</v>
      </c>
      <c r="B1789" s="74">
        <v>45642.682570150588</v>
      </c>
      <c r="C1789" s="74"/>
      <c r="D1789" s="75" t="s">
        <v>40</v>
      </c>
      <c r="E1789" s="76">
        <v>118</v>
      </c>
      <c r="F1789" s="77">
        <v>15.375</v>
      </c>
      <c r="G1789" s="75" t="s">
        <v>30</v>
      </c>
      <c r="H1789" s="78" t="s">
        <v>31</v>
      </c>
    </row>
    <row r="1790" spans="1:8" ht="20.100000000000001" customHeight="1">
      <c r="A1790" s="73">
        <v>45642</v>
      </c>
      <c r="B1790" s="74">
        <v>45642.682580682915</v>
      </c>
      <c r="C1790" s="74"/>
      <c r="D1790" s="75" t="s">
        <v>40</v>
      </c>
      <c r="E1790" s="76">
        <v>427</v>
      </c>
      <c r="F1790" s="77">
        <v>15.375</v>
      </c>
      <c r="G1790" s="75" t="s">
        <v>30</v>
      </c>
      <c r="H1790" s="78" t="s">
        <v>31</v>
      </c>
    </row>
    <row r="1791" spans="1:8" ht="20.100000000000001" customHeight="1">
      <c r="A1791" s="73">
        <v>45642</v>
      </c>
      <c r="B1791" s="74">
        <v>45642.682580682915</v>
      </c>
      <c r="C1791" s="74"/>
      <c r="D1791" s="75" t="s">
        <v>40</v>
      </c>
      <c r="E1791" s="76">
        <v>273</v>
      </c>
      <c r="F1791" s="77">
        <v>15.375</v>
      </c>
      <c r="G1791" s="75" t="s">
        <v>30</v>
      </c>
      <c r="H1791" s="78" t="s">
        <v>31</v>
      </c>
    </row>
    <row r="1792" spans="1:8" ht="20.100000000000001" customHeight="1">
      <c r="A1792" s="73">
        <v>45642</v>
      </c>
      <c r="B1792" s="74">
        <v>45642.68328408571</v>
      </c>
      <c r="C1792" s="74"/>
      <c r="D1792" s="75" t="s">
        <v>40</v>
      </c>
      <c r="E1792" s="76">
        <v>167</v>
      </c>
      <c r="F1792" s="77">
        <v>15.375</v>
      </c>
      <c r="G1792" s="75" t="s">
        <v>30</v>
      </c>
      <c r="H1792" s="78" t="s">
        <v>32</v>
      </c>
    </row>
    <row r="1793" spans="1:8" ht="20.100000000000001" customHeight="1">
      <c r="A1793" s="73">
        <v>45642</v>
      </c>
      <c r="B1793" s="74">
        <v>45642.68328408571</v>
      </c>
      <c r="C1793" s="74"/>
      <c r="D1793" s="75" t="s">
        <v>40</v>
      </c>
      <c r="E1793" s="76">
        <v>191</v>
      </c>
      <c r="F1793" s="77">
        <v>15.375</v>
      </c>
      <c r="G1793" s="75" t="s">
        <v>30</v>
      </c>
      <c r="H1793" s="78" t="s">
        <v>32</v>
      </c>
    </row>
    <row r="1794" spans="1:8" ht="20.100000000000001" customHeight="1">
      <c r="A1794" s="73">
        <v>45642</v>
      </c>
      <c r="B1794" s="74">
        <v>45642.68328408571</v>
      </c>
      <c r="C1794" s="74"/>
      <c r="D1794" s="75" t="s">
        <v>40</v>
      </c>
      <c r="E1794" s="76">
        <v>535</v>
      </c>
      <c r="F1794" s="77">
        <v>15.375</v>
      </c>
      <c r="G1794" s="75" t="s">
        <v>30</v>
      </c>
      <c r="H1794" s="78" t="s">
        <v>32</v>
      </c>
    </row>
    <row r="1795" spans="1:8" ht="20.100000000000001" customHeight="1">
      <c r="A1795" s="73">
        <v>45642</v>
      </c>
      <c r="B1795" s="74">
        <v>45642.68328408571</v>
      </c>
      <c r="C1795" s="74"/>
      <c r="D1795" s="75" t="s">
        <v>40</v>
      </c>
      <c r="E1795" s="76">
        <v>1352</v>
      </c>
      <c r="F1795" s="77">
        <v>15.375</v>
      </c>
      <c r="G1795" s="75" t="s">
        <v>30</v>
      </c>
      <c r="H1795" s="78" t="s">
        <v>31</v>
      </c>
    </row>
    <row r="1796" spans="1:8" ht="20.100000000000001" customHeight="1">
      <c r="A1796" s="73">
        <v>45642</v>
      </c>
      <c r="B1796" s="74">
        <v>45642.684030659497</v>
      </c>
      <c r="C1796" s="74"/>
      <c r="D1796" s="75" t="s">
        <v>40</v>
      </c>
      <c r="E1796" s="76">
        <v>1278</v>
      </c>
      <c r="F1796" s="77">
        <v>15.375</v>
      </c>
      <c r="G1796" s="75" t="s">
        <v>30</v>
      </c>
      <c r="H1796" s="78" t="s">
        <v>32</v>
      </c>
    </row>
    <row r="1797" spans="1:8" ht="20.100000000000001" customHeight="1">
      <c r="A1797" s="73">
        <v>45642</v>
      </c>
      <c r="B1797" s="74">
        <v>45642.684041539207</v>
      </c>
      <c r="C1797" s="74"/>
      <c r="D1797" s="75" t="s">
        <v>40</v>
      </c>
      <c r="E1797" s="76">
        <v>444</v>
      </c>
      <c r="F1797" s="77">
        <v>15.375</v>
      </c>
      <c r="G1797" s="75" t="s">
        <v>30</v>
      </c>
      <c r="H1797" s="78" t="s">
        <v>32</v>
      </c>
    </row>
    <row r="1798" spans="1:8" ht="20.100000000000001" customHeight="1">
      <c r="A1798" s="73">
        <v>45642</v>
      </c>
      <c r="B1798" s="74">
        <v>45642.684041655157</v>
      </c>
      <c r="C1798" s="74"/>
      <c r="D1798" s="75" t="s">
        <v>40</v>
      </c>
      <c r="E1798" s="76">
        <v>186</v>
      </c>
      <c r="F1798" s="77">
        <v>15.38</v>
      </c>
      <c r="G1798" s="75" t="s">
        <v>30</v>
      </c>
      <c r="H1798" s="78" t="s">
        <v>33</v>
      </c>
    </row>
    <row r="1799" spans="1:8" ht="20.100000000000001" customHeight="1">
      <c r="A1799" s="73">
        <v>45642</v>
      </c>
      <c r="B1799" s="74">
        <v>45642.684041655157</v>
      </c>
      <c r="C1799" s="74"/>
      <c r="D1799" s="75" t="s">
        <v>40</v>
      </c>
      <c r="E1799" s="76">
        <v>28</v>
      </c>
      <c r="F1799" s="77">
        <v>15.38</v>
      </c>
      <c r="G1799" s="75" t="s">
        <v>30</v>
      </c>
      <c r="H1799" s="78" t="s">
        <v>33</v>
      </c>
    </row>
    <row r="1800" spans="1:8" ht="20.100000000000001" customHeight="1">
      <c r="A1800" s="73">
        <v>45642</v>
      </c>
      <c r="B1800" s="74">
        <v>45642.684087870177</v>
      </c>
      <c r="C1800" s="74"/>
      <c r="D1800" s="75" t="s">
        <v>40</v>
      </c>
      <c r="E1800" s="76">
        <v>181</v>
      </c>
      <c r="F1800" s="77">
        <v>15.37</v>
      </c>
      <c r="G1800" s="75" t="s">
        <v>30</v>
      </c>
      <c r="H1800" s="78" t="s">
        <v>31</v>
      </c>
    </row>
    <row r="1801" spans="1:8" ht="20.100000000000001" customHeight="1">
      <c r="A1801" s="73">
        <v>45642</v>
      </c>
      <c r="B1801" s="74">
        <v>45642.684087870177</v>
      </c>
      <c r="C1801" s="74"/>
      <c r="D1801" s="75" t="s">
        <v>40</v>
      </c>
      <c r="E1801" s="76">
        <v>194</v>
      </c>
      <c r="F1801" s="77">
        <v>15.37</v>
      </c>
      <c r="G1801" s="75" t="s">
        <v>30</v>
      </c>
      <c r="H1801" s="78" t="s">
        <v>31</v>
      </c>
    </row>
    <row r="1802" spans="1:8" ht="20.100000000000001" customHeight="1">
      <c r="A1802" s="73">
        <v>45642</v>
      </c>
      <c r="B1802" s="74">
        <v>45642.684087870177</v>
      </c>
      <c r="C1802" s="74"/>
      <c r="D1802" s="75" t="s">
        <v>40</v>
      </c>
      <c r="E1802" s="76">
        <v>54</v>
      </c>
      <c r="F1802" s="77">
        <v>15.37</v>
      </c>
      <c r="G1802" s="75" t="s">
        <v>30</v>
      </c>
      <c r="H1802" s="78" t="s">
        <v>31</v>
      </c>
    </row>
    <row r="1803" spans="1:8" ht="20.100000000000001" customHeight="1">
      <c r="A1803" s="73">
        <v>45642</v>
      </c>
      <c r="B1803" s="74">
        <v>45642.684087881818</v>
      </c>
      <c r="C1803" s="74"/>
      <c r="D1803" s="75" t="s">
        <v>40</v>
      </c>
      <c r="E1803" s="76">
        <v>262</v>
      </c>
      <c r="F1803" s="77">
        <v>15.37</v>
      </c>
      <c r="G1803" s="75" t="s">
        <v>30</v>
      </c>
      <c r="H1803" s="78" t="s">
        <v>31</v>
      </c>
    </row>
    <row r="1804" spans="1:8" ht="20.100000000000001" customHeight="1">
      <c r="A1804" s="73">
        <v>45642</v>
      </c>
      <c r="B1804" s="74">
        <v>45642.684846805409</v>
      </c>
      <c r="C1804" s="74"/>
      <c r="D1804" s="75" t="s">
        <v>40</v>
      </c>
      <c r="E1804" s="76">
        <v>467</v>
      </c>
      <c r="F1804" s="77">
        <v>15.375</v>
      </c>
      <c r="G1804" s="75" t="s">
        <v>30</v>
      </c>
      <c r="H1804" s="78" t="s">
        <v>32</v>
      </c>
    </row>
    <row r="1805" spans="1:8" ht="20.100000000000001" customHeight="1">
      <c r="A1805" s="73">
        <v>45642</v>
      </c>
      <c r="B1805" s="74">
        <v>45642.684859687462</v>
      </c>
      <c r="C1805" s="74"/>
      <c r="D1805" s="75" t="s">
        <v>40</v>
      </c>
      <c r="E1805" s="76">
        <v>725</v>
      </c>
      <c r="F1805" s="77">
        <v>15.375</v>
      </c>
      <c r="G1805" s="75" t="s">
        <v>30</v>
      </c>
      <c r="H1805" s="78" t="s">
        <v>31</v>
      </c>
    </row>
    <row r="1806" spans="1:8" ht="20.100000000000001" customHeight="1">
      <c r="A1806" s="73">
        <v>45642</v>
      </c>
      <c r="B1806" s="74">
        <v>45642.684859687462</v>
      </c>
      <c r="C1806" s="74"/>
      <c r="D1806" s="75" t="s">
        <v>40</v>
      </c>
      <c r="E1806" s="76">
        <v>1600</v>
      </c>
      <c r="F1806" s="77">
        <v>15.375</v>
      </c>
      <c r="G1806" s="75" t="s">
        <v>30</v>
      </c>
      <c r="H1806" s="78" t="s">
        <v>31</v>
      </c>
    </row>
    <row r="1807" spans="1:8" ht="20.100000000000001" customHeight="1">
      <c r="A1807" s="73">
        <v>45642</v>
      </c>
      <c r="B1807" s="74">
        <v>45642.684947453905</v>
      </c>
      <c r="C1807" s="74"/>
      <c r="D1807" s="75" t="s">
        <v>40</v>
      </c>
      <c r="E1807" s="76">
        <v>261</v>
      </c>
      <c r="F1807" s="77">
        <v>15.375</v>
      </c>
      <c r="G1807" s="75" t="s">
        <v>30</v>
      </c>
      <c r="H1807" s="78" t="s">
        <v>32</v>
      </c>
    </row>
    <row r="1808" spans="1:8" ht="20.100000000000001" customHeight="1">
      <c r="A1808" s="73">
        <v>45642</v>
      </c>
      <c r="B1808" s="74">
        <v>45642.684947453905</v>
      </c>
      <c r="C1808" s="74"/>
      <c r="D1808" s="75" t="s">
        <v>40</v>
      </c>
      <c r="E1808" s="76">
        <v>359</v>
      </c>
      <c r="F1808" s="77">
        <v>15.375</v>
      </c>
      <c r="G1808" s="75" t="s">
        <v>30</v>
      </c>
      <c r="H1808" s="78" t="s">
        <v>32</v>
      </c>
    </row>
    <row r="1809" spans="1:8" ht="20.100000000000001" customHeight="1">
      <c r="A1809" s="73">
        <v>45642</v>
      </c>
      <c r="B1809" s="74">
        <v>45642.684947430622</v>
      </c>
      <c r="C1809" s="74"/>
      <c r="D1809" s="75" t="s">
        <v>40</v>
      </c>
      <c r="E1809" s="76">
        <v>144</v>
      </c>
      <c r="F1809" s="77">
        <v>15.375</v>
      </c>
      <c r="G1809" s="75" t="s">
        <v>30</v>
      </c>
      <c r="H1809" s="78" t="s">
        <v>31</v>
      </c>
    </row>
    <row r="1810" spans="1:8" ht="20.100000000000001" customHeight="1">
      <c r="A1810" s="73">
        <v>45642</v>
      </c>
      <c r="B1810" s="74">
        <v>45642.684947430622</v>
      </c>
      <c r="C1810" s="74"/>
      <c r="D1810" s="75" t="s">
        <v>40</v>
      </c>
      <c r="E1810" s="76">
        <v>957</v>
      </c>
      <c r="F1810" s="77">
        <v>15.375</v>
      </c>
      <c r="G1810" s="75" t="s">
        <v>30</v>
      </c>
      <c r="H1810" s="78" t="s">
        <v>31</v>
      </c>
    </row>
    <row r="1811" spans="1:8" ht="20.100000000000001" customHeight="1">
      <c r="A1811" s="73">
        <v>45642</v>
      </c>
      <c r="B1811" s="74">
        <v>45642.684947430622</v>
      </c>
      <c r="C1811" s="74"/>
      <c r="D1811" s="75" t="s">
        <v>40</v>
      </c>
      <c r="E1811" s="76">
        <v>241</v>
      </c>
      <c r="F1811" s="77">
        <v>15.375</v>
      </c>
      <c r="G1811" s="75" t="s">
        <v>30</v>
      </c>
      <c r="H1811" s="78" t="s">
        <v>31</v>
      </c>
    </row>
    <row r="1812" spans="1:8" ht="20.100000000000001" customHeight="1">
      <c r="A1812" s="73">
        <v>45642</v>
      </c>
      <c r="B1812" s="74">
        <v>45642.685593541712</v>
      </c>
      <c r="C1812" s="74"/>
      <c r="D1812" s="75" t="s">
        <v>40</v>
      </c>
      <c r="E1812" s="76">
        <v>266</v>
      </c>
      <c r="F1812" s="77">
        <v>15.375</v>
      </c>
      <c r="G1812" s="75" t="s">
        <v>30</v>
      </c>
      <c r="H1812" s="78" t="s">
        <v>32</v>
      </c>
    </row>
    <row r="1813" spans="1:8" ht="20.100000000000001" customHeight="1">
      <c r="A1813" s="73">
        <v>45642</v>
      </c>
      <c r="B1813" s="74">
        <v>45642.685651412234</v>
      </c>
      <c r="C1813" s="74"/>
      <c r="D1813" s="75" t="s">
        <v>40</v>
      </c>
      <c r="E1813" s="76">
        <v>156</v>
      </c>
      <c r="F1813" s="77">
        <v>15.375</v>
      </c>
      <c r="G1813" s="75" t="s">
        <v>30</v>
      </c>
      <c r="H1813" s="78" t="s">
        <v>32</v>
      </c>
    </row>
    <row r="1814" spans="1:8" ht="20.100000000000001" customHeight="1">
      <c r="A1814" s="73">
        <v>45642</v>
      </c>
      <c r="B1814" s="74">
        <v>45642.685651388951</v>
      </c>
      <c r="C1814" s="74"/>
      <c r="D1814" s="75" t="s">
        <v>40</v>
      </c>
      <c r="E1814" s="76">
        <v>1042</v>
      </c>
      <c r="F1814" s="77">
        <v>15.375</v>
      </c>
      <c r="G1814" s="75" t="s">
        <v>30</v>
      </c>
      <c r="H1814" s="78" t="s">
        <v>31</v>
      </c>
    </row>
    <row r="1815" spans="1:8" ht="20.100000000000001" customHeight="1">
      <c r="A1815" s="73">
        <v>45642</v>
      </c>
      <c r="B1815" s="74">
        <v>45642.685651388951</v>
      </c>
      <c r="C1815" s="74"/>
      <c r="D1815" s="75" t="s">
        <v>40</v>
      </c>
      <c r="E1815" s="76">
        <v>391</v>
      </c>
      <c r="F1815" s="77">
        <v>15.375</v>
      </c>
      <c r="G1815" s="75" t="s">
        <v>30</v>
      </c>
      <c r="H1815" s="78" t="s">
        <v>31</v>
      </c>
    </row>
    <row r="1816" spans="1:8" ht="20.100000000000001" customHeight="1">
      <c r="A1816" s="73">
        <v>45642</v>
      </c>
      <c r="B1816" s="74">
        <v>45642.685794837773</v>
      </c>
      <c r="C1816" s="74"/>
      <c r="D1816" s="75" t="s">
        <v>40</v>
      </c>
      <c r="E1816" s="76">
        <v>377</v>
      </c>
      <c r="F1816" s="77">
        <v>15.37</v>
      </c>
      <c r="G1816" s="75" t="s">
        <v>30</v>
      </c>
      <c r="H1816" s="78" t="s">
        <v>31</v>
      </c>
    </row>
    <row r="1817" spans="1:8" ht="20.100000000000001" customHeight="1">
      <c r="A1817" s="73">
        <v>45642</v>
      </c>
      <c r="B1817" s="74">
        <v>45642.685794837773</v>
      </c>
      <c r="C1817" s="74"/>
      <c r="D1817" s="75" t="s">
        <v>40</v>
      </c>
      <c r="E1817" s="76">
        <v>197</v>
      </c>
      <c r="F1817" s="77">
        <v>15.37</v>
      </c>
      <c r="G1817" s="75" t="s">
        <v>30</v>
      </c>
      <c r="H1817" s="78" t="s">
        <v>31</v>
      </c>
    </row>
    <row r="1818" spans="1:8" ht="20.100000000000001" customHeight="1">
      <c r="A1818" s="73">
        <v>45642</v>
      </c>
      <c r="B1818" s="74">
        <v>45642.685794837773</v>
      </c>
      <c r="C1818" s="74"/>
      <c r="D1818" s="75" t="s">
        <v>40</v>
      </c>
      <c r="E1818" s="76">
        <v>295</v>
      </c>
      <c r="F1818" s="77">
        <v>15.37</v>
      </c>
      <c r="G1818" s="75" t="s">
        <v>30</v>
      </c>
      <c r="H1818" s="78" t="s">
        <v>31</v>
      </c>
    </row>
    <row r="1819" spans="1:8" ht="20.100000000000001" customHeight="1">
      <c r="A1819" s="73">
        <v>45642</v>
      </c>
      <c r="B1819" s="74">
        <v>45642.686430161819</v>
      </c>
      <c r="C1819" s="74"/>
      <c r="D1819" s="75" t="s">
        <v>40</v>
      </c>
      <c r="E1819" s="76">
        <v>464</v>
      </c>
      <c r="F1819" s="77">
        <v>15.375</v>
      </c>
      <c r="G1819" s="75" t="s">
        <v>30</v>
      </c>
      <c r="H1819" s="78" t="s">
        <v>32</v>
      </c>
    </row>
    <row r="1820" spans="1:8" ht="20.100000000000001" customHeight="1">
      <c r="A1820" s="73">
        <v>45642</v>
      </c>
      <c r="B1820" s="74">
        <v>45642.686661852058</v>
      </c>
      <c r="C1820" s="74"/>
      <c r="D1820" s="75" t="s">
        <v>40</v>
      </c>
      <c r="E1820" s="76">
        <v>361</v>
      </c>
      <c r="F1820" s="77">
        <v>15.375</v>
      </c>
      <c r="G1820" s="75" t="s">
        <v>30</v>
      </c>
      <c r="H1820" s="78" t="s">
        <v>32</v>
      </c>
    </row>
    <row r="1821" spans="1:8" ht="20.100000000000001" customHeight="1">
      <c r="A1821" s="73">
        <v>45642</v>
      </c>
      <c r="B1821" s="74">
        <v>45642.686661863234</v>
      </c>
      <c r="C1821" s="74"/>
      <c r="D1821" s="75" t="s">
        <v>40</v>
      </c>
      <c r="E1821" s="76">
        <v>715</v>
      </c>
      <c r="F1821" s="77">
        <v>15.375</v>
      </c>
      <c r="G1821" s="75" t="s">
        <v>30</v>
      </c>
      <c r="H1821" s="78" t="s">
        <v>31</v>
      </c>
    </row>
    <row r="1822" spans="1:8" ht="20.100000000000001" customHeight="1">
      <c r="A1822" s="73">
        <v>45642</v>
      </c>
      <c r="B1822" s="74">
        <v>45642.686661863234</v>
      </c>
      <c r="C1822" s="74"/>
      <c r="D1822" s="75" t="s">
        <v>40</v>
      </c>
      <c r="E1822" s="76">
        <v>899</v>
      </c>
      <c r="F1822" s="77">
        <v>15.375</v>
      </c>
      <c r="G1822" s="75" t="s">
        <v>30</v>
      </c>
      <c r="H1822" s="78" t="s">
        <v>31</v>
      </c>
    </row>
    <row r="1823" spans="1:8" ht="20.100000000000001" customHeight="1">
      <c r="A1823" s="73">
        <v>45642</v>
      </c>
      <c r="B1823" s="74">
        <v>45642.686661863234</v>
      </c>
      <c r="C1823" s="74"/>
      <c r="D1823" s="75" t="s">
        <v>40</v>
      </c>
      <c r="E1823" s="76">
        <v>524</v>
      </c>
      <c r="F1823" s="77">
        <v>15.375</v>
      </c>
      <c r="G1823" s="75" t="s">
        <v>30</v>
      </c>
      <c r="H1823" s="78" t="s">
        <v>31</v>
      </c>
    </row>
    <row r="1824" spans="1:8" ht="20.100000000000001" customHeight="1">
      <c r="A1824" s="73">
        <v>45642</v>
      </c>
      <c r="B1824" s="74">
        <v>45642.687225740869</v>
      </c>
      <c r="C1824" s="74"/>
      <c r="D1824" s="75" t="s">
        <v>40</v>
      </c>
      <c r="E1824" s="76">
        <v>363</v>
      </c>
      <c r="F1824" s="77">
        <v>15.375</v>
      </c>
      <c r="G1824" s="75" t="s">
        <v>30</v>
      </c>
      <c r="H1824" s="78" t="s">
        <v>32</v>
      </c>
    </row>
    <row r="1825" spans="1:8" ht="20.100000000000001" customHeight="1">
      <c r="A1825" s="73">
        <v>45642</v>
      </c>
      <c r="B1825" s="74">
        <v>45642.68750326382</v>
      </c>
      <c r="C1825" s="74"/>
      <c r="D1825" s="75" t="s">
        <v>40</v>
      </c>
      <c r="E1825" s="76">
        <v>1625</v>
      </c>
      <c r="F1825" s="77">
        <v>15.375</v>
      </c>
      <c r="G1825" s="75" t="s">
        <v>30</v>
      </c>
      <c r="H1825" s="78" t="s">
        <v>31</v>
      </c>
    </row>
    <row r="1826" spans="1:8" ht="20.100000000000001" customHeight="1">
      <c r="A1826" s="73">
        <v>45642</v>
      </c>
      <c r="B1826" s="74">
        <v>45642.687597395852</v>
      </c>
      <c r="C1826" s="74"/>
      <c r="D1826" s="75" t="s">
        <v>40</v>
      </c>
      <c r="E1826" s="76">
        <v>76</v>
      </c>
      <c r="F1826" s="77">
        <v>15.375</v>
      </c>
      <c r="G1826" s="75" t="s">
        <v>30</v>
      </c>
      <c r="H1826" s="78" t="s">
        <v>32</v>
      </c>
    </row>
    <row r="1827" spans="1:8" ht="20.100000000000001" customHeight="1">
      <c r="A1827" s="73">
        <v>45642</v>
      </c>
      <c r="B1827" s="74">
        <v>45642.687597395852</v>
      </c>
      <c r="C1827" s="74"/>
      <c r="D1827" s="75" t="s">
        <v>40</v>
      </c>
      <c r="E1827" s="76">
        <v>37</v>
      </c>
      <c r="F1827" s="77">
        <v>15.375</v>
      </c>
      <c r="G1827" s="75" t="s">
        <v>30</v>
      </c>
      <c r="H1827" s="78" t="s">
        <v>32</v>
      </c>
    </row>
    <row r="1828" spans="1:8" ht="20.100000000000001" customHeight="1">
      <c r="A1828" s="73">
        <v>45642</v>
      </c>
      <c r="B1828" s="74">
        <v>45642.687897592783</v>
      </c>
      <c r="C1828" s="74"/>
      <c r="D1828" s="75" t="s">
        <v>40</v>
      </c>
      <c r="E1828" s="76">
        <v>231</v>
      </c>
      <c r="F1828" s="77">
        <v>15.375</v>
      </c>
      <c r="G1828" s="75" t="s">
        <v>30</v>
      </c>
      <c r="H1828" s="78" t="s">
        <v>32</v>
      </c>
    </row>
    <row r="1829" spans="1:8" ht="20.100000000000001" customHeight="1">
      <c r="A1829" s="73">
        <v>45642</v>
      </c>
      <c r="B1829" s="74">
        <v>45642.687897592783</v>
      </c>
      <c r="C1829" s="74"/>
      <c r="D1829" s="75" t="s">
        <v>40</v>
      </c>
      <c r="E1829" s="76">
        <v>5</v>
      </c>
      <c r="F1829" s="77">
        <v>15.375</v>
      </c>
      <c r="G1829" s="75" t="s">
        <v>30</v>
      </c>
      <c r="H1829" s="78" t="s">
        <v>32</v>
      </c>
    </row>
    <row r="1830" spans="1:8" ht="20.100000000000001" customHeight="1">
      <c r="A1830" s="73">
        <v>45642</v>
      </c>
      <c r="B1830" s="74">
        <v>45642.687897592783</v>
      </c>
      <c r="C1830" s="74"/>
      <c r="D1830" s="75" t="s">
        <v>40</v>
      </c>
      <c r="E1830" s="76">
        <v>203</v>
      </c>
      <c r="F1830" s="77">
        <v>15.375</v>
      </c>
      <c r="G1830" s="75" t="s">
        <v>30</v>
      </c>
      <c r="H1830" s="78" t="s">
        <v>32</v>
      </c>
    </row>
    <row r="1831" spans="1:8" ht="20.100000000000001" customHeight="1">
      <c r="A1831" s="73">
        <v>45642</v>
      </c>
      <c r="B1831" s="74">
        <v>45642.687897638883</v>
      </c>
      <c r="C1831" s="74"/>
      <c r="D1831" s="75" t="s">
        <v>40</v>
      </c>
      <c r="E1831" s="76">
        <v>5</v>
      </c>
      <c r="F1831" s="77">
        <v>15.375</v>
      </c>
      <c r="G1831" s="75" t="s">
        <v>30</v>
      </c>
      <c r="H1831" s="78" t="s">
        <v>31</v>
      </c>
    </row>
    <row r="1832" spans="1:8" ht="20.100000000000001" customHeight="1">
      <c r="A1832" s="73">
        <v>45642</v>
      </c>
      <c r="B1832" s="74">
        <v>45642.687914097216</v>
      </c>
      <c r="C1832" s="74"/>
      <c r="D1832" s="75" t="s">
        <v>40</v>
      </c>
      <c r="E1832" s="76">
        <v>1469</v>
      </c>
      <c r="F1832" s="77">
        <v>15.375</v>
      </c>
      <c r="G1832" s="75" t="s">
        <v>30</v>
      </c>
      <c r="H1832" s="78" t="s">
        <v>31</v>
      </c>
    </row>
    <row r="1833" spans="1:8" ht="20.100000000000001" customHeight="1">
      <c r="A1833" s="73">
        <v>45642</v>
      </c>
      <c r="B1833" s="74">
        <v>45642.687949502375</v>
      </c>
      <c r="C1833" s="74"/>
      <c r="D1833" s="75" t="s">
        <v>40</v>
      </c>
      <c r="E1833" s="76">
        <v>486</v>
      </c>
      <c r="F1833" s="77">
        <v>15.375</v>
      </c>
      <c r="G1833" s="75" t="s">
        <v>30</v>
      </c>
      <c r="H1833" s="78" t="s">
        <v>32</v>
      </c>
    </row>
    <row r="1834" spans="1:8" ht="20.100000000000001" customHeight="1">
      <c r="A1834" s="73">
        <v>45642</v>
      </c>
      <c r="B1834" s="74">
        <v>45642.688027245458</v>
      </c>
      <c r="C1834" s="74"/>
      <c r="D1834" s="75" t="s">
        <v>40</v>
      </c>
      <c r="E1834" s="76">
        <v>994</v>
      </c>
      <c r="F1834" s="77">
        <v>15.375</v>
      </c>
      <c r="G1834" s="75" t="s">
        <v>30</v>
      </c>
      <c r="H1834" s="78" t="s">
        <v>31</v>
      </c>
    </row>
    <row r="1835" spans="1:8" ht="20.100000000000001" customHeight="1">
      <c r="A1835" s="73">
        <v>45642</v>
      </c>
      <c r="B1835" s="74">
        <v>45642.688035000116</v>
      </c>
      <c r="C1835" s="74"/>
      <c r="D1835" s="75" t="s">
        <v>40</v>
      </c>
      <c r="E1835" s="76">
        <v>189</v>
      </c>
      <c r="F1835" s="77">
        <v>15.375</v>
      </c>
      <c r="G1835" s="75" t="s">
        <v>30</v>
      </c>
      <c r="H1835" s="78" t="s">
        <v>31</v>
      </c>
    </row>
    <row r="1836" spans="1:8" ht="20.100000000000001" customHeight="1">
      <c r="A1836" s="73">
        <v>45642</v>
      </c>
      <c r="B1836" s="74">
        <v>45642.688056863379</v>
      </c>
      <c r="C1836" s="74"/>
      <c r="D1836" s="75" t="s">
        <v>40</v>
      </c>
      <c r="E1836" s="76">
        <v>468</v>
      </c>
      <c r="F1836" s="77">
        <v>15.375</v>
      </c>
      <c r="G1836" s="75" t="s">
        <v>30</v>
      </c>
      <c r="H1836" s="78" t="s">
        <v>31</v>
      </c>
    </row>
    <row r="1837" spans="1:8" ht="20.100000000000001" customHeight="1">
      <c r="A1837" s="73">
        <v>45642</v>
      </c>
      <c r="B1837" s="74">
        <v>45642.688614178449</v>
      </c>
      <c r="C1837" s="74"/>
      <c r="D1837" s="75" t="s">
        <v>40</v>
      </c>
      <c r="E1837" s="76">
        <v>65</v>
      </c>
      <c r="F1837" s="77">
        <v>15.37</v>
      </c>
      <c r="G1837" s="75" t="s">
        <v>30</v>
      </c>
      <c r="H1837" s="78" t="s">
        <v>31</v>
      </c>
    </row>
    <row r="1838" spans="1:8" ht="20.100000000000001" customHeight="1">
      <c r="A1838" s="73">
        <v>45642</v>
      </c>
      <c r="B1838" s="74">
        <v>45642.688742569648</v>
      </c>
      <c r="C1838" s="74"/>
      <c r="D1838" s="75" t="s">
        <v>40</v>
      </c>
      <c r="E1838" s="76">
        <v>266</v>
      </c>
      <c r="F1838" s="77">
        <v>15.375</v>
      </c>
      <c r="G1838" s="75" t="s">
        <v>30</v>
      </c>
      <c r="H1838" s="78" t="s">
        <v>32</v>
      </c>
    </row>
    <row r="1839" spans="1:8" ht="20.100000000000001" customHeight="1">
      <c r="A1839" s="73">
        <v>45642</v>
      </c>
      <c r="B1839" s="74">
        <v>45642.68874267349</v>
      </c>
      <c r="C1839" s="74"/>
      <c r="D1839" s="75" t="s">
        <v>40</v>
      </c>
      <c r="E1839" s="76">
        <v>959</v>
      </c>
      <c r="F1839" s="77">
        <v>15.375</v>
      </c>
      <c r="G1839" s="75" t="s">
        <v>30</v>
      </c>
      <c r="H1839" s="78" t="s">
        <v>32</v>
      </c>
    </row>
    <row r="1840" spans="1:8" ht="20.100000000000001" customHeight="1">
      <c r="A1840" s="73">
        <v>45642</v>
      </c>
      <c r="B1840" s="74">
        <v>45642.68874278944</v>
      </c>
      <c r="C1840" s="74"/>
      <c r="D1840" s="75" t="s">
        <v>40</v>
      </c>
      <c r="E1840" s="76">
        <v>487</v>
      </c>
      <c r="F1840" s="77">
        <v>15.375</v>
      </c>
      <c r="G1840" s="75" t="s">
        <v>30</v>
      </c>
      <c r="H1840" s="78" t="s">
        <v>32</v>
      </c>
    </row>
    <row r="1841" spans="1:8" ht="20.100000000000001" customHeight="1">
      <c r="A1841" s="73">
        <v>45642</v>
      </c>
      <c r="B1841" s="74">
        <v>45642.688745705876</v>
      </c>
      <c r="C1841" s="74"/>
      <c r="D1841" s="75" t="s">
        <v>40</v>
      </c>
      <c r="E1841" s="76">
        <v>176</v>
      </c>
      <c r="F1841" s="77">
        <v>15.375</v>
      </c>
      <c r="G1841" s="75" t="s">
        <v>30</v>
      </c>
      <c r="H1841" s="78" t="s">
        <v>32</v>
      </c>
    </row>
    <row r="1842" spans="1:8" ht="20.100000000000001" customHeight="1">
      <c r="A1842" s="73">
        <v>45642</v>
      </c>
      <c r="B1842" s="74">
        <v>45642.688859432936</v>
      </c>
      <c r="C1842" s="74"/>
      <c r="D1842" s="75" t="s">
        <v>40</v>
      </c>
      <c r="E1842" s="76">
        <v>285</v>
      </c>
      <c r="F1842" s="77">
        <v>15.38</v>
      </c>
      <c r="G1842" s="75" t="s">
        <v>30</v>
      </c>
      <c r="H1842" s="78" t="s">
        <v>31</v>
      </c>
    </row>
    <row r="1843" spans="1:8" ht="20.100000000000001" customHeight="1">
      <c r="A1843" s="73">
        <v>45642</v>
      </c>
      <c r="B1843" s="74">
        <v>45642.688859432936</v>
      </c>
      <c r="C1843" s="74"/>
      <c r="D1843" s="75" t="s">
        <v>40</v>
      </c>
      <c r="E1843" s="76">
        <v>2</v>
      </c>
      <c r="F1843" s="77">
        <v>15.38</v>
      </c>
      <c r="G1843" s="75" t="s">
        <v>30</v>
      </c>
      <c r="H1843" s="78" t="s">
        <v>31</v>
      </c>
    </row>
    <row r="1844" spans="1:8" ht="20.100000000000001" customHeight="1">
      <c r="A1844" s="73">
        <v>45642</v>
      </c>
      <c r="B1844" s="74">
        <v>45642.688859432936</v>
      </c>
      <c r="C1844" s="74"/>
      <c r="D1844" s="75" t="s">
        <v>40</v>
      </c>
      <c r="E1844" s="76">
        <v>379</v>
      </c>
      <c r="F1844" s="77">
        <v>15.38</v>
      </c>
      <c r="G1844" s="75" t="s">
        <v>30</v>
      </c>
      <c r="H1844" s="78" t="s">
        <v>31</v>
      </c>
    </row>
    <row r="1845" spans="1:8" ht="20.100000000000001" customHeight="1">
      <c r="A1845" s="73">
        <v>45642</v>
      </c>
      <c r="B1845" s="74">
        <v>45642.688859432936</v>
      </c>
      <c r="C1845" s="74"/>
      <c r="D1845" s="75" t="s">
        <v>40</v>
      </c>
      <c r="E1845" s="76">
        <v>245</v>
      </c>
      <c r="F1845" s="77">
        <v>15.38</v>
      </c>
      <c r="G1845" s="75" t="s">
        <v>30</v>
      </c>
      <c r="H1845" s="78" t="s">
        <v>31</v>
      </c>
    </row>
    <row r="1846" spans="1:8" ht="20.100000000000001" customHeight="1">
      <c r="A1846" s="73">
        <v>45642</v>
      </c>
      <c r="B1846" s="74">
        <v>45642.688859432936</v>
      </c>
      <c r="C1846" s="74"/>
      <c r="D1846" s="75" t="s">
        <v>40</v>
      </c>
      <c r="E1846" s="76">
        <v>475</v>
      </c>
      <c r="F1846" s="77">
        <v>15.38</v>
      </c>
      <c r="G1846" s="75" t="s">
        <v>30</v>
      </c>
      <c r="H1846" s="78" t="s">
        <v>31</v>
      </c>
    </row>
    <row r="1847" spans="1:8" ht="20.100000000000001" customHeight="1">
      <c r="A1847" s="73">
        <v>45642</v>
      </c>
      <c r="B1847" s="74">
        <v>45642.689454467501</v>
      </c>
      <c r="C1847" s="74"/>
      <c r="D1847" s="75" t="s">
        <v>40</v>
      </c>
      <c r="E1847" s="76">
        <v>398</v>
      </c>
      <c r="F1847" s="77">
        <v>15.38</v>
      </c>
      <c r="G1847" s="75" t="s">
        <v>30</v>
      </c>
      <c r="H1847" s="78" t="s">
        <v>32</v>
      </c>
    </row>
    <row r="1848" spans="1:8" ht="20.100000000000001" customHeight="1">
      <c r="A1848" s="73">
        <v>45642</v>
      </c>
      <c r="B1848" s="74">
        <v>45642.689454467501</v>
      </c>
      <c r="C1848" s="74"/>
      <c r="D1848" s="75" t="s">
        <v>40</v>
      </c>
      <c r="E1848" s="76">
        <v>41</v>
      </c>
      <c r="F1848" s="77">
        <v>15.38</v>
      </c>
      <c r="G1848" s="75" t="s">
        <v>30</v>
      </c>
      <c r="H1848" s="78" t="s">
        <v>32</v>
      </c>
    </row>
    <row r="1849" spans="1:8" ht="20.100000000000001" customHeight="1">
      <c r="A1849" s="73">
        <v>45642</v>
      </c>
      <c r="B1849" s="74">
        <v>45642.689454514068</v>
      </c>
      <c r="C1849" s="74"/>
      <c r="D1849" s="75" t="s">
        <v>40</v>
      </c>
      <c r="E1849" s="76">
        <v>1511</v>
      </c>
      <c r="F1849" s="77">
        <v>15.38</v>
      </c>
      <c r="G1849" s="75" t="s">
        <v>30</v>
      </c>
      <c r="H1849" s="78" t="s">
        <v>31</v>
      </c>
    </row>
    <row r="1850" spans="1:8" ht="20.100000000000001" customHeight="1">
      <c r="A1850" s="73">
        <v>45642</v>
      </c>
      <c r="B1850" s="74">
        <v>45642.690250775311</v>
      </c>
      <c r="C1850" s="74"/>
      <c r="D1850" s="75" t="s">
        <v>40</v>
      </c>
      <c r="E1850" s="76">
        <v>317</v>
      </c>
      <c r="F1850" s="77">
        <v>15.38</v>
      </c>
      <c r="G1850" s="75" t="s">
        <v>30</v>
      </c>
      <c r="H1850" s="78" t="s">
        <v>32</v>
      </c>
    </row>
    <row r="1851" spans="1:8" ht="20.100000000000001" customHeight="1">
      <c r="A1851" s="73">
        <v>45642</v>
      </c>
      <c r="B1851" s="74">
        <v>45642.690481782425</v>
      </c>
      <c r="C1851" s="74"/>
      <c r="D1851" s="75" t="s">
        <v>40</v>
      </c>
      <c r="E1851" s="76">
        <v>267</v>
      </c>
      <c r="F1851" s="77">
        <v>15.38</v>
      </c>
      <c r="G1851" s="75" t="s">
        <v>30</v>
      </c>
      <c r="H1851" s="78" t="s">
        <v>32</v>
      </c>
    </row>
    <row r="1852" spans="1:8" ht="20.100000000000001" customHeight="1">
      <c r="A1852" s="73">
        <v>45642</v>
      </c>
      <c r="B1852" s="74">
        <v>45642.690481840167</v>
      </c>
      <c r="C1852" s="74"/>
      <c r="D1852" s="75" t="s">
        <v>40</v>
      </c>
      <c r="E1852" s="76">
        <v>477</v>
      </c>
      <c r="F1852" s="77">
        <v>15.38</v>
      </c>
      <c r="G1852" s="75" t="s">
        <v>30</v>
      </c>
      <c r="H1852" s="78" t="s">
        <v>31</v>
      </c>
    </row>
    <row r="1853" spans="1:8" ht="20.100000000000001" customHeight="1">
      <c r="A1853" s="73">
        <v>45642</v>
      </c>
      <c r="B1853" s="74">
        <v>45642.690481840167</v>
      </c>
      <c r="C1853" s="74"/>
      <c r="D1853" s="75" t="s">
        <v>40</v>
      </c>
      <c r="E1853" s="76">
        <v>1511</v>
      </c>
      <c r="F1853" s="77">
        <v>15.38</v>
      </c>
      <c r="G1853" s="75" t="s">
        <v>30</v>
      </c>
      <c r="H1853" s="78" t="s">
        <v>31</v>
      </c>
    </row>
    <row r="1854" spans="1:8" ht="20.100000000000001" customHeight="1">
      <c r="A1854" s="73">
        <v>45642</v>
      </c>
      <c r="B1854" s="74">
        <v>45642.691005694214</v>
      </c>
      <c r="C1854" s="74"/>
      <c r="D1854" s="75" t="s">
        <v>40</v>
      </c>
      <c r="E1854" s="76">
        <v>498</v>
      </c>
      <c r="F1854" s="77">
        <v>15.38</v>
      </c>
      <c r="G1854" s="75" t="s">
        <v>30</v>
      </c>
      <c r="H1854" s="78" t="s">
        <v>32</v>
      </c>
    </row>
    <row r="1855" spans="1:8" ht="20.100000000000001" customHeight="1">
      <c r="A1855" s="73">
        <v>45642</v>
      </c>
      <c r="B1855" s="74">
        <v>45642.691005752422</v>
      </c>
      <c r="C1855" s="74"/>
      <c r="D1855" s="75" t="s">
        <v>40</v>
      </c>
      <c r="E1855" s="76">
        <v>1685</v>
      </c>
      <c r="F1855" s="77">
        <v>15.38</v>
      </c>
      <c r="G1855" s="75" t="s">
        <v>30</v>
      </c>
      <c r="H1855" s="78" t="s">
        <v>31</v>
      </c>
    </row>
    <row r="1856" spans="1:8" ht="20.100000000000001" customHeight="1">
      <c r="A1856" s="73">
        <v>45642</v>
      </c>
      <c r="B1856" s="74">
        <v>45642.691428124905</v>
      </c>
      <c r="C1856" s="74"/>
      <c r="D1856" s="75" t="s">
        <v>40</v>
      </c>
      <c r="E1856" s="76">
        <v>252</v>
      </c>
      <c r="F1856" s="77">
        <v>15.38</v>
      </c>
      <c r="G1856" s="75" t="s">
        <v>30</v>
      </c>
      <c r="H1856" s="78" t="s">
        <v>32</v>
      </c>
    </row>
    <row r="1857" spans="1:8" ht="20.100000000000001" customHeight="1">
      <c r="A1857" s="73">
        <v>45642</v>
      </c>
      <c r="B1857" s="74">
        <v>45642.691440590192</v>
      </c>
      <c r="C1857" s="74"/>
      <c r="D1857" s="75" t="s">
        <v>40</v>
      </c>
      <c r="E1857" s="76">
        <v>125</v>
      </c>
      <c r="F1857" s="77">
        <v>15.38</v>
      </c>
      <c r="G1857" s="75" t="s">
        <v>30</v>
      </c>
      <c r="H1857" s="78" t="s">
        <v>32</v>
      </c>
    </row>
    <row r="1858" spans="1:8" ht="20.100000000000001" customHeight="1">
      <c r="A1858" s="73">
        <v>45642</v>
      </c>
      <c r="B1858" s="74">
        <v>45642.691440671217</v>
      </c>
      <c r="C1858" s="74"/>
      <c r="D1858" s="75" t="s">
        <v>40</v>
      </c>
      <c r="E1858" s="76">
        <v>69</v>
      </c>
      <c r="F1858" s="77">
        <v>15.38</v>
      </c>
      <c r="G1858" s="75" t="s">
        <v>30</v>
      </c>
      <c r="H1858" s="78" t="s">
        <v>32</v>
      </c>
    </row>
    <row r="1859" spans="1:8" ht="20.100000000000001" customHeight="1">
      <c r="A1859" s="73">
        <v>45642</v>
      </c>
      <c r="B1859" s="74">
        <v>45642.691440647934</v>
      </c>
      <c r="C1859" s="74"/>
      <c r="D1859" s="75" t="s">
        <v>40</v>
      </c>
      <c r="E1859" s="76">
        <v>1499</v>
      </c>
      <c r="F1859" s="77">
        <v>15.38</v>
      </c>
      <c r="G1859" s="75" t="s">
        <v>30</v>
      </c>
      <c r="H1859" s="78" t="s">
        <v>31</v>
      </c>
    </row>
    <row r="1860" spans="1:8" ht="20.100000000000001" customHeight="1">
      <c r="A1860" s="73">
        <v>45642</v>
      </c>
      <c r="B1860" s="74">
        <v>45642.691987777594</v>
      </c>
      <c r="C1860" s="74"/>
      <c r="D1860" s="75" t="s">
        <v>40</v>
      </c>
      <c r="E1860" s="76">
        <v>399</v>
      </c>
      <c r="F1860" s="77">
        <v>15.38</v>
      </c>
      <c r="G1860" s="75" t="s">
        <v>30</v>
      </c>
      <c r="H1860" s="78" t="s">
        <v>32</v>
      </c>
    </row>
    <row r="1861" spans="1:8" ht="20.100000000000001" customHeight="1">
      <c r="A1861" s="73">
        <v>45642</v>
      </c>
      <c r="B1861" s="74">
        <v>45642.692137152888</v>
      </c>
      <c r="C1861" s="74"/>
      <c r="D1861" s="75" t="s">
        <v>40</v>
      </c>
      <c r="E1861" s="76">
        <v>24</v>
      </c>
      <c r="F1861" s="77">
        <v>15.385</v>
      </c>
      <c r="G1861" s="75" t="s">
        <v>30</v>
      </c>
      <c r="H1861" s="78" t="s">
        <v>31</v>
      </c>
    </row>
    <row r="1862" spans="1:8" ht="20.100000000000001" customHeight="1">
      <c r="A1862" s="73">
        <v>45642</v>
      </c>
      <c r="B1862" s="74">
        <v>45642.692707499955</v>
      </c>
      <c r="C1862" s="74"/>
      <c r="D1862" s="75" t="s">
        <v>40</v>
      </c>
      <c r="E1862" s="76">
        <v>147</v>
      </c>
      <c r="F1862" s="77">
        <v>15.39</v>
      </c>
      <c r="G1862" s="75" t="s">
        <v>30</v>
      </c>
      <c r="H1862" s="78" t="s">
        <v>32</v>
      </c>
    </row>
    <row r="1863" spans="1:8" ht="20.100000000000001" customHeight="1">
      <c r="A1863" s="73">
        <v>45642</v>
      </c>
      <c r="B1863" s="74">
        <v>45642.692907615565</v>
      </c>
      <c r="C1863" s="74"/>
      <c r="D1863" s="75" t="s">
        <v>40</v>
      </c>
      <c r="E1863" s="76">
        <v>599</v>
      </c>
      <c r="F1863" s="77">
        <v>15.39</v>
      </c>
      <c r="G1863" s="75" t="s">
        <v>30</v>
      </c>
      <c r="H1863" s="78" t="s">
        <v>32</v>
      </c>
    </row>
    <row r="1864" spans="1:8" ht="20.100000000000001" customHeight="1">
      <c r="A1864" s="73">
        <v>45642</v>
      </c>
      <c r="B1864" s="74">
        <v>45642.692925925832</v>
      </c>
      <c r="C1864" s="74"/>
      <c r="D1864" s="75" t="s">
        <v>40</v>
      </c>
      <c r="E1864" s="76">
        <v>1477</v>
      </c>
      <c r="F1864" s="77">
        <v>15.39</v>
      </c>
      <c r="G1864" s="75" t="s">
        <v>30</v>
      </c>
      <c r="H1864" s="78" t="s">
        <v>31</v>
      </c>
    </row>
    <row r="1865" spans="1:8" ht="20.100000000000001" customHeight="1">
      <c r="A1865" s="73">
        <v>45642</v>
      </c>
      <c r="B1865" s="74">
        <v>45642.692927187309</v>
      </c>
      <c r="C1865" s="74"/>
      <c r="D1865" s="75" t="s">
        <v>40</v>
      </c>
      <c r="E1865" s="76">
        <v>180</v>
      </c>
      <c r="F1865" s="77">
        <v>15.39</v>
      </c>
      <c r="G1865" s="75" t="s">
        <v>30</v>
      </c>
      <c r="H1865" s="78" t="s">
        <v>32</v>
      </c>
    </row>
    <row r="1866" spans="1:8" ht="20.100000000000001" customHeight="1">
      <c r="A1866" s="73">
        <v>45642</v>
      </c>
      <c r="B1866" s="74">
        <v>45642.692927233875</v>
      </c>
      <c r="C1866" s="74"/>
      <c r="D1866" s="75" t="s">
        <v>40</v>
      </c>
      <c r="E1866" s="76">
        <v>1128</v>
      </c>
      <c r="F1866" s="77">
        <v>15.39</v>
      </c>
      <c r="G1866" s="75" t="s">
        <v>30</v>
      </c>
      <c r="H1866" s="78" t="s">
        <v>31</v>
      </c>
    </row>
    <row r="1867" spans="1:8" ht="20.100000000000001" customHeight="1">
      <c r="A1867" s="73">
        <v>45642</v>
      </c>
      <c r="B1867" s="74">
        <v>45642.692938588094</v>
      </c>
      <c r="C1867" s="74"/>
      <c r="D1867" s="75" t="s">
        <v>40</v>
      </c>
      <c r="E1867" s="76">
        <v>839</v>
      </c>
      <c r="F1867" s="77">
        <v>15.39</v>
      </c>
      <c r="G1867" s="75" t="s">
        <v>30</v>
      </c>
      <c r="H1867" s="78" t="s">
        <v>31</v>
      </c>
    </row>
    <row r="1868" spans="1:8" ht="20.100000000000001" customHeight="1">
      <c r="A1868" s="73">
        <v>45642</v>
      </c>
      <c r="B1868" s="74">
        <v>45642.693288657349</v>
      </c>
      <c r="C1868" s="74"/>
      <c r="D1868" s="75" t="s">
        <v>40</v>
      </c>
      <c r="E1868" s="76">
        <v>658</v>
      </c>
      <c r="F1868" s="77">
        <v>15.39</v>
      </c>
      <c r="G1868" s="75" t="s">
        <v>30</v>
      </c>
      <c r="H1868" s="78" t="s">
        <v>31</v>
      </c>
    </row>
    <row r="1869" spans="1:8" ht="20.100000000000001" customHeight="1">
      <c r="A1869" s="73">
        <v>45642</v>
      </c>
      <c r="B1869" s="74">
        <v>45642.69370835647</v>
      </c>
      <c r="C1869" s="74"/>
      <c r="D1869" s="75" t="s">
        <v>40</v>
      </c>
      <c r="E1869" s="76">
        <v>614</v>
      </c>
      <c r="F1869" s="77">
        <v>15.385</v>
      </c>
      <c r="G1869" s="75" t="s">
        <v>30</v>
      </c>
      <c r="H1869" s="78" t="s">
        <v>31</v>
      </c>
    </row>
    <row r="1870" spans="1:8" ht="20.100000000000001" customHeight="1">
      <c r="A1870" s="73">
        <v>45642</v>
      </c>
      <c r="B1870" s="74">
        <v>45642.69370835647</v>
      </c>
      <c r="C1870" s="74"/>
      <c r="D1870" s="75" t="s">
        <v>40</v>
      </c>
      <c r="E1870" s="76">
        <v>825</v>
      </c>
      <c r="F1870" s="77">
        <v>15.385</v>
      </c>
      <c r="G1870" s="75" t="s">
        <v>30</v>
      </c>
      <c r="H1870" s="78" t="s">
        <v>31</v>
      </c>
    </row>
    <row r="1871" spans="1:8" ht="20.100000000000001" customHeight="1">
      <c r="A1871" s="73">
        <v>45642</v>
      </c>
      <c r="B1871" s="74">
        <v>45642.69370835647</v>
      </c>
      <c r="C1871" s="74"/>
      <c r="D1871" s="75" t="s">
        <v>40</v>
      </c>
      <c r="E1871" s="76">
        <v>714</v>
      </c>
      <c r="F1871" s="77">
        <v>15.385</v>
      </c>
      <c r="G1871" s="75" t="s">
        <v>30</v>
      </c>
      <c r="H1871" s="78" t="s">
        <v>31</v>
      </c>
    </row>
    <row r="1872" spans="1:8" ht="20.100000000000001" customHeight="1">
      <c r="A1872" s="73">
        <v>45642</v>
      </c>
      <c r="B1872" s="74">
        <v>45642.694214791525</v>
      </c>
      <c r="C1872" s="74"/>
      <c r="D1872" s="75" t="s">
        <v>40</v>
      </c>
      <c r="E1872" s="76">
        <v>38</v>
      </c>
      <c r="F1872" s="77">
        <v>15.39</v>
      </c>
      <c r="G1872" s="75" t="s">
        <v>30</v>
      </c>
      <c r="H1872" s="78" t="s">
        <v>32</v>
      </c>
    </row>
    <row r="1873" spans="1:8" ht="20.100000000000001" customHeight="1">
      <c r="A1873" s="73">
        <v>45642</v>
      </c>
      <c r="B1873" s="74">
        <v>45642.694282465149</v>
      </c>
      <c r="C1873" s="74"/>
      <c r="D1873" s="75" t="s">
        <v>40</v>
      </c>
      <c r="E1873" s="76">
        <v>338</v>
      </c>
      <c r="F1873" s="77">
        <v>15.39</v>
      </c>
      <c r="G1873" s="75" t="s">
        <v>30</v>
      </c>
      <c r="H1873" s="78" t="s">
        <v>32</v>
      </c>
    </row>
    <row r="1874" spans="1:8" ht="20.100000000000001" customHeight="1">
      <c r="A1874" s="73">
        <v>45642</v>
      </c>
      <c r="B1874" s="74">
        <v>45642.694312222302</v>
      </c>
      <c r="C1874" s="74"/>
      <c r="D1874" s="75" t="s">
        <v>40</v>
      </c>
      <c r="E1874" s="76">
        <v>1555</v>
      </c>
      <c r="F1874" s="77">
        <v>15.39</v>
      </c>
      <c r="G1874" s="75" t="s">
        <v>30</v>
      </c>
      <c r="H1874" s="78" t="s">
        <v>32</v>
      </c>
    </row>
    <row r="1875" spans="1:8" ht="20.100000000000001" customHeight="1">
      <c r="A1875" s="73">
        <v>45642</v>
      </c>
      <c r="B1875" s="74">
        <v>45642.694312222302</v>
      </c>
      <c r="C1875" s="74"/>
      <c r="D1875" s="75" t="s">
        <v>40</v>
      </c>
      <c r="E1875" s="76">
        <v>37</v>
      </c>
      <c r="F1875" s="77">
        <v>15.39</v>
      </c>
      <c r="G1875" s="75" t="s">
        <v>30</v>
      </c>
      <c r="H1875" s="78" t="s">
        <v>32</v>
      </c>
    </row>
    <row r="1876" spans="1:8" ht="20.100000000000001" customHeight="1">
      <c r="A1876" s="73">
        <v>45642</v>
      </c>
      <c r="B1876" s="74">
        <v>45642.694312280044</v>
      </c>
      <c r="C1876" s="74"/>
      <c r="D1876" s="75" t="s">
        <v>40</v>
      </c>
      <c r="E1876" s="76">
        <v>62</v>
      </c>
      <c r="F1876" s="77">
        <v>15.39</v>
      </c>
      <c r="G1876" s="75" t="s">
        <v>30</v>
      </c>
      <c r="H1876" s="78" t="s">
        <v>34</v>
      </c>
    </row>
    <row r="1877" spans="1:8" ht="20.100000000000001" customHeight="1">
      <c r="A1877" s="73">
        <v>45642</v>
      </c>
      <c r="B1877" s="74">
        <v>45642.694312291685</v>
      </c>
      <c r="C1877" s="74"/>
      <c r="D1877" s="75" t="s">
        <v>40</v>
      </c>
      <c r="E1877" s="76">
        <v>983</v>
      </c>
      <c r="F1877" s="77">
        <v>15.39</v>
      </c>
      <c r="G1877" s="75" t="s">
        <v>30</v>
      </c>
      <c r="H1877" s="78" t="s">
        <v>32</v>
      </c>
    </row>
    <row r="1878" spans="1:8" ht="20.100000000000001" customHeight="1">
      <c r="A1878" s="73">
        <v>45642</v>
      </c>
      <c r="B1878" s="74">
        <v>45642.694727580994</v>
      </c>
      <c r="C1878" s="74"/>
      <c r="D1878" s="75" t="s">
        <v>40</v>
      </c>
      <c r="E1878" s="76">
        <v>1</v>
      </c>
      <c r="F1878" s="77">
        <v>15.39</v>
      </c>
      <c r="G1878" s="75" t="s">
        <v>30</v>
      </c>
      <c r="H1878" s="78" t="s">
        <v>32</v>
      </c>
    </row>
    <row r="1879" spans="1:8" ht="20.100000000000001" customHeight="1">
      <c r="A1879" s="73">
        <v>45642</v>
      </c>
      <c r="B1879" s="74">
        <v>45642.694727580994</v>
      </c>
      <c r="C1879" s="74"/>
      <c r="D1879" s="75" t="s">
        <v>40</v>
      </c>
      <c r="E1879" s="76">
        <v>742</v>
      </c>
      <c r="F1879" s="77">
        <v>15.39</v>
      </c>
      <c r="G1879" s="75" t="s">
        <v>30</v>
      </c>
      <c r="H1879" s="78" t="s">
        <v>31</v>
      </c>
    </row>
    <row r="1880" spans="1:8" ht="20.100000000000001" customHeight="1">
      <c r="A1880" s="73">
        <v>45642</v>
      </c>
      <c r="B1880" s="74">
        <v>45642.694792511407</v>
      </c>
      <c r="C1880" s="74"/>
      <c r="D1880" s="75" t="s">
        <v>40</v>
      </c>
      <c r="E1880" s="76">
        <v>182</v>
      </c>
      <c r="F1880" s="77">
        <v>15.39</v>
      </c>
      <c r="G1880" s="75" t="s">
        <v>30</v>
      </c>
      <c r="H1880" s="78" t="s">
        <v>31</v>
      </c>
    </row>
    <row r="1881" spans="1:8" ht="20.100000000000001" customHeight="1">
      <c r="A1881" s="73">
        <v>45642</v>
      </c>
      <c r="B1881" s="74">
        <v>45642.694792511407</v>
      </c>
      <c r="C1881" s="74"/>
      <c r="D1881" s="75" t="s">
        <v>40</v>
      </c>
      <c r="E1881" s="76">
        <v>22</v>
      </c>
      <c r="F1881" s="77">
        <v>15.39</v>
      </c>
      <c r="G1881" s="75" t="s">
        <v>30</v>
      </c>
      <c r="H1881" s="78" t="s">
        <v>31</v>
      </c>
    </row>
    <row r="1882" spans="1:8" ht="20.100000000000001" customHeight="1">
      <c r="A1882" s="73">
        <v>45642</v>
      </c>
      <c r="B1882" s="74">
        <v>45642.694792511407</v>
      </c>
      <c r="C1882" s="74"/>
      <c r="D1882" s="75" t="s">
        <v>40</v>
      </c>
      <c r="E1882" s="76">
        <v>140</v>
      </c>
      <c r="F1882" s="77">
        <v>15.39</v>
      </c>
      <c r="G1882" s="75" t="s">
        <v>30</v>
      </c>
      <c r="H1882" s="78" t="s">
        <v>31</v>
      </c>
    </row>
    <row r="1883" spans="1:8" ht="20.100000000000001" customHeight="1">
      <c r="A1883" s="73">
        <v>45642</v>
      </c>
      <c r="B1883" s="74">
        <v>45642.694792511407</v>
      </c>
      <c r="C1883" s="74"/>
      <c r="D1883" s="75" t="s">
        <v>40</v>
      </c>
      <c r="E1883" s="76">
        <v>565</v>
      </c>
      <c r="F1883" s="77">
        <v>15.39</v>
      </c>
      <c r="G1883" s="75" t="s">
        <v>30</v>
      </c>
      <c r="H1883" s="78" t="s">
        <v>31</v>
      </c>
    </row>
    <row r="1884" spans="1:8" ht="20.100000000000001" customHeight="1">
      <c r="A1884" s="73">
        <v>45642</v>
      </c>
      <c r="B1884" s="74">
        <v>45642.695292720105</v>
      </c>
      <c r="C1884" s="74"/>
      <c r="D1884" s="75" t="s">
        <v>40</v>
      </c>
      <c r="E1884" s="76">
        <v>469</v>
      </c>
      <c r="F1884" s="77">
        <v>15.385</v>
      </c>
      <c r="G1884" s="75" t="s">
        <v>30</v>
      </c>
      <c r="H1884" s="78" t="s">
        <v>31</v>
      </c>
    </row>
    <row r="1885" spans="1:8" ht="20.100000000000001" customHeight="1">
      <c r="A1885" s="73">
        <v>45642</v>
      </c>
      <c r="B1885" s="74">
        <v>45642.695292720105</v>
      </c>
      <c r="C1885" s="74"/>
      <c r="D1885" s="75" t="s">
        <v>40</v>
      </c>
      <c r="E1885" s="76">
        <v>981</v>
      </c>
      <c r="F1885" s="77">
        <v>15.385</v>
      </c>
      <c r="G1885" s="75" t="s">
        <v>30</v>
      </c>
      <c r="H1885" s="78" t="s">
        <v>31</v>
      </c>
    </row>
    <row r="1886" spans="1:8" ht="20.100000000000001" customHeight="1">
      <c r="A1886" s="73">
        <v>45642</v>
      </c>
      <c r="B1886" s="74">
        <v>45642.695292720105</v>
      </c>
      <c r="C1886" s="74"/>
      <c r="D1886" s="75" t="s">
        <v>40</v>
      </c>
      <c r="E1886" s="76">
        <v>240</v>
      </c>
      <c r="F1886" s="77">
        <v>15.385</v>
      </c>
      <c r="G1886" s="75" t="s">
        <v>30</v>
      </c>
      <c r="H1886" s="78" t="s">
        <v>31</v>
      </c>
    </row>
    <row r="1887" spans="1:8" ht="20.100000000000001" customHeight="1">
      <c r="A1887" s="73">
        <v>45642</v>
      </c>
      <c r="B1887" s="74">
        <v>45642.695474687498</v>
      </c>
      <c r="C1887" s="74"/>
      <c r="D1887" s="75" t="s">
        <v>40</v>
      </c>
      <c r="E1887" s="76">
        <v>199</v>
      </c>
      <c r="F1887" s="77">
        <v>15.385</v>
      </c>
      <c r="G1887" s="75" t="s">
        <v>30</v>
      </c>
      <c r="H1887" s="78" t="s">
        <v>32</v>
      </c>
    </row>
    <row r="1888" spans="1:8" ht="20.100000000000001" customHeight="1">
      <c r="A1888" s="73">
        <v>45642</v>
      </c>
      <c r="B1888" s="74">
        <v>45642.695474687498</v>
      </c>
      <c r="C1888" s="74"/>
      <c r="D1888" s="75" t="s">
        <v>40</v>
      </c>
      <c r="E1888" s="76">
        <v>114</v>
      </c>
      <c r="F1888" s="77">
        <v>15.385</v>
      </c>
      <c r="G1888" s="75" t="s">
        <v>30</v>
      </c>
      <c r="H1888" s="78" t="s">
        <v>32</v>
      </c>
    </row>
    <row r="1889" spans="1:8" ht="20.100000000000001" customHeight="1">
      <c r="A1889" s="73">
        <v>45642</v>
      </c>
      <c r="B1889" s="74">
        <v>45642.695474687498</v>
      </c>
      <c r="C1889" s="74"/>
      <c r="D1889" s="75" t="s">
        <v>40</v>
      </c>
      <c r="E1889" s="76">
        <v>237</v>
      </c>
      <c r="F1889" s="77">
        <v>15.385</v>
      </c>
      <c r="G1889" s="75" t="s">
        <v>30</v>
      </c>
      <c r="H1889" s="78" t="s">
        <v>32</v>
      </c>
    </row>
    <row r="1890" spans="1:8" ht="20.100000000000001" customHeight="1">
      <c r="A1890" s="73">
        <v>45642</v>
      </c>
      <c r="B1890" s="74">
        <v>45642.695474710781</v>
      </c>
      <c r="C1890" s="74"/>
      <c r="D1890" s="75" t="s">
        <v>40</v>
      </c>
      <c r="E1890" s="76">
        <v>1195</v>
      </c>
      <c r="F1890" s="77">
        <v>15.385</v>
      </c>
      <c r="G1890" s="75" t="s">
        <v>30</v>
      </c>
      <c r="H1890" s="78" t="s">
        <v>31</v>
      </c>
    </row>
    <row r="1891" spans="1:8" ht="20.100000000000001" customHeight="1">
      <c r="A1891" s="73">
        <v>45642</v>
      </c>
      <c r="B1891" s="74">
        <v>45642.695588148199</v>
      </c>
      <c r="C1891" s="74"/>
      <c r="D1891" s="75" t="s">
        <v>40</v>
      </c>
      <c r="E1891" s="76">
        <v>422</v>
      </c>
      <c r="F1891" s="77">
        <v>15.38</v>
      </c>
      <c r="G1891" s="75" t="s">
        <v>30</v>
      </c>
      <c r="H1891" s="78" t="s">
        <v>31</v>
      </c>
    </row>
    <row r="1892" spans="1:8" ht="20.100000000000001" customHeight="1">
      <c r="A1892" s="73">
        <v>45642</v>
      </c>
      <c r="B1892" s="74">
        <v>45642.695588148199</v>
      </c>
      <c r="C1892" s="74"/>
      <c r="D1892" s="75" t="s">
        <v>40</v>
      </c>
      <c r="E1892" s="76">
        <v>301</v>
      </c>
      <c r="F1892" s="77">
        <v>15.38</v>
      </c>
      <c r="G1892" s="75" t="s">
        <v>30</v>
      </c>
      <c r="H1892" s="78" t="s">
        <v>31</v>
      </c>
    </row>
    <row r="1893" spans="1:8" ht="20.100000000000001" customHeight="1">
      <c r="A1893" s="73">
        <v>45642</v>
      </c>
      <c r="B1893" s="74">
        <v>45642.695588148199</v>
      </c>
      <c r="C1893" s="74"/>
      <c r="D1893" s="75" t="s">
        <v>40</v>
      </c>
      <c r="E1893" s="76">
        <v>119</v>
      </c>
      <c r="F1893" s="77">
        <v>15.38</v>
      </c>
      <c r="G1893" s="75" t="s">
        <v>30</v>
      </c>
      <c r="H1893" s="78" t="s">
        <v>31</v>
      </c>
    </row>
    <row r="1894" spans="1:8" ht="20.100000000000001" customHeight="1">
      <c r="A1894" s="73">
        <v>45642</v>
      </c>
      <c r="B1894" s="74">
        <v>45642.695659976918</v>
      </c>
      <c r="C1894" s="74"/>
      <c r="D1894" s="75" t="s">
        <v>40</v>
      </c>
      <c r="E1894" s="76">
        <v>184</v>
      </c>
      <c r="F1894" s="77">
        <v>15.375</v>
      </c>
      <c r="G1894" s="75" t="s">
        <v>30</v>
      </c>
      <c r="H1894" s="78" t="s">
        <v>31</v>
      </c>
    </row>
    <row r="1895" spans="1:8" ht="20.100000000000001" customHeight="1">
      <c r="A1895" s="73">
        <v>45642</v>
      </c>
      <c r="B1895" s="74">
        <v>45642.696469606366</v>
      </c>
      <c r="C1895" s="74"/>
      <c r="D1895" s="75" t="s">
        <v>40</v>
      </c>
      <c r="E1895" s="76">
        <v>882</v>
      </c>
      <c r="F1895" s="77">
        <v>15.375</v>
      </c>
      <c r="G1895" s="75" t="s">
        <v>30</v>
      </c>
      <c r="H1895" s="78" t="s">
        <v>31</v>
      </c>
    </row>
    <row r="1896" spans="1:8" ht="20.100000000000001" customHeight="1">
      <c r="A1896" s="73">
        <v>45642</v>
      </c>
      <c r="B1896" s="74">
        <v>45642.69675331004</v>
      </c>
      <c r="C1896" s="74"/>
      <c r="D1896" s="75" t="s">
        <v>40</v>
      </c>
      <c r="E1896" s="76">
        <v>372</v>
      </c>
      <c r="F1896" s="77">
        <v>15.38</v>
      </c>
      <c r="G1896" s="75" t="s">
        <v>30</v>
      </c>
      <c r="H1896" s="78" t="s">
        <v>32</v>
      </c>
    </row>
    <row r="1897" spans="1:8" ht="20.100000000000001" customHeight="1">
      <c r="A1897" s="73">
        <v>45642</v>
      </c>
      <c r="B1897" s="74">
        <v>45642.69675331004</v>
      </c>
      <c r="C1897" s="74"/>
      <c r="D1897" s="75" t="s">
        <v>40</v>
      </c>
      <c r="E1897" s="76">
        <v>111</v>
      </c>
      <c r="F1897" s="77">
        <v>15.38</v>
      </c>
      <c r="G1897" s="75" t="s">
        <v>30</v>
      </c>
      <c r="H1897" s="78" t="s">
        <v>32</v>
      </c>
    </row>
    <row r="1898" spans="1:8" ht="20.100000000000001" customHeight="1">
      <c r="A1898" s="73">
        <v>45642</v>
      </c>
      <c r="B1898" s="74">
        <v>45642.696753356606</v>
      </c>
      <c r="C1898" s="74"/>
      <c r="D1898" s="75" t="s">
        <v>40</v>
      </c>
      <c r="E1898" s="76">
        <v>1689</v>
      </c>
      <c r="F1898" s="77">
        <v>15.38</v>
      </c>
      <c r="G1898" s="75" t="s">
        <v>30</v>
      </c>
      <c r="H1898" s="78" t="s">
        <v>31</v>
      </c>
    </row>
    <row r="1899" spans="1:8" ht="20.100000000000001" customHeight="1">
      <c r="A1899" s="73">
        <v>45642</v>
      </c>
      <c r="B1899" s="74">
        <v>45642.697702430654</v>
      </c>
      <c r="C1899" s="74"/>
      <c r="D1899" s="75" t="s">
        <v>40</v>
      </c>
      <c r="E1899" s="76">
        <v>13</v>
      </c>
      <c r="F1899" s="77">
        <v>15.385</v>
      </c>
      <c r="G1899" s="75" t="s">
        <v>30</v>
      </c>
      <c r="H1899" s="78" t="s">
        <v>32</v>
      </c>
    </row>
    <row r="1900" spans="1:8" ht="20.100000000000001" customHeight="1">
      <c r="A1900" s="73">
        <v>45642</v>
      </c>
      <c r="B1900" s="74">
        <v>45642.697702430654</v>
      </c>
      <c r="C1900" s="74"/>
      <c r="D1900" s="75" t="s">
        <v>40</v>
      </c>
      <c r="E1900" s="76">
        <v>195</v>
      </c>
      <c r="F1900" s="77">
        <v>15.385</v>
      </c>
      <c r="G1900" s="75" t="s">
        <v>30</v>
      </c>
      <c r="H1900" s="78" t="s">
        <v>32</v>
      </c>
    </row>
    <row r="1901" spans="1:8" ht="20.100000000000001" customHeight="1">
      <c r="A1901" s="73">
        <v>45642</v>
      </c>
      <c r="B1901" s="74">
        <v>45642.697702430654</v>
      </c>
      <c r="C1901" s="74"/>
      <c r="D1901" s="75" t="s">
        <v>40</v>
      </c>
      <c r="E1901" s="76">
        <v>50</v>
      </c>
      <c r="F1901" s="77">
        <v>15.385</v>
      </c>
      <c r="G1901" s="75" t="s">
        <v>30</v>
      </c>
      <c r="H1901" s="78" t="s">
        <v>32</v>
      </c>
    </row>
    <row r="1902" spans="1:8" ht="20.100000000000001" customHeight="1">
      <c r="A1902" s="73">
        <v>45642</v>
      </c>
      <c r="B1902" s="74">
        <v>45642.697702430654</v>
      </c>
      <c r="C1902" s="74"/>
      <c r="D1902" s="75" t="s">
        <v>40</v>
      </c>
      <c r="E1902" s="76">
        <v>25</v>
      </c>
      <c r="F1902" s="77">
        <v>15.385</v>
      </c>
      <c r="G1902" s="75" t="s">
        <v>30</v>
      </c>
      <c r="H1902" s="78" t="s">
        <v>32</v>
      </c>
    </row>
    <row r="1903" spans="1:8" ht="20.100000000000001" customHeight="1">
      <c r="A1903" s="73">
        <v>45642</v>
      </c>
      <c r="B1903" s="74">
        <v>45642.697702430654</v>
      </c>
      <c r="C1903" s="74"/>
      <c r="D1903" s="75" t="s">
        <v>40</v>
      </c>
      <c r="E1903" s="76">
        <v>161</v>
      </c>
      <c r="F1903" s="77">
        <v>15.385</v>
      </c>
      <c r="G1903" s="75" t="s">
        <v>30</v>
      </c>
      <c r="H1903" s="78" t="s">
        <v>32</v>
      </c>
    </row>
    <row r="1904" spans="1:8" ht="20.100000000000001" customHeight="1">
      <c r="A1904" s="73">
        <v>45642</v>
      </c>
      <c r="B1904" s="74">
        <v>45642.697702430654</v>
      </c>
      <c r="C1904" s="74"/>
      <c r="D1904" s="75" t="s">
        <v>40</v>
      </c>
      <c r="E1904" s="76">
        <v>119</v>
      </c>
      <c r="F1904" s="77">
        <v>15.385</v>
      </c>
      <c r="G1904" s="75" t="s">
        <v>30</v>
      </c>
      <c r="H1904" s="78" t="s">
        <v>32</v>
      </c>
    </row>
    <row r="1905" spans="1:8" ht="20.100000000000001" customHeight="1">
      <c r="A1905" s="73">
        <v>45642</v>
      </c>
      <c r="B1905" s="74">
        <v>45642.697702430654</v>
      </c>
      <c r="C1905" s="74"/>
      <c r="D1905" s="75" t="s">
        <v>40</v>
      </c>
      <c r="E1905" s="76">
        <v>129</v>
      </c>
      <c r="F1905" s="77">
        <v>15.385</v>
      </c>
      <c r="G1905" s="75" t="s">
        <v>30</v>
      </c>
      <c r="H1905" s="78" t="s">
        <v>32</v>
      </c>
    </row>
    <row r="1906" spans="1:8" ht="20.100000000000001" customHeight="1">
      <c r="A1906" s="73">
        <v>45642</v>
      </c>
      <c r="B1906" s="74">
        <v>45642.697702476755</v>
      </c>
      <c r="C1906" s="74"/>
      <c r="D1906" s="75" t="s">
        <v>40</v>
      </c>
      <c r="E1906" s="76">
        <v>1439</v>
      </c>
      <c r="F1906" s="77">
        <v>15.385</v>
      </c>
      <c r="G1906" s="75" t="s">
        <v>30</v>
      </c>
      <c r="H1906" s="78" t="s">
        <v>32</v>
      </c>
    </row>
    <row r="1907" spans="1:8" ht="20.100000000000001" customHeight="1">
      <c r="A1907" s="73">
        <v>45642</v>
      </c>
      <c r="B1907" s="74">
        <v>45642.697965092491</v>
      </c>
      <c r="C1907" s="74"/>
      <c r="D1907" s="75" t="s">
        <v>40</v>
      </c>
      <c r="E1907" s="76">
        <v>257</v>
      </c>
      <c r="F1907" s="77">
        <v>15.385</v>
      </c>
      <c r="G1907" s="75" t="s">
        <v>30</v>
      </c>
      <c r="H1907" s="78" t="s">
        <v>31</v>
      </c>
    </row>
    <row r="1908" spans="1:8" ht="20.100000000000001" customHeight="1">
      <c r="A1908" s="73">
        <v>45642</v>
      </c>
      <c r="B1908" s="74">
        <v>45642.697989652865</v>
      </c>
      <c r="C1908" s="74"/>
      <c r="D1908" s="75" t="s">
        <v>40</v>
      </c>
      <c r="E1908" s="76">
        <v>789</v>
      </c>
      <c r="F1908" s="77">
        <v>15.385</v>
      </c>
      <c r="G1908" s="75" t="s">
        <v>30</v>
      </c>
      <c r="H1908" s="78" t="s">
        <v>31</v>
      </c>
    </row>
    <row r="1909" spans="1:8" ht="20.100000000000001" customHeight="1">
      <c r="A1909" s="73">
        <v>45642</v>
      </c>
      <c r="B1909" s="74">
        <v>45642.69846063666</v>
      </c>
      <c r="C1909" s="74"/>
      <c r="D1909" s="75" t="s">
        <v>40</v>
      </c>
      <c r="E1909" s="76">
        <v>321</v>
      </c>
      <c r="F1909" s="77">
        <v>15.385</v>
      </c>
      <c r="G1909" s="75" t="s">
        <v>30</v>
      </c>
      <c r="H1909" s="78" t="s">
        <v>32</v>
      </c>
    </row>
    <row r="1910" spans="1:8" ht="20.100000000000001" customHeight="1">
      <c r="A1910" s="73">
        <v>45642</v>
      </c>
      <c r="B1910" s="74">
        <v>45642.698472708464</v>
      </c>
      <c r="C1910" s="74"/>
      <c r="D1910" s="75" t="s">
        <v>40</v>
      </c>
      <c r="E1910" s="76">
        <v>180</v>
      </c>
      <c r="F1910" s="77">
        <v>15.385</v>
      </c>
      <c r="G1910" s="75" t="s">
        <v>30</v>
      </c>
      <c r="H1910" s="78" t="s">
        <v>32</v>
      </c>
    </row>
    <row r="1911" spans="1:8" ht="20.100000000000001" customHeight="1">
      <c r="A1911" s="73">
        <v>45642</v>
      </c>
      <c r="B1911" s="74">
        <v>45642.698472754564</v>
      </c>
      <c r="C1911" s="74"/>
      <c r="D1911" s="75" t="s">
        <v>40</v>
      </c>
      <c r="E1911" s="76">
        <v>1631</v>
      </c>
      <c r="F1911" s="77">
        <v>15.385</v>
      </c>
      <c r="G1911" s="75" t="s">
        <v>30</v>
      </c>
      <c r="H1911" s="78" t="s">
        <v>31</v>
      </c>
    </row>
    <row r="1912" spans="1:8" ht="20.100000000000001" customHeight="1">
      <c r="A1912" s="73">
        <v>45642</v>
      </c>
      <c r="B1912" s="74">
        <v>45642.698613703717</v>
      </c>
      <c r="C1912" s="74"/>
      <c r="D1912" s="75" t="s">
        <v>40</v>
      </c>
      <c r="E1912" s="76">
        <v>881</v>
      </c>
      <c r="F1912" s="77">
        <v>15.385</v>
      </c>
      <c r="G1912" s="75" t="s">
        <v>30</v>
      </c>
      <c r="H1912" s="78" t="s">
        <v>31</v>
      </c>
    </row>
    <row r="1913" spans="1:8" ht="20.100000000000001" customHeight="1">
      <c r="A1913" s="73">
        <v>45642</v>
      </c>
      <c r="B1913" s="74">
        <v>45642.699386840221</v>
      </c>
      <c r="C1913" s="74"/>
      <c r="D1913" s="75" t="s">
        <v>40</v>
      </c>
      <c r="E1913" s="76">
        <v>19</v>
      </c>
      <c r="F1913" s="77">
        <v>15.395</v>
      </c>
      <c r="G1913" s="75" t="s">
        <v>30</v>
      </c>
      <c r="H1913" s="78" t="s">
        <v>32</v>
      </c>
    </row>
    <row r="1914" spans="1:8" ht="20.100000000000001" customHeight="1">
      <c r="A1914" s="73">
        <v>45642</v>
      </c>
      <c r="B1914" s="74">
        <v>45642.699388981331</v>
      </c>
      <c r="C1914" s="74"/>
      <c r="D1914" s="75" t="s">
        <v>40</v>
      </c>
      <c r="E1914" s="76">
        <v>423</v>
      </c>
      <c r="F1914" s="77">
        <v>15.395</v>
      </c>
      <c r="G1914" s="75" t="s">
        <v>30</v>
      </c>
      <c r="H1914" s="78" t="s">
        <v>32</v>
      </c>
    </row>
    <row r="1915" spans="1:8" ht="20.100000000000001" customHeight="1">
      <c r="A1915" s="73">
        <v>45642</v>
      </c>
      <c r="B1915" s="74">
        <v>45642.699388981331</v>
      </c>
      <c r="C1915" s="74"/>
      <c r="D1915" s="75" t="s">
        <v>40</v>
      </c>
      <c r="E1915" s="76">
        <v>113</v>
      </c>
      <c r="F1915" s="77">
        <v>15.395</v>
      </c>
      <c r="G1915" s="75" t="s">
        <v>30</v>
      </c>
      <c r="H1915" s="78" t="s">
        <v>32</v>
      </c>
    </row>
    <row r="1916" spans="1:8" ht="20.100000000000001" customHeight="1">
      <c r="A1916" s="73">
        <v>45642</v>
      </c>
      <c r="B1916" s="74">
        <v>45642.699389027897</v>
      </c>
      <c r="C1916" s="74"/>
      <c r="D1916" s="75" t="s">
        <v>40</v>
      </c>
      <c r="E1916" s="76">
        <v>590</v>
      </c>
      <c r="F1916" s="77">
        <v>15.395</v>
      </c>
      <c r="G1916" s="75" t="s">
        <v>30</v>
      </c>
      <c r="H1916" s="78" t="s">
        <v>31</v>
      </c>
    </row>
    <row r="1917" spans="1:8" ht="20.100000000000001" customHeight="1">
      <c r="A1917" s="73">
        <v>45642</v>
      </c>
      <c r="B1917" s="74">
        <v>45642.699389039539</v>
      </c>
      <c r="C1917" s="74"/>
      <c r="D1917" s="75" t="s">
        <v>40</v>
      </c>
      <c r="E1917" s="76">
        <v>1168</v>
      </c>
      <c r="F1917" s="77">
        <v>15.395</v>
      </c>
      <c r="G1917" s="75" t="s">
        <v>30</v>
      </c>
      <c r="H1917" s="78" t="s">
        <v>31</v>
      </c>
    </row>
    <row r="1918" spans="1:8" ht="20.100000000000001" customHeight="1">
      <c r="A1918" s="73">
        <v>45642</v>
      </c>
      <c r="B1918" s="74">
        <v>45642.700133773033</v>
      </c>
      <c r="C1918" s="74"/>
      <c r="D1918" s="75" t="s">
        <v>40</v>
      </c>
      <c r="E1918" s="76">
        <v>1907</v>
      </c>
      <c r="F1918" s="77">
        <v>15.395</v>
      </c>
      <c r="G1918" s="75" t="s">
        <v>30</v>
      </c>
      <c r="H1918" s="78" t="s">
        <v>32</v>
      </c>
    </row>
    <row r="1919" spans="1:8" ht="20.100000000000001" customHeight="1">
      <c r="A1919" s="73">
        <v>45642</v>
      </c>
      <c r="B1919" s="74">
        <v>45642.700810960494</v>
      </c>
      <c r="C1919" s="74"/>
      <c r="D1919" s="75" t="s">
        <v>40</v>
      </c>
      <c r="E1919" s="76">
        <v>1842</v>
      </c>
      <c r="F1919" s="77">
        <v>15.395</v>
      </c>
      <c r="G1919" s="75" t="s">
        <v>30</v>
      </c>
      <c r="H1919" s="78" t="s">
        <v>32</v>
      </c>
    </row>
    <row r="1920" spans="1:8" ht="20.100000000000001" customHeight="1">
      <c r="A1920" s="73">
        <v>45642</v>
      </c>
      <c r="B1920" s="74">
        <v>45642.701313715428</v>
      </c>
      <c r="C1920" s="74"/>
      <c r="D1920" s="75" t="s">
        <v>40</v>
      </c>
      <c r="E1920" s="76">
        <v>119</v>
      </c>
      <c r="F1920" s="77">
        <v>15.4</v>
      </c>
      <c r="G1920" s="75" t="s">
        <v>30</v>
      </c>
      <c r="H1920" s="78" t="s">
        <v>32</v>
      </c>
    </row>
    <row r="1921" spans="1:8" ht="20.100000000000001" customHeight="1">
      <c r="A1921" s="73">
        <v>45642</v>
      </c>
      <c r="B1921" s="74">
        <v>45642.701313715428</v>
      </c>
      <c r="C1921" s="74"/>
      <c r="D1921" s="75" t="s">
        <v>40</v>
      </c>
      <c r="E1921" s="76">
        <v>111</v>
      </c>
      <c r="F1921" s="77">
        <v>15.4</v>
      </c>
      <c r="G1921" s="75" t="s">
        <v>30</v>
      </c>
      <c r="H1921" s="78" t="s">
        <v>32</v>
      </c>
    </row>
    <row r="1922" spans="1:8" ht="20.100000000000001" customHeight="1">
      <c r="A1922" s="73">
        <v>45642</v>
      </c>
      <c r="B1922" s="74">
        <v>45642.701313715428</v>
      </c>
      <c r="C1922" s="74"/>
      <c r="D1922" s="75" t="s">
        <v>40</v>
      </c>
      <c r="E1922" s="76">
        <v>195</v>
      </c>
      <c r="F1922" s="77">
        <v>15.4</v>
      </c>
      <c r="G1922" s="75" t="s">
        <v>30</v>
      </c>
      <c r="H1922" s="78" t="s">
        <v>32</v>
      </c>
    </row>
    <row r="1923" spans="1:8" ht="20.100000000000001" customHeight="1">
      <c r="A1923" s="73">
        <v>45642</v>
      </c>
      <c r="B1923" s="74">
        <v>45642.701313715428</v>
      </c>
      <c r="C1923" s="74"/>
      <c r="D1923" s="75" t="s">
        <v>40</v>
      </c>
      <c r="E1923" s="76">
        <v>1472</v>
      </c>
      <c r="F1923" s="77">
        <v>15.4</v>
      </c>
      <c r="G1923" s="75" t="s">
        <v>30</v>
      </c>
      <c r="H1923" s="78" t="s">
        <v>31</v>
      </c>
    </row>
    <row r="1924" spans="1:8" ht="20.100000000000001" customHeight="1">
      <c r="A1924" s="73">
        <v>45642</v>
      </c>
      <c r="B1924" s="74">
        <v>45642.701522708405</v>
      </c>
      <c r="C1924" s="74"/>
      <c r="D1924" s="75" t="s">
        <v>40</v>
      </c>
      <c r="E1924" s="76">
        <v>680</v>
      </c>
      <c r="F1924" s="77">
        <v>15.4</v>
      </c>
      <c r="G1924" s="75" t="s">
        <v>30</v>
      </c>
      <c r="H1924" s="78" t="s">
        <v>32</v>
      </c>
    </row>
    <row r="1925" spans="1:8" ht="20.100000000000001" customHeight="1">
      <c r="A1925" s="73">
        <v>45642</v>
      </c>
      <c r="B1925" s="74">
        <v>45642.701522708405</v>
      </c>
      <c r="C1925" s="74"/>
      <c r="D1925" s="75" t="s">
        <v>40</v>
      </c>
      <c r="E1925" s="76">
        <v>117</v>
      </c>
      <c r="F1925" s="77">
        <v>15.4</v>
      </c>
      <c r="G1925" s="75" t="s">
        <v>30</v>
      </c>
      <c r="H1925" s="78" t="s">
        <v>32</v>
      </c>
    </row>
    <row r="1926" spans="1:8" ht="20.100000000000001" customHeight="1">
      <c r="A1926" s="73">
        <v>45642</v>
      </c>
      <c r="B1926" s="74">
        <v>45642.701522708405</v>
      </c>
      <c r="C1926" s="74"/>
      <c r="D1926" s="75" t="s">
        <v>40</v>
      </c>
      <c r="E1926" s="76">
        <v>423</v>
      </c>
      <c r="F1926" s="77">
        <v>15.4</v>
      </c>
      <c r="G1926" s="75" t="s">
        <v>30</v>
      </c>
      <c r="H1926" s="78" t="s">
        <v>31</v>
      </c>
    </row>
    <row r="1927" spans="1:8" ht="20.100000000000001" customHeight="1">
      <c r="A1927" s="73">
        <v>45642</v>
      </c>
      <c r="B1927" s="74">
        <v>45642.70184369199</v>
      </c>
      <c r="C1927" s="74"/>
      <c r="D1927" s="75" t="s">
        <v>40</v>
      </c>
      <c r="E1927" s="76">
        <v>1851</v>
      </c>
      <c r="F1927" s="77">
        <v>15.4</v>
      </c>
      <c r="G1927" s="75" t="s">
        <v>30</v>
      </c>
      <c r="H1927" s="78" t="s">
        <v>31</v>
      </c>
    </row>
    <row r="1928" spans="1:8" ht="20.100000000000001" customHeight="1">
      <c r="A1928" s="73">
        <v>45642</v>
      </c>
      <c r="B1928" s="74">
        <v>45642.701997326221</v>
      </c>
      <c r="C1928" s="74"/>
      <c r="D1928" s="75" t="s">
        <v>40</v>
      </c>
      <c r="E1928" s="76">
        <v>2</v>
      </c>
      <c r="F1928" s="77">
        <v>15.4</v>
      </c>
      <c r="G1928" s="75" t="s">
        <v>30</v>
      </c>
      <c r="H1928" s="78" t="s">
        <v>32</v>
      </c>
    </row>
    <row r="1929" spans="1:8" ht="20.100000000000001" customHeight="1">
      <c r="A1929" s="73">
        <v>45642</v>
      </c>
      <c r="B1929" s="74">
        <v>45642.701997326221</v>
      </c>
      <c r="C1929" s="74"/>
      <c r="D1929" s="75" t="s">
        <v>40</v>
      </c>
      <c r="E1929" s="76">
        <v>132</v>
      </c>
      <c r="F1929" s="77">
        <v>15.4</v>
      </c>
      <c r="G1929" s="75" t="s">
        <v>30</v>
      </c>
      <c r="H1929" s="78" t="s">
        <v>32</v>
      </c>
    </row>
    <row r="1930" spans="1:8" ht="20.100000000000001" customHeight="1">
      <c r="A1930" s="73">
        <v>45642</v>
      </c>
      <c r="B1930" s="74">
        <v>45642.701997326221</v>
      </c>
      <c r="C1930" s="74"/>
      <c r="D1930" s="75" t="s">
        <v>40</v>
      </c>
      <c r="E1930" s="76">
        <v>973</v>
      </c>
      <c r="F1930" s="77">
        <v>15.4</v>
      </c>
      <c r="G1930" s="75" t="s">
        <v>30</v>
      </c>
      <c r="H1930" s="78" t="s">
        <v>31</v>
      </c>
    </row>
    <row r="1931" spans="1:8" ht="20.100000000000001" customHeight="1">
      <c r="A1931" s="73">
        <v>45642</v>
      </c>
      <c r="B1931" s="74">
        <v>45642.701997453813</v>
      </c>
      <c r="C1931" s="74"/>
      <c r="D1931" s="75" t="s">
        <v>40</v>
      </c>
      <c r="E1931" s="76">
        <v>278</v>
      </c>
      <c r="F1931" s="77">
        <v>15.4</v>
      </c>
      <c r="G1931" s="75" t="s">
        <v>30</v>
      </c>
      <c r="H1931" s="78" t="s">
        <v>31</v>
      </c>
    </row>
    <row r="1932" spans="1:8" ht="20.100000000000001" customHeight="1">
      <c r="A1932" s="73">
        <v>45642</v>
      </c>
      <c r="B1932" s="74">
        <v>45642.702053726651</v>
      </c>
      <c r="C1932" s="74"/>
      <c r="D1932" s="75" t="s">
        <v>40</v>
      </c>
      <c r="E1932" s="76">
        <v>212</v>
      </c>
      <c r="F1932" s="77">
        <v>15.395</v>
      </c>
      <c r="G1932" s="75" t="s">
        <v>30</v>
      </c>
      <c r="H1932" s="78" t="s">
        <v>31</v>
      </c>
    </row>
    <row r="1933" spans="1:8" ht="20.100000000000001" customHeight="1">
      <c r="A1933" s="73">
        <v>45642</v>
      </c>
      <c r="B1933" s="74">
        <v>45642.702067546081</v>
      </c>
      <c r="C1933" s="74"/>
      <c r="D1933" s="75" t="s">
        <v>40</v>
      </c>
      <c r="E1933" s="76">
        <v>289</v>
      </c>
      <c r="F1933" s="77">
        <v>15.395</v>
      </c>
      <c r="G1933" s="75" t="s">
        <v>30</v>
      </c>
      <c r="H1933" s="78" t="s">
        <v>31</v>
      </c>
    </row>
    <row r="1934" spans="1:8" ht="20.100000000000001" customHeight="1">
      <c r="A1934" s="73">
        <v>45642</v>
      </c>
      <c r="B1934" s="74">
        <v>45642.702133958228</v>
      </c>
      <c r="C1934" s="74"/>
      <c r="D1934" s="75" t="s">
        <v>40</v>
      </c>
      <c r="E1934" s="76">
        <v>80</v>
      </c>
      <c r="F1934" s="77">
        <v>15.39</v>
      </c>
      <c r="G1934" s="75" t="s">
        <v>30</v>
      </c>
      <c r="H1934" s="78" t="s">
        <v>31</v>
      </c>
    </row>
    <row r="1935" spans="1:8" ht="20.100000000000001" customHeight="1">
      <c r="A1935" s="73">
        <v>45642</v>
      </c>
      <c r="B1935" s="74">
        <v>45642.702349629719</v>
      </c>
      <c r="C1935" s="74"/>
      <c r="D1935" s="75" t="s">
        <v>40</v>
      </c>
      <c r="E1935" s="76">
        <v>975</v>
      </c>
      <c r="F1935" s="77">
        <v>15.404999999999999</v>
      </c>
      <c r="G1935" s="75" t="s">
        <v>30</v>
      </c>
      <c r="H1935" s="78" t="s">
        <v>31</v>
      </c>
    </row>
    <row r="1936" spans="1:8" ht="20.100000000000001" customHeight="1">
      <c r="A1936" s="73">
        <v>45642</v>
      </c>
      <c r="B1936" s="74">
        <v>45642.702349629719</v>
      </c>
      <c r="C1936" s="74"/>
      <c r="D1936" s="75" t="s">
        <v>40</v>
      </c>
      <c r="E1936" s="76">
        <v>107</v>
      </c>
      <c r="F1936" s="77">
        <v>15.404999999999999</v>
      </c>
      <c r="G1936" s="75" t="s">
        <v>30</v>
      </c>
      <c r="H1936" s="78" t="s">
        <v>31</v>
      </c>
    </row>
    <row r="1937" spans="1:8" ht="20.100000000000001" customHeight="1">
      <c r="A1937" s="73">
        <v>45642</v>
      </c>
      <c r="B1937" s="74">
        <v>45642.702976018656</v>
      </c>
      <c r="C1937" s="74"/>
      <c r="D1937" s="75" t="s">
        <v>40</v>
      </c>
      <c r="E1937" s="76">
        <v>511</v>
      </c>
      <c r="F1937" s="77">
        <v>15.414999999999999</v>
      </c>
      <c r="G1937" s="75" t="s">
        <v>30</v>
      </c>
      <c r="H1937" s="78" t="s">
        <v>32</v>
      </c>
    </row>
    <row r="1938" spans="1:8" ht="20.100000000000001" customHeight="1">
      <c r="A1938" s="73">
        <v>45642</v>
      </c>
      <c r="B1938" s="74">
        <v>45642.702976076398</v>
      </c>
      <c r="C1938" s="74"/>
      <c r="D1938" s="75" t="s">
        <v>40</v>
      </c>
      <c r="E1938" s="76">
        <v>1704</v>
      </c>
      <c r="F1938" s="77">
        <v>15.414999999999999</v>
      </c>
      <c r="G1938" s="75" t="s">
        <v>30</v>
      </c>
      <c r="H1938" s="78" t="s">
        <v>31</v>
      </c>
    </row>
    <row r="1939" spans="1:8" ht="20.100000000000001" customHeight="1">
      <c r="A1939" s="73">
        <v>45642</v>
      </c>
      <c r="B1939" s="74">
        <v>45642.70386575209</v>
      </c>
      <c r="C1939" s="74"/>
      <c r="D1939" s="75" t="s">
        <v>40</v>
      </c>
      <c r="E1939" s="76">
        <v>519</v>
      </c>
      <c r="F1939" s="77">
        <v>15.414999999999999</v>
      </c>
      <c r="G1939" s="75" t="s">
        <v>30</v>
      </c>
      <c r="H1939" s="78" t="s">
        <v>32</v>
      </c>
    </row>
    <row r="1940" spans="1:8" ht="20.100000000000001" customHeight="1">
      <c r="A1940" s="73">
        <v>45642</v>
      </c>
      <c r="B1940" s="74">
        <v>45642.703865798656</v>
      </c>
      <c r="C1940" s="74"/>
      <c r="D1940" s="75" t="s">
        <v>40</v>
      </c>
      <c r="E1940" s="76">
        <v>1706</v>
      </c>
      <c r="F1940" s="77">
        <v>15.414999999999999</v>
      </c>
      <c r="G1940" s="75" t="s">
        <v>30</v>
      </c>
      <c r="H1940" s="78" t="s">
        <v>31</v>
      </c>
    </row>
    <row r="1941" spans="1:8" ht="20.100000000000001" customHeight="1">
      <c r="A1941" s="73">
        <v>45642</v>
      </c>
      <c r="B1941" s="74">
        <v>45642.704315358773</v>
      </c>
      <c r="C1941" s="74"/>
      <c r="D1941" s="75" t="s">
        <v>40</v>
      </c>
      <c r="E1941" s="76">
        <v>393</v>
      </c>
      <c r="F1941" s="77">
        <v>15.414999999999999</v>
      </c>
      <c r="G1941" s="75" t="s">
        <v>30</v>
      </c>
      <c r="H1941" s="78" t="s">
        <v>32</v>
      </c>
    </row>
    <row r="1942" spans="1:8" ht="20.100000000000001" customHeight="1">
      <c r="A1942" s="73">
        <v>45642</v>
      </c>
      <c r="B1942" s="74">
        <v>45642.704315404873</v>
      </c>
      <c r="C1942" s="74"/>
      <c r="D1942" s="75" t="s">
        <v>40</v>
      </c>
      <c r="E1942" s="76">
        <v>1241</v>
      </c>
      <c r="F1942" s="77">
        <v>15.414999999999999</v>
      </c>
      <c r="G1942" s="75" t="s">
        <v>30</v>
      </c>
      <c r="H1942" s="78" t="s">
        <v>31</v>
      </c>
    </row>
    <row r="1943" spans="1:8" ht="20.100000000000001" customHeight="1">
      <c r="A1943" s="73">
        <v>45642</v>
      </c>
      <c r="B1943" s="74">
        <v>45642.704844039399</v>
      </c>
      <c r="C1943" s="74"/>
      <c r="D1943" s="75" t="s">
        <v>40</v>
      </c>
      <c r="E1943" s="76">
        <v>492</v>
      </c>
      <c r="F1943" s="77">
        <v>15.414999999999999</v>
      </c>
      <c r="G1943" s="75" t="s">
        <v>30</v>
      </c>
      <c r="H1943" s="78" t="s">
        <v>32</v>
      </c>
    </row>
    <row r="1944" spans="1:8" ht="20.100000000000001" customHeight="1">
      <c r="A1944" s="73">
        <v>45642</v>
      </c>
      <c r="B1944" s="74">
        <v>45642.704846157227</v>
      </c>
      <c r="C1944" s="74"/>
      <c r="D1944" s="75" t="s">
        <v>40</v>
      </c>
      <c r="E1944" s="76">
        <v>1529</v>
      </c>
      <c r="F1944" s="77">
        <v>15.414999999999999</v>
      </c>
      <c r="G1944" s="75" t="s">
        <v>30</v>
      </c>
      <c r="H1944" s="78" t="s">
        <v>31</v>
      </c>
    </row>
    <row r="1945" spans="1:8" ht="20.100000000000001" customHeight="1">
      <c r="A1945" s="73">
        <v>45642</v>
      </c>
      <c r="B1945" s="74">
        <v>45642.705002615694</v>
      </c>
      <c r="C1945" s="74"/>
      <c r="D1945" s="75" t="s">
        <v>40</v>
      </c>
      <c r="E1945" s="76">
        <v>514</v>
      </c>
      <c r="F1945" s="77">
        <v>15.414999999999999</v>
      </c>
      <c r="G1945" s="75" t="s">
        <v>30</v>
      </c>
      <c r="H1945" s="78" t="s">
        <v>32</v>
      </c>
    </row>
    <row r="1946" spans="1:8" ht="20.100000000000001" customHeight="1">
      <c r="A1946" s="73">
        <v>45642</v>
      </c>
      <c r="B1946" s="74">
        <v>45642.705037720036</v>
      </c>
      <c r="C1946" s="74"/>
      <c r="D1946" s="75" t="s">
        <v>40</v>
      </c>
      <c r="E1946" s="76">
        <v>1897</v>
      </c>
      <c r="F1946" s="77">
        <v>15.42</v>
      </c>
      <c r="G1946" s="75" t="s">
        <v>30</v>
      </c>
      <c r="H1946" s="78" t="s">
        <v>31</v>
      </c>
    </row>
    <row r="1947" spans="1:8" ht="20.100000000000001" customHeight="1">
      <c r="A1947" s="73">
        <v>45642</v>
      </c>
      <c r="B1947" s="74">
        <v>45642.705691550858</v>
      </c>
      <c r="C1947" s="74"/>
      <c r="D1947" s="75" t="s">
        <v>40</v>
      </c>
      <c r="E1947" s="76">
        <v>1738</v>
      </c>
      <c r="F1947" s="77">
        <v>15.42</v>
      </c>
      <c r="G1947" s="75" t="s">
        <v>30</v>
      </c>
      <c r="H1947" s="78" t="s">
        <v>31</v>
      </c>
    </row>
    <row r="1948" spans="1:8" ht="20.100000000000001" customHeight="1">
      <c r="A1948" s="73">
        <v>45642</v>
      </c>
      <c r="B1948" s="74">
        <v>45642.706368599553</v>
      </c>
      <c r="C1948" s="74"/>
      <c r="D1948" s="75" t="s">
        <v>40</v>
      </c>
      <c r="E1948" s="76">
        <v>1780</v>
      </c>
      <c r="F1948" s="77">
        <v>15.42</v>
      </c>
      <c r="G1948" s="75" t="s">
        <v>30</v>
      </c>
      <c r="H1948" s="78" t="s">
        <v>31</v>
      </c>
    </row>
    <row r="1949" spans="1:8" ht="20.100000000000001" customHeight="1">
      <c r="A1949" s="73">
        <v>45642</v>
      </c>
      <c r="B1949" s="74">
        <v>45642.706529316958</v>
      </c>
      <c r="C1949" s="74"/>
      <c r="D1949" s="75" t="s">
        <v>40</v>
      </c>
      <c r="E1949" s="76">
        <v>72</v>
      </c>
      <c r="F1949" s="77">
        <v>15.41</v>
      </c>
      <c r="G1949" s="75" t="s">
        <v>30</v>
      </c>
      <c r="H1949" s="78" t="s">
        <v>31</v>
      </c>
    </row>
    <row r="1950" spans="1:8" ht="20.100000000000001" customHeight="1">
      <c r="A1950" s="73">
        <v>45642</v>
      </c>
      <c r="B1950" s="74">
        <v>45642.706529316958</v>
      </c>
      <c r="C1950" s="74"/>
      <c r="D1950" s="75" t="s">
        <v>40</v>
      </c>
      <c r="E1950" s="76">
        <v>211</v>
      </c>
      <c r="F1950" s="77">
        <v>15.41</v>
      </c>
      <c r="G1950" s="75" t="s">
        <v>30</v>
      </c>
      <c r="H1950" s="78" t="s">
        <v>31</v>
      </c>
    </row>
    <row r="1951" spans="1:8" ht="20.100000000000001" customHeight="1">
      <c r="A1951" s="73">
        <v>45642</v>
      </c>
      <c r="B1951" s="74">
        <v>45642.706529316958</v>
      </c>
      <c r="C1951" s="74"/>
      <c r="D1951" s="75" t="s">
        <v>40</v>
      </c>
      <c r="E1951" s="76">
        <v>312</v>
      </c>
      <c r="F1951" s="77">
        <v>15.41</v>
      </c>
      <c r="G1951" s="75" t="s">
        <v>30</v>
      </c>
      <c r="H1951" s="78" t="s">
        <v>31</v>
      </c>
    </row>
    <row r="1952" spans="1:8" ht="20.100000000000001" customHeight="1">
      <c r="A1952" s="73">
        <v>45642</v>
      </c>
      <c r="B1952" s="74">
        <v>45642.707045740914</v>
      </c>
      <c r="C1952" s="74"/>
      <c r="D1952" s="75" t="s">
        <v>40</v>
      </c>
      <c r="E1952" s="76">
        <v>428</v>
      </c>
      <c r="F1952" s="77">
        <v>15.414999999999999</v>
      </c>
      <c r="G1952" s="75" t="s">
        <v>30</v>
      </c>
      <c r="H1952" s="78" t="s">
        <v>31</v>
      </c>
    </row>
    <row r="1953" spans="1:8" ht="20.100000000000001" customHeight="1">
      <c r="A1953" s="73">
        <v>45642</v>
      </c>
      <c r="B1953" s="74">
        <v>45642.707080636639</v>
      </c>
      <c r="C1953" s="74"/>
      <c r="D1953" s="75" t="s">
        <v>40</v>
      </c>
      <c r="E1953" s="76">
        <v>899</v>
      </c>
      <c r="F1953" s="77">
        <v>15.414999999999999</v>
      </c>
      <c r="G1953" s="75" t="s">
        <v>30</v>
      </c>
      <c r="H1953" s="78" t="s">
        <v>31</v>
      </c>
    </row>
    <row r="1954" spans="1:8" ht="20.100000000000001" customHeight="1">
      <c r="A1954" s="73">
        <v>45642</v>
      </c>
      <c r="B1954" s="74">
        <v>45642.707080868073</v>
      </c>
      <c r="C1954" s="74"/>
      <c r="D1954" s="75" t="s">
        <v>40</v>
      </c>
      <c r="E1954" s="76">
        <v>632</v>
      </c>
      <c r="F1954" s="77">
        <v>15.414999999999999</v>
      </c>
      <c r="G1954" s="75" t="s">
        <v>30</v>
      </c>
      <c r="H1954" s="78" t="s">
        <v>31</v>
      </c>
    </row>
    <row r="1955" spans="1:8" ht="20.100000000000001" customHeight="1">
      <c r="A1955" s="73">
        <v>45642</v>
      </c>
      <c r="B1955" s="74">
        <v>45642.707080868073</v>
      </c>
      <c r="C1955" s="74"/>
      <c r="D1955" s="75" t="s">
        <v>40</v>
      </c>
      <c r="E1955" s="76">
        <v>112</v>
      </c>
      <c r="F1955" s="77">
        <v>15.414999999999999</v>
      </c>
      <c r="G1955" s="75" t="s">
        <v>30</v>
      </c>
      <c r="H1955" s="78" t="s">
        <v>31</v>
      </c>
    </row>
    <row r="1956" spans="1:8" ht="20.100000000000001" customHeight="1">
      <c r="A1956" s="73">
        <v>45642</v>
      </c>
      <c r="B1956" s="74">
        <v>45642.707080868073</v>
      </c>
      <c r="C1956" s="74"/>
      <c r="D1956" s="75" t="s">
        <v>40</v>
      </c>
      <c r="E1956" s="76">
        <v>66</v>
      </c>
      <c r="F1956" s="77">
        <v>15.414999999999999</v>
      </c>
      <c r="G1956" s="75" t="s">
        <v>30</v>
      </c>
      <c r="H1956" s="78" t="s">
        <v>31</v>
      </c>
    </row>
    <row r="1957" spans="1:8" ht="20.100000000000001" customHeight="1">
      <c r="A1957" s="73">
        <v>45642</v>
      </c>
      <c r="B1957" s="74">
        <v>45642.707080868073</v>
      </c>
      <c r="C1957" s="74"/>
      <c r="D1957" s="75" t="s">
        <v>40</v>
      </c>
      <c r="E1957" s="76">
        <v>247</v>
      </c>
      <c r="F1957" s="77">
        <v>15.414999999999999</v>
      </c>
      <c r="G1957" s="75" t="s">
        <v>30</v>
      </c>
      <c r="H1957" s="78" t="s">
        <v>31</v>
      </c>
    </row>
    <row r="1958" spans="1:8" ht="20.100000000000001" customHeight="1">
      <c r="A1958" s="73">
        <v>45642</v>
      </c>
      <c r="B1958" s="74">
        <v>45642.707270022947</v>
      </c>
      <c r="C1958" s="74"/>
      <c r="D1958" s="75" t="s">
        <v>40</v>
      </c>
      <c r="E1958" s="76">
        <v>973</v>
      </c>
      <c r="F1958" s="77">
        <v>15.41</v>
      </c>
      <c r="G1958" s="75" t="s">
        <v>30</v>
      </c>
      <c r="H1958" s="78" t="s">
        <v>31</v>
      </c>
    </row>
    <row r="1959" spans="1:8" ht="20.100000000000001" customHeight="1">
      <c r="A1959" s="73">
        <v>45642</v>
      </c>
      <c r="B1959" s="74">
        <v>45642.707270022947</v>
      </c>
      <c r="C1959" s="74"/>
      <c r="D1959" s="75" t="s">
        <v>40</v>
      </c>
      <c r="E1959" s="76">
        <v>71</v>
      </c>
      <c r="F1959" s="77">
        <v>15.41</v>
      </c>
      <c r="G1959" s="75" t="s">
        <v>30</v>
      </c>
      <c r="H1959" s="78" t="s">
        <v>31</v>
      </c>
    </row>
    <row r="1960" spans="1:8" ht="20.100000000000001" customHeight="1">
      <c r="A1960" s="73">
        <v>45642</v>
      </c>
      <c r="B1960" s="74">
        <v>45642.707270022947</v>
      </c>
      <c r="C1960" s="74"/>
      <c r="D1960" s="75" t="s">
        <v>40</v>
      </c>
      <c r="E1960" s="76">
        <v>884</v>
      </c>
      <c r="F1960" s="77">
        <v>15.41</v>
      </c>
      <c r="G1960" s="75" t="s">
        <v>30</v>
      </c>
      <c r="H1960" s="78" t="s">
        <v>31</v>
      </c>
    </row>
    <row r="1961" spans="1:8" ht="20.100000000000001" customHeight="1">
      <c r="A1961" s="73">
        <v>45642</v>
      </c>
      <c r="B1961" s="74">
        <v>45642.707757962868</v>
      </c>
      <c r="C1961" s="74"/>
      <c r="D1961" s="75" t="s">
        <v>40</v>
      </c>
      <c r="E1961" s="76">
        <v>481</v>
      </c>
      <c r="F1961" s="77">
        <v>15.41</v>
      </c>
      <c r="G1961" s="75" t="s">
        <v>30</v>
      </c>
      <c r="H1961" s="78" t="s">
        <v>32</v>
      </c>
    </row>
    <row r="1962" spans="1:8" ht="20.100000000000001" customHeight="1">
      <c r="A1962" s="73">
        <v>45642</v>
      </c>
      <c r="B1962" s="74">
        <v>45642.708005786873</v>
      </c>
      <c r="C1962" s="74"/>
      <c r="D1962" s="75" t="s">
        <v>40</v>
      </c>
      <c r="E1962" s="76">
        <v>383</v>
      </c>
      <c r="F1962" s="77">
        <v>15.41</v>
      </c>
      <c r="G1962" s="75" t="s">
        <v>30</v>
      </c>
      <c r="H1962" s="78" t="s">
        <v>32</v>
      </c>
    </row>
    <row r="1963" spans="1:8" ht="20.100000000000001" customHeight="1">
      <c r="A1963" s="73">
        <v>45642</v>
      </c>
      <c r="B1963" s="74">
        <v>45642.708005764056</v>
      </c>
      <c r="C1963" s="74"/>
      <c r="D1963" s="75" t="s">
        <v>40</v>
      </c>
      <c r="E1963" s="76">
        <v>1193</v>
      </c>
      <c r="F1963" s="77">
        <v>15.41</v>
      </c>
      <c r="G1963" s="75" t="s">
        <v>30</v>
      </c>
      <c r="H1963" s="78" t="s">
        <v>31</v>
      </c>
    </row>
    <row r="1964" spans="1:8" ht="20.100000000000001" customHeight="1">
      <c r="A1964" s="73">
        <v>45642</v>
      </c>
      <c r="B1964" s="74">
        <v>45642.708212372847</v>
      </c>
      <c r="C1964" s="74"/>
      <c r="D1964" s="75" t="s">
        <v>40</v>
      </c>
      <c r="E1964" s="76">
        <v>1006</v>
      </c>
      <c r="F1964" s="77">
        <v>15.414999999999999</v>
      </c>
      <c r="G1964" s="75" t="s">
        <v>30</v>
      </c>
      <c r="H1964" s="78" t="s">
        <v>31</v>
      </c>
    </row>
    <row r="1965" spans="1:8" ht="20.100000000000001" customHeight="1">
      <c r="A1965" s="73">
        <v>45642</v>
      </c>
      <c r="B1965" s="74">
        <v>45642.708212372847</v>
      </c>
      <c r="C1965" s="74"/>
      <c r="D1965" s="75" t="s">
        <v>40</v>
      </c>
      <c r="E1965" s="76">
        <v>1000</v>
      </c>
      <c r="F1965" s="77">
        <v>15.414999999999999</v>
      </c>
      <c r="G1965" s="75" t="s">
        <v>30</v>
      </c>
      <c r="H1965" s="78" t="s">
        <v>31</v>
      </c>
    </row>
    <row r="1966" spans="1:8" ht="20.100000000000001" customHeight="1">
      <c r="A1966" s="73">
        <v>45642</v>
      </c>
      <c r="B1966" s="74">
        <v>45642.708212372847</v>
      </c>
      <c r="C1966" s="74"/>
      <c r="D1966" s="75" t="s">
        <v>40</v>
      </c>
      <c r="E1966" s="76">
        <v>259</v>
      </c>
      <c r="F1966" s="77">
        <v>15.414999999999999</v>
      </c>
      <c r="G1966" s="75" t="s">
        <v>30</v>
      </c>
      <c r="H1966" s="78" t="s">
        <v>31</v>
      </c>
    </row>
    <row r="1967" spans="1:8" ht="20.100000000000001" customHeight="1">
      <c r="A1967" s="73">
        <v>45642</v>
      </c>
      <c r="B1967" s="74">
        <v>45642.708212372847</v>
      </c>
      <c r="C1967" s="74"/>
      <c r="D1967" s="75" t="s">
        <v>40</v>
      </c>
      <c r="E1967" s="76">
        <v>619</v>
      </c>
      <c r="F1967" s="77">
        <v>15.414999999999999</v>
      </c>
      <c r="G1967" s="75" t="s">
        <v>30</v>
      </c>
      <c r="H1967" s="78" t="s">
        <v>31</v>
      </c>
    </row>
    <row r="1968" spans="1:8" ht="20.100000000000001" customHeight="1">
      <c r="A1968" s="73">
        <v>45642</v>
      </c>
      <c r="B1968" s="74">
        <v>45642.708434918895</v>
      </c>
      <c r="C1968" s="74"/>
      <c r="D1968" s="75" t="s">
        <v>40</v>
      </c>
      <c r="E1968" s="76">
        <v>465</v>
      </c>
      <c r="F1968" s="77">
        <v>15.414999999999999</v>
      </c>
      <c r="G1968" s="75" t="s">
        <v>30</v>
      </c>
      <c r="H1968" s="78" t="s">
        <v>31</v>
      </c>
    </row>
    <row r="1969" spans="1:8" ht="20.100000000000001" customHeight="1">
      <c r="A1969" s="73">
        <v>45642</v>
      </c>
      <c r="B1969" s="74">
        <v>45642.708434918895</v>
      </c>
      <c r="C1969" s="74"/>
      <c r="D1969" s="75" t="s">
        <v>40</v>
      </c>
      <c r="E1969" s="76">
        <v>384</v>
      </c>
      <c r="F1969" s="77">
        <v>15.414999999999999</v>
      </c>
      <c r="G1969" s="75" t="s">
        <v>30</v>
      </c>
      <c r="H1969" s="78" t="s">
        <v>31</v>
      </c>
    </row>
    <row r="1970" spans="1:8" ht="20.100000000000001" customHeight="1">
      <c r="A1970" s="73">
        <v>45642</v>
      </c>
      <c r="B1970" s="74">
        <v>45642.708720995579</v>
      </c>
      <c r="C1970" s="74"/>
      <c r="D1970" s="75" t="s">
        <v>40</v>
      </c>
      <c r="E1970" s="76">
        <v>119</v>
      </c>
      <c r="F1970" s="77">
        <v>15.414999999999999</v>
      </c>
      <c r="G1970" s="75" t="s">
        <v>30</v>
      </c>
      <c r="H1970" s="78" t="s">
        <v>31</v>
      </c>
    </row>
    <row r="1971" spans="1:8" ht="20.100000000000001" customHeight="1">
      <c r="A1971" s="73">
        <v>45642</v>
      </c>
      <c r="B1971" s="74">
        <v>45642.70872108778</v>
      </c>
      <c r="C1971" s="74"/>
      <c r="D1971" s="75" t="s">
        <v>40</v>
      </c>
      <c r="E1971" s="76">
        <v>96</v>
      </c>
      <c r="F1971" s="77">
        <v>15.414999999999999</v>
      </c>
      <c r="G1971" s="75" t="s">
        <v>30</v>
      </c>
      <c r="H1971" s="78" t="s">
        <v>31</v>
      </c>
    </row>
    <row r="1972" spans="1:8" ht="20.100000000000001" customHeight="1">
      <c r="A1972" s="73">
        <v>45642</v>
      </c>
      <c r="B1972" s="74">
        <v>45642.70872108778</v>
      </c>
      <c r="C1972" s="74"/>
      <c r="D1972" s="75" t="s">
        <v>40</v>
      </c>
      <c r="E1972" s="76">
        <v>762</v>
      </c>
      <c r="F1972" s="77">
        <v>15.414999999999999</v>
      </c>
      <c r="G1972" s="75" t="s">
        <v>30</v>
      </c>
      <c r="H1972" s="78" t="s">
        <v>31</v>
      </c>
    </row>
    <row r="1973" spans="1:8" ht="20.100000000000001" customHeight="1">
      <c r="A1973" s="73">
        <v>45642</v>
      </c>
      <c r="B1973" s="74">
        <v>45642.70872108778</v>
      </c>
      <c r="C1973" s="74"/>
      <c r="D1973" s="75" t="s">
        <v>40</v>
      </c>
      <c r="E1973" s="76">
        <v>125</v>
      </c>
      <c r="F1973" s="77">
        <v>15.414999999999999</v>
      </c>
      <c r="G1973" s="75" t="s">
        <v>30</v>
      </c>
      <c r="H1973" s="78" t="s">
        <v>31</v>
      </c>
    </row>
    <row r="1974" spans="1:8" ht="20.100000000000001" customHeight="1">
      <c r="A1974" s="73">
        <v>45642</v>
      </c>
      <c r="B1974" s="74">
        <v>45642.708942164201</v>
      </c>
      <c r="C1974" s="74"/>
      <c r="D1974" s="75" t="s">
        <v>40</v>
      </c>
      <c r="E1974" s="76">
        <v>62</v>
      </c>
      <c r="F1974" s="77">
        <v>15.414999999999999</v>
      </c>
      <c r="G1974" s="75" t="s">
        <v>30</v>
      </c>
      <c r="H1974" s="78" t="s">
        <v>31</v>
      </c>
    </row>
    <row r="1975" spans="1:8" ht="20.100000000000001" customHeight="1">
      <c r="A1975" s="73">
        <v>45642</v>
      </c>
      <c r="B1975" s="74">
        <v>45642.709068599623</v>
      </c>
      <c r="C1975" s="74"/>
      <c r="D1975" s="75" t="s">
        <v>40</v>
      </c>
      <c r="E1975" s="76">
        <v>6</v>
      </c>
      <c r="F1975" s="77">
        <v>15.414999999999999</v>
      </c>
      <c r="G1975" s="75" t="s">
        <v>30</v>
      </c>
      <c r="H1975" s="78" t="s">
        <v>31</v>
      </c>
    </row>
    <row r="1976" spans="1:8" ht="20.100000000000001" customHeight="1">
      <c r="A1976" s="73">
        <v>45642</v>
      </c>
      <c r="B1976" s="74">
        <v>45642.709100787062</v>
      </c>
      <c r="C1976" s="74"/>
      <c r="D1976" s="75" t="s">
        <v>40</v>
      </c>
      <c r="E1976" s="76">
        <v>723</v>
      </c>
      <c r="F1976" s="77">
        <v>15.42</v>
      </c>
      <c r="G1976" s="75" t="s">
        <v>30</v>
      </c>
      <c r="H1976" s="78" t="s">
        <v>32</v>
      </c>
    </row>
    <row r="1977" spans="1:8" ht="20.100000000000001" customHeight="1">
      <c r="A1977" s="73">
        <v>45642</v>
      </c>
      <c r="B1977" s="74">
        <v>45642.709100787062</v>
      </c>
      <c r="C1977" s="74"/>
      <c r="D1977" s="75" t="s">
        <v>40</v>
      </c>
      <c r="E1977" s="76">
        <v>1092</v>
      </c>
      <c r="F1977" s="77">
        <v>15.42</v>
      </c>
      <c r="G1977" s="75" t="s">
        <v>30</v>
      </c>
      <c r="H1977" s="78" t="s">
        <v>32</v>
      </c>
    </row>
    <row r="1978" spans="1:8" ht="20.100000000000001" customHeight="1">
      <c r="A1978" s="73">
        <v>45642</v>
      </c>
      <c r="B1978" s="74">
        <v>45642.709556955844</v>
      </c>
      <c r="C1978" s="74"/>
      <c r="D1978" s="75" t="s">
        <v>40</v>
      </c>
      <c r="E1978" s="76">
        <v>453</v>
      </c>
      <c r="F1978" s="77">
        <v>15.425000000000001</v>
      </c>
      <c r="G1978" s="75" t="s">
        <v>30</v>
      </c>
      <c r="H1978" s="78" t="s">
        <v>32</v>
      </c>
    </row>
    <row r="1979" spans="1:8" ht="20.100000000000001" customHeight="1">
      <c r="A1979" s="73">
        <v>45642</v>
      </c>
      <c r="B1979" s="74">
        <v>45642.709556933027</v>
      </c>
      <c r="C1979" s="74"/>
      <c r="D1979" s="75" t="s">
        <v>40</v>
      </c>
      <c r="E1979" s="76">
        <v>1553</v>
      </c>
      <c r="F1979" s="77">
        <v>15.425000000000001</v>
      </c>
      <c r="G1979" s="75" t="s">
        <v>30</v>
      </c>
      <c r="H1979" s="78" t="s">
        <v>31</v>
      </c>
    </row>
    <row r="1980" spans="1:8" ht="20.100000000000001" customHeight="1">
      <c r="A1980" s="73">
        <v>45642</v>
      </c>
      <c r="B1980" s="74">
        <v>45642.709556933027</v>
      </c>
      <c r="C1980" s="74"/>
      <c r="D1980" s="75" t="s">
        <v>40</v>
      </c>
      <c r="E1980" s="76">
        <v>683</v>
      </c>
      <c r="F1980" s="77">
        <v>15.42</v>
      </c>
      <c r="G1980" s="75" t="s">
        <v>30</v>
      </c>
      <c r="H1980" s="78" t="s">
        <v>31</v>
      </c>
    </row>
    <row r="1981" spans="1:8" ht="20.100000000000001" customHeight="1">
      <c r="A1981" s="73">
        <v>45642</v>
      </c>
      <c r="B1981" s="74">
        <v>45642.709562071599</v>
      </c>
      <c r="C1981" s="74"/>
      <c r="D1981" s="75" t="s">
        <v>40</v>
      </c>
      <c r="E1981" s="76">
        <v>249</v>
      </c>
      <c r="F1981" s="77">
        <v>15.42</v>
      </c>
      <c r="G1981" s="75" t="s">
        <v>30</v>
      </c>
      <c r="H1981" s="78" t="s">
        <v>31</v>
      </c>
    </row>
    <row r="1982" spans="1:8" ht="20.100000000000001" customHeight="1">
      <c r="A1982" s="73">
        <v>45642</v>
      </c>
      <c r="B1982" s="74">
        <v>45642.709821551107</v>
      </c>
      <c r="C1982" s="74"/>
      <c r="D1982" s="75" t="s">
        <v>40</v>
      </c>
      <c r="E1982" s="76">
        <v>302</v>
      </c>
      <c r="F1982" s="77">
        <v>15.42</v>
      </c>
      <c r="G1982" s="75" t="s">
        <v>30</v>
      </c>
      <c r="H1982" s="78" t="s">
        <v>31</v>
      </c>
    </row>
    <row r="1983" spans="1:8" ht="20.100000000000001" customHeight="1">
      <c r="A1983" s="73">
        <v>45642</v>
      </c>
      <c r="B1983" s="74">
        <v>45642.709821551107</v>
      </c>
      <c r="C1983" s="74"/>
      <c r="D1983" s="75" t="s">
        <v>40</v>
      </c>
      <c r="E1983" s="76">
        <v>798</v>
      </c>
      <c r="F1983" s="77">
        <v>15.42</v>
      </c>
      <c r="G1983" s="75" t="s">
        <v>30</v>
      </c>
      <c r="H1983" s="78" t="s">
        <v>31</v>
      </c>
    </row>
    <row r="1984" spans="1:8" ht="20.100000000000001" customHeight="1">
      <c r="A1984" s="73">
        <v>45642</v>
      </c>
      <c r="B1984" s="74">
        <v>45642.709898727015</v>
      </c>
      <c r="C1984" s="74"/>
      <c r="D1984" s="75" t="s">
        <v>40</v>
      </c>
      <c r="E1984" s="76">
        <v>212</v>
      </c>
      <c r="F1984" s="77">
        <v>15.414999999999999</v>
      </c>
      <c r="G1984" s="75" t="s">
        <v>30</v>
      </c>
      <c r="H1984" s="78" t="s">
        <v>31</v>
      </c>
    </row>
    <row r="1985" spans="1:8" ht="20.100000000000001" customHeight="1">
      <c r="A1985" s="73">
        <v>45642</v>
      </c>
      <c r="B1985" s="74">
        <v>45642.709898727015</v>
      </c>
      <c r="C1985" s="74"/>
      <c r="D1985" s="75" t="s">
        <v>40</v>
      </c>
      <c r="E1985" s="76">
        <v>74</v>
      </c>
      <c r="F1985" s="77">
        <v>15.414999999999999</v>
      </c>
      <c r="G1985" s="75" t="s">
        <v>30</v>
      </c>
      <c r="H1985" s="78" t="s">
        <v>31</v>
      </c>
    </row>
    <row r="1986" spans="1:8" ht="20.100000000000001" customHeight="1">
      <c r="A1986" s="73">
        <v>45642</v>
      </c>
      <c r="B1986" s="74">
        <v>45642.710166550707</v>
      </c>
      <c r="C1986" s="74"/>
      <c r="D1986" s="75" t="s">
        <v>40</v>
      </c>
      <c r="E1986" s="76">
        <v>727</v>
      </c>
      <c r="F1986" s="77">
        <v>15.414999999999999</v>
      </c>
      <c r="G1986" s="75" t="s">
        <v>30</v>
      </c>
      <c r="H1986" s="78" t="s">
        <v>31</v>
      </c>
    </row>
    <row r="1987" spans="1:8" ht="20.100000000000001" customHeight="1">
      <c r="A1987" s="73">
        <v>45642</v>
      </c>
      <c r="B1987" s="74">
        <v>45642.710166550707</v>
      </c>
      <c r="C1987" s="74"/>
      <c r="D1987" s="75" t="s">
        <v>40</v>
      </c>
      <c r="E1987" s="76">
        <v>322</v>
      </c>
      <c r="F1987" s="77">
        <v>15.414999999999999</v>
      </c>
      <c r="G1987" s="75" t="s">
        <v>30</v>
      </c>
      <c r="H1987" s="78" t="s">
        <v>31</v>
      </c>
    </row>
    <row r="1988" spans="1:8" ht="20.100000000000001" customHeight="1">
      <c r="A1988" s="73">
        <v>45642</v>
      </c>
      <c r="B1988" s="74">
        <v>45642.710635023192</v>
      </c>
      <c r="C1988" s="74"/>
      <c r="D1988" s="75" t="s">
        <v>40</v>
      </c>
      <c r="E1988" s="76">
        <v>1988</v>
      </c>
      <c r="F1988" s="77">
        <v>15.42</v>
      </c>
      <c r="G1988" s="75" t="s">
        <v>30</v>
      </c>
      <c r="H1988" s="78" t="s">
        <v>31</v>
      </c>
    </row>
    <row r="1989" spans="1:8" ht="20.100000000000001" customHeight="1">
      <c r="A1989" s="73">
        <v>45642</v>
      </c>
      <c r="B1989" s="74">
        <v>45642.711192396004</v>
      </c>
      <c r="C1989" s="74"/>
      <c r="D1989" s="75" t="s">
        <v>40</v>
      </c>
      <c r="E1989" s="76">
        <v>472</v>
      </c>
      <c r="F1989" s="77">
        <v>15.425000000000001</v>
      </c>
      <c r="G1989" s="75" t="s">
        <v>30</v>
      </c>
      <c r="H1989" s="78" t="s">
        <v>32</v>
      </c>
    </row>
    <row r="1990" spans="1:8" ht="20.100000000000001" customHeight="1">
      <c r="A1990" s="73">
        <v>45642</v>
      </c>
      <c r="B1990" s="74">
        <v>45642.71135746548</v>
      </c>
      <c r="C1990" s="74"/>
      <c r="D1990" s="75" t="s">
        <v>40</v>
      </c>
      <c r="E1990" s="76">
        <v>1400</v>
      </c>
      <c r="F1990" s="77">
        <v>15.425000000000001</v>
      </c>
      <c r="G1990" s="75" t="s">
        <v>30</v>
      </c>
      <c r="H1990" s="78" t="s">
        <v>31</v>
      </c>
    </row>
    <row r="1991" spans="1:8" ht="20.100000000000001" customHeight="1">
      <c r="A1991" s="73">
        <v>45642</v>
      </c>
      <c r="B1991" s="74">
        <v>45642.71135746548</v>
      </c>
      <c r="C1991" s="74"/>
      <c r="D1991" s="75" t="s">
        <v>40</v>
      </c>
      <c r="E1991" s="76">
        <v>617</v>
      </c>
      <c r="F1991" s="77">
        <v>15.425000000000001</v>
      </c>
      <c r="G1991" s="75" t="s">
        <v>30</v>
      </c>
      <c r="H1991" s="78" t="s">
        <v>31</v>
      </c>
    </row>
    <row r="1992" spans="1:8" ht="20.100000000000001" customHeight="1">
      <c r="A1992" s="73">
        <v>45642</v>
      </c>
      <c r="B1992" s="74">
        <v>45642.71135746548</v>
      </c>
      <c r="C1992" s="74"/>
      <c r="D1992" s="75" t="s">
        <v>40</v>
      </c>
      <c r="E1992" s="76">
        <v>611</v>
      </c>
      <c r="F1992" s="77">
        <v>15.425000000000001</v>
      </c>
      <c r="G1992" s="75" t="s">
        <v>30</v>
      </c>
      <c r="H1992" s="78" t="s">
        <v>31</v>
      </c>
    </row>
    <row r="1993" spans="1:8" ht="20.100000000000001" customHeight="1">
      <c r="A1993" s="73">
        <v>45642</v>
      </c>
      <c r="B1993" s="74">
        <v>45642.71135746548</v>
      </c>
      <c r="C1993" s="74"/>
      <c r="D1993" s="75" t="s">
        <v>40</v>
      </c>
      <c r="E1993" s="76">
        <v>104</v>
      </c>
      <c r="F1993" s="77">
        <v>15.425000000000001</v>
      </c>
      <c r="G1993" s="75" t="s">
        <v>30</v>
      </c>
      <c r="H1993" s="78" t="s">
        <v>31</v>
      </c>
    </row>
    <row r="1994" spans="1:8" ht="20.100000000000001" customHeight="1">
      <c r="A1994" s="73">
        <v>45642</v>
      </c>
      <c r="B1994" s="74">
        <v>45642.711380914319</v>
      </c>
      <c r="C1994" s="74"/>
      <c r="D1994" s="75" t="s">
        <v>40</v>
      </c>
      <c r="E1994" s="76">
        <v>277</v>
      </c>
      <c r="F1994" s="77">
        <v>15.43</v>
      </c>
      <c r="G1994" s="75" t="s">
        <v>30</v>
      </c>
      <c r="H1994" s="78" t="s">
        <v>31</v>
      </c>
    </row>
    <row r="1995" spans="1:8" ht="20.100000000000001" customHeight="1">
      <c r="A1995" s="73">
        <v>45642</v>
      </c>
      <c r="B1995" s="74">
        <v>45642.711380914319</v>
      </c>
      <c r="C1995" s="74"/>
      <c r="D1995" s="75" t="s">
        <v>40</v>
      </c>
      <c r="E1995" s="76">
        <v>357</v>
      </c>
      <c r="F1995" s="77">
        <v>15.43</v>
      </c>
      <c r="G1995" s="75" t="s">
        <v>30</v>
      </c>
      <c r="H1995" s="78" t="s">
        <v>31</v>
      </c>
    </row>
    <row r="1996" spans="1:8" ht="20.100000000000001" customHeight="1">
      <c r="A1996" s="73">
        <v>45642</v>
      </c>
      <c r="B1996" s="74">
        <v>45642.711380949244</v>
      </c>
      <c r="C1996" s="74"/>
      <c r="D1996" s="75" t="s">
        <v>40</v>
      </c>
      <c r="E1996" s="76">
        <v>307</v>
      </c>
      <c r="F1996" s="77">
        <v>15.43</v>
      </c>
      <c r="G1996" s="75" t="s">
        <v>30</v>
      </c>
      <c r="H1996" s="78" t="s">
        <v>31</v>
      </c>
    </row>
    <row r="1997" spans="1:8" ht="20.100000000000001" customHeight="1">
      <c r="A1997" s="73">
        <v>45642</v>
      </c>
      <c r="B1997" s="74">
        <v>45642.711424745154</v>
      </c>
      <c r="C1997" s="74"/>
      <c r="D1997" s="75" t="s">
        <v>40</v>
      </c>
      <c r="E1997" s="76">
        <v>76</v>
      </c>
      <c r="F1997" s="77">
        <v>15.425000000000001</v>
      </c>
      <c r="G1997" s="75" t="s">
        <v>30</v>
      </c>
      <c r="H1997" s="78" t="s">
        <v>31</v>
      </c>
    </row>
    <row r="1998" spans="1:8" ht="20.100000000000001" customHeight="1">
      <c r="A1998" s="73">
        <v>45642</v>
      </c>
      <c r="B1998" s="74">
        <v>45642.711775671225</v>
      </c>
      <c r="C1998" s="74"/>
      <c r="D1998" s="75" t="s">
        <v>40</v>
      </c>
      <c r="E1998" s="76">
        <v>74</v>
      </c>
      <c r="F1998" s="77">
        <v>15.425000000000001</v>
      </c>
      <c r="G1998" s="75" t="s">
        <v>30</v>
      </c>
      <c r="H1998" s="78" t="s">
        <v>31</v>
      </c>
    </row>
    <row r="1999" spans="1:8" ht="20.100000000000001" customHeight="1">
      <c r="A1999" s="73">
        <v>45642</v>
      </c>
      <c r="B1999" s="74">
        <v>45642.711775671225</v>
      </c>
      <c r="C1999" s="74"/>
      <c r="D1999" s="75" t="s">
        <v>40</v>
      </c>
      <c r="E1999" s="76">
        <v>227</v>
      </c>
      <c r="F1999" s="77">
        <v>15.425000000000001</v>
      </c>
      <c r="G1999" s="75" t="s">
        <v>30</v>
      </c>
      <c r="H1999" s="78" t="s">
        <v>31</v>
      </c>
    </row>
    <row r="2000" spans="1:8" ht="20.100000000000001" customHeight="1">
      <c r="A2000" s="73">
        <v>45642</v>
      </c>
      <c r="B2000" s="74">
        <v>45642.712144803256</v>
      </c>
      <c r="C2000" s="74"/>
      <c r="D2000" s="75" t="s">
        <v>40</v>
      </c>
      <c r="E2000" s="76">
        <v>1322</v>
      </c>
      <c r="F2000" s="77">
        <v>15.435</v>
      </c>
      <c r="G2000" s="75" t="s">
        <v>30</v>
      </c>
      <c r="H2000" s="78" t="s">
        <v>32</v>
      </c>
    </row>
    <row r="2001" spans="1:8" ht="20.100000000000001" customHeight="1">
      <c r="A2001" s="73">
        <v>45642</v>
      </c>
      <c r="B2001" s="74">
        <v>45642.712144803256</v>
      </c>
      <c r="C2001" s="74"/>
      <c r="D2001" s="75" t="s">
        <v>40</v>
      </c>
      <c r="E2001" s="76">
        <v>703</v>
      </c>
      <c r="F2001" s="77">
        <v>15.435</v>
      </c>
      <c r="G2001" s="75" t="s">
        <v>30</v>
      </c>
      <c r="H2001" s="78" t="s">
        <v>32</v>
      </c>
    </row>
    <row r="2002" spans="1:8" ht="20.100000000000001" customHeight="1">
      <c r="A2002" s="73">
        <v>45642</v>
      </c>
      <c r="B2002" s="74">
        <v>45642.712144826539</v>
      </c>
      <c r="C2002" s="74"/>
      <c r="D2002" s="75" t="s">
        <v>40</v>
      </c>
      <c r="E2002" s="76">
        <v>7</v>
      </c>
      <c r="F2002" s="77">
        <v>15.435</v>
      </c>
      <c r="G2002" s="75" t="s">
        <v>30</v>
      </c>
      <c r="H2002" s="78" t="s">
        <v>32</v>
      </c>
    </row>
    <row r="2003" spans="1:8" ht="20.100000000000001" customHeight="1">
      <c r="A2003" s="73">
        <v>45642</v>
      </c>
      <c r="B2003" s="74">
        <v>45642.712144826539</v>
      </c>
      <c r="C2003" s="74"/>
      <c r="D2003" s="75" t="s">
        <v>40</v>
      </c>
      <c r="E2003" s="76">
        <v>17</v>
      </c>
      <c r="F2003" s="77">
        <v>15.435</v>
      </c>
      <c r="G2003" s="75" t="s">
        <v>30</v>
      </c>
      <c r="H2003" s="78" t="s">
        <v>32</v>
      </c>
    </row>
    <row r="2004" spans="1:8" ht="20.100000000000001" customHeight="1">
      <c r="A2004" s="73">
        <v>45642</v>
      </c>
      <c r="B2004" s="74">
        <v>45642.712144826539</v>
      </c>
      <c r="C2004" s="74"/>
      <c r="D2004" s="75" t="s">
        <v>40</v>
      </c>
      <c r="E2004" s="76">
        <v>10</v>
      </c>
      <c r="F2004" s="77">
        <v>15.435</v>
      </c>
      <c r="G2004" s="75" t="s">
        <v>30</v>
      </c>
      <c r="H2004" s="78" t="s">
        <v>32</v>
      </c>
    </row>
    <row r="2005" spans="1:8" ht="20.100000000000001" customHeight="1">
      <c r="A2005" s="73">
        <v>45642</v>
      </c>
      <c r="B2005" s="74">
        <v>45642.712144826539</v>
      </c>
      <c r="C2005" s="74"/>
      <c r="D2005" s="75" t="s">
        <v>40</v>
      </c>
      <c r="E2005" s="76">
        <v>6</v>
      </c>
      <c r="F2005" s="77">
        <v>15.435</v>
      </c>
      <c r="G2005" s="75" t="s">
        <v>30</v>
      </c>
      <c r="H2005" s="78" t="s">
        <v>32</v>
      </c>
    </row>
    <row r="2006" spans="1:8" ht="20.100000000000001" customHeight="1">
      <c r="A2006" s="73">
        <v>45642</v>
      </c>
      <c r="B2006" s="74">
        <v>45642.712144860998</v>
      </c>
      <c r="C2006" s="74"/>
      <c r="D2006" s="75" t="s">
        <v>40</v>
      </c>
      <c r="E2006" s="76">
        <v>17</v>
      </c>
      <c r="F2006" s="77">
        <v>15.435</v>
      </c>
      <c r="G2006" s="75" t="s">
        <v>30</v>
      </c>
      <c r="H2006" s="78" t="s">
        <v>32</v>
      </c>
    </row>
    <row r="2007" spans="1:8" ht="20.100000000000001" customHeight="1">
      <c r="A2007" s="73">
        <v>45642</v>
      </c>
      <c r="B2007" s="74">
        <v>45642.712179814931</v>
      </c>
      <c r="C2007" s="74"/>
      <c r="D2007" s="75" t="s">
        <v>40</v>
      </c>
      <c r="E2007" s="76">
        <v>184</v>
      </c>
      <c r="F2007" s="77">
        <v>15.43</v>
      </c>
      <c r="G2007" s="75" t="s">
        <v>30</v>
      </c>
      <c r="H2007" s="78" t="s">
        <v>31</v>
      </c>
    </row>
    <row r="2008" spans="1:8" ht="20.100000000000001" customHeight="1">
      <c r="A2008" s="73">
        <v>45642</v>
      </c>
      <c r="B2008" s="74">
        <v>45642.712632152718</v>
      </c>
      <c r="C2008" s="74"/>
      <c r="D2008" s="75" t="s">
        <v>40</v>
      </c>
      <c r="E2008" s="76">
        <v>1813</v>
      </c>
      <c r="F2008" s="77">
        <v>15.435</v>
      </c>
      <c r="G2008" s="75" t="s">
        <v>30</v>
      </c>
      <c r="H2008" s="78" t="s">
        <v>31</v>
      </c>
    </row>
    <row r="2009" spans="1:8" ht="20.100000000000001" customHeight="1">
      <c r="A2009" s="73">
        <v>45642</v>
      </c>
      <c r="B2009" s="74">
        <v>45642.713534375187</v>
      </c>
      <c r="C2009" s="74"/>
      <c r="D2009" s="75" t="s">
        <v>40</v>
      </c>
      <c r="E2009" s="76">
        <v>299</v>
      </c>
      <c r="F2009" s="77">
        <v>15.435</v>
      </c>
      <c r="G2009" s="75" t="s">
        <v>30</v>
      </c>
      <c r="H2009" s="78" t="s">
        <v>31</v>
      </c>
    </row>
    <row r="2010" spans="1:8" ht="20.100000000000001" customHeight="1">
      <c r="A2010" s="73">
        <v>45642</v>
      </c>
      <c r="B2010" s="74">
        <v>45642.713534375187</v>
      </c>
      <c r="C2010" s="74"/>
      <c r="D2010" s="75" t="s">
        <v>40</v>
      </c>
      <c r="E2010" s="76">
        <v>121</v>
      </c>
      <c r="F2010" s="77">
        <v>15.435</v>
      </c>
      <c r="G2010" s="75" t="s">
        <v>30</v>
      </c>
      <c r="H2010" s="78" t="s">
        <v>31</v>
      </c>
    </row>
    <row r="2011" spans="1:8" ht="20.100000000000001" customHeight="1">
      <c r="A2011" s="73">
        <v>45642</v>
      </c>
      <c r="B2011" s="74">
        <v>45642.713535011746</v>
      </c>
      <c r="C2011" s="74"/>
      <c r="D2011" s="75" t="s">
        <v>40</v>
      </c>
      <c r="E2011" s="76">
        <v>1151</v>
      </c>
      <c r="F2011" s="77">
        <v>15.44</v>
      </c>
      <c r="G2011" s="75" t="s">
        <v>30</v>
      </c>
      <c r="H2011" s="78" t="s">
        <v>32</v>
      </c>
    </row>
    <row r="2012" spans="1:8" ht="20.100000000000001" customHeight="1">
      <c r="A2012" s="73">
        <v>45642</v>
      </c>
      <c r="B2012" s="74">
        <v>45642.713535011746</v>
      </c>
      <c r="C2012" s="74"/>
      <c r="D2012" s="75" t="s">
        <v>40</v>
      </c>
      <c r="E2012" s="76">
        <v>4</v>
      </c>
      <c r="F2012" s="77">
        <v>15.44</v>
      </c>
      <c r="G2012" s="75" t="s">
        <v>30</v>
      </c>
      <c r="H2012" s="78" t="s">
        <v>32</v>
      </c>
    </row>
    <row r="2013" spans="1:8" ht="20.100000000000001" customHeight="1">
      <c r="A2013" s="73">
        <v>45642</v>
      </c>
      <c r="B2013" s="74">
        <v>45642.713535011746</v>
      </c>
      <c r="C2013" s="74"/>
      <c r="D2013" s="75" t="s">
        <v>40</v>
      </c>
      <c r="E2013" s="76">
        <v>1</v>
      </c>
      <c r="F2013" s="77">
        <v>15.44</v>
      </c>
      <c r="G2013" s="75" t="s">
        <v>30</v>
      </c>
      <c r="H2013" s="78" t="s">
        <v>32</v>
      </c>
    </row>
    <row r="2014" spans="1:8" ht="20.100000000000001" customHeight="1">
      <c r="A2014" s="73">
        <v>45642</v>
      </c>
      <c r="B2014" s="74">
        <v>45642.713535011746</v>
      </c>
      <c r="C2014" s="74"/>
      <c r="D2014" s="75" t="s">
        <v>40</v>
      </c>
      <c r="E2014" s="76">
        <v>27</v>
      </c>
      <c r="F2014" s="77">
        <v>15.44</v>
      </c>
      <c r="G2014" s="75" t="s">
        <v>30</v>
      </c>
      <c r="H2014" s="78" t="s">
        <v>32</v>
      </c>
    </row>
    <row r="2015" spans="1:8" ht="20.100000000000001" customHeight="1">
      <c r="A2015" s="73">
        <v>45642</v>
      </c>
      <c r="B2015" s="74">
        <v>45642.713535011746</v>
      </c>
      <c r="C2015" s="74"/>
      <c r="D2015" s="75" t="s">
        <v>40</v>
      </c>
      <c r="E2015" s="76">
        <v>74</v>
      </c>
      <c r="F2015" s="77">
        <v>15.44</v>
      </c>
      <c r="G2015" s="75" t="s">
        <v>30</v>
      </c>
      <c r="H2015" s="78" t="s">
        <v>32</v>
      </c>
    </row>
    <row r="2016" spans="1:8" ht="20.100000000000001" customHeight="1">
      <c r="A2016" s="73">
        <v>45642</v>
      </c>
      <c r="B2016" s="74">
        <v>45642.713535011746</v>
      </c>
      <c r="C2016" s="74"/>
      <c r="D2016" s="75" t="s">
        <v>40</v>
      </c>
      <c r="E2016" s="76">
        <v>13</v>
      </c>
      <c r="F2016" s="77">
        <v>15.44</v>
      </c>
      <c r="G2016" s="75" t="s">
        <v>30</v>
      </c>
      <c r="H2016" s="78" t="s">
        <v>32</v>
      </c>
    </row>
    <row r="2017" spans="1:8" ht="20.100000000000001" customHeight="1">
      <c r="A2017" s="73">
        <v>45642</v>
      </c>
      <c r="B2017" s="74">
        <v>45642.713535011746</v>
      </c>
      <c r="C2017" s="74"/>
      <c r="D2017" s="75" t="s">
        <v>40</v>
      </c>
      <c r="E2017" s="76">
        <v>838</v>
      </c>
      <c r="F2017" s="77">
        <v>15.44</v>
      </c>
      <c r="G2017" s="75" t="s">
        <v>30</v>
      </c>
      <c r="H2017" s="78" t="s">
        <v>32</v>
      </c>
    </row>
    <row r="2018" spans="1:8" ht="20.100000000000001" customHeight="1">
      <c r="A2018" s="73">
        <v>45642</v>
      </c>
      <c r="B2018" s="74">
        <v>45642.713933750056</v>
      </c>
      <c r="C2018" s="74"/>
      <c r="D2018" s="75" t="s">
        <v>40</v>
      </c>
      <c r="E2018" s="76">
        <v>118</v>
      </c>
      <c r="F2018" s="77">
        <v>15.44</v>
      </c>
      <c r="G2018" s="75" t="s">
        <v>30</v>
      </c>
      <c r="H2018" s="78" t="s">
        <v>32</v>
      </c>
    </row>
    <row r="2019" spans="1:8" ht="20.100000000000001" customHeight="1">
      <c r="A2019" s="73">
        <v>45642</v>
      </c>
      <c r="B2019" s="74">
        <v>45642.713933750056</v>
      </c>
      <c r="C2019" s="74"/>
      <c r="D2019" s="75" t="s">
        <v>40</v>
      </c>
      <c r="E2019" s="76">
        <v>115</v>
      </c>
      <c r="F2019" s="77">
        <v>15.44</v>
      </c>
      <c r="G2019" s="75" t="s">
        <v>30</v>
      </c>
      <c r="H2019" s="78" t="s">
        <v>32</v>
      </c>
    </row>
    <row r="2020" spans="1:8" ht="20.100000000000001" customHeight="1">
      <c r="A2020" s="73">
        <v>45642</v>
      </c>
      <c r="B2020" s="74">
        <v>45642.713933750056</v>
      </c>
      <c r="C2020" s="74"/>
      <c r="D2020" s="75" t="s">
        <v>40</v>
      </c>
      <c r="E2020" s="76">
        <v>517</v>
      </c>
      <c r="F2020" s="77">
        <v>15.44</v>
      </c>
      <c r="G2020" s="75" t="s">
        <v>30</v>
      </c>
      <c r="H2020" s="78" t="s">
        <v>32</v>
      </c>
    </row>
    <row r="2021" spans="1:8" ht="20.100000000000001" customHeight="1">
      <c r="A2021" s="73">
        <v>45642</v>
      </c>
      <c r="B2021" s="74">
        <v>45642.713933750056</v>
      </c>
      <c r="C2021" s="74"/>
      <c r="D2021" s="75" t="s">
        <v>40</v>
      </c>
      <c r="E2021" s="76">
        <v>213</v>
      </c>
      <c r="F2021" s="77">
        <v>15.44</v>
      </c>
      <c r="G2021" s="75" t="s">
        <v>30</v>
      </c>
      <c r="H2021" s="78" t="s">
        <v>32</v>
      </c>
    </row>
    <row r="2022" spans="1:8" ht="20.100000000000001" customHeight="1">
      <c r="A2022" s="73">
        <v>45642</v>
      </c>
      <c r="B2022" s="74">
        <v>45642.713933750056</v>
      </c>
      <c r="C2022" s="74"/>
      <c r="D2022" s="75" t="s">
        <v>40</v>
      </c>
      <c r="E2022" s="76">
        <v>7</v>
      </c>
      <c r="F2022" s="77">
        <v>15.44</v>
      </c>
      <c r="G2022" s="75" t="s">
        <v>30</v>
      </c>
      <c r="H2022" s="78" t="s">
        <v>32</v>
      </c>
    </row>
    <row r="2023" spans="1:8" ht="20.100000000000001" customHeight="1">
      <c r="A2023" s="73">
        <v>45642</v>
      </c>
      <c r="B2023" s="74">
        <v>45642.713933761697</v>
      </c>
      <c r="C2023" s="74"/>
      <c r="D2023" s="75" t="s">
        <v>40</v>
      </c>
      <c r="E2023" s="76">
        <v>409</v>
      </c>
      <c r="F2023" s="77">
        <v>15.44</v>
      </c>
      <c r="G2023" s="75" t="s">
        <v>30</v>
      </c>
      <c r="H2023" s="78" t="s">
        <v>31</v>
      </c>
    </row>
    <row r="2024" spans="1:8" ht="20.100000000000001" customHeight="1">
      <c r="A2024" s="73">
        <v>45642</v>
      </c>
      <c r="B2024" s="74">
        <v>45642.714191643521</v>
      </c>
      <c r="C2024" s="74"/>
      <c r="D2024" s="75" t="s">
        <v>40</v>
      </c>
      <c r="E2024" s="76">
        <v>3</v>
      </c>
      <c r="F2024" s="77">
        <v>15.45</v>
      </c>
      <c r="G2024" s="75" t="s">
        <v>30</v>
      </c>
      <c r="H2024" s="78" t="s">
        <v>32</v>
      </c>
    </row>
    <row r="2025" spans="1:8" ht="20.100000000000001" customHeight="1">
      <c r="A2025" s="73">
        <v>45642</v>
      </c>
      <c r="B2025" s="74">
        <v>45642.714191643521</v>
      </c>
      <c r="C2025" s="74"/>
      <c r="D2025" s="75" t="s">
        <v>40</v>
      </c>
      <c r="E2025" s="76">
        <v>527</v>
      </c>
      <c r="F2025" s="77">
        <v>15.45</v>
      </c>
      <c r="G2025" s="75" t="s">
        <v>30</v>
      </c>
      <c r="H2025" s="78" t="s">
        <v>32</v>
      </c>
    </row>
    <row r="2026" spans="1:8" ht="20.100000000000001" customHeight="1">
      <c r="A2026" s="73">
        <v>45642</v>
      </c>
      <c r="B2026" s="74">
        <v>45642.714191643521</v>
      </c>
      <c r="C2026" s="74"/>
      <c r="D2026" s="75" t="s">
        <v>40</v>
      </c>
      <c r="E2026" s="76">
        <v>110</v>
      </c>
      <c r="F2026" s="77">
        <v>15.45</v>
      </c>
      <c r="G2026" s="75" t="s">
        <v>30</v>
      </c>
      <c r="H2026" s="78" t="s">
        <v>32</v>
      </c>
    </row>
    <row r="2027" spans="1:8" ht="20.100000000000001" customHeight="1">
      <c r="A2027" s="73">
        <v>45642</v>
      </c>
      <c r="B2027" s="74">
        <v>45642.714191643521</v>
      </c>
      <c r="C2027" s="74"/>
      <c r="D2027" s="75" t="s">
        <v>40</v>
      </c>
      <c r="E2027" s="76">
        <v>105</v>
      </c>
      <c r="F2027" s="77">
        <v>15.45</v>
      </c>
      <c r="G2027" s="75" t="s">
        <v>30</v>
      </c>
      <c r="H2027" s="78" t="s">
        <v>32</v>
      </c>
    </row>
    <row r="2028" spans="1:8" ht="20.100000000000001" customHeight="1">
      <c r="A2028" s="73">
        <v>45642</v>
      </c>
      <c r="B2028" s="74">
        <v>45642.714191643521</v>
      </c>
      <c r="C2028" s="74"/>
      <c r="D2028" s="75" t="s">
        <v>40</v>
      </c>
      <c r="E2028" s="76">
        <v>211</v>
      </c>
      <c r="F2028" s="77">
        <v>15.45</v>
      </c>
      <c r="G2028" s="75" t="s">
        <v>30</v>
      </c>
      <c r="H2028" s="78" t="s">
        <v>32</v>
      </c>
    </row>
    <row r="2029" spans="1:8" ht="20.100000000000001" customHeight="1">
      <c r="A2029" s="73">
        <v>45642</v>
      </c>
      <c r="B2029" s="74">
        <v>45642.714191701263</v>
      </c>
      <c r="C2029" s="74"/>
      <c r="D2029" s="75" t="s">
        <v>40</v>
      </c>
      <c r="E2029" s="76">
        <v>899</v>
      </c>
      <c r="F2029" s="77">
        <v>15.45</v>
      </c>
      <c r="G2029" s="75" t="s">
        <v>30</v>
      </c>
      <c r="H2029" s="78" t="s">
        <v>32</v>
      </c>
    </row>
    <row r="2030" spans="1:8" ht="20.100000000000001" customHeight="1">
      <c r="A2030" s="73">
        <v>45642</v>
      </c>
      <c r="B2030" s="74">
        <v>45642.714191701263</v>
      </c>
      <c r="C2030" s="74"/>
      <c r="D2030" s="75" t="s">
        <v>40</v>
      </c>
      <c r="E2030" s="76">
        <v>53</v>
      </c>
      <c r="F2030" s="77">
        <v>15.45</v>
      </c>
      <c r="G2030" s="75" t="s">
        <v>30</v>
      </c>
      <c r="H2030" s="78" t="s">
        <v>32</v>
      </c>
    </row>
    <row r="2031" spans="1:8" ht="20.100000000000001" customHeight="1">
      <c r="A2031" s="73">
        <v>45642</v>
      </c>
      <c r="B2031" s="74">
        <v>45642.714191712905</v>
      </c>
      <c r="C2031" s="74"/>
      <c r="D2031" s="75" t="s">
        <v>40</v>
      </c>
      <c r="E2031" s="76">
        <v>20</v>
      </c>
      <c r="F2031" s="77">
        <v>15.45</v>
      </c>
      <c r="G2031" s="75" t="s">
        <v>30</v>
      </c>
      <c r="H2031" s="78" t="s">
        <v>32</v>
      </c>
    </row>
    <row r="2032" spans="1:8" ht="20.100000000000001" customHeight="1">
      <c r="A2032" s="73">
        <v>45642</v>
      </c>
      <c r="B2032" s="74">
        <v>45642.714191712905</v>
      </c>
      <c r="C2032" s="74"/>
      <c r="D2032" s="75" t="s">
        <v>40</v>
      </c>
      <c r="E2032" s="76">
        <v>13</v>
      </c>
      <c r="F2032" s="77">
        <v>15.45</v>
      </c>
      <c r="G2032" s="75" t="s">
        <v>30</v>
      </c>
      <c r="H2032" s="78" t="s">
        <v>32</v>
      </c>
    </row>
    <row r="2033" spans="1:8" ht="20.100000000000001" customHeight="1">
      <c r="A2033" s="73">
        <v>45642</v>
      </c>
      <c r="B2033" s="74">
        <v>45642.714191724546</v>
      </c>
      <c r="C2033" s="74"/>
      <c r="D2033" s="75" t="s">
        <v>40</v>
      </c>
      <c r="E2033" s="76">
        <v>7</v>
      </c>
      <c r="F2033" s="77">
        <v>15.45</v>
      </c>
      <c r="G2033" s="75" t="s">
        <v>30</v>
      </c>
      <c r="H2033" s="78" t="s">
        <v>32</v>
      </c>
    </row>
    <row r="2034" spans="1:8" ht="20.100000000000001" customHeight="1">
      <c r="A2034" s="73">
        <v>45642</v>
      </c>
      <c r="B2034" s="74">
        <v>45642.714192141313</v>
      </c>
      <c r="C2034" s="74"/>
      <c r="D2034" s="75" t="s">
        <v>40</v>
      </c>
      <c r="E2034" s="76">
        <v>115</v>
      </c>
      <c r="F2034" s="77">
        <v>15.45</v>
      </c>
      <c r="G2034" s="75" t="s">
        <v>30</v>
      </c>
      <c r="H2034" s="78" t="s">
        <v>31</v>
      </c>
    </row>
    <row r="2035" spans="1:8" ht="20.100000000000001" customHeight="1">
      <c r="A2035" s="73">
        <v>45642</v>
      </c>
      <c r="B2035" s="74">
        <v>45642.714362210594</v>
      </c>
      <c r="C2035" s="74"/>
      <c r="D2035" s="75" t="s">
        <v>40</v>
      </c>
      <c r="E2035" s="76">
        <v>99</v>
      </c>
      <c r="F2035" s="77">
        <v>15.45</v>
      </c>
      <c r="G2035" s="75" t="s">
        <v>30</v>
      </c>
      <c r="H2035" s="78" t="s">
        <v>32</v>
      </c>
    </row>
    <row r="2036" spans="1:8" ht="20.100000000000001" customHeight="1">
      <c r="A2036" s="73">
        <v>45642</v>
      </c>
      <c r="B2036" s="74">
        <v>45642.714362210594</v>
      </c>
      <c r="C2036" s="74"/>
      <c r="D2036" s="75" t="s">
        <v>40</v>
      </c>
      <c r="E2036" s="76">
        <v>520</v>
      </c>
      <c r="F2036" s="77">
        <v>15.45</v>
      </c>
      <c r="G2036" s="75" t="s">
        <v>30</v>
      </c>
      <c r="H2036" s="78" t="s">
        <v>32</v>
      </c>
    </row>
    <row r="2037" spans="1:8" ht="20.100000000000001" customHeight="1">
      <c r="A2037" s="73">
        <v>45642</v>
      </c>
      <c r="B2037" s="74">
        <v>45642.714362210594</v>
      </c>
      <c r="C2037" s="74"/>
      <c r="D2037" s="75" t="s">
        <v>40</v>
      </c>
      <c r="E2037" s="76">
        <v>113</v>
      </c>
      <c r="F2037" s="77">
        <v>15.45</v>
      </c>
      <c r="G2037" s="75" t="s">
        <v>30</v>
      </c>
      <c r="H2037" s="78" t="s">
        <v>32</v>
      </c>
    </row>
    <row r="2038" spans="1:8" ht="20.100000000000001" customHeight="1">
      <c r="A2038" s="73">
        <v>45642</v>
      </c>
      <c r="B2038" s="74">
        <v>45642.714362210594</v>
      </c>
      <c r="C2038" s="74"/>
      <c r="D2038" s="75" t="s">
        <v>40</v>
      </c>
      <c r="E2038" s="76">
        <v>202</v>
      </c>
      <c r="F2038" s="77">
        <v>15.45</v>
      </c>
      <c r="G2038" s="75" t="s">
        <v>30</v>
      </c>
      <c r="H2038" s="78" t="s">
        <v>32</v>
      </c>
    </row>
    <row r="2039" spans="1:8" ht="20.100000000000001" customHeight="1">
      <c r="A2039" s="73">
        <v>45642</v>
      </c>
      <c r="B2039" s="74">
        <v>45642.714362210594</v>
      </c>
      <c r="C2039" s="74"/>
      <c r="D2039" s="75" t="s">
        <v>40</v>
      </c>
      <c r="E2039" s="76">
        <v>973</v>
      </c>
      <c r="F2039" s="77">
        <v>15.45</v>
      </c>
      <c r="G2039" s="75" t="s">
        <v>30</v>
      </c>
      <c r="H2039" s="78" t="s">
        <v>31</v>
      </c>
    </row>
    <row r="2040" spans="1:8" ht="20.100000000000001" customHeight="1">
      <c r="A2040" s="73">
        <v>45642</v>
      </c>
      <c r="B2040" s="74">
        <v>45642.714691076428</v>
      </c>
      <c r="C2040" s="74"/>
      <c r="D2040" s="75" t="s">
        <v>40</v>
      </c>
      <c r="E2040" s="76">
        <v>156</v>
      </c>
      <c r="F2040" s="77">
        <v>15.445</v>
      </c>
      <c r="G2040" s="75" t="s">
        <v>30</v>
      </c>
      <c r="H2040" s="78" t="s">
        <v>31</v>
      </c>
    </row>
    <row r="2041" spans="1:8" ht="20.100000000000001" customHeight="1">
      <c r="A2041" s="73">
        <v>45642</v>
      </c>
      <c r="B2041" s="74">
        <v>45642.715282812715</v>
      </c>
      <c r="C2041" s="74"/>
      <c r="D2041" s="75" t="s">
        <v>40</v>
      </c>
      <c r="E2041" s="76">
        <v>550</v>
      </c>
      <c r="F2041" s="77">
        <v>15.45</v>
      </c>
      <c r="G2041" s="75" t="s">
        <v>30</v>
      </c>
      <c r="H2041" s="78" t="s">
        <v>32</v>
      </c>
    </row>
    <row r="2042" spans="1:8" ht="20.100000000000001" customHeight="1">
      <c r="A2042" s="73">
        <v>45642</v>
      </c>
      <c r="B2042" s="74">
        <v>45642.715282870457</v>
      </c>
      <c r="C2042" s="74"/>
      <c r="D2042" s="75" t="s">
        <v>40</v>
      </c>
      <c r="E2042" s="76">
        <v>1913</v>
      </c>
      <c r="F2042" s="77">
        <v>15.45</v>
      </c>
      <c r="G2042" s="75" t="s">
        <v>30</v>
      </c>
      <c r="H2042" s="78" t="s">
        <v>31</v>
      </c>
    </row>
    <row r="2043" spans="1:8" ht="20.100000000000001" customHeight="1">
      <c r="A2043" s="73">
        <v>45642</v>
      </c>
      <c r="B2043" s="74">
        <v>45642.71558232652</v>
      </c>
      <c r="C2043" s="74"/>
      <c r="D2043" s="75" t="s">
        <v>40</v>
      </c>
      <c r="E2043" s="76">
        <v>857</v>
      </c>
      <c r="F2043" s="77">
        <v>15.45</v>
      </c>
      <c r="G2043" s="75" t="s">
        <v>30</v>
      </c>
      <c r="H2043" s="78" t="s">
        <v>31</v>
      </c>
    </row>
    <row r="2044" spans="1:8" ht="20.100000000000001" customHeight="1">
      <c r="A2044" s="73">
        <v>45642</v>
      </c>
      <c r="B2044" s="74">
        <v>45642.71558232652</v>
      </c>
      <c r="C2044" s="74"/>
      <c r="D2044" s="75" t="s">
        <v>40</v>
      </c>
      <c r="E2044" s="76">
        <v>843</v>
      </c>
      <c r="F2044" s="77">
        <v>15.45</v>
      </c>
      <c r="G2044" s="75" t="s">
        <v>30</v>
      </c>
      <c r="H2044" s="78" t="s">
        <v>31</v>
      </c>
    </row>
    <row r="2045" spans="1:8" ht="20.100000000000001" customHeight="1">
      <c r="A2045" s="73">
        <v>45642</v>
      </c>
      <c r="B2045" s="74">
        <v>45642.715849733911</v>
      </c>
      <c r="C2045" s="74"/>
      <c r="D2045" s="75" t="s">
        <v>40</v>
      </c>
      <c r="E2045" s="76">
        <v>1</v>
      </c>
      <c r="F2045" s="77">
        <v>15.45</v>
      </c>
      <c r="G2045" s="75" t="s">
        <v>30</v>
      </c>
      <c r="H2045" s="78" t="s">
        <v>32</v>
      </c>
    </row>
    <row r="2046" spans="1:8" ht="20.100000000000001" customHeight="1">
      <c r="A2046" s="73">
        <v>45642</v>
      </c>
      <c r="B2046" s="74">
        <v>45642.715849733911</v>
      </c>
      <c r="C2046" s="74"/>
      <c r="D2046" s="75" t="s">
        <v>40</v>
      </c>
      <c r="E2046" s="76">
        <v>1789</v>
      </c>
      <c r="F2046" s="77">
        <v>15.45</v>
      </c>
      <c r="G2046" s="75" t="s">
        <v>30</v>
      </c>
      <c r="H2046" s="78" t="s">
        <v>31</v>
      </c>
    </row>
    <row r="2047" spans="1:8" ht="20.100000000000001" customHeight="1">
      <c r="A2047" s="73">
        <v>45642</v>
      </c>
      <c r="B2047" s="74">
        <v>45642.716301215347</v>
      </c>
      <c r="C2047" s="74"/>
      <c r="D2047" s="75" t="s">
        <v>40</v>
      </c>
      <c r="E2047" s="76">
        <v>443</v>
      </c>
      <c r="F2047" s="77">
        <v>15.45</v>
      </c>
      <c r="G2047" s="75" t="s">
        <v>30</v>
      </c>
      <c r="H2047" s="78" t="s">
        <v>32</v>
      </c>
    </row>
    <row r="2048" spans="1:8" ht="20.100000000000001" customHeight="1">
      <c r="A2048" s="73">
        <v>45642</v>
      </c>
      <c r="B2048" s="74">
        <v>45642.716301261447</v>
      </c>
      <c r="C2048" s="74"/>
      <c r="D2048" s="75" t="s">
        <v>40</v>
      </c>
      <c r="E2048" s="76">
        <v>1486</v>
      </c>
      <c r="F2048" s="77">
        <v>15.45</v>
      </c>
      <c r="G2048" s="75" t="s">
        <v>30</v>
      </c>
      <c r="H2048" s="78" t="s">
        <v>31</v>
      </c>
    </row>
    <row r="2049" spans="1:8" ht="20.100000000000001" customHeight="1">
      <c r="A2049" s="73">
        <v>45642</v>
      </c>
      <c r="B2049" s="74">
        <v>45642.716480821837</v>
      </c>
      <c r="C2049" s="74"/>
      <c r="D2049" s="75" t="s">
        <v>40</v>
      </c>
      <c r="E2049" s="76">
        <v>145</v>
      </c>
      <c r="F2049" s="77">
        <v>15.445</v>
      </c>
      <c r="G2049" s="75" t="s">
        <v>30</v>
      </c>
      <c r="H2049" s="78" t="s">
        <v>31</v>
      </c>
    </row>
    <row r="2050" spans="1:8" ht="20.100000000000001" customHeight="1">
      <c r="A2050" s="73">
        <v>45642</v>
      </c>
      <c r="B2050" s="74">
        <v>45642.716897395905</v>
      </c>
      <c r="C2050" s="74"/>
      <c r="D2050" s="75" t="s">
        <v>40</v>
      </c>
      <c r="E2050" s="76">
        <v>231</v>
      </c>
      <c r="F2050" s="77">
        <v>15.45</v>
      </c>
      <c r="G2050" s="75" t="s">
        <v>30</v>
      </c>
      <c r="H2050" s="78" t="s">
        <v>32</v>
      </c>
    </row>
    <row r="2051" spans="1:8" ht="20.100000000000001" customHeight="1">
      <c r="A2051" s="73">
        <v>45642</v>
      </c>
      <c r="B2051" s="74">
        <v>45642.716897407547</v>
      </c>
      <c r="C2051" s="74"/>
      <c r="D2051" s="75" t="s">
        <v>40</v>
      </c>
      <c r="E2051" s="76">
        <v>175</v>
      </c>
      <c r="F2051" s="77">
        <v>15.45</v>
      </c>
      <c r="G2051" s="75" t="s">
        <v>30</v>
      </c>
      <c r="H2051" s="78" t="s">
        <v>32</v>
      </c>
    </row>
    <row r="2052" spans="1:8" ht="20.100000000000001" customHeight="1">
      <c r="A2052" s="73">
        <v>45642</v>
      </c>
      <c r="B2052" s="74">
        <v>45642.717101539485</v>
      </c>
      <c r="C2052" s="74"/>
      <c r="D2052" s="75" t="s">
        <v>40</v>
      </c>
      <c r="E2052" s="76">
        <v>1356</v>
      </c>
      <c r="F2052" s="77">
        <v>15.45</v>
      </c>
      <c r="G2052" s="75" t="s">
        <v>30</v>
      </c>
      <c r="H2052" s="78" t="s">
        <v>31</v>
      </c>
    </row>
    <row r="2053" spans="1:8" ht="20.100000000000001" customHeight="1">
      <c r="A2053" s="73">
        <v>45642</v>
      </c>
      <c r="B2053" s="74">
        <v>45642.717101539485</v>
      </c>
      <c r="C2053" s="74"/>
      <c r="D2053" s="75" t="s">
        <v>40</v>
      </c>
      <c r="E2053" s="76">
        <v>991</v>
      </c>
      <c r="F2053" s="77">
        <v>15.45</v>
      </c>
      <c r="G2053" s="75" t="s">
        <v>30</v>
      </c>
      <c r="H2053" s="78" t="s">
        <v>31</v>
      </c>
    </row>
    <row r="2054" spans="1:8" ht="20.100000000000001" customHeight="1">
      <c r="A2054" s="73">
        <v>45642</v>
      </c>
      <c r="B2054" s="74">
        <v>45642.717101551127</v>
      </c>
      <c r="C2054" s="74"/>
      <c r="D2054" s="75" t="s">
        <v>40</v>
      </c>
      <c r="E2054" s="76">
        <v>202</v>
      </c>
      <c r="F2054" s="77">
        <v>15.445</v>
      </c>
      <c r="G2054" s="75" t="s">
        <v>30</v>
      </c>
      <c r="H2054" s="78" t="s">
        <v>31</v>
      </c>
    </row>
    <row r="2055" spans="1:8" ht="20.100000000000001" customHeight="1">
      <c r="A2055" s="73">
        <v>45642</v>
      </c>
      <c r="B2055" s="74">
        <v>45642.717719884124</v>
      </c>
      <c r="C2055" s="74"/>
      <c r="D2055" s="75" t="s">
        <v>40</v>
      </c>
      <c r="E2055" s="76">
        <v>2880</v>
      </c>
      <c r="F2055" s="77">
        <v>15.455</v>
      </c>
      <c r="G2055" s="75" t="s">
        <v>30</v>
      </c>
      <c r="H2055" s="78" t="s">
        <v>31</v>
      </c>
    </row>
    <row r="2056" spans="1:8" ht="20.100000000000001" customHeight="1">
      <c r="A2056" s="73">
        <v>45642</v>
      </c>
      <c r="B2056" s="74">
        <v>45642.717907187529</v>
      </c>
      <c r="C2056" s="74"/>
      <c r="D2056" s="75" t="s">
        <v>40</v>
      </c>
      <c r="E2056" s="76">
        <v>1952</v>
      </c>
      <c r="F2056" s="77">
        <v>15.455</v>
      </c>
      <c r="G2056" s="75" t="s">
        <v>30</v>
      </c>
      <c r="H2056" s="78" t="s">
        <v>31</v>
      </c>
    </row>
    <row r="2057" spans="1:8" ht="20.100000000000001" customHeight="1">
      <c r="A2057" s="73">
        <v>45642</v>
      </c>
      <c r="B2057" s="74">
        <v>45642.718126655091</v>
      </c>
      <c r="C2057" s="74"/>
      <c r="D2057" s="75" t="s">
        <v>40</v>
      </c>
      <c r="E2057" s="76">
        <v>504</v>
      </c>
      <c r="F2057" s="77">
        <v>15.45</v>
      </c>
      <c r="G2057" s="75" t="s">
        <v>30</v>
      </c>
      <c r="H2057" s="78" t="s">
        <v>31</v>
      </c>
    </row>
    <row r="2058" spans="1:8" ht="20.100000000000001" customHeight="1">
      <c r="A2058" s="73">
        <v>45642</v>
      </c>
      <c r="B2058" s="74">
        <v>45642.718126655091</v>
      </c>
      <c r="C2058" s="74"/>
      <c r="D2058" s="75" t="s">
        <v>40</v>
      </c>
      <c r="E2058" s="76">
        <v>677</v>
      </c>
      <c r="F2058" s="77">
        <v>15.45</v>
      </c>
      <c r="G2058" s="75" t="s">
        <v>30</v>
      </c>
      <c r="H2058" s="78" t="s">
        <v>31</v>
      </c>
    </row>
    <row r="2059" spans="1:8" ht="20.100000000000001" customHeight="1">
      <c r="A2059" s="73">
        <v>45642</v>
      </c>
      <c r="B2059" s="74">
        <v>45642.718575902749</v>
      </c>
      <c r="C2059" s="74"/>
      <c r="D2059" s="75" t="s">
        <v>40</v>
      </c>
      <c r="E2059" s="76">
        <v>365</v>
      </c>
      <c r="F2059" s="77">
        <v>15.45</v>
      </c>
      <c r="G2059" s="75" t="s">
        <v>30</v>
      </c>
      <c r="H2059" s="78" t="s">
        <v>32</v>
      </c>
    </row>
    <row r="2060" spans="1:8" ht="20.100000000000001" customHeight="1">
      <c r="A2060" s="73">
        <v>45642</v>
      </c>
      <c r="B2060" s="74">
        <v>45642.718575926032</v>
      </c>
      <c r="C2060" s="74"/>
      <c r="D2060" s="75" t="s">
        <v>40</v>
      </c>
      <c r="E2060" s="76">
        <v>1268</v>
      </c>
      <c r="F2060" s="77">
        <v>15.45</v>
      </c>
      <c r="G2060" s="75" t="s">
        <v>30</v>
      </c>
      <c r="H2060" s="78" t="s">
        <v>31</v>
      </c>
    </row>
    <row r="2061" spans="1:8" ht="20.100000000000001" customHeight="1">
      <c r="A2061" s="73">
        <v>45642</v>
      </c>
      <c r="B2061" s="74">
        <v>45642.71857627295</v>
      </c>
      <c r="C2061" s="74"/>
      <c r="D2061" s="75" t="s">
        <v>40</v>
      </c>
      <c r="E2061" s="76">
        <v>300</v>
      </c>
      <c r="F2061" s="77">
        <v>15.45</v>
      </c>
      <c r="G2061" s="75" t="s">
        <v>30</v>
      </c>
      <c r="H2061" s="78" t="s">
        <v>31</v>
      </c>
    </row>
    <row r="2062" spans="1:8" ht="20.100000000000001" customHeight="1">
      <c r="A2062" s="73">
        <v>45642</v>
      </c>
      <c r="B2062" s="74">
        <v>45642.719521562569</v>
      </c>
      <c r="C2062" s="74"/>
      <c r="D2062" s="75" t="s">
        <v>40</v>
      </c>
      <c r="E2062" s="76">
        <v>304</v>
      </c>
      <c r="F2062" s="77">
        <v>15.455</v>
      </c>
      <c r="G2062" s="75" t="s">
        <v>30</v>
      </c>
      <c r="H2062" s="78" t="s">
        <v>32</v>
      </c>
    </row>
    <row r="2063" spans="1:8" ht="20.100000000000001" customHeight="1">
      <c r="A2063" s="73">
        <v>45642</v>
      </c>
      <c r="B2063" s="74">
        <v>45642.71952157421</v>
      </c>
      <c r="C2063" s="74"/>
      <c r="D2063" s="75" t="s">
        <v>40</v>
      </c>
      <c r="E2063" s="76">
        <v>322</v>
      </c>
      <c r="F2063" s="77">
        <v>15.455</v>
      </c>
      <c r="G2063" s="75" t="s">
        <v>30</v>
      </c>
      <c r="H2063" s="78" t="s">
        <v>32</v>
      </c>
    </row>
    <row r="2064" spans="1:8" ht="20.100000000000001" customHeight="1">
      <c r="A2064" s="73">
        <v>45642</v>
      </c>
      <c r="B2064" s="74">
        <v>45642.719521585852</v>
      </c>
      <c r="C2064" s="74"/>
      <c r="D2064" s="75" t="s">
        <v>40</v>
      </c>
      <c r="E2064" s="76">
        <v>2142</v>
      </c>
      <c r="F2064" s="77">
        <v>15.455</v>
      </c>
      <c r="G2064" s="75" t="s">
        <v>30</v>
      </c>
      <c r="H2064" s="78" t="s">
        <v>31</v>
      </c>
    </row>
    <row r="2065" spans="1:8" ht="20.100000000000001" customHeight="1">
      <c r="A2065" s="73">
        <v>45642</v>
      </c>
      <c r="B2065" s="74">
        <v>45642.719521585852</v>
      </c>
      <c r="C2065" s="74"/>
      <c r="D2065" s="75" t="s">
        <v>40</v>
      </c>
      <c r="E2065" s="76">
        <v>915</v>
      </c>
      <c r="F2065" s="77">
        <v>15.455</v>
      </c>
      <c r="G2065" s="75" t="s">
        <v>30</v>
      </c>
      <c r="H2065" s="78" t="s">
        <v>31</v>
      </c>
    </row>
    <row r="2066" spans="1:8" ht="20.100000000000001" customHeight="1">
      <c r="A2066" s="73">
        <v>45642</v>
      </c>
      <c r="B2066" s="74">
        <v>45642.719521585852</v>
      </c>
      <c r="C2066" s="74"/>
      <c r="D2066" s="75" t="s">
        <v>40</v>
      </c>
      <c r="E2066" s="76">
        <v>505</v>
      </c>
      <c r="F2066" s="77">
        <v>15.455</v>
      </c>
      <c r="G2066" s="75" t="s">
        <v>30</v>
      </c>
      <c r="H2066" s="78" t="s">
        <v>31</v>
      </c>
    </row>
    <row r="2067" spans="1:8" ht="20.100000000000001" customHeight="1">
      <c r="A2067" s="73">
        <v>45642</v>
      </c>
      <c r="B2067" s="74">
        <v>45642.719533205964</v>
      </c>
      <c r="C2067" s="74"/>
      <c r="D2067" s="75" t="s">
        <v>40</v>
      </c>
      <c r="E2067" s="76">
        <v>306</v>
      </c>
      <c r="F2067" s="77">
        <v>15.455</v>
      </c>
      <c r="G2067" s="75" t="s">
        <v>30</v>
      </c>
      <c r="H2067" s="78" t="s">
        <v>31</v>
      </c>
    </row>
    <row r="2068" spans="1:8" ht="20.100000000000001" customHeight="1">
      <c r="A2068" s="73">
        <v>45642</v>
      </c>
      <c r="B2068" s="74">
        <v>45642.719533205964</v>
      </c>
      <c r="C2068" s="74"/>
      <c r="D2068" s="75" t="s">
        <v>40</v>
      </c>
      <c r="E2068" s="76">
        <v>204</v>
      </c>
      <c r="F2068" s="77">
        <v>15.455</v>
      </c>
      <c r="G2068" s="75" t="s">
        <v>30</v>
      </c>
      <c r="H2068" s="78" t="s">
        <v>31</v>
      </c>
    </row>
    <row r="2069" spans="1:8" ht="20.100000000000001" customHeight="1">
      <c r="A2069" s="73">
        <v>45642</v>
      </c>
      <c r="B2069" s="74">
        <v>45642.719533205964</v>
      </c>
      <c r="C2069" s="74"/>
      <c r="D2069" s="75" t="s">
        <v>40</v>
      </c>
      <c r="E2069" s="76">
        <v>641</v>
      </c>
      <c r="F2069" s="77">
        <v>15.455</v>
      </c>
      <c r="G2069" s="75" t="s">
        <v>30</v>
      </c>
      <c r="H2069" s="78" t="s">
        <v>31</v>
      </c>
    </row>
    <row r="2070" spans="1:8" ht="20.100000000000001" customHeight="1">
      <c r="A2070" s="73">
        <v>45642</v>
      </c>
      <c r="B2070" s="74">
        <v>45642.719916192349</v>
      </c>
      <c r="C2070" s="74"/>
      <c r="D2070" s="75" t="s">
        <v>40</v>
      </c>
      <c r="E2070" s="76">
        <v>65</v>
      </c>
      <c r="F2070" s="77">
        <v>15.455</v>
      </c>
      <c r="G2070" s="75" t="s">
        <v>30</v>
      </c>
      <c r="H2070" s="78" t="s">
        <v>31</v>
      </c>
    </row>
    <row r="2071" spans="1:8" ht="20.100000000000001" customHeight="1">
      <c r="A2071" s="73">
        <v>45642</v>
      </c>
      <c r="B2071" s="74">
        <v>45642.719916192349</v>
      </c>
      <c r="C2071" s="74"/>
      <c r="D2071" s="75" t="s">
        <v>40</v>
      </c>
      <c r="E2071" s="76">
        <v>848</v>
      </c>
      <c r="F2071" s="77">
        <v>15.455</v>
      </c>
      <c r="G2071" s="75" t="s">
        <v>30</v>
      </c>
      <c r="H2071" s="78" t="s">
        <v>31</v>
      </c>
    </row>
    <row r="2072" spans="1:8" ht="20.100000000000001" customHeight="1">
      <c r="A2072" s="73">
        <v>45642</v>
      </c>
      <c r="B2072" s="74">
        <v>45642.720063599758</v>
      </c>
      <c r="C2072" s="74"/>
      <c r="D2072" s="75" t="s">
        <v>40</v>
      </c>
      <c r="E2072" s="76">
        <v>357</v>
      </c>
      <c r="F2072" s="77">
        <v>15.455</v>
      </c>
      <c r="G2072" s="75" t="s">
        <v>30</v>
      </c>
      <c r="H2072" s="78" t="s">
        <v>31</v>
      </c>
    </row>
    <row r="2073" spans="1:8" ht="20.100000000000001" customHeight="1">
      <c r="A2073" s="73">
        <v>45642</v>
      </c>
      <c r="B2073" s="74">
        <v>45642.720063599758</v>
      </c>
      <c r="C2073" s="74"/>
      <c r="D2073" s="75" t="s">
        <v>40</v>
      </c>
      <c r="E2073" s="76">
        <v>761</v>
      </c>
      <c r="F2073" s="77">
        <v>15.455</v>
      </c>
      <c r="G2073" s="75" t="s">
        <v>30</v>
      </c>
      <c r="H2073" s="78" t="s">
        <v>31</v>
      </c>
    </row>
    <row r="2074" spans="1:8" ht="20.100000000000001" customHeight="1">
      <c r="A2074" s="73">
        <v>45642</v>
      </c>
      <c r="B2074" s="74">
        <v>45642.720363449305</v>
      </c>
      <c r="C2074" s="74"/>
      <c r="D2074" s="75" t="s">
        <v>40</v>
      </c>
      <c r="E2074" s="76">
        <v>400</v>
      </c>
      <c r="F2074" s="77">
        <v>15.46</v>
      </c>
      <c r="G2074" s="75" t="s">
        <v>30</v>
      </c>
      <c r="H2074" s="78" t="s">
        <v>32</v>
      </c>
    </row>
    <row r="2075" spans="1:8" ht="20.100000000000001" customHeight="1">
      <c r="A2075" s="73">
        <v>45642</v>
      </c>
      <c r="B2075" s="74">
        <v>45642.720363483764</v>
      </c>
      <c r="C2075" s="74"/>
      <c r="D2075" s="75" t="s">
        <v>40</v>
      </c>
      <c r="E2075" s="76">
        <v>836</v>
      </c>
      <c r="F2075" s="77">
        <v>15.46</v>
      </c>
      <c r="G2075" s="75" t="s">
        <v>30</v>
      </c>
      <c r="H2075" s="78" t="s">
        <v>32</v>
      </c>
    </row>
    <row r="2076" spans="1:8" ht="20.100000000000001" customHeight="1">
      <c r="A2076" s="73">
        <v>45642</v>
      </c>
      <c r="B2076" s="74">
        <v>45642.720571851823</v>
      </c>
      <c r="C2076" s="74"/>
      <c r="D2076" s="75" t="s">
        <v>40</v>
      </c>
      <c r="E2076" s="76">
        <v>595</v>
      </c>
      <c r="F2076" s="77">
        <v>15.46</v>
      </c>
      <c r="G2076" s="75" t="s">
        <v>30</v>
      </c>
      <c r="H2076" s="78" t="s">
        <v>31</v>
      </c>
    </row>
    <row r="2077" spans="1:8" ht="20.100000000000001" customHeight="1">
      <c r="A2077" s="73">
        <v>45642</v>
      </c>
      <c r="B2077" s="74">
        <v>45642.720571909565</v>
      </c>
      <c r="C2077" s="74"/>
      <c r="D2077" s="75" t="s">
        <v>40</v>
      </c>
      <c r="E2077" s="76">
        <v>683</v>
      </c>
      <c r="F2077" s="77">
        <v>15.46</v>
      </c>
      <c r="G2077" s="75" t="s">
        <v>30</v>
      </c>
      <c r="H2077" s="78" t="s">
        <v>31</v>
      </c>
    </row>
    <row r="2078" spans="1:8" ht="20.100000000000001" customHeight="1">
      <c r="A2078" s="73">
        <v>45642</v>
      </c>
      <c r="B2078" s="74">
        <v>45642.720862002112</v>
      </c>
      <c r="C2078" s="74"/>
      <c r="D2078" s="75" t="s">
        <v>40</v>
      </c>
      <c r="E2078" s="76">
        <v>301</v>
      </c>
      <c r="F2078" s="77">
        <v>15.46</v>
      </c>
      <c r="G2078" s="75" t="s">
        <v>30</v>
      </c>
      <c r="H2078" s="78" t="s">
        <v>31</v>
      </c>
    </row>
    <row r="2079" spans="1:8" ht="20.100000000000001" customHeight="1">
      <c r="A2079" s="73">
        <v>45642</v>
      </c>
      <c r="B2079" s="74">
        <v>45642.720862002112</v>
      </c>
      <c r="C2079" s="74"/>
      <c r="D2079" s="75" t="s">
        <v>40</v>
      </c>
      <c r="E2079" s="76">
        <v>308</v>
      </c>
      <c r="F2079" s="77">
        <v>15.46</v>
      </c>
      <c r="G2079" s="75" t="s">
        <v>30</v>
      </c>
      <c r="H2079" s="78" t="s">
        <v>31</v>
      </c>
    </row>
    <row r="2080" spans="1:8" ht="20.100000000000001" customHeight="1">
      <c r="A2080" s="73">
        <v>45642</v>
      </c>
      <c r="B2080" s="74">
        <v>45642.720862396061</v>
      </c>
      <c r="C2080" s="74"/>
      <c r="D2080" s="75" t="s">
        <v>40</v>
      </c>
      <c r="E2080" s="76">
        <v>430</v>
      </c>
      <c r="F2080" s="77">
        <v>15.46</v>
      </c>
      <c r="G2080" s="75" t="s">
        <v>30</v>
      </c>
      <c r="H2080" s="78" t="s">
        <v>31</v>
      </c>
    </row>
    <row r="2081" spans="1:8" ht="20.100000000000001" customHeight="1">
      <c r="A2081" s="73">
        <v>45642</v>
      </c>
      <c r="B2081" s="74">
        <v>45642.720882256981</v>
      </c>
      <c r="C2081" s="74"/>
      <c r="D2081" s="75" t="s">
        <v>40</v>
      </c>
      <c r="E2081" s="76">
        <v>355</v>
      </c>
      <c r="F2081" s="77">
        <v>15.46</v>
      </c>
      <c r="G2081" s="75" t="s">
        <v>30</v>
      </c>
      <c r="H2081" s="78" t="s">
        <v>31</v>
      </c>
    </row>
    <row r="2082" spans="1:8" ht="20.100000000000001" customHeight="1">
      <c r="A2082" s="73">
        <v>45642</v>
      </c>
      <c r="B2082" s="74">
        <v>45642.721120891161</v>
      </c>
      <c r="C2082" s="74"/>
      <c r="D2082" s="75" t="s">
        <v>40</v>
      </c>
      <c r="E2082" s="76">
        <v>325</v>
      </c>
      <c r="F2082" s="77">
        <v>15.465</v>
      </c>
      <c r="G2082" s="75" t="s">
        <v>30</v>
      </c>
      <c r="H2082" s="78" t="s">
        <v>32</v>
      </c>
    </row>
    <row r="2083" spans="1:8" ht="20.100000000000001" customHeight="1">
      <c r="A2083" s="73">
        <v>45642</v>
      </c>
      <c r="B2083" s="74">
        <v>45642.721120972186</v>
      </c>
      <c r="C2083" s="74"/>
      <c r="D2083" s="75" t="s">
        <v>40</v>
      </c>
      <c r="E2083" s="76">
        <v>214</v>
      </c>
      <c r="F2083" s="77">
        <v>15.465</v>
      </c>
      <c r="G2083" s="75" t="s">
        <v>30</v>
      </c>
      <c r="H2083" s="78" t="s">
        <v>32</v>
      </c>
    </row>
    <row r="2084" spans="1:8" ht="20.100000000000001" customHeight="1">
      <c r="A2084" s="73">
        <v>45642</v>
      </c>
      <c r="B2084" s="74">
        <v>45642.721120972186</v>
      </c>
      <c r="C2084" s="74"/>
      <c r="D2084" s="75" t="s">
        <v>40</v>
      </c>
      <c r="E2084" s="76">
        <v>1378</v>
      </c>
      <c r="F2084" s="77">
        <v>15.465</v>
      </c>
      <c r="G2084" s="75" t="s">
        <v>30</v>
      </c>
      <c r="H2084" s="78" t="s">
        <v>32</v>
      </c>
    </row>
    <row r="2085" spans="1:8" ht="20.100000000000001" customHeight="1">
      <c r="A2085" s="73">
        <v>45642</v>
      </c>
      <c r="B2085" s="74">
        <v>45642.721120972186</v>
      </c>
      <c r="C2085" s="74"/>
      <c r="D2085" s="75" t="s">
        <v>40</v>
      </c>
      <c r="E2085" s="76">
        <v>746</v>
      </c>
      <c r="F2085" s="77">
        <v>15.465</v>
      </c>
      <c r="G2085" s="75" t="s">
        <v>30</v>
      </c>
      <c r="H2085" s="78" t="s">
        <v>32</v>
      </c>
    </row>
    <row r="2086" spans="1:8" ht="20.100000000000001" customHeight="1">
      <c r="A2086" s="73">
        <v>45642</v>
      </c>
      <c r="B2086" s="74">
        <v>45642.721201076172</v>
      </c>
      <c r="C2086" s="74"/>
      <c r="D2086" s="75" t="s">
        <v>40</v>
      </c>
      <c r="E2086" s="76">
        <v>114</v>
      </c>
      <c r="F2086" s="77">
        <v>15.465</v>
      </c>
      <c r="G2086" s="75" t="s">
        <v>30</v>
      </c>
      <c r="H2086" s="78" t="s">
        <v>32</v>
      </c>
    </row>
    <row r="2087" spans="1:8" ht="20.100000000000001" customHeight="1">
      <c r="A2087" s="73">
        <v>45642</v>
      </c>
      <c r="B2087" s="74">
        <v>45642.721201076172</v>
      </c>
      <c r="C2087" s="74"/>
      <c r="D2087" s="75" t="s">
        <v>40</v>
      </c>
      <c r="E2087" s="76">
        <v>116</v>
      </c>
      <c r="F2087" s="77">
        <v>15.465</v>
      </c>
      <c r="G2087" s="75" t="s">
        <v>30</v>
      </c>
      <c r="H2087" s="78" t="s">
        <v>32</v>
      </c>
    </row>
    <row r="2088" spans="1:8" ht="20.100000000000001" customHeight="1">
      <c r="A2088" s="73">
        <v>45642</v>
      </c>
      <c r="B2088" s="74">
        <v>45642.721201076172</v>
      </c>
      <c r="C2088" s="74"/>
      <c r="D2088" s="75" t="s">
        <v>40</v>
      </c>
      <c r="E2088" s="76">
        <v>73</v>
      </c>
      <c r="F2088" s="77">
        <v>15.465</v>
      </c>
      <c r="G2088" s="75" t="s">
        <v>30</v>
      </c>
      <c r="H2088" s="78" t="s">
        <v>32</v>
      </c>
    </row>
    <row r="2089" spans="1:8" ht="20.100000000000001" customHeight="1">
      <c r="A2089" s="73">
        <v>45642</v>
      </c>
      <c r="B2089" s="74">
        <v>45642.721201076172</v>
      </c>
      <c r="C2089" s="74"/>
      <c r="D2089" s="75" t="s">
        <v>40</v>
      </c>
      <c r="E2089" s="76">
        <v>275</v>
      </c>
      <c r="F2089" s="77">
        <v>15.465</v>
      </c>
      <c r="G2089" s="75" t="s">
        <v>30</v>
      </c>
      <c r="H2089" s="78" t="s">
        <v>32</v>
      </c>
    </row>
    <row r="2090" spans="1:8" ht="20.100000000000001" customHeight="1">
      <c r="A2090" s="73">
        <v>45642</v>
      </c>
      <c r="B2090" s="74">
        <v>45642.721201076172</v>
      </c>
      <c r="C2090" s="74"/>
      <c r="D2090" s="75" t="s">
        <v>40</v>
      </c>
      <c r="E2090" s="76">
        <v>3258</v>
      </c>
      <c r="F2090" s="77">
        <v>15.465</v>
      </c>
      <c r="G2090" s="75" t="s">
        <v>30</v>
      </c>
      <c r="H2090" s="78" t="s">
        <v>31</v>
      </c>
    </row>
    <row r="2091" spans="1:8" ht="20.100000000000001" customHeight="1">
      <c r="A2091" s="73">
        <v>45642</v>
      </c>
      <c r="B2091" s="74">
        <v>45642.722493032459</v>
      </c>
      <c r="C2091" s="74"/>
      <c r="D2091" s="75" t="s">
        <v>40</v>
      </c>
      <c r="E2091" s="76">
        <v>290</v>
      </c>
      <c r="F2091" s="77">
        <v>15.455</v>
      </c>
      <c r="G2091" s="75" t="s">
        <v>30</v>
      </c>
      <c r="H2091" s="78" t="s">
        <v>31</v>
      </c>
    </row>
    <row r="2092" spans="1:8" ht="20.100000000000001" customHeight="1">
      <c r="A2092" s="73">
        <v>45642</v>
      </c>
      <c r="B2092" s="74">
        <v>45642.723814062309</v>
      </c>
      <c r="C2092" s="74"/>
      <c r="D2092" s="75" t="s">
        <v>40</v>
      </c>
      <c r="E2092" s="76">
        <v>130</v>
      </c>
      <c r="F2092" s="77">
        <v>15.44</v>
      </c>
      <c r="G2092" s="75" t="s">
        <v>30</v>
      </c>
      <c r="H2092" s="78" t="s">
        <v>33</v>
      </c>
    </row>
  </sheetData>
  <mergeCells count="2092">
    <mergeCell ref="B2089:C2089"/>
    <mergeCell ref="B2090:C2090"/>
    <mergeCell ref="B2091:C2091"/>
    <mergeCell ref="B2092:C2092"/>
    <mergeCell ref="B2083:C2083"/>
    <mergeCell ref="B2084:C2084"/>
    <mergeCell ref="B2085:C2085"/>
    <mergeCell ref="B2086:C2086"/>
    <mergeCell ref="B2087:C2087"/>
    <mergeCell ref="B2088:C2088"/>
    <mergeCell ref="B2077:C2077"/>
    <mergeCell ref="B2078:C2078"/>
    <mergeCell ref="B2079:C2079"/>
    <mergeCell ref="B2080:C2080"/>
    <mergeCell ref="B2081:C2081"/>
    <mergeCell ref="B2082:C2082"/>
    <mergeCell ref="B2071:C2071"/>
    <mergeCell ref="B2072:C2072"/>
    <mergeCell ref="B2073:C2073"/>
    <mergeCell ref="B2074:C2074"/>
    <mergeCell ref="B2075:C2075"/>
    <mergeCell ref="B2076:C2076"/>
    <mergeCell ref="B2065:C2065"/>
    <mergeCell ref="B2066:C2066"/>
    <mergeCell ref="B2067:C2067"/>
    <mergeCell ref="B2068:C2068"/>
    <mergeCell ref="B2069:C2069"/>
    <mergeCell ref="B2070:C2070"/>
    <mergeCell ref="B2059:C2059"/>
    <mergeCell ref="B2060:C2060"/>
    <mergeCell ref="B2061:C2061"/>
    <mergeCell ref="B2062:C2062"/>
    <mergeCell ref="B2063:C2063"/>
    <mergeCell ref="B2064:C2064"/>
    <mergeCell ref="B2053:C2053"/>
    <mergeCell ref="B2054:C2054"/>
    <mergeCell ref="B2055:C2055"/>
    <mergeCell ref="B2056:C2056"/>
    <mergeCell ref="B2057:C2057"/>
    <mergeCell ref="B2058:C2058"/>
    <mergeCell ref="B2047:C2047"/>
    <mergeCell ref="B2048:C2048"/>
    <mergeCell ref="B2049:C2049"/>
    <mergeCell ref="B2050:C2050"/>
    <mergeCell ref="B2051:C2051"/>
    <mergeCell ref="B2052:C2052"/>
    <mergeCell ref="B2041:C2041"/>
    <mergeCell ref="B2042:C2042"/>
    <mergeCell ref="B2043:C2043"/>
    <mergeCell ref="B2044:C2044"/>
    <mergeCell ref="B2045:C2045"/>
    <mergeCell ref="B2046:C2046"/>
    <mergeCell ref="B2035:C2035"/>
    <mergeCell ref="B2036:C2036"/>
    <mergeCell ref="B2037:C2037"/>
    <mergeCell ref="B2038:C2038"/>
    <mergeCell ref="B2039:C2039"/>
    <mergeCell ref="B2040:C2040"/>
    <mergeCell ref="B2029:C2029"/>
    <mergeCell ref="B2030:C2030"/>
    <mergeCell ref="B2031:C2031"/>
    <mergeCell ref="B2032:C2032"/>
    <mergeCell ref="B2033:C2033"/>
    <mergeCell ref="B2034:C2034"/>
    <mergeCell ref="B2023:C2023"/>
    <mergeCell ref="B2024:C2024"/>
    <mergeCell ref="B2025:C2025"/>
    <mergeCell ref="B2026:C2026"/>
    <mergeCell ref="B2027:C2027"/>
    <mergeCell ref="B2028:C2028"/>
    <mergeCell ref="B2017:C2017"/>
    <mergeCell ref="B2018:C2018"/>
    <mergeCell ref="B2019:C2019"/>
    <mergeCell ref="B2020:C2020"/>
    <mergeCell ref="B2021:C2021"/>
    <mergeCell ref="B2022:C2022"/>
    <mergeCell ref="B2011:C2011"/>
    <mergeCell ref="B2012:C2012"/>
    <mergeCell ref="B2013:C2013"/>
    <mergeCell ref="B2014:C2014"/>
    <mergeCell ref="B2015:C2015"/>
    <mergeCell ref="B2016:C2016"/>
    <mergeCell ref="B2005:C2005"/>
    <mergeCell ref="B2006:C2006"/>
    <mergeCell ref="B2007:C2007"/>
    <mergeCell ref="B2008:C2008"/>
    <mergeCell ref="B2009:C2009"/>
    <mergeCell ref="B2010:C2010"/>
    <mergeCell ref="B1999:C1999"/>
    <mergeCell ref="B2000:C2000"/>
    <mergeCell ref="B2001:C2001"/>
    <mergeCell ref="B2002:C2002"/>
    <mergeCell ref="B2003:C2003"/>
    <mergeCell ref="B2004:C2004"/>
    <mergeCell ref="B1993:C1993"/>
    <mergeCell ref="B1994:C1994"/>
    <mergeCell ref="B1995:C1995"/>
    <mergeCell ref="B1996:C1996"/>
    <mergeCell ref="B1997:C1997"/>
    <mergeCell ref="B1998:C1998"/>
    <mergeCell ref="B1987:C1987"/>
    <mergeCell ref="B1988:C1988"/>
    <mergeCell ref="B1989:C1989"/>
    <mergeCell ref="B1990:C1990"/>
    <mergeCell ref="B1991:C1991"/>
    <mergeCell ref="B1992:C1992"/>
    <mergeCell ref="B1981:C1981"/>
    <mergeCell ref="B1982:C1982"/>
    <mergeCell ref="B1983:C1983"/>
    <mergeCell ref="B1984:C1984"/>
    <mergeCell ref="B1985:C1985"/>
    <mergeCell ref="B1986:C1986"/>
    <mergeCell ref="B1975:C1975"/>
    <mergeCell ref="B1976:C1976"/>
    <mergeCell ref="B1977:C1977"/>
    <mergeCell ref="B1978:C1978"/>
    <mergeCell ref="B1979:C1979"/>
    <mergeCell ref="B1980:C1980"/>
    <mergeCell ref="B1969:C1969"/>
    <mergeCell ref="B1970:C1970"/>
    <mergeCell ref="B1971:C1971"/>
    <mergeCell ref="B1972:C1972"/>
    <mergeCell ref="B1973:C1973"/>
    <mergeCell ref="B1974:C1974"/>
    <mergeCell ref="B1963:C1963"/>
    <mergeCell ref="B1964:C1964"/>
    <mergeCell ref="B1965:C1965"/>
    <mergeCell ref="B1966:C1966"/>
    <mergeCell ref="B1967:C1967"/>
    <mergeCell ref="B1968:C1968"/>
    <mergeCell ref="B1957:C1957"/>
    <mergeCell ref="B1958:C1958"/>
    <mergeCell ref="B1959:C1959"/>
    <mergeCell ref="B1960:C1960"/>
    <mergeCell ref="B1961:C1961"/>
    <mergeCell ref="B1962:C1962"/>
    <mergeCell ref="B1951:C1951"/>
    <mergeCell ref="B1952:C1952"/>
    <mergeCell ref="B1953:C1953"/>
    <mergeCell ref="B1954:C1954"/>
    <mergeCell ref="B1955:C1955"/>
    <mergeCell ref="B1956:C1956"/>
    <mergeCell ref="B1945:C1945"/>
    <mergeCell ref="B1946:C1946"/>
    <mergeCell ref="B1947:C1947"/>
    <mergeCell ref="B1948:C1948"/>
    <mergeCell ref="B1949:C1949"/>
    <mergeCell ref="B1950:C1950"/>
    <mergeCell ref="B1939:C1939"/>
    <mergeCell ref="B1940:C1940"/>
    <mergeCell ref="B1941:C1941"/>
    <mergeCell ref="B1942:C1942"/>
    <mergeCell ref="B1943:C1943"/>
    <mergeCell ref="B1944:C1944"/>
    <mergeCell ref="B1933:C1933"/>
    <mergeCell ref="B1934:C1934"/>
    <mergeCell ref="B1935:C1935"/>
    <mergeCell ref="B1936:C1936"/>
    <mergeCell ref="B1937:C1937"/>
    <mergeCell ref="B1938:C1938"/>
    <mergeCell ref="B1927:C1927"/>
    <mergeCell ref="B1928:C1928"/>
    <mergeCell ref="B1929:C1929"/>
    <mergeCell ref="B1930:C1930"/>
    <mergeCell ref="B1931:C1931"/>
    <mergeCell ref="B1932:C1932"/>
    <mergeCell ref="B1921:C1921"/>
    <mergeCell ref="B1922:C1922"/>
    <mergeCell ref="B1923:C1923"/>
    <mergeCell ref="B1924:C1924"/>
    <mergeCell ref="B1925:C1925"/>
    <mergeCell ref="B1926:C1926"/>
    <mergeCell ref="B1915:C1915"/>
    <mergeCell ref="B1916:C1916"/>
    <mergeCell ref="B1917:C1917"/>
    <mergeCell ref="B1918:C1918"/>
    <mergeCell ref="B1919:C1919"/>
    <mergeCell ref="B1920:C1920"/>
    <mergeCell ref="B1909:C1909"/>
    <mergeCell ref="B1910:C1910"/>
    <mergeCell ref="B1911:C1911"/>
    <mergeCell ref="B1912:C1912"/>
    <mergeCell ref="B1913:C1913"/>
    <mergeCell ref="B1914:C1914"/>
    <mergeCell ref="B1903:C1903"/>
    <mergeCell ref="B1904:C1904"/>
    <mergeCell ref="B1905:C1905"/>
    <mergeCell ref="B1906:C1906"/>
    <mergeCell ref="B1907:C1907"/>
    <mergeCell ref="B1908:C1908"/>
    <mergeCell ref="B1897:C1897"/>
    <mergeCell ref="B1898:C1898"/>
    <mergeCell ref="B1899:C1899"/>
    <mergeCell ref="B1900:C1900"/>
    <mergeCell ref="B1901:C1901"/>
    <mergeCell ref="B1902:C1902"/>
    <mergeCell ref="B1891:C1891"/>
    <mergeCell ref="B1892:C1892"/>
    <mergeCell ref="B1893:C1893"/>
    <mergeCell ref="B1894:C1894"/>
    <mergeCell ref="B1895:C1895"/>
    <mergeCell ref="B1896:C1896"/>
    <mergeCell ref="B1885:C1885"/>
    <mergeCell ref="B1886:C1886"/>
    <mergeCell ref="B1887:C1887"/>
    <mergeCell ref="B1888:C1888"/>
    <mergeCell ref="B1889:C1889"/>
    <mergeCell ref="B1890:C1890"/>
    <mergeCell ref="B1879:C1879"/>
    <mergeCell ref="B1880:C1880"/>
    <mergeCell ref="B1881:C1881"/>
    <mergeCell ref="B1882:C1882"/>
    <mergeCell ref="B1883:C1883"/>
    <mergeCell ref="B1884:C1884"/>
    <mergeCell ref="B1873:C1873"/>
    <mergeCell ref="B1874:C1874"/>
    <mergeCell ref="B1875:C1875"/>
    <mergeCell ref="B1876:C1876"/>
    <mergeCell ref="B1877:C1877"/>
    <mergeCell ref="B1878:C1878"/>
    <mergeCell ref="B1867:C1867"/>
    <mergeCell ref="B1868:C1868"/>
    <mergeCell ref="B1869:C1869"/>
    <mergeCell ref="B1870:C1870"/>
    <mergeCell ref="B1871:C1871"/>
    <mergeCell ref="B1872:C1872"/>
    <mergeCell ref="B1861:C1861"/>
    <mergeCell ref="B1862:C1862"/>
    <mergeCell ref="B1863:C1863"/>
    <mergeCell ref="B1864:C1864"/>
    <mergeCell ref="B1865:C1865"/>
    <mergeCell ref="B1866:C1866"/>
    <mergeCell ref="B1855:C1855"/>
    <mergeCell ref="B1856:C1856"/>
    <mergeCell ref="B1857:C1857"/>
    <mergeCell ref="B1858:C1858"/>
    <mergeCell ref="B1859:C1859"/>
    <mergeCell ref="B1860:C1860"/>
    <mergeCell ref="B1849:C1849"/>
    <mergeCell ref="B1850:C1850"/>
    <mergeCell ref="B1851:C1851"/>
    <mergeCell ref="B1852:C1852"/>
    <mergeCell ref="B1853:C1853"/>
    <mergeCell ref="B1854:C1854"/>
    <mergeCell ref="B1843:C1843"/>
    <mergeCell ref="B1844:C1844"/>
    <mergeCell ref="B1845:C1845"/>
    <mergeCell ref="B1846:C1846"/>
    <mergeCell ref="B1847:C1847"/>
    <mergeCell ref="B1848:C1848"/>
    <mergeCell ref="B1837:C1837"/>
    <mergeCell ref="B1838:C1838"/>
    <mergeCell ref="B1839:C1839"/>
    <mergeCell ref="B1840:C1840"/>
    <mergeCell ref="B1841:C1841"/>
    <mergeCell ref="B1842:C1842"/>
    <mergeCell ref="B1831:C1831"/>
    <mergeCell ref="B1832:C1832"/>
    <mergeCell ref="B1833:C1833"/>
    <mergeCell ref="B1834:C1834"/>
    <mergeCell ref="B1835:C1835"/>
    <mergeCell ref="B1836:C1836"/>
    <mergeCell ref="B1825:C1825"/>
    <mergeCell ref="B1826:C1826"/>
    <mergeCell ref="B1827:C1827"/>
    <mergeCell ref="B1828:C1828"/>
    <mergeCell ref="B1829:C1829"/>
    <mergeCell ref="B1830:C1830"/>
    <mergeCell ref="B1819:C1819"/>
    <mergeCell ref="B1820:C1820"/>
    <mergeCell ref="B1821:C1821"/>
    <mergeCell ref="B1822:C1822"/>
    <mergeCell ref="B1823:C1823"/>
    <mergeCell ref="B1824:C1824"/>
    <mergeCell ref="B1813:C1813"/>
    <mergeCell ref="B1814:C1814"/>
    <mergeCell ref="B1815:C1815"/>
    <mergeCell ref="B1816:C1816"/>
    <mergeCell ref="B1817:C1817"/>
    <mergeCell ref="B1818:C1818"/>
    <mergeCell ref="B1807:C1807"/>
    <mergeCell ref="B1808:C1808"/>
    <mergeCell ref="B1809:C1809"/>
    <mergeCell ref="B1810:C1810"/>
    <mergeCell ref="B1811:C1811"/>
    <mergeCell ref="B1812:C1812"/>
    <mergeCell ref="B1801:C1801"/>
    <mergeCell ref="B1802:C1802"/>
    <mergeCell ref="B1803:C1803"/>
    <mergeCell ref="B1804:C1804"/>
    <mergeCell ref="B1805:C1805"/>
    <mergeCell ref="B1806:C1806"/>
    <mergeCell ref="B1795:C1795"/>
    <mergeCell ref="B1796:C1796"/>
    <mergeCell ref="B1797:C1797"/>
    <mergeCell ref="B1798:C1798"/>
    <mergeCell ref="B1799:C1799"/>
    <mergeCell ref="B1800:C1800"/>
    <mergeCell ref="B1789:C1789"/>
    <mergeCell ref="B1790:C1790"/>
    <mergeCell ref="B1791:C1791"/>
    <mergeCell ref="B1792:C1792"/>
    <mergeCell ref="B1793:C1793"/>
    <mergeCell ref="B1794:C1794"/>
    <mergeCell ref="B1783:C1783"/>
    <mergeCell ref="B1784:C1784"/>
    <mergeCell ref="B1785:C1785"/>
    <mergeCell ref="B1786:C1786"/>
    <mergeCell ref="B1787:C1787"/>
    <mergeCell ref="B1788:C1788"/>
    <mergeCell ref="B1777:C1777"/>
    <mergeCell ref="B1778:C1778"/>
    <mergeCell ref="B1779:C1779"/>
    <mergeCell ref="B1780:C1780"/>
    <mergeCell ref="B1781:C1781"/>
    <mergeCell ref="B1782:C1782"/>
    <mergeCell ref="B1771:C1771"/>
    <mergeCell ref="B1772:C1772"/>
    <mergeCell ref="B1773:C1773"/>
    <mergeCell ref="B1774:C1774"/>
    <mergeCell ref="B1775:C1775"/>
    <mergeCell ref="B1776:C1776"/>
    <mergeCell ref="B1765:C1765"/>
    <mergeCell ref="B1766:C1766"/>
    <mergeCell ref="B1767:C1767"/>
    <mergeCell ref="B1768:C1768"/>
    <mergeCell ref="B1769:C1769"/>
    <mergeCell ref="B1770:C1770"/>
    <mergeCell ref="B1759:C1759"/>
    <mergeCell ref="B1760:C1760"/>
    <mergeCell ref="B1761:C1761"/>
    <mergeCell ref="B1762:C1762"/>
    <mergeCell ref="B1763:C1763"/>
    <mergeCell ref="B1764:C1764"/>
    <mergeCell ref="B1753:C1753"/>
    <mergeCell ref="B1754:C1754"/>
    <mergeCell ref="B1755:C1755"/>
    <mergeCell ref="B1756:C1756"/>
    <mergeCell ref="B1757:C1757"/>
    <mergeCell ref="B1758:C1758"/>
    <mergeCell ref="B1747:C1747"/>
    <mergeCell ref="B1748:C1748"/>
    <mergeCell ref="B1749:C1749"/>
    <mergeCell ref="B1750:C1750"/>
    <mergeCell ref="B1751:C1751"/>
    <mergeCell ref="B1752:C1752"/>
    <mergeCell ref="B1741:C1741"/>
    <mergeCell ref="B1742:C1742"/>
    <mergeCell ref="B1743:C1743"/>
    <mergeCell ref="B1744:C1744"/>
    <mergeCell ref="B1745:C1745"/>
    <mergeCell ref="B1746:C1746"/>
    <mergeCell ref="B1735:C1735"/>
    <mergeCell ref="B1736:C1736"/>
    <mergeCell ref="B1737:C1737"/>
    <mergeCell ref="B1738:C1738"/>
    <mergeCell ref="B1739:C1739"/>
    <mergeCell ref="B1740:C1740"/>
    <mergeCell ref="B1729:C1729"/>
    <mergeCell ref="B1730:C1730"/>
    <mergeCell ref="B1731:C1731"/>
    <mergeCell ref="B1732:C1732"/>
    <mergeCell ref="B1733:C1733"/>
    <mergeCell ref="B1734:C1734"/>
    <mergeCell ref="B1723:C1723"/>
    <mergeCell ref="B1724:C1724"/>
    <mergeCell ref="B1725:C1725"/>
    <mergeCell ref="B1726:C1726"/>
    <mergeCell ref="B1727:C1727"/>
    <mergeCell ref="B1728:C1728"/>
    <mergeCell ref="B1717:C1717"/>
    <mergeCell ref="B1718:C1718"/>
    <mergeCell ref="B1719:C1719"/>
    <mergeCell ref="B1720:C1720"/>
    <mergeCell ref="B1721:C1721"/>
    <mergeCell ref="B1722:C1722"/>
    <mergeCell ref="B1711:C1711"/>
    <mergeCell ref="B1712:C1712"/>
    <mergeCell ref="B1713:C1713"/>
    <mergeCell ref="B1714:C1714"/>
    <mergeCell ref="B1715:C1715"/>
    <mergeCell ref="B1716:C1716"/>
    <mergeCell ref="B1705:C1705"/>
    <mergeCell ref="B1706:C1706"/>
    <mergeCell ref="B1707:C1707"/>
    <mergeCell ref="B1708:C1708"/>
    <mergeCell ref="B1709:C1709"/>
    <mergeCell ref="B1710:C1710"/>
    <mergeCell ref="B1699:C1699"/>
    <mergeCell ref="B1700:C1700"/>
    <mergeCell ref="B1701:C1701"/>
    <mergeCell ref="B1702:C1702"/>
    <mergeCell ref="B1703:C1703"/>
    <mergeCell ref="B1704:C1704"/>
    <mergeCell ref="B1693:C1693"/>
    <mergeCell ref="B1694:C1694"/>
    <mergeCell ref="B1695:C1695"/>
    <mergeCell ref="B1696:C1696"/>
    <mergeCell ref="B1697:C1697"/>
    <mergeCell ref="B1698:C1698"/>
    <mergeCell ref="B1687:C1687"/>
    <mergeCell ref="B1688:C1688"/>
    <mergeCell ref="B1689:C1689"/>
    <mergeCell ref="B1690:C1690"/>
    <mergeCell ref="B1691:C1691"/>
    <mergeCell ref="B1692:C1692"/>
    <mergeCell ref="B1681:C1681"/>
    <mergeCell ref="B1682:C1682"/>
    <mergeCell ref="B1683:C1683"/>
    <mergeCell ref="B1684:C1684"/>
    <mergeCell ref="B1685:C1685"/>
    <mergeCell ref="B1686:C1686"/>
    <mergeCell ref="B1675:C1675"/>
    <mergeCell ref="B1676:C1676"/>
    <mergeCell ref="B1677:C1677"/>
    <mergeCell ref="B1678:C1678"/>
    <mergeCell ref="B1679:C1679"/>
    <mergeCell ref="B1680:C1680"/>
    <mergeCell ref="B1669:C1669"/>
    <mergeCell ref="B1670:C1670"/>
    <mergeCell ref="B1671:C1671"/>
    <mergeCell ref="B1672:C1672"/>
    <mergeCell ref="B1673:C1673"/>
    <mergeCell ref="B1674:C1674"/>
    <mergeCell ref="B1663:C1663"/>
    <mergeCell ref="B1664:C1664"/>
    <mergeCell ref="B1665:C1665"/>
    <mergeCell ref="B1666:C1666"/>
    <mergeCell ref="B1667:C1667"/>
    <mergeCell ref="B1668:C1668"/>
    <mergeCell ref="B1657:C1657"/>
    <mergeCell ref="B1658:C1658"/>
    <mergeCell ref="B1659:C1659"/>
    <mergeCell ref="B1660:C1660"/>
    <mergeCell ref="B1661:C1661"/>
    <mergeCell ref="B1662:C1662"/>
    <mergeCell ref="B1651:C1651"/>
    <mergeCell ref="B1652:C1652"/>
    <mergeCell ref="B1653:C1653"/>
    <mergeCell ref="B1654:C1654"/>
    <mergeCell ref="B1655:C1655"/>
    <mergeCell ref="B1656:C1656"/>
    <mergeCell ref="B1645:C1645"/>
    <mergeCell ref="B1646:C1646"/>
    <mergeCell ref="B1647:C1647"/>
    <mergeCell ref="B1648:C1648"/>
    <mergeCell ref="B1649:C1649"/>
    <mergeCell ref="B1650:C1650"/>
    <mergeCell ref="B1639:C1639"/>
    <mergeCell ref="B1640:C1640"/>
    <mergeCell ref="B1641:C1641"/>
    <mergeCell ref="B1642:C1642"/>
    <mergeCell ref="B1643:C1643"/>
    <mergeCell ref="B1644:C1644"/>
    <mergeCell ref="B1633:C1633"/>
    <mergeCell ref="B1634:C1634"/>
    <mergeCell ref="B1635:C1635"/>
    <mergeCell ref="B1636:C1636"/>
    <mergeCell ref="B1637:C1637"/>
    <mergeCell ref="B1638:C1638"/>
    <mergeCell ref="B1627:C1627"/>
    <mergeCell ref="B1628:C1628"/>
    <mergeCell ref="B1629:C1629"/>
    <mergeCell ref="B1630:C1630"/>
    <mergeCell ref="B1631:C1631"/>
    <mergeCell ref="B1632:C1632"/>
    <mergeCell ref="B1621:C1621"/>
    <mergeCell ref="B1622:C1622"/>
    <mergeCell ref="B1623:C1623"/>
    <mergeCell ref="B1624:C1624"/>
    <mergeCell ref="B1625:C1625"/>
    <mergeCell ref="B1626:C1626"/>
    <mergeCell ref="B1615:C1615"/>
    <mergeCell ref="B1616:C1616"/>
    <mergeCell ref="B1617:C1617"/>
    <mergeCell ref="B1618:C1618"/>
    <mergeCell ref="B1619:C1619"/>
    <mergeCell ref="B1620:C1620"/>
    <mergeCell ref="B1609:C1609"/>
    <mergeCell ref="B1610:C1610"/>
    <mergeCell ref="B1611:C1611"/>
    <mergeCell ref="B1612:C1612"/>
    <mergeCell ref="B1613:C1613"/>
    <mergeCell ref="B1614:C1614"/>
    <mergeCell ref="B1603:C1603"/>
    <mergeCell ref="B1604:C1604"/>
    <mergeCell ref="B1605:C1605"/>
    <mergeCell ref="B1606:C1606"/>
    <mergeCell ref="B1607:C1607"/>
    <mergeCell ref="B1608:C1608"/>
    <mergeCell ref="B1597:C1597"/>
    <mergeCell ref="B1598:C1598"/>
    <mergeCell ref="B1599:C1599"/>
    <mergeCell ref="B1600:C1600"/>
    <mergeCell ref="B1601:C1601"/>
    <mergeCell ref="B1602:C1602"/>
    <mergeCell ref="B1591:C1591"/>
    <mergeCell ref="B1592:C1592"/>
    <mergeCell ref="B1593:C1593"/>
    <mergeCell ref="B1594:C1594"/>
    <mergeCell ref="B1595:C1595"/>
    <mergeCell ref="B1596:C1596"/>
    <mergeCell ref="B1585:C1585"/>
    <mergeCell ref="B1586:C1586"/>
    <mergeCell ref="B1587:C1587"/>
    <mergeCell ref="B1588:C1588"/>
    <mergeCell ref="B1589:C1589"/>
    <mergeCell ref="B1590:C1590"/>
    <mergeCell ref="B1579:C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B1578:C1578"/>
    <mergeCell ref="B1567:C1567"/>
    <mergeCell ref="B1568:C1568"/>
    <mergeCell ref="B1569:C1569"/>
    <mergeCell ref="B1570:C1570"/>
    <mergeCell ref="B1571:C1571"/>
    <mergeCell ref="B1572:C1572"/>
    <mergeCell ref="B1561:C1561"/>
    <mergeCell ref="B1562:C1562"/>
    <mergeCell ref="B1563:C1563"/>
    <mergeCell ref="B1564:C1564"/>
    <mergeCell ref="B1565:C1565"/>
    <mergeCell ref="B1566:C1566"/>
    <mergeCell ref="B1555:C1555"/>
    <mergeCell ref="B1556:C1556"/>
    <mergeCell ref="B1557:C1557"/>
    <mergeCell ref="B1558:C1558"/>
    <mergeCell ref="B1559:C1559"/>
    <mergeCell ref="B1560:C1560"/>
    <mergeCell ref="B1549:C1549"/>
    <mergeCell ref="B1550:C1550"/>
    <mergeCell ref="B1551:C1551"/>
    <mergeCell ref="B1552:C1552"/>
    <mergeCell ref="B1553:C1553"/>
    <mergeCell ref="B1554:C1554"/>
    <mergeCell ref="B1543:C1543"/>
    <mergeCell ref="B1544:C1544"/>
    <mergeCell ref="B1545:C1545"/>
    <mergeCell ref="B1546:C1546"/>
    <mergeCell ref="B1547:C1547"/>
    <mergeCell ref="B1548:C1548"/>
    <mergeCell ref="B1537:C1537"/>
    <mergeCell ref="B1538:C1538"/>
    <mergeCell ref="B1539:C1539"/>
    <mergeCell ref="B1540:C1540"/>
    <mergeCell ref="B1541:C1541"/>
    <mergeCell ref="B1542:C1542"/>
    <mergeCell ref="B1531:C1531"/>
    <mergeCell ref="B1532:C1532"/>
    <mergeCell ref="B1533:C1533"/>
    <mergeCell ref="B1534:C1534"/>
    <mergeCell ref="B1535:C1535"/>
    <mergeCell ref="B1536:C1536"/>
    <mergeCell ref="B1525:C1525"/>
    <mergeCell ref="B1526:C1526"/>
    <mergeCell ref="B1527:C1527"/>
    <mergeCell ref="B1528:C1528"/>
    <mergeCell ref="B1529:C1529"/>
    <mergeCell ref="B1530:C1530"/>
    <mergeCell ref="B1519:C1519"/>
    <mergeCell ref="B1520:C1520"/>
    <mergeCell ref="B1521:C1521"/>
    <mergeCell ref="B1522:C1522"/>
    <mergeCell ref="B1523:C1523"/>
    <mergeCell ref="B1524:C1524"/>
    <mergeCell ref="B1513:C1513"/>
    <mergeCell ref="B1514:C1514"/>
    <mergeCell ref="B1515:C1515"/>
    <mergeCell ref="B1516:C1516"/>
    <mergeCell ref="B1517:C1517"/>
    <mergeCell ref="B1518:C1518"/>
    <mergeCell ref="B1507:C1507"/>
    <mergeCell ref="B1508:C1508"/>
    <mergeCell ref="B1509:C1509"/>
    <mergeCell ref="B1510:C1510"/>
    <mergeCell ref="B1511:C1511"/>
    <mergeCell ref="B1512:C1512"/>
    <mergeCell ref="B1501:C1501"/>
    <mergeCell ref="B1502:C1502"/>
    <mergeCell ref="B1503:C1503"/>
    <mergeCell ref="B1504:C1504"/>
    <mergeCell ref="B1505:C1505"/>
    <mergeCell ref="B1506:C1506"/>
    <mergeCell ref="B1495:C1495"/>
    <mergeCell ref="B1496:C1496"/>
    <mergeCell ref="B1497:C1497"/>
    <mergeCell ref="B1498:C1498"/>
    <mergeCell ref="B1499:C1499"/>
    <mergeCell ref="B1500:C1500"/>
    <mergeCell ref="B1489:C1489"/>
    <mergeCell ref="B1490:C1490"/>
    <mergeCell ref="B1491:C1491"/>
    <mergeCell ref="B1492:C1492"/>
    <mergeCell ref="B1493:C1493"/>
    <mergeCell ref="B1494:C1494"/>
    <mergeCell ref="B1483:C1483"/>
    <mergeCell ref="B1484:C1484"/>
    <mergeCell ref="B1485:C1485"/>
    <mergeCell ref="B1486:C1486"/>
    <mergeCell ref="B1487:C1487"/>
    <mergeCell ref="B1488:C1488"/>
    <mergeCell ref="B1477:C1477"/>
    <mergeCell ref="B1478:C1478"/>
    <mergeCell ref="B1479:C1479"/>
    <mergeCell ref="B1480:C1480"/>
    <mergeCell ref="B1481:C1481"/>
    <mergeCell ref="B1482:C1482"/>
    <mergeCell ref="B1471:C1471"/>
    <mergeCell ref="B1472:C1472"/>
    <mergeCell ref="B1473:C1473"/>
    <mergeCell ref="B1474:C1474"/>
    <mergeCell ref="B1475:C1475"/>
    <mergeCell ref="B1476:C1476"/>
    <mergeCell ref="B1465:C1465"/>
    <mergeCell ref="B1466:C1466"/>
    <mergeCell ref="B1467:C1467"/>
    <mergeCell ref="B1468:C1468"/>
    <mergeCell ref="B1469:C1469"/>
    <mergeCell ref="B1470:C1470"/>
    <mergeCell ref="B1459:C1459"/>
    <mergeCell ref="B1460:C1460"/>
    <mergeCell ref="B1461:C1461"/>
    <mergeCell ref="B1462:C1462"/>
    <mergeCell ref="B1463:C1463"/>
    <mergeCell ref="B1464:C1464"/>
    <mergeCell ref="B1453:C1453"/>
    <mergeCell ref="B1454:C1454"/>
    <mergeCell ref="B1455:C1455"/>
    <mergeCell ref="B1456:C1456"/>
    <mergeCell ref="B1457:C1457"/>
    <mergeCell ref="B1458:C1458"/>
    <mergeCell ref="B1447:C1447"/>
    <mergeCell ref="B1448:C1448"/>
    <mergeCell ref="B1449:C1449"/>
    <mergeCell ref="B1450:C1450"/>
    <mergeCell ref="B1451:C1451"/>
    <mergeCell ref="B1452:C1452"/>
    <mergeCell ref="B1441:C1441"/>
    <mergeCell ref="B1442:C1442"/>
    <mergeCell ref="B1443:C1443"/>
    <mergeCell ref="B1444:C1444"/>
    <mergeCell ref="B1445:C1445"/>
    <mergeCell ref="B1446:C1446"/>
    <mergeCell ref="B1435:C1435"/>
    <mergeCell ref="B1436:C1436"/>
    <mergeCell ref="B1437:C1437"/>
    <mergeCell ref="B1438:C1438"/>
    <mergeCell ref="B1439:C1439"/>
    <mergeCell ref="B1440:C1440"/>
    <mergeCell ref="B1429:C1429"/>
    <mergeCell ref="B1430:C1430"/>
    <mergeCell ref="B1431:C1431"/>
    <mergeCell ref="B1432:C1432"/>
    <mergeCell ref="B1433:C1433"/>
    <mergeCell ref="B1434:C1434"/>
    <mergeCell ref="B1423:C1423"/>
    <mergeCell ref="B1424:C1424"/>
    <mergeCell ref="B1425:C1425"/>
    <mergeCell ref="B1426:C1426"/>
    <mergeCell ref="B1427:C1427"/>
    <mergeCell ref="B1428:C1428"/>
    <mergeCell ref="B1417:C1417"/>
    <mergeCell ref="B1418:C1418"/>
    <mergeCell ref="B1419:C1419"/>
    <mergeCell ref="B1420:C1420"/>
    <mergeCell ref="B1421:C1421"/>
    <mergeCell ref="B1422:C1422"/>
    <mergeCell ref="B1411:C1411"/>
    <mergeCell ref="B1412:C1412"/>
    <mergeCell ref="B1413:C1413"/>
    <mergeCell ref="B1414:C1414"/>
    <mergeCell ref="B1415:C1415"/>
    <mergeCell ref="B1416:C1416"/>
    <mergeCell ref="B1405:C1405"/>
    <mergeCell ref="B1406:C1406"/>
    <mergeCell ref="B1407:C1407"/>
    <mergeCell ref="B1408:C1408"/>
    <mergeCell ref="B1409:C1409"/>
    <mergeCell ref="B1410:C1410"/>
    <mergeCell ref="B1399:C1399"/>
    <mergeCell ref="B1400:C1400"/>
    <mergeCell ref="B1401:C1401"/>
    <mergeCell ref="B1402:C1402"/>
    <mergeCell ref="B1403:C1403"/>
    <mergeCell ref="B1404:C1404"/>
    <mergeCell ref="B1393:C1393"/>
    <mergeCell ref="B1394:C1394"/>
    <mergeCell ref="B1395:C1395"/>
    <mergeCell ref="B1396:C1396"/>
    <mergeCell ref="B1397:C1397"/>
    <mergeCell ref="B1398:C1398"/>
    <mergeCell ref="B1387:C1387"/>
    <mergeCell ref="B1388:C1388"/>
    <mergeCell ref="B1389:C1389"/>
    <mergeCell ref="B1390:C1390"/>
    <mergeCell ref="B1391:C1391"/>
    <mergeCell ref="B1392:C1392"/>
    <mergeCell ref="B1381:C1381"/>
    <mergeCell ref="B1382:C1382"/>
    <mergeCell ref="B1383:C1383"/>
    <mergeCell ref="B1384:C1384"/>
    <mergeCell ref="B1385:C1385"/>
    <mergeCell ref="B1386:C1386"/>
    <mergeCell ref="B1375:C1375"/>
    <mergeCell ref="B1376:C1376"/>
    <mergeCell ref="B1377:C1377"/>
    <mergeCell ref="B1378:C1378"/>
    <mergeCell ref="B1379:C1379"/>
    <mergeCell ref="B1380:C1380"/>
    <mergeCell ref="B1369:C1369"/>
    <mergeCell ref="B1370:C1370"/>
    <mergeCell ref="B1371:C1371"/>
    <mergeCell ref="B1372:C1372"/>
    <mergeCell ref="B1373:C1373"/>
    <mergeCell ref="B1374:C1374"/>
    <mergeCell ref="B1363:C1363"/>
    <mergeCell ref="B1364:C1364"/>
    <mergeCell ref="B1365:C1365"/>
    <mergeCell ref="B1366:C1366"/>
    <mergeCell ref="B1367:C1367"/>
    <mergeCell ref="B1368:C1368"/>
    <mergeCell ref="B1357:C1357"/>
    <mergeCell ref="B1358:C1358"/>
    <mergeCell ref="B1359:C1359"/>
    <mergeCell ref="B1360:C1360"/>
    <mergeCell ref="B1361:C1361"/>
    <mergeCell ref="B1362:C1362"/>
    <mergeCell ref="B1351:C1351"/>
    <mergeCell ref="B1352:C1352"/>
    <mergeCell ref="B1353:C1353"/>
    <mergeCell ref="B1354:C1354"/>
    <mergeCell ref="B1355:C1355"/>
    <mergeCell ref="B1356:C1356"/>
    <mergeCell ref="B1345:C1345"/>
    <mergeCell ref="B1346:C1346"/>
    <mergeCell ref="B1347:C1347"/>
    <mergeCell ref="B1348:C1348"/>
    <mergeCell ref="B1349:C1349"/>
    <mergeCell ref="B1350:C1350"/>
    <mergeCell ref="B1339:C1339"/>
    <mergeCell ref="B1340:C1340"/>
    <mergeCell ref="B1341:C1341"/>
    <mergeCell ref="B1342:C1342"/>
    <mergeCell ref="B1343:C1343"/>
    <mergeCell ref="B1344:C1344"/>
    <mergeCell ref="B1333:C1333"/>
    <mergeCell ref="B1334:C1334"/>
    <mergeCell ref="B1335:C1335"/>
    <mergeCell ref="B1336:C1336"/>
    <mergeCell ref="B1337:C1337"/>
    <mergeCell ref="B1338:C1338"/>
    <mergeCell ref="B1327:C1327"/>
    <mergeCell ref="B1328:C1328"/>
    <mergeCell ref="B1329:C1329"/>
    <mergeCell ref="B1330:C1330"/>
    <mergeCell ref="B1331:C1331"/>
    <mergeCell ref="B1332:C1332"/>
    <mergeCell ref="B1321:C1321"/>
    <mergeCell ref="B1322:C1322"/>
    <mergeCell ref="B1323:C1323"/>
    <mergeCell ref="B1324:C1324"/>
    <mergeCell ref="B1325:C1325"/>
    <mergeCell ref="B1326:C1326"/>
    <mergeCell ref="B1315:C1315"/>
    <mergeCell ref="B1316:C1316"/>
    <mergeCell ref="B1317:C1317"/>
    <mergeCell ref="B1318:C1318"/>
    <mergeCell ref="B1319:C1319"/>
    <mergeCell ref="B1320:C1320"/>
    <mergeCell ref="B1309:C1309"/>
    <mergeCell ref="B1310:C1310"/>
    <mergeCell ref="B1311:C1311"/>
    <mergeCell ref="B1312:C1312"/>
    <mergeCell ref="B1313:C1313"/>
    <mergeCell ref="B1314:C1314"/>
    <mergeCell ref="B1303:C1303"/>
    <mergeCell ref="B1304:C1304"/>
    <mergeCell ref="B1305:C1305"/>
    <mergeCell ref="B1306:C1306"/>
    <mergeCell ref="B1307:C1307"/>
    <mergeCell ref="B1308:C1308"/>
    <mergeCell ref="B1297:C1297"/>
    <mergeCell ref="B1298:C1298"/>
    <mergeCell ref="B1299:C1299"/>
    <mergeCell ref="B1300:C1300"/>
    <mergeCell ref="B1301:C1301"/>
    <mergeCell ref="B1302:C1302"/>
    <mergeCell ref="B1291:C1291"/>
    <mergeCell ref="B1292:C1292"/>
    <mergeCell ref="B1293:C1293"/>
    <mergeCell ref="B1294:C1294"/>
    <mergeCell ref="B1295:C1295"/>
    <mergeCell ref="B1296:C1296"/>
    <mergeCell ref="B1285:C1285"/>
    <mergeCell ref="B1286:C1286"/>
    <mergeCell ref="B1287:C1287"/>
    <mergeCell ref="B1288:C1288"/>
    <mergeCell ref="B1289:C1289"/>
    <mergeCell ref="B1290:C1290"/>
    <mergeCell ref="B1279:C1279"/>
    <mergeCell ref="B1280:C1280"/>
    <mergeCell ref="B1281:C1281"/>
    <mergeCell ref="B1282:C1282"/>
    <mergeCell ref="B1283:C1283"/>
    <mergeCell ref="B1284:C1284"/>
    <mergeCell ref="B1273:C1273"/>
    <mergeCell ref="B1274:C1274"/>
    <mergeCell ref="B1275:C1275"/>
    <mergeCell ref="B1276:C1276"/>
    <mergeCell ref="B1277:C1277"/>
    <mergeCell ref="B1278:C1278"/>
    <mergeCell ref="B1267:C1267"/>
    <mergeCell ref="B1268:C1268"/>
    <mergeCell ref="B1269:C1269"/>
    <mergeCell ref="B1270:C1270"/>
    <mergeCell ref="B1271:C1271"/>
    <mergeCell ref="B1272:C1272"/>
    <mergeCell ref="B1261:C1261"/>
    <mergeCell ref="B1262:C1262"/>
    <mergeCell ref="B1263:C1263"/>
    <mergeCell ref="B1264:C1264"/>
    <mergeCell ref="B1265:C1265"/>
    <mergeCell ref="B1266:C1266"/>
    <mergeCell ref="B1255:C1255"/>
    <mergeCell ref="B1256:C1256"/>
    <mergeCell ref="B1257:C1257"/>
    <mergeCell ref="B1258:C1258"/>
    <mergeCell ref="B1259:C1259"/>
    <mergeCell ref="B1260:C1260"/>
    <mergeCell ref="B1249:C1249"/>
    <mergeCell ref="B1250:C1250"/>
    <mergeCell ref="B1251:C1251"/>
    <mergeCell ref="B1252:C1252"/>
    <mergeCell ref="B1253:C1253"/>
    <mergeCell ref="B1254:C1254"/>
    <mergeCell ref="B1243:C1243"/>
    <mergeCell ref="B1244:C1244"/>
    <mergeCell ref="B1245:C1245"/>
    <mergeCell ref="B1246:C1246"/>
    <mergeCell ref="B1247:C1247"/>
    <mergeCell ref="B1248:C1248"/>
    <mergeCell ref="B1237:C1237"/>
    <mergeCell ref="B1238:C1238"/>
    <mergeCell ref="B1239:C1239"/>
    <mergeCell ref="B1240:C1240"/>
    <mergeCell ref="B1241:C1241"/>
    <mergeCell ref="B1242:C1242"/>
    <mergeCell ref="B1231:C1231"/>
    <mergeCell ref="B1232:C1232"/>
    <mergeCell ref="B1233:C1233"/>
    <mergeCell ref="B1234:C1234"/>
    <mergeCell ref="B1235:C1235"/>
    <mergeCell ref="B1236:C1236"/>
    <mergeCell ref="B1225:C1225"/>
    <mergeCell ref="B1226:C1226"/>
    <mergeCell ref="B1227:C1227"/>
    <mergeCell ref="B1228:C1228"/>
    <mergeCell ref="B1229:C1229"/>
    <mergeCell ref="B1230:C1230"/>
    <mergeCell ref="B1219:C1219"/>
    <mergeCell ref="B1220:C1220"/>
    <mergeCell ref="B1221:C1221"/>
    <mergeCell ref="B1222:C1222"/>
    <mergeCell ref="B1223:C1223"/>
    <mergeCell ref="B1224:C1224"/>
    <mergeCell ref="B1213:C1213"/>
    <mergeCell ref="B1214:C1214"/>
    <mergeCell ref="B1215:C1215"/>
    <mergeCell ref="B1216:C1216"/>
    <mergeCell ref="B1217:C1217"/>
    <mergeCell ref="B1218:C1218"/>
    <mergeCell ref="B1207:C1207"/>
    <mergeCell ref="B1208:C1208"/>
    <mergeCell ref="B1209:C1209"/>
    <mergeCell ref="B1210:C1210"/>
    <mergeCell ref="B1211:C1211"/>
    <mergeCell ref="B1212:C1212"/>
    <mergeCell ref="B1201:C1201"/>
    <mergeCell ref="B1202:C1202"/>
    <mergeCell ref="B1203:C1203"/>
    <mergeCell ref="B1204:C1204"/>
    <mergeCell ref="B1205:C1205"/>
    <mergeCell ref="B1206:C1206"/>
    <mergeCell ref="B1195:C1195"/>
    <mergeCell ref="B1196:C1196"/>
    <mergeCell ref="B1197:C1197"/>
    <mergeCell ref="B1198:C1198"/>
    <mergeCell ref="B1199:C1199"/>
    <mergeCell ref="B1200:C1200"/>
    <mergeCell ref="B1189:C1189"/>
    <mergeCell ref="B1190:C1190"/>
    <mergeCell ref="B1191:C1191"/>
    <mergeCell ref="B1192:C1192"/>
    <mergeCell ref="B1193:C1193"/>
    <mergeCell ref="B1194:C1194"/>
    <mergeCell ref="B1183:C1183"/>
    <mergeCell ref="B1184:C1184"/>
    <mergeCell ref="B1185:C1185"/>
    <mergeCell ref="B1186:C1186"/>
    <mergeCell ref="B1187:C1187"/>
    <mergeCell ref="B1188:C1188"/>
    <mergeCell ref="B1177:C1177"/>
    <mergeCell ref="B1178:C1178"/>
    <mergeCell ref="B1179:C1179"/>
    <mergeCell ref="B1180:C1180"/>
    <mergeCell ref="B1181:C1181"/>
    <mergeCell ref="B1182:C1182"/>
    <mergeCell ref="B1171:C1171"/>
    <mergeCell ref="B1172:C1172"/>
    <mergeCell ref="B1173:C1173"/>
    <mergeCell ref="B1174:C1174"/>
    <mergeCell ref="B1175:C1175"/>
    <mergeCell ref="B1176:C1176"/>
    <mergeCell ref="B1165:C1165"/>
    <mergeCell ref="B1166:C1166"/>
    <mergeCell ref="B1167:C1167"/>
    <mergeCell ref="B1168:C1168"/>
    <mergeCell ref="B1169:C1169"/>
    <mergeCell ref="B1170:C1170"/>
    <mergeCell ref="B1159:C1159"/>
    <mergeCell ref="B1160:C1160"/>
    <mergeCell ref="B1161:C1161"/>
    <mergeCell ref="B1162:C1162"/>
    <mergeCell ref="B1163:C1163"/>
    <mergeCell ref="B1164:C1164"/>
    <mergeCell ref="B1153:C1153"/>
    <mergeCell ref="B1154:C1154"/>
    <mergeCell ref="B1155:C1155"/>
    <mergeCell ref="B1156:C1156"/>
    <mergeCell ref="B1157:C1157"/>
    <mergeCell ref="B1158:C1158"/>
    <mergeCell ref="B1147:C1147"/>
    <mergeCell ref="B1148:C1148"/>
    <mergeCell ref="B1149:C1149"/>
    <mergeCell ref="B1150:C1150"/>
    <mergeCell ref="B1151:C1151"/>
    <mergeCell ref="B1152:C1152"/>
    <mergeCell ref="B1141:C1141"/>
    <mergeCell ref="B1142:C1142"/>
    <mergeCell ref="B1143:C1143"/>
    <mergeCell ref="B1144:C1144"/>
    <mergeCell ref="B1145:C1145"/>
    <mergeCell ref="B1146:C1146"/>
    <mergeCell ref="B1135:C1135"/>
    <mergeCell ref="B1136:C1136"/>
    <mergeCell ref="B1137:C1137"/>
    <mergeCell ref="B1138:C1138"/>
    <mergeCell ref="B1139:C1139"/>
    <mergeCell ref="B1140:C1140"/>
    <mergeCell ref="B1129:C1129"/>
    <mergeCell ref="B1130:C1130"/>
    <mergeCell ref="B1131:C1131"/>
    <mergeCell ref="B1132:C1132"/>
    <mergeCell ref="B1133:C1133"/>
    <mergeCell ref="B1134:C1134"/>
    <mergeCell ref="B1123:C1123"/>
    <mergeCell ref="B1124:C1124"/>
    <mergeCell ref="B1125:C1125"/>
    <mergeCell ref="B1126:C1126"/>
    <mergeCell ref="B1127:C1127"/>
    <mergeCell ref="B1128:C1128"/>
    <mergeCell ref="B1117:C1117"/>
    <mergeCell ref="B1118:C1118"/>
    <mergeCell ref="B1119:C1119"/>
    <mergeCell ref="B1120:C1120"/>
    <mergeCell ref="B1121:C1121"/>
    <mergeCell ref="B1122:C1122"/>
    <mergeCell ref="B1111:C1111"/>
    <mergeCell ref="B1112:C1112"/>
    <mergeCell ref="B1113:C1113"/>
    <mergeCell ref="B1114:C1114"/>
    <mergeCell ref="B1115:C1115"/>
    <mergeCell ref="B1116:C1116"/>
    <mergeCell ref="B1105:C1105"/>
    <mergeCell ref="B1106:C1106"/>
    <mergeCell ref="B1107:C1107"/>
    <mergeCell ref="B1108:C1108"/>
    <mergeCell ref="B1109:C1109"/>
    <mergeCell ref="B1110:C1110"/>
    <mergeCell ref="B1099:C1099"/>
    <mergeCell ref="B1100:C1100"/>
    <mergeCell ref="B1101:C1101"/>
    <mergeCell ref="B1102:C1102"/>
    <mergeCell ref="B1103:C1103"/>
    <mergeCell ref="B1104:C1104"/>
    <mergeCell ref="B1093:C1093"/>
    <mergeCell ref="B1094:C1094"/>
    <mergeCell ref="B1095:C1095"/>
    <mergeCell ref="B1096:C1096"/>
    <mergeCell ref="B1097:C1097"/>
    <mergeCell ref="B1098:C1098"/>
    <mergeCell ref="B1087:C1087"/>
    <mergeCell ref="B1088:C1088"/>
    <mergeCell ref="B1089:C1089"/>
    <mergeCell ref="B1090:C1090"/>
    <mergeCell ref="B1091:C1091"/>
    <mergeCell ref="B1092:C1092"/>
    <mergeCell ref="B1081:C1081"/>
    <mergeCell ref="B1082:C1082"/>
    <mergeCell ref="B1083:C1083"/>
    <mergeCell ref="B1084:C1084"/>
    <mergeCell ref="B1085:C1085"/>
    <mergeCell ref="B1086:C1086"/>
    <mergeCell ref="B1075:C1075"/>
    <mergeCell ref="B1076:C1076"/>
    <mergeCell ref="B1077:C1077"/>
    <mergeCell ref="B1078:C1078"/>
    <mergeCell ref="B1079:C1079"/>
    <mergeCell ref="B1080:C1080"/>
    <mergeCell ref="B1069:C1069"/>
    <mergeCell ref="B1070:C1070"/>
    <mergeCell ref="B1071:C1071"/>
    <mergeCell ref="B1072:C1072"/>
    <mergeCell ref="B1073:C1073"/>
    <mergeCell ref="B1074:C1074"/>
    <mergeCell ref="B1063:C1063"/>
    <mergeCell ref="B1064:C1064"/>
    <mergeCell ref="B1065:C1065"/>
    <mergeCell ref="B1066:C1066"/>
    <mergeCell ref="B1067:C1067"/>
    <mergeCell ref="B1068:C1068"/>
    <mergeCell ref="B1057:C1057"/>
    <mergeCell ref="B1058:C1058"/>
    <mergeCell ref="B1059:C1059"/>
    <mergeCell ref="B1060:C1060"/>
    <mergeCell ref="B1061:C1061"/>
    <mergeCell ref="B1062:C1062"/>
    <mergeCell ref="B1051:C1051"/>
    <mergeCell ref="B1052:C1052"/>
    <mergeCell ref="B1053:C1053"/>
    <mergeCell ref="B1054:C1054"/>
    <mergeCell ref="B1055:C1055"/>
    <mergeCell ref="B1056:C1056"/>
    <mergeCell ref="B1045:C1045"/>
    <mergeCell ref="B1046:C1046"/>
    <mergeCell ref="B1047:C1047"/>
    <mergeCell ref="B1048:C1048"/>
    <mergeCell ref="B1049:C1049"/>
    <mergeCell ref="B1050:C1050"/>
    <mergeCell ref="B1039:C1039"/>
    <mergeCell ref="B1040:C1040"/>
    <mergeCell ref="B1041:C1041"/>
    <mergeCell ref="B1042:C1042"/>
    <mergeCell ref="B1043:C1043"/>
    <mergeCell ref="B1044:C1044"/>
    <mergeCell ref="B1033:C1033"/>
    <mergeCell ref="B1034:C1034"/>
    <mergeCell ref="B1035:C1035"/>
    <mergeCell ref="B1036:C1036"/>
    <mergeCell ref="B1037:C1037"/>
    <mergeCell ref="B1038:C1038"/>
    <mergeCell ref="B1027:C1027"/>
    <mergeCell ref="B1028:C1028"/>
    <mergeCell ref="B1029:C1029"/>
    <mergeCell ref="B1030:C1030"/>
    <mergeCell ref="B1031:C1031"/>
    <mergeCell ref="B1032:C1032"/>
    <mergeCell ref="B1021:C1021"/>
    <mergeCell ref="B1022:C1022"/>
    <mergeCell ref="B1023:C1023"/>
    <mergeCell ref="B1024:C1024"/>
    <mergeCell ref="B1025:C1025"/>
    <mergeCell ref="B1026:C1026"/>
    <mergeCell ref="B1015:C1015"/>
    <mergeCell ref="B1016:C1016"/>
    <mergeCell ref="B1017:C1017"/>
    <mergeCell ref="B1018:C1018"/>
    <mergeCell ref="B1019:C1019"/>
    <mergeCell ref="B1020:C1020"/>
    <mergeCell ref="B1009:C1009"/>
    <mergeCell ref="B1010:C1010"/>
    <mergeCell ref="B1011:C1011"/>
    <mergeCell ref="B1012:C1012"/>
    <mergeCell ref="B1013:C1013"/>
    <mergeCell ref="B1014:C1014"/>
    <mergeCell ref="B1003:C1003"/>
    <mergeCell ref="B1004:C1004"/>
    <mergeCell ref="B1005:C1005"/>
    <mergeCell ref="B1006:C1006"/>
    <mergeCell ref="B1007:C1007"/>
    <mergeCell ref="B1008:C1008"/>
    <mergeCell ref="B997:C997"/>
    <mergeCell ref="B998:C998"/>
    <mergeCell ref="B999:C999"/>
    <mergeCell ref="B1000:C1000"/>
    <mergeCell ref="B1001:C1001"/>
    <mergeCell ref="B1002:C1002"/>
    <mergeCell ref="B991:C991"/>
    <mergeCell ref="B992:C992"/>
    <mergeCell ref="B993:C993"/>
    <mergeCell ref="B994:C994"/>
    <mergeCell ref="B995:C995"/>
    <mergeCell ref="B996:C996"/>
    <mergeCell ref="B985:C985"/>
    <mergeCell ref="B986:C986"/>
    <mergeCell ref="B987:C987"/>
    <mergeCell ref="B988:C988"/>
    <mergeCell ref="B989:C989"/>
    <mergeCell ref="B990:C990"/>
    <mergeCell ref="B979:C979"/>
    <mergeCell ref="B980:C980"/>
    <mergeCell ref="B981:C981"/>
    <mergeCell ref="B982:C982"/>
    <mergeCell ref="B983:C983"/>
    <mergeCell ref="B984:C984"/>
    <mergeCell ref="B973:C973"/>
    <mergeCell ref="B974:C974"/>
    <mergeCell ref="B975:C975"/>
    <mergeCell ref="B976:C976"/>
    <mergeCell ref="B977:C977"/>
    <mergeCell ref="B978:C978"/>
    <mergeCell ref="B967:C967"/>
    <mergeCell ref="B968:C968"/>
    <mergeCell ref="B969:C969"/>
    <mergeCell ref="B970:C970"/>
    <mergeCell ref="B971:C971"/>
    <mergeCell ref="B972:C972"/>
    <mergeCell ref="B961:C961"/>
    <mergeCell ref="B962:C962"/>
    <mergeCell ref="B963:C963"/>
    <mergeCell ref="B964:C964"/>
    <mergeCell ref="B965:C965"/>
    <mergeCell ref="B966:C966"/>
    <mergeCell ref="B955:C955"/>
    <mergeCell ref="B956:C956"/>
    <mergeCell ref="B957:C957"/>
    <mergeCell ref="B958:C958"/>
    <mergeCell ref="B959:C959"/>
    <mergeCell ref="B960:C960"/>
    <mergeCell ref="B949:C949"/>
    <mergeCell ref="B950:C950"/>
    <mergeCell ref="B951:C951"/>
    <mergeCell ref="B952:C952"/>
    <mergeCell ref="B953:C953"/>
    <mergeCell ref="B954:C954"/>
    <mergeCell ref="B943:C943"/>
    <mergeCell ref="B944:C944"/>
    <mergeCell ref="B945:C945"/>
    <mergeCell ref="B946:C946"/>
    <mergeCell ref="B947:C947"/>
    <mergeCell ref="B948:C948"/>
    <mergeCell ref="B937:C937"/>
    <mergeCell ref="B938:C938"/>
    <mergeCell ref="B939:C939"/>
    <mergeCell ref="B940:C940"/>
    <mergeCell ref="B941:C941"/>
    <mergeCell ref="B942:C942"/>
    <mergeCell ref="B931:C931"/>
    <mergeCell ref="B932:C932"/>
    <mergeCell ref="B933:C933"/>
    <mergeCell ref="B934:C934"/>
    <mergeCell ref="B935:C935"/>
    <mergeCell ref="B936:C936"/>
    <mergeCell ref="B925:C925"/>
    <mergeCell ref="B926:C926"/>
    <mergeCell ref="B927:C927"/>
    <mergeCell ref="B928:C928"/>
    <mergeCell ref="B929:C929"/>
    <mergeCell ref="B930:C930"/>
    <mergeCell ref="B919:C919"/>
    <mergeCell ref="B920:C920"/>
    <mergeCell ref="B921:C921"/>
    <mergeCell ref="B922:C922"/>
    <mergeCell ref="B923:C923"/>
    <mergeCell ref="B924:C924"/>
    <mergeCell ref="B913:C913"/>
    <mergeCell ref="B914:C914"/>
    <mergeCell ref="B915:C915"/>
    <mergeCell ref="B916:C916"/>
    <mergeCell ref="B917:C917"/>
    <mergeCell ref="B918:C918"/>
    <mergeCell ref="B907:C907"/>
    <mergeCell ref="B908:C908"/>
    <mergeCell ref="B909:C909"/>
    <mergeCell ref="B910:C910"/>
    <mergeCell ref="B911:C911"/>
    <mergeCell ref="B912:C912"/>
    <mergeCell ref="B901:C901"/>
    <mergeCell ref="B902:C902"/>
    <mergeCell ref="B903:C903"/>
    <mergeCell ref="B904:C904"/>
    <mergeCell ref="B905:C905"/>
    <mergeCell ref="B906:C906"/>
    <mergeCell ref="B895:C895"/>
    <mergeCell ref="B896:C896"/>
    <mergeCell ref="B897:C897"/>
    <mergeCell ref="B898:C898"/>
    <mergeCell ref="B899:C899"/>
    <mergeCell ref="B900:C900"/>
    <mergeCell ref="B889:C889"/>
    <mergeCell ref="B890:C890"/>
    <mergeCell ref="B891:C891"/>
    <mergeCell ref="B892:C892"/>
    <mergeCell ref="B893:C893"/>
    <mergeCell ref="B894:C894"/>
    <mergeCell ref="B883:C883"/>
    <mergeCell ref="B884:C884"/>
    <mergeCell ref="B885:C885"/>
    <mergeCell ref="B886:C886"/>
    <mergeCell ref="B887:C887"/>
    <mergeCell ref="B888:C888"/>
    <mergeCell ref="B877:C877"/>
    <mergeCell ref="B878:C878"/>
    <mergeCell ref="B879:C879"/>
    <mergeCell ref="B880:C880"/>
    <mergeCell ref="B881:C881"/>
    <mergeCell ref="B882:C882"/>
    <mergeCell ref="B871:C871"/>
    <mergeCell ref="B872:C872"/>
    <mergeCell ref="B873:C873"/>
    <mergeCell ref="B874:C874"/>
    <mergeCell ref="B875:C875"/>
    <mergeCell ref="B876:C876"/>
    <mergeCell ref="B865:C865"/>
    <mergeCell ref="B866:C866"/>
    <mergeCell ref="B867:C867"/>
    <mergeCell ref="B868:C868"/>
    <mergeCell ref="B869:C869"/>
    <mergeCell ref="B870:C870"/>
    <mergeCell ref="B859:C859"/>
    <mergeCell ref="B860:C860"/>
    <mergeCell ref="B861:C861"/>
    <mergeCell ref="B862:C862"/>
    <mergeCell ref="B863:C863"/>
    <mergeCell ref="B864:C864"/>
    <mergeCell ref="B853:C853"/>
    <mergeCell ref="B854:C854"/>
    <mergeCell ref="B855:C855"/>
    <mergeCell ref="B856:C856"/>
    <mergeCell ref="B857:C857"/>
    <mergeCell ref="B858:C858"/>
    <mergeCell ref="B847:C847"/>
    <mergeCell ref="B848:C848"/>
    <mergeCell ref="B849:C849"/>
    <mergeCell ref="B850:C850"/>
    <mergeCell ref="B851:C851"/>
    <mergeCell ref="B852:C852"/>
    <mergeCell ref="B841:C841"/>
    <mergeCell ref="B842:C842"/>
    <mergeCell ref="B843:C843"/>
    <mergeCell ref="B844:C844"/>
    <mergeCell ref="B845:C845"/>
    <mergeCell ref="B846:C846"/>
    <mergeCell ref="B835:C835"/>
    <mergeCell ref="B836:C836"/>
    <mergeCell ref="B837:C837"/>
    <mergeCell ref="B838:C838"/>
    <mergeCell ref="B839:C839"/>
    <mergeCell ref="B840:C840"/>
    <mergeCell ref="B829:C829"/>
    <mergeCell ref="B830:C830"/>
    <mergeCell ref="B831:C831"/>
    <mergeCell ref="B832:C832"/>
    <mergeCell ref="B833:C833"/>
    <mergeCell ref="B834:C834"/>
    <mergeCell ref="B823:C823"/>
    <mergeCell ref="B824:C824"/>
    <mergeCell ref="B825:C825"/>
    <mergeCell ref="B826:C826"/>
    <mergeCell ref="B827:C827"/>
    <mergeCell ref="B828:C828"/>
    <mergeCell ref="B817:C817"/>
    <mergeCell ref="B818:C818"/>
    <mergeCell ref="B819:C819"/>
    <mergeCell ref="B820:C820"/>
    <mergeCell ref="B821:C821"/>
    <mergeCell ref="B822:C822"/>
    <mergeCell ref="B811:C811"/>
    <mergeCell ref="B812:C812"/>
    <mergeCell ref="B813:C813"/>
    <mergeCell ref="B814:C814"/>
    <mergeCell ref="B815:C815"/>
    <mergeCell ref="B816:C816"/>
    <mergeCell ref="B805:C805"/>
    <mergeCell ref="B806:C806"/>
    <mergeCell ref="B807:C807"/>
    <mergeCell ref="B808:C808"/>
    <mergeCell ref="B809:C809"/>
    <mergeCell ref="B810:C810"/>
    <mergeCell ref="B799:C799"/>
    <mergeCell ref="B800:C800"/>
    <mergeCell ref="B801:C801"/>
    <mergeCell ref="B802:C802"/>
    <mergeCell ref="B803:C803"/>
    <mergeCell ref="B804:C804"/>
    <mergeCell ref="B793:C793"/>
    <mergeCell ref="B794:C794"/>
    <mergeCell ref="B795:C795"/>
    <mergeCell ref="B796:C796"/>
    <mergeCell ref="B797:C797"/>
    <mergeCell ref="B798:C798"/>
    <mergeCell ref="B787:C787"/>
    <mergeCell ref="B788:C788"/>
    <mergeCell ref="B789:C789"/>
    <mergeCell ref="B790:C790"/>
    <mergeCell ref="B791:C791"/>
    <mergeCell ref="B792:C792"/>
    <mergeCell ref="B781:C781"/>
    <mergeCell ref="B782:C782"/>
    <mergeCell ref="B783:C783"/>
    <mergeCell ref="B784:C784"/>
    <mergeCell ref="B785:C785"/>
    <mergeCell ref="B786:C786"/>
    <mergeCell ref="B775:C775"/>
    <mergeCell ref="B776:C776"/>
    <mergeCell ref="B777:C777"/>
    <mergeCell ref="B778:C778"/>
    <mergeCell ref="B779:C779"/>
    <mergeCell ref="B780:C780"/>
    <mergeCell ref="B769:C769"/>
    <mergeCell ref="B770:C770"/>
    <mergeCell ref="B771:C771"/>
    <mergeCell ref="B772:C772"/>
    <mergeCell ref="B773:C773"/>
    <mergeCell ref="B774:C774"/>
    <mergeCell ref="B763:C763"/>
    <mergeCell ref="B764:C764"/>
    <mergeCell ref="B765:C765"/>
    <mergeCell ref="B766:C766"/>
    <mergeCell ref="B767:C767"/>
    <mergeCell ref="B768:C768"/>
    <mergeCell ref="B757:C757"/>
    <mergeCell ref="B758:C758"/>
    <mergeCell ref="B759:C759"/>
    <mergeCell ref="B760:C760"/>
    <mergeCell ref="B761:C761"/>
    <mergeCell ref="B762:C762"/>
    <mergeCell ref="B751:C751"/>
    <mergeCell ref="B752:C752"/>
    <mergeCell ref="B753:C753"/>
    <mergeCell ref="B754:C754"/>
    <mergeCell ref="B755:C755"/>
    <mergeCell ref="B756:C756"/>
    <mergeCell ref="B745:C745"/>
    <mergeCell ref="B746:C746"/>
    <mergeCell ref="B747:C747"/>
    <mergeCell ref="B748:C748"/>
    <mergeCell ref="B749:C749"/>
    <mergeCell ref="B750:C750"/>
    <mergeCell ref="B739:C739"/>
    <mergeCell ref="B740:C740"/>
    <mergeCell ref="B741:C741"/>
    <mergeCell ref="B742:C742"/>
    <mergeCell ref="B743:C743"/>
    <mergeCell ref="B744:C744"/>
    <mergeCell ref="B733:C733"/>
    <mergeCell ref="B734:C734"/>
    <mergeCell ref="B735:C735"/>
    <mergeCell ref="B736:C736"/>
    <mergeCell ref="B737:C737"/>
    <mergeCell ref="B738:C738"/>
    <mergeCell ref="B727:C727"/>
    <mergeCell ref="B728:C728"/>
    <mergeCell ref="B729:C729"/>
    <mergeCell ref="B730:C730"/>
    <mergeCell ref="B731:C731"/>
    <mergeCell ref="B732:C732"/>
    <mergeCell ref="B721:C721"/>
    <mergeCell ref="B722:C722"/>
    <mergeCell ref="B723:C723"/>
    <mergeCell ref="B724:C724"/>
    <mergeCell ref="B725:C725"/>
    <mergeCell ref="B726:C726"/>
    <mergeCell ref="B715:C715"/>
    <mergeCell ref="B716:C716"/>
    <mergeCell ref="B717:C717"/>
    <mergeCell ref="B718:C718"/>
    <mergeCell ref="B719:C719"/>
    <mergeCell ref="B720:C720"/>
    <mergeCell ref="B709:C709"/>
    <mergeCell ref="B710:C710"/>
    <mergeCell ref="B711:C711"/>
    <mergeCell ref="B712:C712"/>
    <mergeCell ref="B713:C713"/>
    <mergeCell ref="B714:C714"/>
    <mergeCell ref="B703:C703"/>
    <mergeCell ref="B704:C704"/>
    <mergeCell ref="B705:C705"/>
    <mergeCell ref="B706:C706"/>
    <mergeCell ref="B707:C707"/>
    <mergeCell ref="B708:C708"/>
    <mergeCell ref="B697:C697"/>
    <mergeCell ref="B698:C698"/>
    <mergeCell ref="B699:C699"/>
    <mergeCell ref="B700:C700"/>
    <mergeCell ref="B701:C701"/>
    <mergeCell ref="B702:C702"/>
    <mergeCell ref="B691:C691"/>
    <mergeCell ref="B692:C692"/>
    <mergeCell ref="B693:C693"/>
    <mergeCell ref="B694:C694"/>
    <mergeCell ref="B695:C695"/>
    <mergeCell ref="B696:C696"/>
    <mergeCell ref="B685:C685"/>
    <mergeCell ref="B686:C686"/>
    <mergeCell ref="B687:C687"/>
    <mergeCell ref="B688:C688"/>
    <mergeCell ref="B689:C689"/>
    <mergeCell ref="B690:C690"/>
    <mergeCell ref="B679:C679"/>
    <mergeCell ref="B680:C680"/>
    <mergeCell ref="B681:C681"/>
    <mergeCell ref="B682:C682"/>
    <mergeCell ref="B683:C683"/>
    <mergeCell ref="B684:C684"/>
    <mergeCell ref="B673:C673"/>
    <mergeCell ref="B674:C674"/>
    <mergeCell ref="B675:C675"/>
    <mergeCell ref="B676:C676"/>
    <mergeCell ref="B677:C677"/>
    <mergeCell ref="B678:C678"/>
    <mergeCell ref="B667:C667"/>
    <mergeCell ref="B668:C668"/>
    <mergeCell ref="B669:C669"/>
    <mergeCell ref="B670:C670"/>
    <mergeCell ref="B671:C671"/>
    <mergeCell ref="B672:C672"/>
    <mergeCell ref="B661:C661"/>
    <mergeCell ref="B662:C662"/>
    <mergeCell ref="B663:C663"/>
    <mergeCell ref="B664:C664"/>
    <mergeCell ref="B665:C665"/>
    <mergeCell ref="B666:C666"/>
    <mergeCell ref="B655:C655"/>
    <mergeCell ref="B656:C656"/>
    <mergeCell ref="B657:C657"/>
    <mergeCell ref="B658:C658"/>
    <mergeCell ref="B659:C659"/>
    <mergeCell ref="B660:C660"/>
    <mergeCell ref="B649:C649"/>
    <mergeCell ref="B650:C650"/>
    <mergeCell ref="B651:C651"/>
    <mergeCell ref="B652:C652"/>
    <mergeCell ref="B653:C653"/>
    <mergeCell ref="B654:C654"/>
    <mergeCell ref="B643:C643"/>
    <mergeCell ref="B644:C644"/>
    <mergeCell ref="B645:C645"/>
    <mergeCell ref="B646:C646"/>
    <mergeCell ref="B647:C647"/>
    <mergeCell ref="B648:C648"/>
    <mergeCell ref="B637:C637"/>
    <mergeCell ref="B638:C638"/>
    <mergeCell ref="B639:C639"/>
    <mergeCell ref="B640:C640"/>
    <mergeCell ref="B641:C641"/>
    <mergeCell ref="B642:C642"/>
    <mergeCell ref="B631:C631"/>
    <mergeCell ref="B632:C632"/>
    <mergeCell ref="B633:C633"/>
    <mergeCell ref="B634:C634"/>
    <mergeCell ref="B635:C635"/>
    <mergeCell ref="B636:C636"/>
    <mergeCell ref="B625:C625"/>
    <mergeCell ref="B626:C626"/>
    <mergeCell ref="B627:C627"/>
    <mergeCell ref="B628:C628"/>
    <mergeCell ref="B629:C629"/>
    <mergeCell ref="B630:C630"/>
    <mergeCell ref="B619:C619"/>
    <mergeCell ref="B620:C620"/>
    <mergeCell ref="B621:C621"/>
    <mergeCell ref="B622:C622"/>
    <mergeCell ref="B623:C623"/>
    <mergeCell ref="B624:C624"/>
    <mergeCell ref="B613:C613"/>
    <mergeCell ref="B614:C614"/>
    <mergeCell ref="B615:C615"/>
    <mergeCell ref="B616:C616"/>
    <mergeCell ref="B617:C617"/>
    <mergeCell ref="B618:C618"/>
    <mergeCell ref="B607:C607"/>
    <mergeCell ref="B608:C608"/>
    <mergeCell ref="B609:C609"/>
    <mergeCell ref="B610:C610"/>
    <mergeCell ref="B611:C611"/>
    <mergeCell ref="B612:C612"/>
    <mergeCell ref="B601:C601"/>
    <mergeCell ref="B602:C602"/>
    <mergeCell ref="B603:C603"/>
    <mergeCell ref="B604:C604"/>
    <mergeCell ref="B605:C605"/>
    <mergeCell ref="B606:C606"/>
    <mergeCell ref="B595:C595"/>
    <mergeCell ref="B596:C596"/>
    <mergeCell ref="B597:C597"/>
    <mergeCell ref="B598:C598"/>
    <mergeCell ref="B599:C599"/>
    <mergeCell ref="B600:C600"/>
    <mergeCell ref="B589:C589"/>
    <mergeCell ref="B590:C590"/>
    <mergeCell ref="B591:C591"/>
    <mergeCell ref="B592:C592"/>
    <mergeCell ref="B593:C593"/>
    <mergeCell ref="B594:C594"/>
    <mergeCell ref="B583:C583"/>
    <mergeCell ref="B584:C584"/>
    <mergeCell ref="B585:C585"/>
    <mergeCell ref="B586:C586"/>
    <mergeCell ref="B587:C587"/>
    <mergeCell ref="B588:C588"/>
    <mergeCell ref="B577:C577"/>
    <mergeCell ref="B578:C578"/>
    <mergeCell ref="B579:C579"/>
    <mergeCell ref="B580:C580"/>
    <mergeCell ref="B581:C581"/>
    <mergeCell ref="B582:C582"/>
    <mergeCell ref="B571:C571"/>
    <mergeCell ref="B572:C572"/>
    <mergeCell ref="B573:C573"/>
    <mergeCell ref="B574:C574"/>
    <mergeCell ref="B575:C575"/>
    <mergeCell ref="B576:C576"/>
    <mergeCell ref="B565:C565"/>
    <mergeCell ref="B566:C566"/>
    <mergeCell ref="B567:C567"/>
    <mergeCell ref="B568:C568"/>
    <mergeCell ref="B569:C569"/>
    <mergeCell ref="B570:C570"/>
    <mergeCell ref="B559:C559"/>
    <mergeCell ref="B560:C560"/>
    <mergeCell ref="B561:C561"/>
    <mergeCell ref="B562:C562"/>
    <mergeCell ref="B563:C563"/>
    <mergeCell ref="B564:C564"/>
    <mergeCell ref="B553:C553"/>
    <mergeCell ref="B554:C554"/>
    <mergeCell ref="B555:C555"/>
    <mergeCell ref="B556:C556"/>
    <mergeCell ref="B557:C557"/>
    <mergeCell ref="B558:C558"/>
    <mergeCell ref="B547:C547"/>
    <mergeCell ref="B548:C548"/>
    <mergeCell ref="B549:C549"/>
    <mergeCell ref="B550:C550"/>
    <mergeCell ref="B551:C551"/>
    <mergeCell ref="B552:C552"/>
    <mergeCell ref="B541:C541"/>
    <mergeCell ref="B542:C542"/>
    <mergeCell ref="B543:C543"/>
    <mergeCell ref="B544:C544"/>
    <mergeCell ref="B545:C545"/>
    <mergeCell ref="B546:C546"/>
    <mergeCell ref="B535:C535"/>
    <mergeCell ref="B536:C536"/>
    <mergeCell ref="B537:C537"/>
    <mergeCell ref="B538:C538"/>
    <mergeCell ref="B539:C539"/>
    <mergeCell ref="B540:C540"/>
    <mergeCell ref="B529:C529"/>
    <mergeCell ref="B530:C530"/>
    <mergeCell ref="B531:C531"/>
    <mergeCell ref="B532:C532"/>
    <mergeCell ref="B533:C533"/>
    <mergeCell ref="B534:C534"/>
    <mergeCell ref="B523:C523"/>
    <mergeCell ref="B524:C524"/>
    <mergeCell ref="B525:C525"/>
    <mergeCell ref="B526:C526"/>
    <mergeCell ref="B527:C527"/>
    <mergeCell ref="B528:C528"/>
    <mergeCell ref="B517:C517"/>
    <mergeCell ref="B518:C518"/>
    <mergeCell ref="B519:C519"/>
    <mergeCell ref="B520:C520"/>
    <mergeCell ref="B521:C521"/>
    <mergeCell ref="B522:C522"/>
    <mergeCell ref="B511:C511"/>
    <mergeCell ref="B512:C512"/>
    <mergeCell ref="B513:C513"/>
    <mergeCell ref="B514:C514"/>
    <mergeCell ref="B515:C515"/>
    <mergeCell ref="B516:C516"/>
    <mergeCell ref="B505:C505"/>
    <mergeCell ref="B506:C506"/>
    <mergeCell ref="B507:C507"/>
    <mergeCell ref="B508:C508"/>
    <mergeCell ref="B509:C509"/>
    <mergeCell ref="B510:C510"/>
    <mergeCell ref="B499:C499"/>
    <mergeCell ref="B500:C500"/>
    <mergeCell ref="B501:C501"/>
    <mergeCell ref="B502:C502"/>
    <mergeCell ref="B503:C503"/>
    <mergeCell ref="B504:C504"/>
    <mergeCell ref="B493:C493"/>
    <mergeCell ref="B494:C494"/>
    <mergeCell ref="B495:C495"/>
    <mergeCell ref="B496:C496"/>
    <mergeCell ref="B497:C497"/>
    <mergeCell ref="B498:C498"/>
    <mergeCell ref="B487:C487"/>
    <mergeCell ref="B488:C488"/>
    <mergeCell ref="B489:C489"/>
    <mergeCell ref="B490:C490"/>
    <mergeCell ref="B491:C491"/>
    <mergeCell ref="B492:C492"/>
    <mergeCell ref="B481:C481"/>
    <mergeCell ref="B482:C482"/>
    <mergeCell ref="B483:C483"/>
    <mergeCell ref="B484:C484"/>
    <mergeCell ref="B485:C485"/>
    <mergeCell ref="B486:C486"/>
    <mergeCell ref="B475:C475"/>
    <mergeCell ref="B476:C476"/>
    <mergeCell ref="B477:C477"/>
    <mergeCell ref="B478:C478"/>
    <mergeCell ref="B479:C479"/>
    <mergeCell ref="B480:C480"/>
    <mergeCell ref="B469:C469"/>
    <mergeCell ref="B470:C470"/>
    <mergeCell ref="B471:C471"/>
    <mergeCell ref="B472:C472"/>
    <mergeCell ref="B473:C473"/>
    <mergeCell ref="B474:C474"/>
    <mergeCell ref="B463:C463"/>
    <mergeCell ref="B464:C464"/>
    <mergeCell ref="B465:C465"/>
    <mergeCell ref="B466:C466"/>
    <mergeCell ref="B467:C467"/>
    <mergeCell ref="B468:C468"/>
    <mergeCell ref="B457:C457"/>
    <mergeCell ref="B458:C458"/>
    <mergeCell ref="B459:C459"/>
    <mergeCell ref="B460:C460"/>
    <mergeCell ref="B461:C461"/>
    <mergeCell ref="B462:C462"/>
    <mergeCell ref="B451:C451"/>
    <mergeCell ref="B452:C452"/>
    <mergeCell ref="B453:C453"/>
    <mergeCell ref="B454:C454"/>
    <mergeCell ref="B455:C455"/>
    <mergeCell ref="B456:C456"/>
    <mergeCell ref="B445:C445"/>
    <mergeCell ref="B446:C446"/>
    <mergeCell ref="B447:C447"/>
    <mergeCell ref="B448:C448"/>
    <mergeCell ref="B449:C449"/>
    <mergeCell ref="B450:C450"/>
    <mergeCell ref="B439:C439"/>
    <mergeCell ref="B440:C440"/>
    <mergeCell ref="B441:C441"/>
    <mergeCell ref="B442:C442"/>
    <mergeCell ref="B443:C443"/>
    <mergeCell ref="B444:C444"/>
    <mergeCell ref="B433:C433"/>
    <mergeCell ref="B434:C434"/>
    <mergeCell ref="B435:C435"/>
    <mergeCell ref="B436:C436"/>
    <mergeCell ref="B437:C437"/>
    <mergeCell ref="B438:C438"/>
    <mergeCell ref="B427:C427"/>
    <mergeCell ref="B428:C428"/>
    <mergeCell ref="B429:C429"/>
    <mergeCell ref="B430:C430"/>
    <mergeCell ref="B431:C431"/>
    <mergeCell ref="B432:C432"/>
    <mergeCell ref="B421:C421"/>
    <mergeCell ref="B422:C422"/>
    <mergeCell ref="B423:C423"/>
    <mergeCell ref="B424:C424"/>
    <mergeCell ref="B425:C425"/>
    <mergeCell ref="B426:C426"/>
    <mergeCell ref="B415:C415"/>
    <mergeCell ref="B416:C416"/>
    <mergeCell ref="B417:C417"/>
    <mergeCell ref="B418:C418"/>
    <mergeCell ref="B419:C419"/>
    <mergeCell ref="B420:C420"/>
    <mergeCell ref="B409:C409"/>
    <mergeCell ref="B410:C410"/>
    <mergeCell ref="B411:C411"/>
    <mergeCell ref="B412:C412"/>
    <mergeCell ref="B413:C413"/>
    <mergeCell ref="B414:C414"/>
    <mergeCell ref="B403:C403"/>
    <mergeCell ref="B404:C404"/>
    <mergeCell ref="B405:C405"/>
    <mergeCell ref="B406:C406"/>
    <mergeCell ref="B407:C407"/>
    <mergeCell ref="B408:C408"/>
    <mergeCell ref="B397:C397"/>
    <mergeCell ref="B398:C398"/>
    <mergeCell ref="B399:C399"/>
    <mergeCell ref="B400:C400"/>
    <mergeCell ref="B401:C401"/>
    <mergeCell ref="B402:C402"/>
    <mergeCell ref="B391:C391"/>
    <mergeCell ref="B392:C392"/>
    <mergeCell ref="B393:C393"/>
    <mergeCell ref="B394:C394"/>
    <mergeCell ref="B395:C395"/>
    <mergeCell ref="B396:C396"/>
    <mergeCell ref="B385:C385"/>
    <mergeCell ref="B386:C386"/>
    <mergeCell ref="B387:C387"/>
    <mergeCell ref="B388:C388"/>
    <mergeCell ref="B389:C389"/>
    <mergeCell ref="B390:C390"/>
    <mergeCell ref="B379:C379"/>
    <mergeCell ref="B380:C380"/>
    <mergeCell ref="B381:C381"/>
    <mergeCell ref="B382:C382"/>
    <mergeCell ref="B383:C383"/>
    <mergeCell ref="B384:C384"/>
    <mergeCell ref="B373:C373"/>
    <mergeCell ref="B374:C374"/>
    <mergeCell ref="B375:C375"/>
    <mergeCell ref="B376:C376"/>
    <mergeCell ref="B377:C377"/>
    <mergeCell ref="B378:C378"/>
    <mergeCell ref="B367:C367"/>
    <mergeCell ref="B368:C368"/>
    <mergeCell ref="B369:C369"/>
    <mergeCell ref="B370:C370"/>
    <mergeCell ref="B371:C371"/>
    <mergeCell ref="B372:C372"/>
    <mergeCell ref="B361:C361"/>
    <mergeCell ref="B362:C362"/>
    <mergeCell ref="B363:C363"/>
    <mergeCell ref="B364:C364"/>
    <mergeCell ref="B365:C365"/>
    <mergeCell ref="B366:C366"/>
    <mergeCell ref="B355:C355"/>
    <mergeCell ref="B356:C356"/>
    <mergeCell ref="B357:C357"/>
    <mergeCell ref="B358:C358"/>
    <mergeCell ref="B359:C359"/>
    <mergeCell ref="B360:C360"/>
    <mergeCell ref="B349:C349"/>
    <mergeCell ref="B350:C350"/>
    <mergeCell ref="B351:C351"/>
    <mergeCell ref="B352:C352"/>
    <mergeCell ref="B353:C353"/>
    <mergeCell ref="B354:C354"/>
    <mergeCell ref="B343:C343"/>
    <mergeCell ref="B344:C344"/>
    <mergeCell ref="B345:C345"/>
    <mergeCell ref="B346:C346"/>
    <mergeCell ref="B347:C347"/>
    <mergeCell ref="B348:C348"/>
    <mergeCell ref="B337:C337"/>
    <mergeCell ref="B338:C338"/>
    <mergeCell ref="B339:C339"/>
    <mergeCell ref="B340:C340"/>
    <mergeCell ref="B341:C341"/>
    <mergeCell ref="B342:C342"/>
    <mergeCell ref="B331:C331"/>
    <mergeCell ref="B332:C332"/>
    <mergeCell ref="B333:C333"/>
    <mergeCell ref="B334:C334"/>
    <mergeCell ref="B335:C335"/>
    <mergeCell ref="B336:C336"/>
    <mergeCell ref="B325:C325"/>
    <mergeCell ref="B326:C326"/>
    <mergeCell ref="B327:C327"/>
    <mergeCell ref="B328:C328"/>
    <mergeCell ref="B329:C329"/>
    <mergeCell ref="B330:C330"/>
    <mergeCell ref="B319:C319"/>
    <mergeCell ref="B320:C320"/>
    <mergeCell ref="B321:C321"/>
    <mergeCell ref="B322:C322"/>
    <mergeCell ref="B323:C323"/>
    <mergeCell ref="B324:C324"/>
    <mergeCell ref="B313:C313"/>
    <mergeCell ref="B314:C314"/>
    <mergeCell ref="B315:C315"/>
    <mergeCell ref="B316:C316"/>
    <mergeCell ref="B317:C317"/>
    <mergeCell ref="B318:C318"/>
    <mergeCell ref="B307:C307"/>
    <mergeCell ref="B308:C308"/>
    <mergeCell ref="B309:C309"/>
    <mergeCell ref="B310:C310"/>
    <mergeCell ref="B311:C311"/>
    <mergeCell ref="B312:C312"/>
    <mergeCell ref="B301:C301"/>
    <mergeCell ref="B302:C302"/>
    <mergeCell ref="B303:C303"/>
    <mergeCell ref="B304:C304"/>
    <mergeCell ref="B305:C305"/>
    <mergeCell ref="B306:C306"/>
    <mergeCell ref="B295:C295"/>
    <mergeCell ref="B296:C296"/>
    <mergeCell ref="B297:C297"/>
    <mergeCell ref="B298:C298"/>
    <mergeCell ref="B299:C299"/>
    <mergeCell ref="B300:C300"/>
    <mergeCell ref="B289:C289"/>
    <mergeCell ref="B290:C290"/>
    <mergeCell ref="B291:C291"/>
    <mergeCell ref="B292:C292"/>
    <mergeCell ref="B293:C293"/>
    <mergeCell ref="B294:C294"/>
    <mergeCell ref="B283:C283"/>
    <mergeCell ref="B284:C284"/>
    <mergeCell ref="B285:C285"/>
    <mergeCell ref="B286:C286"/>
    <mergeCell ref="B287:C287"/>
    <mergeCell ref="B288:C288"/>
    <mergeCell ref="B277:C277"/>
    <mergeCell ref="B278:C278"/>
    <mergeCell ref="B279:C279"/>
    <mergeCell ref="B280:C280"/>
    <mergeCell ref="B281:C281"/>
    <mergeCell ref="B282:C282"/>
    <mergeCell ref="B271:C271"/>
    <mergeCell ref="B272:C272"/>
    <mergeCell ref="B273:C273"/>
    <mergeCell ref="B274:C274"/>
    <mergeCell ref="B275:C275"/>
    <mergeCell ref="B276:C276"/>
    <mergeCell ref="B265:C265"/>
    <mergeCell ref="B266:C266"/>
    <mergeCell ref="B267:C267"/>
    <mergeCell ref="B268:C268"/>
    <mergeCell ref="B269:C269"/>
    <mergeCell ref="B270:C270"/>
    <mergeCell ref="B259:C259"/>
    <mergeCell ref="B260:C260"/>
    <mergeCell ref="B261:C261"/>
    <mergeCell ref="B262:C262"/>
    <mergeCell ref="B263:C263"/>
    <mergeCell ref="B264:C264"/>
    <mergeCell ref="B253:C253"/>
    <mergeCell ref="B254:C254"/>
    <mergeCell ref="B255:C255"/>
    <mergeCell ref="B256:C256"/>
    <mergeCell ref="B257:C257"/>
    <mergeCell ref="B258:C258"/>
    <mergeCell ref="B247:C247"/>
    <mergeCell ref="B248:C248"/>
    <mergeCell ref="B249:C249"/>
    <mergeCell ref="B250:C250"/>
    <mergeCell ref="B251:C251"/>
    <mergeCell ref="B252:C252"/>
    <mergeCell ref="B241:C241"/>
    <mergeCell ref="B242:C242"/>
    <mergeCell ref="B243:C243"/>
    <mergeCell ref="B244:C244"/>
    <mergeCell ref="B245:C245"/>
    <mergeCell ref="B246:C246"/>
    <mergeCell ref="B235:C235"/>
    <mergeCell ref="B236:C236"/>
    <mergeCell ref="B237:C237"/>
    <mergeCell ref="B238:C238"/>
    <mergeCell ref="B239:C239"/>
    <mergeCell ref="B240:C240"/>
    <mergeCell ref="B229:C229"/>
    <mergeCell ref="B230:C230"/>
    <mergeCell ref="B231:C231"/>
    <mergeCell ref="B232:C232"/>
    <mergeCell ref="B233:C233"/>
    <mergeCell ref="B234:C234"/>
    <mergeCell ref="B223:C223"/>
    <mergeCell ref="B224:C224"/>
    <mergeCell ref="B225:C225"/>
    <mergeCell ref="B226:C226"/>
    <mergeCell ref="B227:C227"/>
    <mergeCell ref="B228:C228"/>
    <mergeCell ref="B217:C217"/>
    <mergeCell ref="B218:C218"/>
    <mergeCell ref="B219:C219"/>
    <mergeCell ref="B220:C220"/>
    <mergeCell ref="B221:C221"/>
    <mergeCell ref="B222:C222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C210"/>
    <mergeCell ref="B199:C199"/>
    <mergeCell ref="B200:C200"/>
    <mergeCell ref="B201:C201"/>
    <mergeCell ref="B202:C202"/>
    <mergeCell ref="B203:C203"/>
    <mergeCell ref="B204:C204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B183:C183"/>
    <mergeCell ref="B184:C184"/>
    <mergeCell ref="B185:C185"/>
    <mergeCell ref="B186:C186"/>
    <mergeCell ref="B175:C175"/>
    <mergeCell ref="B176:C176"/>
    <mergeCell ref="B177:C177"/>
    <mergeCell ref="B178:C178"/>
    <mergeCell ref="B179:C179"/>
    <mergeCell ref="B180:C180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H10"/>
    <mergeCell ref="B11:H11"/>
    <mergeCell ref="B12:C12"/>
    <mergeCell ref="C1:F1"/>
    <mergeCell ref="B2:F2"/>
    <mergeCell ref="A3:F3"/>
    <mergeCell ref="B4:F4"/>
    <mergeCell ref="B5:C5"/>
    <mergeCell ref="B6:C6"/>
  </mergeCells>
  <pageMargins left="0" right="0" top="0" bottom="0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Programme</vt:lpstr>
      <vt:lpstr>Weekly totals</vt:lpstr>
      <vt:lpstr>Daily totals</vt:lpstr>
      <vt:lpstr>Details 20 Dec 2024</vt:lpstr>
      <vt:lpstr>Details 19 Dec 2024</vt:lpstr>
      <vt:lpstr>Details 18 Dec 2024</vt:lpstr>
      <vt:lpstr>Details 17 Dec 2024</vt:lpstr>
      <vt:lpstr>Details 16 Dec 2024</vt:lpstr>
      <vt:lpstr>JR_PAGE_ANCHOR_0_1</vt:lpstr>
      <vt:lpstr>JR_PAGE_ANCHOR_0_2</vt:lpstr>
      <vt:lpstr>JR_PAGE_ANCHOR_0_3</vt:lpstr>
      <vt:lpstr>JR_PAGE_ANCHOR_0_4</vt:lpstr>
      <vt:lpstr>JR_PAGE_ANCHOR_0_5</vt:lpstr>
      <vt:lpstr>shares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Sandner, Ute</dc:creator>
  <cp:lastModifiedBy>Amaury CAMBIER</cp:lastModifiedBy>
  <cp:lastPrinted>2024-10-25T14:31:09Z</cp:lastPrinted>
  <dcterms:created xsi:type="dcterms:W3CDTF">2022-03-16T09:35:15Z</dcterms:created>
  <dcterms:modified xsi:type="dcterms:W3CDTF">2024-12-23T06:57:17Z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4bc684-102f-461d-a6dc-b1e58752f380_Enabled">
    <vt:lpwstr>true</vt:lpwstr>
  </property>
  <property fmtid="{D5CDD505-2E9C-101B-9397-08002B2CF9AE}" pid="3" name="MSIP_Label_fe4bc684-102f-461d-a6dc-b1e58752f380_SetDate">
    <vt:lpwstr>2023-05-15T15:45:57Z</vt:lpwstr>
  </property>
  <property fmtid="{D5CDD505-2E9C-101B-9397-08002B2CF9AE}" pid="4" name="MSIP_Label_fe4bc684-102f-461d-a6dc-b1e58752f380_Method">
    <vt:lpwstr>Standard</vt:lpwstr>
  </property>
  <property fmtid="{D5CDD505-2E9C-101B-9397-08002B2CF9AE}" pid="5" name="MSIP_Label_fe4bc684-102f-461d-a6dc-b1e58752f380_Name">
    <vt:lpwstr>For internal use only</vt:lpwstr>
  </property>
  <property fmtid="{D5CDD505-2E9C-101B-9397-08002B2CF9AE}" pid="6" name="MSIP_Label_fe4bc684-102f-461d-a6dc-b1e58752f380_SiteId">
    <vt:lpwstr>2d75a51b-29e5-45d5-a5c5-5aa979cb6a28</vt:lpwstr>
  </property>
  <property fmtid="{D5CDD505-2E9C-101B-9397-08002B2CF9AE}" pid="7" name="MSIP_Label_fe4bc684-102f-461d-a6dc-b1e58752f380_ActionId">
    <vt:lpwstr>2147a434-c71b-420d-a9fe-c828f6bf7a97</vt:lpwstr>
  </property>
  <property fmtid="{D5CDD505-2E9C-101B-9397-08002B2CF9AE}" pid="8" name="MSIP_Label_fe4bc684-102f-461d-a6dc-b1e58752f380_ContentBits">
    <vt:lpwstr>0</vt:lpwstr>
  </property>
  <property fmtid="{D5CDD505-2E9C-101B-9397-08002B2CF9AE}" pid="9" name="{A44787D4-0540-4523-9961-78E4036D8C6D}">
    <vt:lpwstr>{45FEC2C9-A443-4E6F-9D17-12B1B836DDFA}</vt:lpwstr>
  </property>
  <property fmtid="{D5CDD505-2E9C-101B-9397-08002B2CF9AE}" pid="10" name="MSIP_Label_e3e722ed-c191-47d1-af5e-8825a734f78e_Enabled">
    <vt:lpwstr>true</vt:lpwstr>
  </property>
  <property fmtid="{D5CDD505-2E9C-101B-9397-08002B2CF9AE}" pid="11" name="MSIP_Label_e3e722ed-c191-47d1-af5e-8825a734f78e_SetDate">
    <vt:lpwstr>2023-05-31T14:20:53Z</vt:lpwstr>
  </property>
  <property fmtid="{D5CDD505-2E9C-101B-9397-08002B2CF9AE}" pid="12" name="MSIP_Label_e3e722ed-c191-47d1-af5e-8825a734f78e_Method">
    <vt:lpwstr>Privileged</vt:lpwstr>
  </property>
  <property fmtid="{D5CDD505-2E9C-101B-9397-08002B2CF9AE}" pid="13" name="MSIP_Label_e3e722ed-c191-47d1-af5e-8825a734f78e_Name">
    <vt:lpwstr>Confidential - Deal Documents (IBD-GCM)</vt:lpwstr>
  </property>
  <property fmtid="{D5CDD505-2E9C-101B-9397-08002B2CF9AE}" pid="14" name="MSIP_Label_e3e722ed-c191-47d1-af5e-8825a734f78e_SiteId">
    <vt:lpwstr>e29b8111-49f8-418d-ac2a-935335a52614</vt:lpwstr>
  </property>
  <property fmtid="{D5CDD505-2E9C-101B-9397-08002B2CF9AE}" pid="15" name="MSIP_Label_e3e722ed-c191-47d1-af5e-8825a734f78e_ActionId">
    <vt:lpwstr>07600f83-bb70-4c7a-8192-627c7751302d</vt:lpwstr>
  </property>
  <property fmtid="{D5CDD505-2E9C-101B-9397-08002B2CF9AE}" pid="16" name="MSIP_Label_e3e722ed-c191-47d1-af5e-8825a734f78e_ContentBits">
    <vt:lpwstr>0</vt:lpwstr>
  </property>
  <property fmtid="{D5CDD505-2E9C-101B-9397-08002B2CF9AE}" pid="17" name="MSIP_Label_48ed5431-0ab7-4c1b-98f4-d4e50f674d02_Enabled">
    <vt:lpwstr>true</vt:lpwstr>
  </property>
  <property fmtid="{D5CDD505-2E9C-101B-9397-08002B2CF9AE}" pid="18" name="MSIP_Label_48ed5431-0ab7-4c1b-98f4-d4e50f674d02_SetDate">
    <vt:lpwstr>2024-10-21T18:00:17Z</vt:lpwstr>
  </property>
  <property fmtid="{D5CDD505-2E9C-101B-9397-08002B2CF9AE}" pid="19" name="MSIP_Label_48ed5431-0ab7-4c1b-98f4-d4e50f674d02_Method">
    <vt:lpwstr>Privileged</vt:lpwstr>
  </property>
  <property fmtid="{D5CDD505-2E9C-101B-9397-08002B2CF9AE}" pid="20" name="MSIP_Label_48ed5431-0ab7-4c1b-98f4-d4e50f674d02_Name">
    <vt:lpwstr>48ed5431-0ab7-4c1b-98f4-d4e50f674d02</vt:lpwstr>
  </property>
  <property fmtid="{D5CDD505-2E9C-101B-9397-08002B2CF9AE}" pid="21" name="MSIP_Label_48ed5431-0ab7-4c1b-98f4-d4e50f674d02_SiteId">
    <vt:lpwstr>614f9c25-bffa-42c7-86d8-964101f55fa2</vt:lpwstr>
  </property>
  <property fmtid="{D5CDD505-2E9C-101B-9397-08002B2CF9AE}" pid="22" name="MSIP_Label_48ed5431-0ab7-4c1b-98f4-d4e50f674d02_ActionId">
    <vt:lpwstr>8bd29854-ee6a-4966-8688-608767c68570</vt:lpwstr>
  </property>
  <property fmtid="{D5CDD505-2E9C-101B-9397-08002B2CF9AE}" pid="23" name="MSIP_Label_48ed5431-0ab7-4c1b-98f4-d4e50f674d02_ContentBits">
    <vt:lpwstr>0</vt:lpwstr>
  </property>
</Properties>
</file>