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408\"/>
    </mc:Choice>
  </mc:AlternateContent>
  <xr:revisionPtr revIDLastSave="0" documentId="13_ncr:1_{81D76476-545F-4338-8AD0-C355B7E1EB25}" xr6:coauthVersionLast="47" xr6:coauthVersionMax="47" xr10:uidLastSave="{00000000-0000-0000-0000-000000000000}"/>
  <bookViews>
    <workbookView xWindow="28680" yWindow="3045" windowWidth="29040" windowHeight="15840" xr2:uid="{00000000-000D-0000-FFFF-FFFF00000000}"/>
  </bookViews>
  <sheets>
    <sheet name="Details daily CW14" sheetId="3" r:id="rId1"/>
    <sheet name="Tagesdetails KW14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3" l="1"/>
  <c r="D35" i="3"/>
  <c r="D35" i="12"/>
  <c r="C35" i="12"/>
  <c r="D24" i="12"/>
  <c r="C24" i="12"/>
  <c r="D19" i="12"/>
  <c r="C19" i="12"/>
  <c r="D13" i="12"/>
  <c r="C13" i="12"/>
  <c r="C7" i="12"/>
  <c r="C13" i="3"/>
  <c r="D13" i="3"/>
  <c r="C7" i="3"/>
  <c r="D24" i="3"/>
  <c r="C24" i="3"/>
  <c r="D19" i="3"/>
  <c r="C19" i="3"/>
</calcChain>
</file>

<file path=xl/sharedStrings.xml><?xml version="1.0" encoding="utf-8"?>
<sst xmlns="http://schemas.openxmlformats.org/spreadsheetml/2006/main" count="137" uniqueCount="30">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</sst>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8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 t="s">
        <v>29</v>
      </c>
      <c r="D6" s="7" t="s">
        <v>29</v>
      </c>
      <c r="E6" s="11">
        <v>45383</v>
      </c>
      <c r="F6" s="4">
        <v>45012.384537037004</v>
      </c>
      <c r="G6" s="3" t="s">
        <v>7</v>
      </c>
      <c r="H6" s="1"/>
    </row>
    <row r="7" spans="1:8" x14ac:dyDescent="0.2">
      <c r="A7" s="5" t="s">
        <v>15</v>
      </c>
      <c r="B7" s="6"/>
      <c r="C7" s="12">
        <f>+SUM(C6:C6)</f>
        <v>0</v>
      </c>
      <c r="D7" s="13">
        <v>0</v>
      </c>
      <c r="E7" s="14"/>
      <c r="F7" s="14"/>
      <c r="G7" s="14"/>
      <c r="H7" s="1"/>
    </row>
    <row r="8" spans="1:8" x14ac:dyDescent="0.2">
      <c r="A8" s="5"/>
      <c r="B8" s="3" t="s">
        <v>18</v>
      </c>
      <c r="C8" s="9">
        <v>68</v>
      </c>
      <c r="D8" s="7">
        <v>7.9</v>
      </c>
      <c r="E8" s="11">
        <v>45384.3895023148</v>
      </c>
      <c r="F8" s="4">
        <v>45384.3895023148</v>
      </c>
      <c r="G8" s="3" t="s">
        <v>7</v>
      </c>
      <c r="H8" s="1"/>
    </row>
    <row r="9" spans="1:8" x14ac:dyDescent="0.2">
      <c r="A9" s="5"/>
      <c r="B9" s="3" t="s">
        <v>18</v>
      </c>
      <c r="C9" s="9">
        <v>468</v>
      </c>
      <c r="D9" s="7">
        <v>7.9</v>
      </c>
      <c r="E9" s="11">
        <v>45384.4070138889</v>
      </c>
      <c r="F9" s="4">
        <v>45384.4070138889</v>
      </c>
      <c r="G9" s="3" t="s">
        <v>7</v>
      </c>
      <c r="H9" s="1"/>
    </row>
    <row r="10" spans="1:8" x14ac:dyDescent="0.2">
      <c r="A10" s="5"/>
      <c r="B10" s="3" t="s">
        <v>18</v>
      </c>
      <c r="C10" s="9">
        <v>32</v>
      </c>
      <c r="D10" s="7">
        <v>7.9</v>
      </c>
      <c r="E10" s="11">
        <v>45384.4070138889</v>
      </c>
      <c r="F10" s="4">
        <v>45384.4070138889</v>
      </c>
      <c r="G10" s="3" t="s">
        <v>7</v>
      </c>
      <c r="H10" s="1"/>
    </row>
    <row r="11" spans="1:8" x14ac:dyDescent="0.2">
      <c r="A11" s="5"/>
      <c r="B11" s="3" t="s">
        <v>18</v>
      </c>
      <c r="C11" s="9">
        <v>221</v>
      </c>
      <c r="D11" s="7">
        <v>7.82</v>
      </c>
      <c r="E11" s="11">
        <v>45384.423888888901</v>
      </c>
      <c r="F11" s="4">
        <v>45384.423888888901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111</v>
      </c>
      <c r="D12" s="7">
        <v>7.8</v>
      </c>
      <c r="E12" s="11">
        <v>45384.451759259297</v>
      </c>
      <c r="F12" s="4">
        <v>45384.451759259297</v>
      </c>
      <c r="G12" s="3" t="s">
        <v>7</v>
      </c>
      <c r="H12" s="1"/>
    </row>
    <row r="13" spans="1:8" x14ac:dyDescent="0.2">
      <c r="A13" s="5" t="s">
        <v>16</v>
      </c>
      <c r="B13" s="6"/>
      <c r="C13" s="12">
        <f>+SUM(C8:C12)</f>
        <v>900</v>
      </c>
      <c r="D13" s="13">
        <f>+SUMPRODUCT(C8:C12,D8:D12)/SUM(C8:C12)</f>
        <v>7.8680222222222236</v>
      </c>
      <c r="E13" s="14"/>
      <c r="F13" s="14"/>
      <c r="G13" s="14"/>
      <c r="H13" s="1"/>
    </row>
    <row r="14" spans="1:8" x14ac:dyDescent="0.2">
      <c r="A14" s="5"/>
      <c r="B14" s="3" t="s">
        <v>18</v>
      </c>
      <c r="C14" s="9">
        <v>100</v>
      </c>
      <c r="D14" s="7">
        <v>7.9</v>
      </c>
      <c r="E14" s="11">
        <v>45385.538692129601</v>
      </c>
      <c r="F14" s="4">
        <v>45385.538692129601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84</v>
      </c>
      <c r="D15" s="7">
        <v>7.9</v>
      </c>
      <c r="E15" s="11">
        <v>45385.6475347222</v>
      </c>
      <c r="F15" s="4">
        <v>45385.6475347222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16</v>
      </c>
      <c r="D16" s="7">
        <v>7.9</v>
      </c>
      <c r="E16" s="11">
        <v>45385.6475347222</v>
      </c>
      <c r="F16" s="4">
        <v>45385.6475347222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400</v>
      </c>
      <c r="D17" s="7">
        <v>7.9</v>
      </c>
      <c r="E17" s="11">
        <v>45385.722800925898</v>
      </c>
      <c r="F17" s="4">
        <v>45385.722800925898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200</v>
      </c>
      <c r="D18" s="7">
        <v>7.9</v>
      </c>
      <c r="E18" s="11">
        <v>45385.722800925898</v>
      </c>
      <c r="F18" s="4">
        <v>45385.722800925898</v>
      </c>
      <c r="G18" s="3" t="s">
        <v>7</v>
      </c>
      <c r="H18" s="1"/>
    </row>
    <row r="19" spans="1:8" x14ac:dyDescent="0.2">
      <c r="A19" s="5" t="s">
        <v>17</v>
      </c>
      <c r="B19" s="6"/>
      <c r="C19" s="12">
        <f>+SUM(C14:C18)</f>
        <v>800</v>
      </c>
      <c r="D19" s="13">
        <f>+SUMPRODUCT(C14:C18,D14:D18)/SUM(C14:C18)</f>
        <v>7.9</v>
      </c>
      <c r="E19" s="14"/>
      <c r="F19" s="14"/>
      <c r="G19" s="14"/>
    </row>
    <row r="20" spans="1:8" x14ac:dyDescent="0.2">
      <c r="B20" s="3" t="s">
        <v>18</v>
      </c>
      <c r="C20" s="9">
        <v>50</v>
      </c>
      <c r="D20" s="7">
        <v>7.88</v>
      </c>
      <c r="E20" s="11">
        <v>45386.435266203698</v>
      </c>
      <c r="F20" s="4">
        <v>45386.435266203698</v>
      </c>
      <c r="G20" s="3" t="s">
        <v>7</v>
      </c>
    </row>
    <row r="21" spans="1:8" x14ac:dyDescent="0.2">
      <c r="B21" s="3" t="s">
        <v>18</v>
      </c>
      <c r="C21" s="9">
        <v>75</v>
      </c>
      <c r="D21" s="7">
        <v>7.88</v>
      </c>
      <c r="E21" s="11">
        <v>45386.435266203698</v>
      </c>
      <c r="F21" s="4">
        <v>45386.435266203698</v>
      </c>
      <c r="G21" s="3" t="s">
        <v>7</v>
      </c>
    </row>
    <row r="22" spans="1:8" x14ac:dyDescent="0.2">
      <c r="B22" s="3" t="s">
        <v>18</v>
      </c>
      <c r="C22" s="9">
        <v>545</v>
      </c>
      <c r="D22" s="7">
        <v>7.88</v>
      </c>
      <c r="E22" s="11">
        <v>45386.709120370397</v>
      </c>
      <c r="F22" s="4">
        <v>45386.709120370397</v>
      </c>
      <c r="G22" s="3" t="s">
        <v>7</v>
      </c>
    </row>
    <row r="23" spans="1:8" x14ac:dyDescent="0.2">
      <c r="B23" s="3" t="s">
        <v>18</v>
      </c>
      <c r="C23" s="9">
        <v>100</v>
      </c>
      <c r="D23" s="7">
        <v>7.88</v>
      </c>
      <c r="E23" s="11">
        <v>45386.709120370397</v>
      </c>
      <c r="F23" s="4">
        <v>45386.709120370397</v>
      </c>
      <c r="G23" s="3" t="s">
        <v>7</v>
      </c>
    </row>
    <row r="24" spans="1:8" x14ac:dyDescent="0.2">
      <c r="A24" s="5" t="s">
        <v>23</v>
      </c>
      <c r="B24" s="6"/>
      <c r="C24" s="12">
        <f>+SUM(C20:C23)</f>
        <v>770</v>
      </c>
      <c r="D24" s="13">
        <f>+SUMPRODUCT(C20:C23,D20:D23)/SUM(C20:C23)</f>
        <v>7.8800000000000008</v>
      </c>
      <c r="E24" s="14"/>
      <c r="F24" s="14"/>
      <c r="G24" s="14"/>
    </row>
    <row r="25" spans="1:8" x14ac:dyDescent="0.2">
      <c r="A25" s="15"/>
      <c r="B25" s="3" t="s">
        <v>18</v>
      </c>
      <c r="C25" s="9">
        <v>150</v>
      </c>
      <c r="D25" s="7">
        <v>7.88</v>
      </c>
      <c r="E25" s="11">
        <v>45387.406458333302</v>
      </c>
      <c r="F25" s="4">
        <v>45387.406458333302</v>
      </c>
      <c r="G25" s="3" t="s">
        <v>7</v>
      </c>
    </row>
    <row r="26" spans="1:8" x14ac:dyDescent="0.2">
      <c r="B26" s="3" t="s">
        <v>18</v>
      </c>
      <c r="C26" s="9">
        <v>200</v>
      </c>
      <c r="D26" s="7">
        <v>7.88</v>
      </c>
      <c r="E26" s="11">
        <v>45387.4081365741</v>
      </c>
      <c r="F26" s="4">
        <v>45387.4081365741</v>
      </c>
      <c r="G26" s="3" t="s">
        <v>7</v>
      </c>
    </row>
    <row r="27" spans="1:8" x14ac:dyDescent="0.2">
      <c r="B27" s="3" t="s">
        <v>18</v>
      </c>
      <c r="C27" s="9">
        <v>100</v>
      </c>
      <c r="D27" s="7">
        <v>7.88</v>
      </c>
      <c r="E27" s="11">
        <v>45387.4081365741</v>
      </c>
      <c r="F27" s="4">
        <v>45387.4081365741</v>
      </c>
      <c r="G27" s="3" t="s">
        <v>7</v>
      </c>
    </row>
    <row r="28" spans="1:8" x14ac:dyDescent="0.2">
      <c r="B28" s="3" t="s">
        <v>18</v>
      </c>
      <c r="C28" s="9">
        <v>50</v>
      </c>
      <c r="D28" s="7">
        <v>7.84</v>
      </c>
      <c r="E28" s="11">
        <v>45387.410555555602</v>
      </c>
      <c r="F28" s="4">
        <v>45387.410555555602</v>
      </c>
      <c r="G28" s="3" t="s">
        <v>7</v>
      </c>
    </row>
    <row r="29" spans="1:8" x14ac:dyDescent="0.2">
      <c r="B29" s="3" t="s">
        <v>18</v>
      </c>
      <c r="C29" s="9">
        <v>50</v>
      </c>
      <c r="D29" s="7">
        <v>7.9</v>
      </c>
      <c r="E29" s="11">
        <v>45387.435219907398</v>
      </c>
      <c r="F29" s="4">
        <v>45387.435219907398</v>
      </c>
      <c r="G29" s="3" t="s">
        <v>7</v>
      </c>
    </row>
    <row r="30" spans="1:8" x14ac:dyDescent="0.2">
      <c r="B30" s="3" t="s">
        <v>18</v>
      </c>
      <c r="C30" s="9">
        <v>68</v>
      </c>
      <c r="D30" s="7">
        <v>7.98</v>
      </c>
      <c r="E30" s="11">
        <v>45387.525937500002</v>
      </c>
      <c r="F30" s="4">
        <v>45387.525937500002</v>
      </c>
      <c r="G30" s="3" t="s">
        <v>7</v>
      </c>
    </row>
    <row r="31" spans="1:8" x14ac:dyDescent="0.2">
      <c r="B31" s="3" t="s">
        <v>18</v>
      </c>
      <c r="C31" s="9">
        <v>100</v>
      </c>
      <c r="D31" s="7">
        <v>7.98</v>
      </c>
      <c r="E31" s="11">
        <v>45387.553576388898</v>
      </c>
      <c r="F31" s="4">
        <v>45387.553576388898</v>
      </c>
      <c r="G31" s="3" t="s">
        <v>7</v>
      </c>
    </row>
    <row r="32" spans="1:8" x14ac:dyDescent="0.2">
      <c r="B32" s="3" t="s">
        <v>18</v>
      </c>
      <c r="C32" s="9">
        <v>132</v>
      </c>
      <c r="D32" s="7">
        <v>7.92</v>
      </c>
      <c r="E32" s="11">
        <v>45387.6325462963</v>
      </c>
      <c r="F32" s="4">
        <v>45387.6325462963</v>
      </c>
      <c r="G32" s="3" t="s">
        <v>7</v>
      </c>
    </row>
    <row r="33" spans="1:8" x14ac:dyDescent="0.2">
      <c r="B33" s="3" t="s">
        <v>18</v>
      </c>
      <c r="C33" s="9">
        <v>100</v>
      </c>
      <c r="D33" s="7">
        <v>7.92</v>
      </c>
      <c r="E33" s="11">
        <v>45387.6325462963</v>
      </c>
      <c r="F33" s="4">
        <v>45387.6325462963</v>
      </c>
      <c r="G33" s="3" t="s">
        <v>7</v>
      </c>
    </row>
    <row r="34" spans="1:8" x14ac:dyDescent="0.2">
      <c r="B34" s="3" t="s">
        <v>18</v>
      </c>
      <c r="C34" s="9">
        <v>20</v>
      </c>
      <c r="D34" s="7">
        <v>7.9</v>
      </c>
      <c r="E34" s="11">
        <v>45387.6348842593</v>
      </c>
      <c r="F34" s="4">
        <v>45387.6348842593</v>
      </c>
      <c r="G34" s="3" t="s">
        <v>7</v>
      </c>
    </row>
    <row r="35" spans="1:8" x14ac:dyDescent="0.2">
      <c r="A35" s="5" t="s">
        <v>24</v>
      </c>
      <c r="B35" s="6"/>
      <c r="C35" s="12">
        <f>+SUM(C25:C34)</f>
        <v>970</v>
      </c>
      <c r="D35" s="13">
        <f>+SUMPRODUCT(C25:C34,D25:D34)/SUM(C25:C34)</f>
        <v>7.9062680412371131</v>
      </c>
      <c r="E35" s="14"/>
      <c r="F35" s="14"/>
      <c r="G35" s="14"/>
    </row>
    <row r="37" spans="1:8" x14ac:dyDescent="0.2">
      <c r="B37"/>
      <c r="C37"/>
      <c r="D37"/>
      <c r="E37"/>
    </row>
    <row r="38" spans="1:8" x14ac:dyDescent="0.2">
      <c r="B38"/>
      <c r="C38"/>
      <c r="D38"/>
      <c r="E38"/>
      <c r="F38"/>
      <c r="G38"/>
      <c r="H3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8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 t="s">
        <v>29</v>
      </c>
      <c r="D6" s="7" t="s">
        <v>29</v>
      </c>
      <c r="E6" s="11">
        <v>45383</v>
      </c>
      <c r="F6" s="4" t="s">
        <v>29</v>
      </c>
      <c r="G6" s="3" t="s">
        <v>7</v>
      </c>
      <c r="H6" s="1"/>
    </row>
    <row r="7" spans="1:8" x14ac:dyDescent="0.2">
      <c r="A7" s="5" t="s">
        <v>20</v>
      </c>
      <c r="B7" s="6"/>
      <c r="C7" s="12">
        <f>+SUM(C6:C6)</f>
        <v>0</v>
      </c>
      <c r="D7" s="13">
        <v>0</v>
      </c>
      <c r="E7" s="14"/>
      <c r="F7" s="14"/>
      <c r="G7" s="14"/>
      <c r="H7" s="1"/>
    </row>
    <row r="8" spans="1:8" x14ac:dyDescent="0.2">
      <c r="B8" s="3" t="s">
        <v>8</v>
      </c>
      <c r="C8" s="9">
        <v>68</v>
      </c>
      <c r="D8" s="7">
        <v>7.9</v>
      </c>
      <c r="E8" s="11">
        <v>45384.3895023148</v>
      </c>
      <c r="F8" s="4">
        <v>45384.3895023148</v>
      </c>
      <c r="G8" s="3" t="s">
        <v>7</v>
      </c>
      <c r="H8" s="1"/>
    </row>
    <row r="9" spans="1:8" x14ac:dyDescent="0.2">
      <c r="B9" s="3" t="s">
        <v>8</v>
      </c>
      <c r="C9" s="9">
        <v>468</v>
      </c>
      <c r="D9" s="7">
        <v>7.9</v>
      </c>
      <c r="E9" s="11">
        <v>45384.4070138889</v>
      </c>
      <c r="F9" s="4">
        <v>45384.4070138889</v>
      </c>
      <c r="G9" s="3" t="s">
        <v>7</v>
      </c>
      <c r="H9" s="1"/>
    </row>
    <row r="10" spans="1:8" x14ac:dyDescent="0.2">
      <c r="B10" s="3" t="s">
        <v>8</v>
      </c>
      <c r="C10" s="9">
        <v>32</v>
      </c>
      <c r="D10" s="7">
        <v>7.9</v>
      </c>
      <c r="E10" s="11">
        <v>45384.4070138889</v>
      </c>
      <c r="F10" s="4">
        <v>45384.4070138889</v>
      </c>
      <c r="G10" s="3" t="s">
        <v>7</v>
      </c>
      <c r="H10" s="1"/>
    </row>
    <row r="11" spans="1:8" x14ac:dyDescent="0.2">
      <c r="B11" s="3" t="s">
        <v>8</v>
      </c>
      <c r="C11" s="9">
        <v>221</v>
      </c>
      <c r="D11" s="7">
        <v>7.82</v>
      </c>
      <c r="E11" s="11">
        <v>45384.423888888901</v>
      </c>
      <c r="F11" s="4">
        <v>45384.423888888901</v>
      </c>
      <c r="G11" s="3" t="s">
        <v>7</v>
      </c>
      <c r="H11" s="1"/>
    </row>
    <row r="12" spans="1:8" x14ac:dyDescent="0.2">
      <c r="B12" s="3" t="s">
        <v>8</v>
      </c>
      <c r="C12" s="9">
        <v>111</v>
      </c>
      <c r="D12" s="7">
        <v>7.8</v>
      </c>
      <c r="E12" s="11">
        <v>45384.451759259297</v>
      </c>
      <c r="F12" s="4">
        <v>45384.451759259297</v>
      </c>
      <c r="G12" s="3" t="s">
        <v>7</v>
      </c>
      <c r="H12" s="1"/>
    </row>
    <row r="13" spans="1:8" x14ac:dyDescent="0.2">
      <c r="A13" s="5" t="s">
        <v>21</v>
      </c>
      <c r="B13" s="6"/>
      <c r="C13" s="12">
        <f>+SUM(C8:C12)</f>
        <v>900</v>
      </c>
      <c r="D13" s="13">
        <f>+SUMPRODUCT(C8:C12,D8:D12)/SUM(C8:C12)</f>
        <v>7.8680222222222236</v>
      </c>
      <c r="E13" s="14"/>
      <c r="F13" s="14"/>
      <c r="G13" s="14"/>
    </row>
    <row r="14" spans="1:8" x14ac:dyDescent="0.2">
      <c r="B14" s="3" t="s">
        <v>8</v>
      </c>
      <c r="C14" s="9">
        <v>100</v>
      </c>
      <c r="D14" s="7">
        <v>7.9</v>
      </c>
      <c r="E14" s="11">
        <v>45385.538692129601</v>
      </c>
      <c r="F14" s="4">
        <v>45385.538692129601</v>
      </c>
      <c r="G14" s="3" t="s">
        <v>7</v>
      </c>
    </row>
    <row r="15" spans="1:8" x14ac:dyDescent="0.2">
      <c r="B15" s="3" t="s">
        <v>8</v>
      </c>
      <c r="C15" s="9">
        <v>84</v>
      </c>
      <c r="D15" s="7">
        <v>7.9</v>
      </c>
      <c r="E15" s="11">
        <v>45385.6475347222</v>
      </c>
      <c r="F15" s="4">
        <v>45385.6475347222</v>
      </c>
      <c r="G15" s="3" t="s">
        <v>7</v>
      </c>
    </row>
    <row r="16" spans="1:8" x14ac:dyDescent="0.2">
      <c r="A16" s="5"/>
      <c r="B16" s="3" t="s">
        <v>8</v>
      </c>
      <c r="C16" s="9">
        <v>16</v>
      </c>
      <c r="D16" s="7">
        <v>7.9</v>
      </c>
      <c r="E16" s="11">
        <v>45385.6475347222</v>
      </c>
      <c r="F16" s="4">
        <v>45385.6475347222</v>
      </c>
      <c r="G16" s="3" t="s">
        <v>7</v>
      </c>
    </row>
    <row r="17" spans="1:9" x14ac:dyDescent="0.2">
      <c r="B17" s="3" t="s">
        <v>8</v>
      </c>
      <c r="C17" s="9">
        <v>400</v>
      </c>
      <c r="D17" s="7">
        <v>7.9</v>
      </c>
      <c r="E17" s="11">
        <v>45385.722800925898</v>
      </c>
      <c r="F17" s="4">
        <v>45385.722800925898</v>
      </c>
      <c r="G17" s="3" t="s">
        <v>7</v>
      </c>
    </row>
    <row r="18" spans="1:9" x14ac:dyDescent="0.2">
      <c r="B18" s="3" t="s">
        <v>8</v>
      </c>
      <c r="C18" s="9">
        <v>200</v>
      </c>
      <c r="D18" s="7">
        <v>7.9</v>
      </c>
      <c r="E18" s="11">
        <v>45385.722800925898</v>
      </c>
      <c r="F18" s="4">
        <v>45385.722800925898</v>
      </c>
      <c r="G18" s="3" t="s">
        <v>7</v>
      </c>
    </row>
    <row r="19" spans="1:9" x14ac:dyDescent="0.2">
      <c r="A19" s="5" t="s">
        <v>22</v>
      </c>
      <c r="B19" s="6"/>
      <c r="C19" s="12">
        <f>+SUM(C14:C18)</f>
        <v>800</v>
      </c>
      <c r="D19" s="13">
        <f>+SUMPRODUCT(C14:C18,D14:D18)/SUM(C14:C18)</f>
        <v>7.9</v>
      </c>
      <c r="E19" s="14"/>
      <c r="F19" s="14"/>
      <c r="G19" s="14"/>
      <c r="H19"/>
      <c r="I19"/>
    </row>
    <row r="20" spans="1:9" x14ac:dyDescent="0.2">
      <c r="B20" s="3" t="s">
        <v>8</v>
      </c>
      <c r="C20" s="9">
        <v>50</v>
      </c>
      <c r="D20" s="7">
        <v>7.88</v>
      </c>
      <c r="E20" s="11">
        <v>45386.435266203698</v>
      </c>
      <c r="F20" s="4">
        <v>45386.435266203698</v>
      </c>
      <c r="G20" s="3" t="s">
        <v>7</v>
      </c>
    </row>
    <row r="21" spans="1:9" x14ac:dyDescent="0.2">
      <c r="B21" s="3" t="s">
        <v>8</v>
      </c>
      <c r="C21" s="9">
        <v>75</v>
      </c>
      <c r="D21" s="7">
        <v>7.88</v>
      </c>
      <c r="E21" s="11">
        <v>45386.435266203698</v>
      </c>
      <c r="F21" s="4">
        <v>45386.435266203698</v>
      </c>
      <c r="G21" s="3" t="s">
        <v>7</v>
      </c>
    </row>
    <row r="22" spans="1:9" x14ac:dyDescent="0.2">
      <c r="B22" s="3" t="s">
        <v>8</v>
      </c>
      <c r="C22" s="9">
        <v>545</v>
      </c>
      <c r="D22" s="7">
        <v>7.88</v>
      </c>
      <c r="E22" s="11">
        <v>45386.709120370397</v>
      </c>
      <c r="F22" s="4">
        <v>45386.709120370397</v>
      </c>
      <c r="G22" s="3" t="s">
        <v>7</v>
      </c>
    </row>
    <row r="23" spans="1:9" x14ac:dyDescent="0.2">
      <c r="B23" s="3" t="s">
        <v>8</v>
      </c>
      <c r="C23" s="9">
        <v>100</v>
      </c>
      <c r="D23" s="7">
        <v>7.88</v>
      </c>
      <c r="E23" s="11">
        <v>45386.709120370397</v>
      </c>
      <c r="F23" s="4">
        <v>45386.709120370397</v>
      </c>
      <c r="G23" s="3" t="s">
        <v>7</v>
      </c>
    </row>
    <row r="24" spans="1:9" x14ac:dyDescent="0.2">
      <c r="A24" s="5" t="s">
        <v>25</v>
      </c>
      <c r="B24" s="6"/>
      <c r="C24" s="12">
        <f>+SUM(C20:C23)</f>
        <v>770</v>
      </c>
      <c r="D24" s="13">
        <f>+SUMPRODUCT(C20:C23,D20:D23)/SUM(C20:C23)</f>
        <v>7.8800000000000008</v>
      </c>
      <c r="E24" s="14"/>
      <c r="F24" s="14"/>
      <c r="G24" s="14"/>
    </row>
    <row r="25" spans="1:9" x14ac:dyDescent="0.2">
      <c r="B25" s="3" t="s">
        <v>8</v>
      </c>
      <c r="C25" s="9">
        <v>150</v>
      </c>
      <c r="D25" s="7">
        <v>7.88</v>
      </c>
      <c r="E25" s="11">
        <v>45387.406458333302</v>
      </c>
      <c r="F25" s="4">
        <v>45387.406458333302</v>
      </c>
      <c r="G25" s="3" t="s">
        <v>7</v>
      </c>
    </row>
    <row r="26" spans="1:9" x14ac:dyDescent="0.2">
      <c r="B26" s="3" t="s">
        <v>8</v>
      </c>
      <c r="C26" s="9">
        <v>200</v>
      </c>
      <c r="D26" s="7">
        <v>7.88</v>
      </c>
      <c r="E26" s="11">
        <v>45387.4081365741</v>
      </c>
      <c r="F26" s="4">
        <v>45387.4081365741</v>
      </c>
      <c r="G26" s="3" t="s">
        <v>7</v>
      </c>
    </row>
    <row r="27" spans="1:9" x14ac:dyDescent="0.2">
      <c r="B27" s="3" t="s">
        <v>8</v>
      </c>
      <c r="C27" s="9">
        <v>100</v>
      </c>
      <c r="D27" s="7">
        <v>7.88</v>
      </c>
      <c r="E27" s="11">
        <v>45387.4081365741</v>
      </c>
      <c r="F27" s="4">
        <v>45387.4081365741</v>
      </c>
      <c r="G27" s="3" t="s">
        <v>7</v>
      </c>
    </row>
    <row r="28" spans="1:9" x14ac:dyDescent="0.2">
      <c r="B28" s="3" t="s">
        <v>8</v>
      </c>
      <c r="C28" s="9">
        <v>50</v>
      </c>
      <c r="D28" s="7">
        <v>7.84</v>
      </c>
      <c r="E28" s="11">
        <v>45387.410555555602</v>
      </c>
      <c r="F28" s="4">
        <v>45387.410555555602</v>
      </c>
      <c r="G28" s="3" t="s">
        <v>7</v>
      </c>
    </row>
    <row r="29" spans="1:9" x14ac:dyDescent="0.2">
      <c r="B29" s="3" t="s">
        <v>8</v>
      </c>
      <c r="C29" s="9">
        <v>50</v>
      </c>
      <c r="D29" s="7">
        <v>7.9</v>
      </c>
      <c r="E29" s="11">
        <v>45387.435219907398</v>
      </c>
      <c r="F29" s="4">
        <v>45387.435219907398</v>
      </c>
      <c r="G29" s="3" t="s">
        <v>7</v>
      </c>
    </row>
    <row r="30" spans="1:9" x14ac:dyDescent="0.2">
      <c r="B30" s="3" t="s">
        <v>8</v>
      </c>
      <c r="C30" s="9">
        <v>68</v>
      </c>
      <c r="D30" s="7">
        <v>7.98</v>
      </c>
      <c r="E30" s="11">
        <v>45387.525937500002</v>
      </c>
      <c r="F30" s="4">
        <v>45387.525937500002</v>
      </c>
      <c r="G30" s="3" t="s">
        <v>7</v>
      </c>
    </row>
    <row r="31" spans="1:9" x14ac:dyDescent="0.2">
      <c r="B31" s="3" t="s">
        <v>8</v>
      </c>
      <c r="C31" s="9">
        <v>100</v>
      </c>
      <c r="D31" s="7">
        <v>7.98</v>
      </c>
      <c r="E31" s="11">
        <v>45387.553576388898</v>
      </c>
      <c r="F31" s="4">
        <v>45387.553576388898</v>
      </c>
      <c r="G31" s="3" t="s">
        <v>7</v>
      </c>
    </row>
    <row r="32" spans="1:9" x14ac:dyDescent="0.2">
      <c r="B32" s="3" t="s">
        <v>8</v>
      </c>
      <c r="C32" s="9">
        <v>132</v>
      </c>
      <c r="D32" s="7">
        <v>7.92</v>
      </c>
      <c r="E32" s="11">
        <v>45387.6325462963</v>
      </c>
      <c r="F32" s="4">
        <v>45387.6325462963</v>
      </c>
      <c r="G32" s="3" t="s">
        <v>7</v>
      </c>
    </row>
    <row r="33" spans="1:7" x14ac:dyDescent="0.2">
      <c r="B33" s="3" t="s">
        <v>8</v>
      </c>
      <c r="C33" s="9">
        <v>100</v>
      </c>
      <c r="D33" s="7">
        <v>7.92</v>
      </c>
      <c r="E33" s="11">
        <v>45387.6325462963</v>
      </c>
      <c r="F33" s="4">
        <v>45387.6325462963</v>
      </c>
      <c r="G33" s="3" t="s">
        <v>7</v>
      </c>
    </row>
    <row r="34" spans="1:7" x14ac:dyDescent="0.2">
      <c r="B34" s="3" t="s">
        <v>8</v>
      </c>
      <c r="C34" s="9">
        <v>20</v>
      </c>
      <c r="D34" s="7">
        <v>7.9</v>
      </c>
      <c r="E34" s="11">
        <v>45387.6348842593</v>
      </c>
      <c r="F34" s="4">
        <v>45387.6348842593</v>
      </c>
      <c r="G34" s="3" t="s">
        <v>7</v>
      </c>
    </row>
    <row r="35" spans="1:7" x14ac:dyDescent="0.2">
      <c r="A35" s="5" t="s">
        <v>26</v>
      </c>
      <c r="B35" s="6"/>
      <c r="C35" s="12">
        <f>+SUM(C25:C34)</f>
        <v>970</v>
      </c>
      <c r="D35" s="13">
        <f>+SUMPRODUCT(C25:C34,D25:D34)/SUM(C25:C34)</f>
        <v>7.9062680412371131</v>
      </c>
      <c r="E35" s="14"/>
      <c r="F35" s="14"/>
      <c r="G35" s="14"/>
    </row>
    <row r="37" spans="1:7" x14ac:dyDescent="0.2">
      <c r="B37"/>
      <c r="C37"/>
      <c r="D37"/>
      <c r="E37"/>
    </row>
    <row r="38" spans="1:7" x14ac:dyDescent="0.2">
      <c r="B38"/>
      <c r="C38"/>
      <c r="D38"/>
      <c r="E3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CW14</vt:lpstr>
      <vt:lpstr>Tagesdetails KW14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2024-04-08T13:08:34Z</dcterms:modified>
</cp:coreProperties>
</file>