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311\"/>
    </mc:Choice>
  </mc:AlternateContent>
  <xr:revisionPtr revIDLastSave="0" documentId="13_ncr:1_{FE01DC58-FF64-4D7E-A396-55F746105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10" sheetId="3" r:id="rId1"/>
    <sheet name="Tagesdetails KW10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2" l="1"/>
  <c r="C36" i="12"/>
  <c r="D31" i="12"/>
  <c r="C31" i="12"/>
  <c r="D23" i="12"/>
  <c r="C23" i="12"/>
  <c r="D21" i="12"/>
  <c r="C21" i="12"/>
  <c r="D11" i="12"/>
  <c r="C11" i="12"/>
  <c r="C21" i="3"/>
  <c r="D21" i="3"/>
  <c r="C36" i="3"/>
  <c r="D36" i="3"/>
  <c r="C11" i="3"/>
  <c r="D11" i="3"/>
  <c r="D31" i="3"/>
  <c r="C31" i="3"/>
  <c r="D23" i="3"/>
  <c r="C23" i="3"/>
</calcChain>
</file>

<file path=xl/sharedStrings.xml><?xml version="1.0" encoding="utf-8"?>
<sst xmlns="http://schemas.openxmlformats.org/spreadsheetml/2006/main" count="136" uniqueCount="29">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</sst>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9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11</v>
      </c>
      <c r="D6" s="7">
        <v>8.09</v>
      </c>
      <c r="E6" s="11">
        <v>45355.393645833297</v>
      </c>
      <c r="F6" s="4">
        <v>45355.393645833297</v>
      </c>
      <c r="G6" s="3" t="s">
        <v>7</v>
      </c>
      <c r="H6" s="1"/>
    </row>
    <row r="7" spans="1:8" x14ac:dyDescent="0.2">
      <c r="B7" s="3" t="s">
        <v>18</v>
      </c>
      <c r="C7" s="9">
        <v>311</v>
      </c>
      <c r="D7" s="7">
        <v>8.09</v>
      </c>
      <c r="E7" s="11">
        <v>45355.411435185197</v>
      </c>
      <c r="F7" s="4">
        <v>45355.411435185197</v>
      </c>
      <c r="G7" s="3" t="s">
        <v>7</v>
      </c>
      <c r="H7" s="1"/>
    </row>
    <row r="8" spans="1:8" x14ac:dyDescent="0.2">
      <c r="B8" s="3" t="s">
        <v>18</v>
      </c>
      <c r="C8" s="9">
        <v>89</v>
      </c>
      <c r="D8" s="7">
        <v>8.09</v>
      </c>
      <c r="E8" s="11">
        <v>45355.411435185197</v>
      </c>
      <c r="F8" s="4">
        <v>45355.411435185197</v>
      </c>
      <c r="G8" s="3" t="s">
        <v>7</v>
      </c>
      <c r="H8" s="1"/>
    </row>
    <row r="9" spans="1:8" x14ac:dyDescent="0.2">
      <c r="B9" s="3" t="s">
        <v>18</v>
      </c>
      <c r="C9" s="9">
        <v>93</v>
      </c>
      <c r="D9" s="7">
        <v>8.09</v>
      </c>
      <c r="E9" s="11">
        <v>45355.411435185197</v>
      </c>
      <c r="F9" s="4">
        <v>45355.411435185197</v>
      </c>
      <c r="G9" s="3" t="s">
        <v>7</v>
      </c>
      <c r="H9" s="1"/>
    </row>
    <row r="10" spans="1:8" x14ac:dyDescent="0.2">
      <c r="B10" s="3" t="s">
        <v>18</v>
      </c>
      <c r="C10" s="9">
        <v>14</v>
      </c>
      <c r="D10" s="7">
        <v>8.09</v>
      </c>
      <c r="E10" s="11">
        <v>45355.411435185197</v>
      </c>
      <c r="F10" s="4">
        <v>45355.411435185197</v>
      </c>
      <c r="G10" s="3" t="s">
        <v>7</v>
      </c>
      <c r="H10" s="1"/>
    </row>
    <row r="11" spans="1:8" x14ac:dyDescent="0.2">
      <c r="A11" s="5" t="s">
        <v>15</v>
      </c>
      <c r="B11" s="6"/>
      <c r="C11" s="12">
        <f>+SUM(C6:C10)</f>
        <v>518</v>
      </c>
      <c r="D11" s="13">
        <f>+SUMPRODUCT(C6:C10,D6:D10)/SUM(C6:C10)</f>
        <v>8.09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350</v>
      </c>
      <c r="D12" s="7">
        <v>7.97</v>
      </c>
      <c r="E12" s="11">
        <v>45356.558240740698</v>
      </c>
      <c r="F12" s="4">
        <v>45356.558240740698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300</v>
      </c>
      <c r="D13" s="7">
        <v>7.97</v>
      </c>
      <c r="E13" s="11">
        <v>45356.558240740698</v>
      </c>
      <c r="F13" s="4">
        <v>45356.558240740698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12</v>
      </c>
      <c r="D14" s="7">
        <v>7.97</v>
      </c>
      <c r="E14" s="11">
        <v>45356.558240740698</v>
      </c>
      <c r="F14" s="4">
        <v>45356.558240740698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8</v>
      </c>
      <c r="D15" s="7">
        <v>7.97</v>
      </c>
      <c r="E15" s="11">
        <v>45356.558240740698</v>
      </c>
      <c r="F15" s="4">
        <v>45356.558240740698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243</v>
      </c>
      <c r="D16" s="7">
        <v>7.98</v>
      </c>
      <c r="E16" s="11">
        <v>45356.704849537004</v>
      </c>
      <c r="F16" s="4">
        <v>45356.704849537004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19</v>
      </c>
      <c r="D17" s="7">
        <v>7.96</v>
      </c>
      <c r="E17" s="11">
        <v>45356.704861111102</v>
      </c>
      <c r="F17" s="4">
        <v>45356.704861111102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258</v>
      </c>
      <c r="D18" s="7">
        <v>7.97</v>
      </c>
      <c r="E18" s="11">
        <v>45356.716192129599</v>
      </c>
      <c r="F18" s="4">
        <v>45356.716192129599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281</v>
      </c>
      <c r="D19" s="7">
        <v>7.96</v>
      </c>
      <c r="E19" s="11">
        <v>45356.716192129599</v>
      </c>
      <c r="F19" s="4">
        <v>45356.716192129599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200</v>
      </c>
      <c r="D20" s="7">
        <v>7.9</v>
      </c>
      <c r="E20" s="11">
        <v>45356.718020833301</v>
      </c>
      <c r="F20" s="4">
        <v>45356.718020833301</v>
      </c>
      <c r="G20" s="3" t="s">
        <v>7</v>
      </c>
      <c r="H20" s="1"/>
    </row>
    <row r="21" spans="1:8" x14ac:dyDescent="0.2">
      <c r="A21" s="5" t="s">
        <v>16</v>
      </c>
      <c r="B21" s="6"/>
      <c r="C21" s="12">
        <f>+SUM(C12:C20)</f>
        <v>1671</v>
      </c>
      <c r="D21" s="13">
        <f>+SUMPRODUCT(C12:C20,D12:D20)/SUM(C12:C20)</f>
        <v>7.9612806702573318</v>
      </c>
      <c r="E21" s="14"/>
      <c r="F21" s="14"/>
      <c r="G21" s="14"/>
      <c r="H21" s="1"/>
    </row>
    <row r="22" spans="1:8" x14ac:dyDescent="0.2">
      <c r="A22" s="5"/>
      <c r="B22" s="3" t="s">
        <v>18</v>
      </c>
      <c r="C22" s="9">
        <v>374</v>
      </c>
      <c r="D22" s="7">
        <v>7.89</v>
      </c>
      <c r="E22" s="11">
        <v>45357.713344907403</v>
      </c>
      <c r="F22" s="4">
        <v>45357.713344907403</v>
      </c>
      <c r="G22" s="3" t="s">
        <v>7</v>
      </c>
      <c r="H22" s="1"/>
    </row>
    <row r="23" spans="1:8" x14ac:dyDescent="0.2">
      <c r="A23" s="5" t="s">
        <v>17</v>
      </c>
      <c r="B23" s="6"/>
      <c r="C23" s="12">
        <f>+SUM(C22:C22)</f>
        <v>374</v>
      </c>
      <c r="D23" s="13">
        <f>+SUMPRODUCT(C22:C22,D22:D22)/SUM(C22:C22)</f>
        <v>7.8899999999999988</v>
      </c>
      <c r="E23" s="14"/>
      <c r="F23" s="14"/>
      <c r="G23" s="14"/>
    </row>
    <row r="24" spans="1:8" x14ac:dyDescent="0.2">
      <c r="B24" s="3" t="s">
        <v>18</v>
      </c>
      <c r="C24" s="9">
        <v>427</v>
      </c>
      <c r="D24" s="7">
        <v>7.82</v>
      </c>
      <c r="E24" s="11">
        <v>45358.376759259299</v>
      </c>
      <c r="F24" s="4">
        <v>45358.376759259299</v>
      </c>
      <c r="G24" s="3" t="s">
        <v>7</v>
      </c>
    </row>
    <row r="25" spans="1:8" x14ac:dyDescent="0.2">
      <c r="B25" s="3" t="s">
        <v>18</v>
      </c>
      <c r="C25" s="9">
        <v>120</v>
      </c>
      <c r="D25" s="7">
        <v>7.79</v>
      </c>
      <c r="E25" s="11">
        <v>45358.433564814797</v>
      </c>
      <c r="F25" s="4">
        <v>45358.433564814797</v>
      </c>
      <c r="G25" s="3" t="s">
        <v>7</v>
      </c>
    </row>
    <row r="26" spans="1:8" x14ac:dyDescent="0.2">
      <c r="B26" s="3" t="s">
        <v>18</v>
      </c>
      <c r="C26" s="9">
        <v>80</v>
      </c>
      <c r="D26" s="7">
        <v>7.79</v>
      </c>
      <c r="E26" s="11">
        <v>45358.433564814797</v>
      </c>
      <c r="F26" s="4">
        <v>45358.433564814797</v>
      </c>
      <c r="G26" s="3" t="s">
        <v>7</v>
      </c>
    </row>
    <row r="27" spans="1:8" x14ac:dyDescent="0.2">
      <c r="B27" s="3" t="s">
        <v>18</v>
      </c>
      <c r="C27" s="9">
        <v>200</v>
      </c>
      <c r="D27" s="7">
        <v>7.75</v>
      </c>
      <c r="E27" s="11">
        <v>45358.5217708333</v>
      </c>
      <c r="F27" s="4">
        <v>45358.5217708333</v>
      </c>
      <c r="G27" s="3" t="s">
        <v>7</v>
      </c>
    </row>
    <row r="28" spans="1:8" x14ac:dyDescent="0.2">
      <c r="B28" s="3" t="s">
        <v>18</v>
      </c>
      <c r="C28" s="9">
        <v>34</v>
      </c>
      <c r="D28" s="7">
        <v>7.72</v>
      </c>
      <c r="E28" s="11">
        <v>45358.666597222204</v>
      </c>
      <c r="F28" s="4">
        <v>45358.666597222204</v>
      </c>
      <c r="G28" s="3" t="s">
        <v>7</v>
      </c>
    </row>
    <row r="29" spans="1:8" x14ac:dyDescent="0.2">
      <c r="B29" s="3" t="s">
        <v>18</v>
      </c>
      <c r="C29" s="9">
        <v>61</v>
      </c>
      <c r="D29" s="7">
        <v>7.72</v>
      </c>
      <c r="E29" s="11">
        <v>45358.7137268519</v>
      </c>
      <c r="F29" s="4">
        <v>45358.7137268519</v>
      </c>
      <c r="G29" s="3" t="s">
        <v>7</v>
      </c>
    </row>
    <row r="30" spans="1:8" x14ac:dyDescent="0.2">
      <c r="B30" s="3" t="s">
        <v>18</v>
      </c>
      <c r="C30" s="9">
        <v>20</v>
      </c>
      <c r="D30" s="7">
        <v>7.72</v>
      </c>
      <c r="E30" s="11">
        <v>45358.725196759297</v>
      </c>
      <c r="F30" s="4">
        <v>45358.725196759297</v>
      </c>
      <c r="G30" s="3" t="s">
        <v>7</v>
      </c>
    </row>
    <row r="31" spans="1:8" x14ac:dyDescent="0.2">
      <c r="A31" s="5" t="s">
        <v>23</v>
      </c>
      <c r="B31" s="6"/>
      <c r="C31" s="12">
        <f>+SUM(C24:C30)</f>
        <v>942</v>
      </c>
      <c r="D31" s="13">
        <f>+SUMPRODUCT(C24:C30,D24:D30)/SUM(C24:C30)</f>
        <v>7.7865605095541408</v>
      </c>
      <c r="E31" s="14"/>
      <c r="F31" s="14"/>
      <c r="G31" s="14"/>
    </row>
    <row r="32" spans="1:8" x14ac:dyDescent="0.2">
      <c r="A32" s="15"/>
      <c r="B32" s="3" t="s">
        <v>18</v>
      </c>
      <c r="C32" s="9">
        <v>200</v>
      </c>
      <c r="D32" s="7">
        <v>7.46</v>
      </c>
      <c r="E32" s="11">
        <v>45359.460775462998</v>
      </c>
      <c r="F32" s="4">
        <v>45359.460775462998</v>
      </c>
      <c r="G32" s="3" t="s">
        <v>7</v>
      </c>
    </row>
    <row r="33" spans="1:8" x14ac:dyDescent="0.2">
      <c r="B33" s="3" t="s">
        <v>18</v>
      </c>
      <c r="C33" s="9">
        <v>152</v>
      </c>
      <c r="D33" s="7">
        <v>7.46</v>
      </c>
      <c r="E33" s="11">
        <v>45359.460775462998</v>
      </c>
      <c r="F33" s="4">
        <v>45359.460775462998</v>
      </c>
      <c r="G33" s="3" t="s">
        <v>7</v>
      </c>
    </row>
    <row r="34" spans="1:8" x14ac:dyDescent="0.2">
      <c r="B34" s="3" t="s">
        <v>18</v>
      </c>
      <c r="C34" s="9">
        <v>400</v>
      </c>
      <c r="D34" s="7">
        <v>7.46</v>
      </c>
      <c r="E34" s="11">
        <v>45359.4864467593</v>
      </c>
      <c r="F34" s="4">
        <v>45359.4864467593</v>
      </c>
      <c r="G34" s="3" t="s">
        <v>7</v>
      </c>
    </row>
    <row r="35" spans="1:8" x14ac:dyDescent="0.2">
      <c r="B35" s="3" t="s">
        <v>18</v>
      </c>
      <c r="C35" s="9">
        <v>298</v>
      </c>
      <c r="D35" s="7">
        <v>7.4</v>
      </c>
      <c r="E35" s="11">
        <v>45359.618217592601</v>
      </c>
      <c r="F35" s="4">
        <v>45359.618217592601</v>
      </c>
      <c r="G35" s="3" t="s">
        <v>7</v>
      </c>
    </row>
    <row r="36" spans="1:8" x14ac:dyDescent="0.2">
      <c r="A36" s="5" t="s">
        <v>24</v>
      </c>
      <c r="B36" s="6"/>
      <c r="C36" s="12">
        <f>+SUM(C32:C35)</f>
        <v>1050</v>
      </c>
      <c r="D36" s="13">
        <f>+SUMPRODUCT(C32:C35,D32:D35)/SUM(C32:C35)</f>
        <v>7.442971428571429</v>
      </c>
      <c r="E36" s="14"/>
      <c r="F36" s="14"/>
      <c r="G36" s="14"/>
    </row>
    <row r="38" spans="1:8" x14ac:dyDescent="0.2">
      <c r="B38"/>
      <c r="C38"/>
      <c r="D38"/>
      <c r="E38"/>
    </row>
    <row r="39" spans="1:8" x14ac:dyDescent="0.2">
      <c r="B39"/>
      <c r="C39"/>
      <c r="D39"/>
      <c r="E39"/>
      <c r="F39"/>
      <c r="G39"/>
      <c r="H3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0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11</v>
      </c>
      <c r="D6" s="7">
        <v>8.09</v>
      </c>
      <c r="E6" s="11">
        <v>45355.393645833297</v>
      </c>
      <c r="F6" s="4">
        <v>45355.393645833297</v>
      </c>
      <c r="G6" s="3" t="s">
        <v>7</v>
      </c>
      <c r="H6" s="1"/>
    </row>
    <row r="7" spans="1:8" x14ac:dyDescent="0.2">
      <c r="B7" s="3" t="s">
        <v>8</v>
      </c>
      <c r="C7" s="9">
        <v>311</v>
      </c>
      <c r="D7" s="7">
        <v>8.09</v>
      </c>
      <c r="E7" s="11">
        <v>45355.411435185197</v>
      </c>
      <c r="F7" s="4">
        <v>45355.411435185197</v>
      </c>
      <c r="G7" s="3" t="s">
        <v>7</v>
      </c>
      <c r="H7" s="1"/>
    </row>
    <row r="8" spans="1:8" x14ac:dyDescent="0.2">
      <c r="B8" s="3" t="s">
        <v>8</v>
      </c>
      <c r="C8" s="9">
        <v>89</v>
      </c>
      <c r="D8" s="7">
        <v>8.09</v>
      </c>
      <c r="E8" s="11">
        <v>45355.411435185197</v>
      </c>
      <c r="F8" s="4">
        <v>45355.411435185197</v>
      </c>
      <c r="G8" s="3" t="s">
        <v>7</v>
      </c>
      <c r="H8" s="1"/>
    </row>
    <row r="9" spans="1:8" x14ac:dyDescent="0.2">
      <c r="B9" s="3" t="s">
        <v>8</v>
      </c>
      <c r="C9" s="9">
        <v>93</v>
      </c>
      <c r="D9" s="7">
        <v>8.09</v>
      </c>
      <c r="E9" s="11">
        <v>45355.411435185197</v>
      </c>
      <c r="F9" s="4">
        <v>45355.411435185197</v>
      </c>
      <c r="G9" s="3" t="s">
        <v>7</v>
      </c>
      <c r="H9" s="1"/>
    </row>
    <row r="10" spans="1:8" x14ac:dyDescent="0.2">
      <c r="B10" s="3" t="s">
        <v>8</v>
      </c>
      <c r="C10" s="9">
        <v>14</v>
      </c>
      <c r="D10" s="7">
        <v>8.09</v>
      </c>
      <c r="E10" s="11">
        <v>45355.411435185197</v>
      </c>
      <c r="F10" s="4">
        <v>45355.411435185197</v>
      </c>
      <c r="G10" s="3" t="s">
        <v>7</v>
      </c>
      <c r="H10" s="1"/>
    </row>
    <row r="11" spans="1:8" x14ac:dyDescent="0.2">
      <c r="A11" s="5" t="s">
        <v>20</v>
      </c>
      <c r="B11" s="6"/>
      <c r="C11" s="12">
        <f>+SUM(C6:C10)</f>
        <v>518</v>
      </c>
      <c r="D11" s="13">
        <f>+SUMPRODUCT(C6:C10,D6:D10)/SUM(C6:C10)</f>
        <v>8.09</v>
      </c>
      <c r="E11" s="14"/>
      <c r="F11" s="14"/>
      <c r="G11" s="14"/>
      <c r="H11" s="1"/>
    </row>
    <row r="12" spans="1:8" x14ac:dyDescent="0.2">
      <c r="B12" s="3" t="s">
        <v>8</v>
      </c>
      <c r="C12" s="9">
        <v>350</v>
      </c>
      <c r="D12" s="7">
        <v>7.97</v>
      </c>
      <c r="E12" s="11">
        <v>45356.558240740698</v>
      </c>
      <c r="F12" s="4">
        <v>45356.558240740698</v>
      </c>
      <c r="G12" s="3" t="s">
        <v>7</v>
      </c>
      <c r="H12" s="1"/>
    </row>
    <row r="13" spans="1:8" x14ac:dyDescent="0.2">
      <c r="B13" s="3" t="s">
        <v>8</v>
      </c>
      <c r="C13" s="9">
        <v>300</v>
      </c>
      <c r="D13" s="7">
        <v>7.97</v>
      </c>
      <c r="E13" s="11">
        <v>45356.558240740698</v>
      </c>
      <c r="F13" s="4">
        <v>45356.558240740698</v>
      </c>
      <c r="G13" s="3" t="s">
        <v>7</v>
      </c>
      <c r="H13" s="1"/>
    </row>
    <row r="14" spans="1:8" x14ac:dyDescent="0.2">
      <c r="B14" s="3" t="s">
        <v>8</v>
      </c>
      <c r="C14" s="9">
        <v>12</v>
      </c>
      <c r="D14" s="7">
        <v>7.97</v>
      </c>
      <c r="E14" s="11">
        <v>45356.558240740698</v>
      </c>
      <c r="F14" s="4">
        <v>45356.558240740698</v>
      </c>
      <c r="G14" s="3" t="s">
        <v>7</v>
      </c>
      <c r="H14" s="1"/>
    </row>
    <row r="15" spans="1:8" x14ac:dyDescent="0.2">
      <c r="B15" s="3" t="s">
        <v>8</v>
      </c>
      <c r="C15" s="9">
        <v>8</v>
      </c>
      <c r="D15" s="7">
        <v>7.97</v>
      </c>
      <c r="E15" s="11">
        <v>45356.558240740698</v>
      </c>
      <c r="F15" s="4">
        <v>45356.558240740698</v>
      </c>
      <c r="G15" s="3" t="s">
        <v>7</v>
      </c>
      <c r="H15" s="1"/>
    </row>
    <row r="16" spans="1:8" x14ac:dyDescent="0.2">
      <c r="B16" s="3" t="s">
        <v>8</v>
      </c>
      <c r="C16" s="9">
        <v>243</v>
      </c>
      <c r="D16" s="7">
        <v>7.98</v>
      </c>
      <c r="E16" s="11">
        <v>45356.704849537004</v>
      </c>
      <c r="F16" s="4">
        <v>45356.704849537004</v>
      </c>
      <c r="G16" s="3" t="s">
        <v>7</v>
      </c>
      <c r="H16" s="1"/>
    </row>
    <row r="17" spans="1:9" x14ac:dyDescent="0.2">
      <c r="B17" s="3" t="s">
        <v>8</v>
      </c>
      <c r="C17" s="9">
        <v>19</v>
      </c>
      <c r="D17" s="7">
        <v>7.96</v>
      </c>
      <c r="E17" s="11">
        <v>45356.704861111102</v>
      </c>
      <c r="F17" s="4">
        <v>45356.704861111102</v>
      </c>
      <c r="G17" s="3" t="s">
        <v>7</v>
      </c>
      <c r="H17" s="1"/>
    </row>
    <row r="18" spans="1:9" x14ac:dyDescent="0.2">
      <c r="B18" s="3" t="s">
        <v>8</v>
      </c>
      <c r="C18" s="9">
        <v>258</v>
      </c>
      <c r="D18" s="7">
        <v>7.97</v>
      </c>
      <c r="E18" s="11">
        <v>45356.716192129599</v>
      </c>
      <c r="F18" s="4">
        <v>45356.716192129599</v>
      </c>
      <c r="G18" s="3" t="s">
        <v>7</v>
      </c>
      <c r="H18" s="1"/>
    </row>
    <row r="19" spans="1:9" x14ac:dyDescent="0.2">
      <c r="B19" s="3" t="s">
        <v>8</v>
      </c>
      <c r="C19" s="9">
        <v>281</v>
      </c>
      <c r="D19" s="7">
        <v>7.96</v>
      </c>
      <c r="E19" s="11">
        <v>45356.716192129599</v>
      </c>
      <c r="F19" s="4">
        <v>45356.716192129599</v>
      </c>
      <c r="G19" s="3" t="s">
        <v>7</v>
      </c>
      <c r="H19" s="1"/>
    </row>
    <row r="20" spans="1:9" x14ac:dyDescent="0.2">
      <c r="B20" s="3" t="s">
        <v>8</v>
      </c>
      <c r="C20" s="9">
        <v>200</v>
      </c>
      <c r="D20" s="7">
        <v>7.9</v>
      </c>
      <c r="E20" s="11">
        <v>45356.718020833301</v>
      </c>
      <c r="F20" s="4">
        <v>45356.718020833301</v>
      </c>
      <c r="G20" s="3" t="s">
        <v>7</v>
      </c>
      <c r="H20" s="1"/>
    </row>
    <row r="21" spans="1:9" x14ac:dyDescent="0.2">
      <c r="A21" s="5" t="s">
        <v>21</v>
      </c>
      <c r="B21" s="6"/>
      <c r="C21" s="12">
        <f>+SUM(C12:C20)</f>
        <v>1671</v>
      </c>
      <c r="D21" s="13">
        <f>+SUMPRODUCT(C12:C20,D12:D20)/SUM(C12:C20)</f>
        <v>7.9612806702573318</v>
      </c>
      <c r="E21" s="14"/>
      <c r="F21" s="14"/>
      <c r="G21" s="14"/>
    </row>
    <row r="22" spans="1:9" x14ac:dyDescent="0.2">
      <c r="B22" s="3" t="s">
        <v>8</v>
      </c>
      <c r="C22" s="9">
        <v>374</v>
      </c>
      <c r="D22" s="7">
        <v>7.89</v>
      </c>
      <c r="E22" s="11">
        <v>45357.713344907403</v>
      </c>
      <c r="F22" s="4">
        <v>45357.713344907403</v>
      </c>
      <c r="G22" s="3" t="s">
        <v>7</v>
      </c>
    </row>
    <row r="23" spans="1:9" x14ac:dyDescent="0.2">
      <c r="A23" s="5" t="s">
        <v>22</v>
      </c>
      <c r="B23" s="6"/>
      <c r="C23" s="12">
        <f>+SUM(C22:C22)</f>
        <v>374</v>
      </c>
      <c r="D23" s="13">
        <f>+SUMPRODUCT(C22:C22,D22:D22)/SUM(C22:C22)</f>
        <v>7.8899999999999988</v>
      </c>
      <c r="E23" s="14"/>
      <c r="F23" s="14"/>
      <c r="G23" s="14"/>
      <c r="H23"/>
      <c r="I23"/>
    </row>
    <row r="24" spans="1:9" x14ac:dyDescent="0.2">
      <c r="B24" s="3" t="s">
        <v>8</v>
      </c>
      <c r="C24" s="9">
        <v>427</v>
      </c>
      <c r="D24" s="7">
        <v>7.82</v>
      </c>
      <c r="E24" s="11">
        <v>45358.376759259299</v>
      </c>
      <c r="F24" s="4">
        <v>45358.376759259299</v>
      </c>
      <c r="G24" s="3" t="s">
        <v>7</v>
      </c>
    </row>
    <row r="25" spans="1:9" x14ac:dyDescent="0.2">
      <c r="B25" s="3" t="s">
        <v>8</v>
      </c>
      <c r="C25" s="9">
        <v>120</v>
      </c>
      <c r="D25" s="7">
        <v>7.79</v>
      </c>
      <c r="E25" s="11">
        <v>45358.433564814797</v>
      </c>
      <c r="F25" s="4">
        <v>45358.433564814797</v>
      </c>
      <c r="G25" s="3" t="s">
        <v>7</v>
      </c>
    </row>
    <row r="26" spans="1:9" x14ac:dyDescent="0.2">
      <c r="B26" s="3" t="s">
        <v>8</v>
      </c>
      <c r="C26" s="9">
        <v>80</v>
      </c>
      <c r="D26" s="7">
        <v>7.79</v>
      </c>
      <c r="E26" s="11">
        <v>45358.433564814797</v>
      </c>
      <c r="F26" s="4">
        <v>45358.433564814797</v>
      </c>
      <c r="G26" s="3" t="s">
        <v>7</v>
      </c>
    </row>
    <row r="27" spans="1:9" x14ac:dyDescent="0.2">
      <c r="B27" s="3" t="s">
        <v>8</v>
      </c>
      <c r="C27" s="9">
        <v>200</v>
      </c>
      <c r="D27" s="7">
        <v>7.75</v>
      </c>
      <c r="E27" s="11">
        <v>45358.5217708333</v>
      </c>
      <c r="F27" s="4">
        <v>45358.5217708333</v>
      </c>
      <c r="G27" s="3" t="s">
        <v>7</v>
      </c>
    </row>
    <row r="28" spans="1:9" x14ac:dyDescent="0.2">
      <c r="B28" s="3" t="s">
        <v>8</v>
      </c>
      <c r="C28" s="9">
        <v>34</v>
      </c>
      <c r="D28" s="7">
        <v>7.72</v>
      </c>
      <c r="E28" s="11">
        <v>45358.666597222204</v>
      </c>
      <c r="F28" s="4">
        <v>45358.666597222204</v>
      </c>
      <c r="G28" s="3" t="s">
        <v>7</v>
      </c>
    </row>
    <row r="29" spans="1:9" x14ac:dyDescent="0.2">
      <c r="B29" s="3" t="s">
        <v>8</v>
      </c>
      <c r="C29" s="9">
        <v>61</v>
      </c>
      <c r="D29" s="7">
        <v>7.72</v>
      </c>
      <c r="E29" s="11">
        <v>45358.7137268519</v>
      </c>
      <c r="F29" s="4">
        <v>45358.7137268519</v>
      </c>
      <c r="G29" s="3" t="s">
        <v>7</v>
      </c>
    </row>
    <row r="30" spans="1:9" x14ac:dyDescent="0.2">
      <c r="B30" s="3" t="s">
        <v>8</v>
      </c>
      <c r="C30" s="9">
        <v>20</v>
      </c>
      <c r="D30" s="7">
        <v>7.72</v>
      </c>
      <c r="E30" s="11">
        <v>45358.725196759297</v>
      </c>
      <c r="F30" s="4">
        <v>45358.725196759297</v>
      </c>
      <c r="G30" s="3" t="s">
        <v>7</v>
      </c>
    </row>
    <row r="31" spans="1:9" x14ac:dyDescent="0.2">
      <c r="A31" s="5" t="s">
        <v>25</v>
      </c>
      <c r="B31" s="6"/>
      <c r="C31" s="12">
        <f>+SUM(C24:C30)</f>
        <v>942</v>
      </c>
      <c r="D31" s="13">
        <f>+SUMPRODUCT(C24:C30,D24:D30)/SUM(C24:C30)</f>
        <v>7.7865605095541408</v>
      </c>
      <c r="E31" s="14"/>
      <c r="F31" s="14"/>
      <c r="G31" s="14"/>
    </row>
    <row r="32" spans="1:9" x14ac:dyDescent="0.2">
      <c r="B32" s="3" t="s">
        <v>8</v>
      </c>
      <c r="C32" s="9">
        <v>200</v>
      </c>
      <c r="D32" s="7">
        <v>7.46</v>
      </c>
      <c r="E32" s="11">
        <v>45359.460775462998</v>
      </c>
      <c r="F32" s="4">
        <v>45359.460775462998</v>
      </c>
      <c r="G32" s="3" t="s">
        <v>7</v>
      </c>
    </row>
    <row r="33" spans="1:7" x14ac:dyDescent="0.2">
      <c r="B33" s="3" t="s">
        <v>8</v>
      </c>
      <c r="C33" s="9">
        <v>152</v>
      </c>
      <c r="D33" s="7">
        <v>7.46</v>
      </c>
      <c r="E33" s="11">
        <v>45359.460775462998</v>
      </c>
      <c r="F33" s="4">
        <v>45359.460775462998</v>
      </c>
      <c r="G33" s="3" t="s">
        <v>7</v>
      </c>
    </row>
    <row r="34" spans="1:7" x14ac:dyDescent="0.2">
      <c r="B34" s="3" t="s">
        <v>8</v>
      </c>
      <c r="C34" s="9">
        <v>400</v>
      </c>
      <c r="D34" s="7">
        <v>7.46</v>
      </c>
      <c r="E34" s="11">
        <v>45359.4864467593</v>
      </c>
      <c r="F34" s="4">
        <v>45359.4864467593</v>
      </c>
      <c r="G34" s="3" t="s">
        <v>7</v>
      </c>
    </row>
    <row r="35" spans="1:7" x14ac:dyDescent="0.2">
      <c r="B35" s="3" t="s">
        <v>8</v>
      </c>
      <c r="C35" s="9">
        <v>298</v>
      </c>
      <c r="D35" s="7">
        <v>7.4</v>
      </c>
      <c r="E35" s="11">
        <v>45359.618217592601</v>
      </c>
      <c r="F35" s="4">
        <v>45359.618217592601</v>
      </c>
      <c r="G35" s="3" t="s">
        <v>7</v>
      </c>
    </row>
    <row r="36" spans="1:7" x14ac:dyDescent="0.2">
      <c r="A36" s="5" t="s">
        <v>26</v>
      </c>
      <c r="B36" s="6"/>
      <c r="C36" s="12">
        <f>+SUM(C32:C35)</f>
        <v>1050</v>
      </c>
      <c r="D36" s="13">
        <f>+SUMPRODUCT(C32:C35,D32:D35)/SUM(C32:C35)</f>
        <v>7.442971428571429</v>
      </c>
      <c r="E36" s="14"/>
      <c r="F36" s="14"/>
      <c r="G36" s="14"/>
    </row>
    <row r="38" spans="1:7" x14ac:dyDescent="0.2">
      <c r="B38"/>
      <c r="C38"/>
      <c r="D38"/>
      <c r="E38"/>
    </row>
    <row r="39" spans="1:7" x14ac:dyDescent="0.2">
      <c r="B39"/>
      <c r="C39"/>
      <c r="D39"/>
      <c r="E39"/>
    </row>
    <row r="40" spans="1:7" x14ac:dyDescent="0.2">
      <c r="B40"/>
      <c r="C40"/>
      <c r="D40"/>
      <c r="E40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CW10</vt:lpstr>
      <vt:lpstr>Tagesdetails KW10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2024-03-11T14:48:04Z</dcterms:modified>
</cp:coreProperties>
</file>