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415\"/>
    </mc:Choice>
  </mc:AlternateContent>
  <xr:revisionPtr revIDLastSave="0" documentId="13_ncr:1_{8D7ED27B-3336-47E3-8C4A-1D58CF44CDC1}" xr6:coauthVersionLast="47" xr6:coauthVersionMax="47" xr10:uidLastSave="{00000000-0000-0000-0000-000000000000}"/>
  <bookViews>
    <workbookView xWindow="28680" yWindow="3045" windowWidth="29040" windowHeight="15840" xr2:uid="{00000000-000D-0000-FFFF-FFFF00000000}"/>
  </bookViews>
  <sheets>
    <sheet name="Details daily CW15" sheetId="3" r:id="rId1"/>
    <sheet name="Tagesdetails KW15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2" l="1"/>
  <c r="C41" i="12"/>
  <c r="D35" i="12"/>
  <c r="C35" i="12"/>
  <c r="D26" i="12"/>
  <c r="C26" i="12"/>
  <c r="D20" i="12"/>
  <c r="C20" i="12"/>
  <c r="D13" i="12"/>
  <c r="C13" i="12"/>
  <c r="C20" i="3"/>
  <c r="D20" i="3"/>
  <c r="C41" i="3"/>
  <c r="D41" i="3"/>
  <c r="C13" i="3"/>
  <c r="D13" i="3"/>
  <c r="D35" i="3"/>
  <c r="C35" i="3"/>
  <c r="D26" i="3"/>
  <c r="C26" i="3"/>
</calcChain>
</file>

<file path=xl/sharedStrings.xml><?xml version="1.0" encoding="utf-8"?>
<sst xmlns="http://schemas.openxmlformats.org/spreadsheetml/2006/main" count="156" uniqueCount="29">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</sst>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44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372</v>
      </c>
      <c r="D6" s="7">
        <v>7.86</v>
      </c>
      <c r="E6" s="11">
        <v>45390.5718402778</v>
      </c>
      <c r="F6" s="4">
        <v>45390.5718402778</v>
      </c>
      <c r="G6" s="3" t="s">
        <v>7</v>
      </c>
      <c r="H6" s="1"/>
    </row>
    <row r="7" spans="1:8" x14ac:dyDescent="0.2">
      <c r="B7" s="3" t="s">
        <v>18</v>
      </c>
      <c r="C7" s="9">
        <v>100</v>
      </c>
      <c r="D7" s="7">
        <v>7.84</v>
      </c>
      <c r="E7" s="11">
        <v>45390.5803703704</v>
      </c>
      <c r="F7" s="4">
        <v>45390.5803703704</v>
      </c>
      <c r="G7" s="3" t="s">
        <v>7</v>
      </c>
      <c r="H7" s="1"/>
    </row>
    <row r="8" spans="1:8" x14ac:dyDescent="0.2">
      <c r="B8" s="3" t="s">
        <v>18</v>
      </c>
      <c r="C8" s="9">
        <v>159</v>
      </c>
      <c r="D8" s="7">
        <v>7.82</v>
      </c>
      <c r="E8" s="11">
        <v>45390.597442129598</v>
      </c>
      <c r="F8" s="4">
        <v>45390.597442129598</v>
      </c>
      <c r="G8" s="3" t="s">
        <v>7</v>
      </c>
      <c r="H8" s="1"/>
    </row>
    <row r="9" spans="1:8" x14ac:dyDescent="0.2">
      <c r="B9" s="3" t="s">
        <v>18</v>
      </c>
      <c r="C9" s="9">
        <v>100</v>
      </c>
      <c r="D9" s="7">
        <v>7.82</v>
      </c>
      <c r="E9" s="11">
        <v>45390.597442129598</v>
      </c>
      <c r="F9" s="4">
        <v>45390.597442129598</v>
      </c>
      <c r="G9" s="3" t="s">
        <v>7</v>
      </c>
      <c r="H9" s="1"/>
    </row>
    <row r="10" spans="1:8" x14ac:dyDescent="0.2">
      <c r="B10" s="3" t="s">
        <v>18</v>
      </c>
      <c r="C10" s="9">
        <v>100</v>
      </c>
      <c r="D10" s="7">
        <v>7.82</v>
      </c>
      <c r="E10" s="11">
        <v>45390.643379629597</v>
      </c>
      <c r="F10" s="4">
        <v>45390.643379629597</v>
      </c>
      <c r="G10" s="3" t="s">
        <v>7</v>
      </c>
      <c r="H10" s="1"/>
    </row>
    <row r="11" spans="1:8" x14ac:dyDescent="0.2">
      <c r="B11" s="3" t="s">
        <v>18</v>
      </c>
      <c r="C11" s="9">
        <v>19</v>
      </c>
      <c r="D11" s="7">
        <v>7.82</v>
      </c>
      <c r="E11" s="11">
        <v>45390.718564814801</v>
      </c>
      <c r="F11" s="4">
        <v>45390.718564814801</v>
      </c>
      <c r="G11" s="3" t="s">
        <v>7</v>
      </c>
      <c r="H11" s="1"/>
    </row>
    <row r="12" spans="1:8" x14ac:dyDescent="0.2">
      <c r="B12" s="3" t="s">
        <v>18</v>
      </c>
      <c r="C12" s="9">
        <v>28</v>
      </c>
      <c r="D12" s="7">
        <v>7.82</v>
      </c>
      <c r="E12" s="11">
        <v>45390.718564814801</v>
      </c>
      <c r="F12" s="4">
        <v>45390.718564814801</v>
      </c>
      <c r="G12" s="3" t="s">
        <v>7</v>
      </c>
      <c r="H12" s="1"/>
    </row>
    <row r="13" spans="1:8" x14ac:dyDescent="0.2">
      <c r="A13" s="5" t="s">
        <v>15</v>
      </c>
      <c r="B13" s="6"/>
      <c r="C13" s="12">
        <f>+SUM(C6:C12)</f>
        <v>878</v>
      </c>
      <c r="D13" s="13">
        <f>+SUMPRODUCT(C6:C12,D6:D12)/SUM(C6:C12)</f>
        <v>7.8392255125284738</v>
      </c>
      <c r="E13" s="14"/>
      <c r="F13" s="14"/>
      <c r="G13" s="14"/>
      <c r="H13" s="1"/>
    </row>
    <row r="14" spans="1:8" x14ac:dyDescent="0.2">
      <c r="A14" s="5"/>
      <c r="B14" s="3" t="s">
        <v>18</v>
      </c>
      <c r="C14" s="9">
        <v>100</v>
      </c>
      <c r="D14" s="7">
        <v>7.84</v>
      </c>
      <c r="E14" s="11">
        <v>45391.3805208333</v>
      </c>
      <c r="F14" s="4">
        <v>45391.3805208333</v>
      </c>
      <c r="G14" s="3" t="s">
        <v>7</v>
      </c>
      <c r="H14" s="1"/>
    </row>
    <row r="15" spans="1:8" x14ac:dyDescent="0.2">
      <c r="A15" s="5"/>
      <c r="B15" s="3" t="s">
        <v>18</v>
      </c>
      <c r="C15" s="9">
        <v>50</v>
      </c>
      <c r="D15" s="7">
        <v>7.9</v>
      </c>
      <c r="E15" s="11">
        <v>45391.440902777802</v>
      </c>
      <c r="F15" s="4">
        <v>45391.440902777802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720</v>
      </c>
      <c r="D16" s="7">
        <v>7.94</v>
      </c>
      <c r="E16" s="11">
        <v>45391.4920486111</v>
      </c>
      <c r="F16" s="4">
        <v>45391.4920486111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100</v>
      </c>
      <c r="D17" s="7">
        <v>7.98</v>
      </c>
      <c r="E17" s="11">
        <v>45391.650289351899</v>
      </c>
      <c r="F17" s="4">
        <v>45391.650289351899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50</v>
      </c>
      <c r="D18" s="7">
        <v>7.96</v>
      </c>
      <c r="E18" s="11">
        <v>45391.667615740698</v>
      </c>
      <c r="F18" s="4">
        <v>45391.667615740698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25</v>
      </c>
      <c r="D19" s="7">
        <v>7.92</v>
      </c>
      <c r="E19" s="11">
        <v>45391.723252314798</v>
      </c>
      <c r="F19" s="4">
        <v>45391.723252314798</v>
      </c>
      <c r="G19" s="3" t="s">
        <v>7</v>
      </c>
      <c r="H19" s="1"/>
    </row>
    <row r="20" spans="1:8" x14ac:dyDescent="0.2">
      <c r="A20" s="5" t="s">
        <v>16</v>
      </c>
      <c r="B20" s="6"/>
      <c r="C20" s="12">
        <f>+SUM(C14:C19)</f>
        <v>1045</v>
      </c>
      <c r="D20" s="13">
        <f>+SUMPRODUCT(C14:C19,D14:D19)/SUM(C14:C19)</f>
        <v>7.9328229665071763</v>
      </c>
      <c r="E20" s="14"/>
      <c r="F20" s="14"/>
      <c r="G20" s="14"/>
      <c r="H20" s="1"/>
    </row>
    <row r="21" spans="1:8" x14ac:dyDescent="0.2">
      <c r="A21" s="5"/>
      <c r="B21" s="3" t="s">
        <v>18</v>
      </c>
      <c r="C21" s="9">
        <v>100</v>
      </c>
      <c r="D21" s="7">
        <v>8</v>
      </c>
      <c r="E21" s="11">
        <v>45392.380590277797</v>
      </c>
      <c r="F21" s="4">
        <v>45392.380590277797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115</v>
      </c>
      <c r="D22" s="7">
        <v>7.92</v>
      </c>
      <c r="E22" s="11">
        <v>45392.433136574102</v>
      </c>
      <c r="F22" s="4">
        <v>45392.433136574102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100</v>
      </c>
      <c r="D23" s="7">
        <v>7.92</v>
      </c>
      <c r="E23" s="11">
        <v>45392.433136574102</v>
      </c>
      <c r="F23" s="4">
        <v>45392.433136574102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475</v>
      </c>
      <c r="D24" s="7">
        <v>7.98</v>
      </c>
      <c r="E24" s="11">
        <v>45392.502094907402</v>
      </c>
      <c r="F24" s="4">
        <v>45392.502094907402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10</v>
      </c>
      <c r="D25" s="7">
        <v>7.9</v>
      </c>
      <c r="E25" s="11">
        <v>45392.5027430556</v>
      </c>
      <c r="F25" s="4">
        <v>45392.5027430556</v>
      </c>
      <c r="G25" s="3" t="s">
        <v>7</v>
      </c>
      <c r="H25" s="1"/>
    </row>
    <row r="26" spans="1:8" x14ac:dyDescent="0.2">
      <c r="A26" s="5" t="s">
        <v>17</v>
      </c>
      <c r="B26" s="6"/>
      <c r="C26" s="12">
        <f>+SUM(C21:C25)</f>
        <v>800</v>
      </c>
      <c r="D26" s="13">
        <f>+SUMPRODUCT(C21:C25,D21:D25)/SUM(C21:C25)</f>
        <v>7.9653749999999999</v>
      </c>
      <c r="E26" s="14"/>
      <c r="F26" s="14"/>
      <c r="G26" s="14"/>
    </row>
    <row r="27" spans="1:8" x14ac:dyDescent="0.2">
      <c r="B27" s="3" t="s">
        <v>18</v>
      </c>
      <c r="C27" s="9">
        <v>295</v>
      </c>
      <c r="D27" s="7">
        <v>7.9</v>
      </c>
      <c r="E27" s="11">
        <v>45393.432581018496</v>
      </c>
      <c r="F27" s="4">
        <v>45393.432581018496</v>
      </c>
      <c r="G27" s="3" t="s">
        <v>7</v>
      </c>
    </row>
    <row r="28" spans="1:8" x14ac:dyDescent="0.2">
      <c r="B28" s="3" t="s">
        <v>18</v>
      </c>
      <c r="C28" s="9">
        <v>9</v>
      </c>
      <c r="D28" s="7">
        <v>7.9</v>
      </c>
      <c r="E28" s="11">
        <v>45393.432581018496</v>
      </c>
      <c r="F28" s="4">
        <v>45393.432581018496</v>
      </c>
      <c r="G28" s="3" t="s">
        <v>7</v>
      </c>
    </row>
    <row r="29" spans="1:8" x14ac:dyDescent="0.2">
      <c r="B29" s="3" t="s">
        <v>18</v>
      </c>
      <c r="C29" s="9">
        <v>75</v>
      </c>
      <c r="D29" s="7">
        <v>7.9</v>
      </c>
      <c r="E29" s="11">
        <v>45393.4358796296</v>
      </c>
      <c r="F29" s="4">
        <v>45393.4358796296</v>
      </c>
      <c r="G29" s="3" t="s">
        <v>7</v>
      </c>
    </row>
    <row r="30" spans="1:8" x14ac:dyDescent="0.2">
      <c r="B30" s="3" t="s">
        <v>18</v>
      </c>
      <c r="C30" s="9">
        <v>62</v>
      </c>
      <c r="D30" s="7">
        <v>8.02</v>
      </c>
      <c r="E30" s="11">
        <v>45393.719594907401</v>
      </c>
      <c r="F30" s="4">
        <v>45393.719594907401</v>
      </c>
      <c r="G30" s="3" t="s">
        <v>7</v>
      </c>
    </row>
    <row r="31" spans="1:8" x14ac:dyDescent="0.2">
      <c r="B31" s="3" t="s">
        <v>18</v>
      </c>
      <c r="C31" s="9">
        <v>19</v>
      </c>
      <c r="D31" s="7">
        <v>8.02</v>
      </c>
      <c r="E31" s="11">
        <v>45393.719594907401</v>
      </c>
      <c r="F31" s="4">
        <v>45393.719594907401</v>
      </c>
      <c r="G31" s="3" t="s">
        <v>7</v>
      </c>
    </row>
    <row r="32" spans="1:8" x14ac:dyDescent="0.2">
      <c r="B32" s="3" t="s">
        <v>18</v>
      </c>
      <c r="C32" s="9">
        <v>190</v>
      </c>
      <c r="D32" s="7">
        <v>8</v>
      </c>
      <c r="E32" s="11">
        <v>45393.720196759299</v>
      </c>
      <c r="F32" s="4">
        <v>45393.720196759299</v>
      </c>
      <c r="G32" s="3" t="s">
        <v>7</v>
      </c>
    </row>
    <row r="33" spans="1:8" x14ac:dyDescent="0.2">
      <c r="B33" s="3" t="s">
        <v>18</v>
      </c>
      <c r="C33" s="9">
        <v>100</v>
      </c>
      <c r="D33" s="7">
        <v>8</v>
      </c>
      <c r="E33" s="11">
        <v>45393.720196759299</v>
      </c>
      <c r="F33" s="4">
        <v>45393.720196759299</v>
      </c>
      <c r="G33" s="3" t="s">
        <v>7</v>
      </c>
    </row>
    <row r="34" spans="1:8" x14ac:dyDescent="0.2">
      <c r="B34" s="3" t="s">
        <v>18</v>
      </c>
      <c r="C34" s="9">
        <v>200</v>
      </c>
      <c r="D34" s="7">
        <v>7.98</v>
      </c>
      <c r="E34" s="11">
        <v>45393.727025462998</v>
      </c>
      <c r="F34" s="4">
        <v>45393.727025462998</v>
      </c>
      <c r="G34" s="3" t="s">
        <v>7</v>
      </c>
    </row>
    <row r="35" spans="1:8" x14ac:dyDescent="0.2">
      <c r="A35" s="5" t="s">
        <v>23</v>
      </c>
      <c r="B35" s="6"/>
      <c r="C35" s="12">
        <f>+SUM(C27:C34)</f>
        <v>950</v>
      </c>
      <c r="D35" s="13">
        <f>+SUMPRODUCT(C27:C34,D27:D34)/SUM(C27:C34)</f>
        <v>7.9575999999999993</v>
      </c>
      <c r="E35" s="14"/>
      <c r="F35" s="14"/>
      <c r="G35" s="14"/>
    </row>
    <row r="36" spans="1:8" x14ac:dyDescent="0.2">
      <c r="A36" s="15"/>
      <c r="B36" s="3" t="s">
        <v>18</v>
      </c>
      <c r="C36" s="9">
        <v>100</v>
      </c>
      <c r="D36" s="7">
        <v>8.1</v>
      </c>
      <c r="E36" s="11">
        <v>45394.396597222199</v>
      </c>
      <c r="F36" s="4">
        <v>45394.396597222199</v>
      </c>
      <c r="G36" s="3" t="s">
        <v>7</v>
      </c>
    </row>
    <row r="37" spans="1:8" x14ac:dyDescent="0.2">
      <c r="B37" s="3" t="s">
        <v>18</v>
      </c>
      <c r="C37" s="9">
        <v>400</v>
      </c>
      <c r="D37" s="7">
        <v>8.1</v>
      </c>
      <c r="E37" s="11">
        <v>45394.396597222199</v>
      </c>
      <c r="F37" s="4">
        <v>45394.396597222199</v>
      </c>
      <c r="G37" s="3" t="s">
        <v>7</v>
      </c>
    </row>
    <row r="38" spans="1:8" x14ac:dyDescent="0.2">
      <c r="B38" s="3" t="s">
        <v>18</v>
      </c>
      <c r="C38" s="9">
        <v>94</v>
      </c>
      <c r="D38" s="7">
        <v>8.16</v>
      </c>
      <c r="E38" s="11">
        <v>45394.662523148101</v>
      </c>
      <c r="F38" s="4">
        <v>45394.662523148101</v>
      </c>
      <c r="G38" s="3" t="s">
        <v>7</v>
      </c>
    </row>
    <row r="39" spans="1:8" x14ac:dyDescent="0.2">
      <c r="B39" s="3" t="s">
        <v>18</v>
      </c>
      <c r="C39" s="9">
        <v>100</v>
      </c>
      <c r="D39" s="7">
        <v>8.16</v>
      </c>
      <c r="E39" s="11">
        <v>45394.662523148101</v>
      </c>
      <c r="F39" s="4">
        <v>45394.662523148101</v>
      </c>
      <c r="G39" s="3" t="s">
        <v>7</v>
      </c>
    </row>
    <row r="40" spans="1:8" x14ac:dyDescent="0.2">
      <c r="B40" s="3" t="s">
        <v>18</v>
      </c>
      <c r="C40" s="9">
        <v>50</v>
      </c>
      <c r="D40" s="7">
        <v>8.16</v>
      </c>
      <c r="E40" s="11">
        <v>45394.662523148101</v>
      </c>
      <c r="F40" s="4">
        <v>45394.662523148101</v>
      </c>
      <c r="G40" s="3" t="s">
        <v>7</v>
      </c>
    </row>
    <row r="41" spans="1:8" x14ac:dyDescent="0.2">
      <c r="A41" s="5" t="s">
        <v>24</v>
      </c>
      <c r="B41" s="6"/>
      <c r="C41" s="12">
        <f>+SUM(C36:C40)</f>
        <v>744</v>
      </c>
      <c r="D41" s="13">
        <f>+SUMPRODUCT(C36:C40,D36:D40)/SUM(C36:C40)</f>
        <v>8.1196774193548382</v>
      </c>
      <c r="E41" s="14"/>
      <c r="F41" s="14"/>
      <c r="G41" s="14"/>
    </row>
    <row r="43" spans="1:8" x14ac:dyDescent="0.2">
      <c r="B43"/>
      <c r="C43"/>
      <c r="D43"/>
      <c r="E43"/>
    </row>
    <row r="44" spans="1:8" x14ac:dyDescent="0.2">
      <c r="B44"/>
      <c r="C44"/>
      <c r="D44"/>
      <c r="E44"/>
      <c r="F44"/>
      <c r="G44"/>
      <c r="H4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44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372</v>
      </c>
      <c r="D6" s="7">
        <v>7.86</v>
      </c>
      <c r="E6" s="11">
        <v>45390.5718402778</v>
      </c>
      <c r="F6" s="4">
        <v>45390.5718402778</v>
      </c>
      <c r="G6" s="3" t="s">
        <v>7</v>
      </c>
      <c r="H6" s="1"/>
    </row>
    <row r="7" spans="1:8" x14ac:dyDescent="0.2">
      <c r="B7" s="3" t="s">
        <v>8</v>
      </c>
      <c r="C7" s="9">
        <v>100</v>
      </c>
      <c r="D7" s="7">
        <v>7.84</v>
      </c>
      <c r="E7" s="11">
        <v>45390.5803703704</v>
      </c>
      <c r="F7" s="4">
        <v>45390.5803703704</v>
      </c>
      <c r="G7" s="3" t="s">
        <v>7</v>
      </c>
      <c r="H7" s="1"/>
    </row>
    <row r="8" spans="1:8" x14ac:dyDescent="0.2">
      <c r="B8" s="3" t="s">
        <v>8</v>
      </c>
      <c r="C8" s="9">
        <v>159</v>
      </c>
      <c r="D8" s="7">
        <v>7.82</v>
      </c>
      <c r="E8" s="11">
        <v>45390.597442129598</v>
      </c>
      <c r="F8" s="4">
        <v>45390.597442129598</v>
      </c>
      <c r="G8" s="3" t="s">
        <v>7</v>
      </c>
      <c r="H8" s="1"/>
    </row>
    <row r="9" spans="1:8" x14ac:dyDescent="0.2">
      <c r="B9" s="3" t="s">
        <v>8</v>
      </c>
      <c r="C9" s="9">
        <v>100</v>
      </c>
      <c r="D9" s="7">
        <v>7.82</v>
      </c>
      <c r="E9" s="11">
        <v>45390.597442129598</v>
      </c>
      <c r="F9" s="4">
        <v>45390.597442129598</v>
      </c>
      <c r="G9" s="3" t="s">
        <v>7</v>
      </c>
      <c r="H9" s="1"/>
    </row>
    <row r="10" spans="1:8" x14ac:dyDescent="0.2">
      <c r="B10" s="3" t="s">
        <v>8</v>
      </c>
      <c r="C10" s="9">
        <v>100</v>
      </c>
      <c r="D10" s="7">
        <v>7.82</v>
      </c>
      <c r="E10" s="11">
        <v>45390.643379629597</v>
      </c>
      <c r="F10" s="4">
        <v>45390.643379629597</v>
      </c>
      <c r="G10" s="3" t="s">
        <v>7</v>
      </c>
      <c r="H10" s="1"/>
    </row>
    <row r="11" spans="1:8" x14ac:dyDescent="0.2">
      <c r="B11" s="3" t="s">
        <v>8</v>
      </c>
      <c r="C11" s="9">
        <v>19</v>
      </c>
      <c r="D11" s="7">
        <v>7.82</v>
      </c>
      <c r="E11" s="11">
        <v>45390.718564814801</v>
      </c>
      <c r="F11" s="4">
        <v>45390.718564814801</v>
      </c>
      <c r="G11" s="3" t="s">
        <v>7</v>
      </c>
      <c r="H11" s="1"/>
    </row>
    <row r="12" spans="1:8" x14ac:dyDescent="0.2">
      <c r="B12" s="3" t="s">
        <v>8</v>
      </c>
      <c r="C12" s="9">
        <v>28</v>
      </c>
      <c r="D12" s="7">
        <v>7.82</v>
      </c>
      <c r="E12" s="11">
        <v>45390.718564814801</v>
      </c>
      <c r="F12" s="4">
        <v>45390.718564814801</v>
      </c>
      <c r="G12" s="3" t="s">
        <v>7</v>
      </c>
      <c r="H12" s="1"/>
    </row>
    <row r="13" spans="1:8" x14ac:dyDescent="0.2">
      <c r="A13" s="5" t="s">
        <v>20</v>
      </c>
      <c r="B13" s="6"/>
      <c r="C13" s="12">
        <f>+SUM(C6:C12)</f>
        <v>878</v>
      </c>
      <c r="D13" s="13">
        <f>+SUMPRODUCT(C6:C12,D6:D12)/SUM(C6:C12)</f>
        <v>7.8392255125284738</v>
      </c>
      <c r="E13" s="14"/>
      <c r="F13" s="14"/>
      <c r="G13" s="14"/>
      <c r="H13" s="1"/>
    </row>
    <row r="14" spans="1:8" x14ac:dyDescent="0.2">
      <c r="B14" s="3" t="s">
        <v>8</v>
      </c>
      <c r="C14" s="9">
        <v>100</v>
      </c>
      <c r="D14" s="7">
        <v>7.84</v>
      </c>
      <c r="E14" s="11">
        <v>45391.3805208333</v>
      </c>
      <c r="F14" s="4">
        <v>45391.3805208333</v>
      </c>
      <c r="G14" s="3" t="s">
        <v>7</v>
      </c>
      <c r="H14" s="1"/>
    </row>
    <row r="15" spans="1:8" x14ac:dyDescent="0.2">
      <c r="B15" s="3" t="s">
        <v>8</v>
      </c>
      <c r="C15" s="9">
        <v>50</v>
      </c>
      <c r="D15" s="7">
        <v>7.9</v>
      </c>
      <c r="E15" s="11">
        <v>45391.440902777802</v>
      </c>
      <c r="F15" s="4">
        <v>45391.440902777802</v>
      </c>
      <c r="G15" s="3" t="s">
        <v>7</v>
      </c>
      <c r="H15" s="1"/>
    </row>
    <row r="16" spans="1:8" x14ac:dyDescent="0.2">
      <c r="B16" s="3" t="s">
        <v>8</v>
      </c>
      <c r="C16" s="9">
        <v>720</v>
      </c>
      <c r="D16" s="7">
        <v>7.94</v>
      </c>
      <c r="E16" s="11">
        <v>45391.4920486111</v>
      </c>
      <c r="F16" s="4">
        <v>45391.4920486111</v>
      </c>
      <c r="G16" s="3" t="s">
        <v>7</v>
      </c>
      <c r="H16" s="1"/>
    </row>
    <row r="17" spans="1:9" x14ac:dyDescent="0.2">
      <c r="B17" s="3" t="s">
        <v>8</v>
      </c>
      <c r="C17" s="9">
        <v>100</v>
      </c>
      <c r="D17" s="7">
        <v>7.98</v>
      </c>
      <c r="E17" s="11">
        <v>45391.650289351899</v>
      </c>
      <c r="F17" s="4">
        <v>45391.650289351899</v>
      </c>
      <c r="G17" s="3" t="s">
        <v>7</v>
      </c>
      <c r="H17" s="1"/>
    </row>
    <row r="18" spans="1:9" x14ac:dyDescent="0.2">
      <c r="B18" s="3" t="s">
        <v>8</v>
      </c>
      <c r="C18" s="9">
        <v>50</v>
      </c>
      <c r="D18" s="7">
        <v>7.96</v>
      </c>
      <c r="E18" s="11">
        <v>45391.667615740698</v>
      </c>
      <c r="F18" s="4">
        <v>45391.667615740698</v>
      </c>
      <c r="G18" s="3" t="s">
        <v>7</v>
      </c>
      <c r="H18" s="1"/>
    </row>
    <row r="19" spans="1:9" x14ac:dyDescent="0.2">
      <c r="B19" s="3" t="s">
        <v>8</v>
      </c>
      <c r="C19" s="9">
        <v>25</v>
      </c>
      <c r="D19" s="7">
        <v>7.92</v>
      </c>
      <c r="E19" s="11">
        <v>45391.723252314798</v>
      </c>
      <c r="F19" s="4">
        <v>45391.723252314798</v>
      </c>
      <c r="G19" s="3" t="s">
        <v>7</v>
      </c>
      <c r="H19" s="1"/>
    </row>
    <row r="20" spans="1:9" x14ac:dyDescent="0.2">
      <c r="A20" s="5" t="s">
        <v>21</v>
      </c>
      <c r="B20" s="6"/>
      <c r="C20" s="12">
        <f>+SUM(C14:C19)</f>
        <v>1045</v>
      </c>
      <c r="D20" s="13">
        <f>+SUMPRODUCT(C14:C19,D14:D19)/SUM(C14:C19)</f>
        <v>7.9328229665071763</v>
      </c>
      <c r="E20" s="14"/>
      <c r="F20" s="14"/>
      <c r="G20" s="14"/>
    </row>
    <row r="21" spans="1:9" x14ac:dyDescent="0.2">
      <c r="B21" s="3" t="s">
        <v>8</v>
      </c>
      <c r="C21" s="9">
        <v>100</v>
      </c>
      <c r="D21" s="7">
        <v>8</v>
      </c>
      <c r="E21" s="11">
        <v>45392.380590277797</v>
      </c>
      <c r="F21" s="4">
        <v>45392.380590277797</v>
      </c>
      <c r="G21" s="3" t="s">
        <v>7</v>
      </c>
    </row>
    <row r="22" spans="1:9" x14ac:dyDescent="0.2">
      <c r="B22" s="3" t="s">
        <v>8</v>
      </c>
      <c r="C22" s="9">
        <v>115</v>
      </c>
      <c r="D22" s="7">
        <v>7.92</v>
      </c>
      <c r="E22" s="11">
        <v>45392.433136574102</v>
      </c>
      <c r="F22" s="4">
        <v>45392.433136574102</v>
      </c>
      <c r="G22" s="3" t="s">
        <v>7</v>
      </c>
    </row>
    <row r="23" spans="1:9" x14ac:dyDescent="0.2">
      <c r="A23" s="5"/>
      <c r="B23" s="3" t="s">
        <v>8</v>
      </c>
      <c r="C23" s="9">
        <v>100</v>
      </c>
      <c r="D23" s="7">
        <v>7.92</v>
      </c>
      <c r="E23" s="11">
        <v>45392.433136574102</v>
      </c>
      <c r="F23" s="4">
        <v>45392.433136574102</v>
      </c>
      <c r="G23" s="3" t="s">
        <v>7</v>
      </c>
    </row>
    <row r="24" spans="1:9" x14ac:dyDescent="0.2">
      <c r="B24" s="3" t="s">
        <v>8</v>
      </c>
      <c r="C24" s="9">
        <v>475</v>
      </c>
      <c r="D24" s="7">
        <v>7.98</v>
      </c>
      <c r="E24" s="11">
        <v>45392.502094907402</v>
      </c>
      <c r="F24" s="4">
        <v>45392.502094907402</v>
      </c>
      <c r="G24" s="3" t="s">
        <v>7</v>
      </c>
    </row>
    <row r="25" spans="1:9" x14ac:dyDescent="0.2">
      <c r="B25" s="3" t="s">
        <v>8</v>
      </c>
      <c r="C25" s="9">
        <v>10</v>
      </c>
      <c r="D25" s="7">
        <v>7.9</v>
      </c>
      <c r="E25" s="11">
        <v>45392.5027430556</v>
      </c>
      <c r="F25" s="4">
        <v>45392.5027430556</v>
      </c>
      <c r="G25" s="3" t="s">
        <v>7</v>
      </c>
    </row>
    <row r="26" spans="1:9" x14ac:dyDescent="0.2">
      <c r="A26" s="5" t="s">
        <v>22</v>
      </c>
      <c r="B26" s="6"/>
      <c r="C26" s="12">
        <f>+SUM(C21:C25)</f>
        <v>800</v>
      </c>
      <c r="D26" s="13">
        <f>+SUMPRODUCT(C21:C25,D21:D25)/SUM(C21:C25)</f>
        <v>7.9653749999999999</v>
      </c>
      <c r="E26" s="14"/>
      <c r="F26" s="14"/>
      <c r="G26" s="14"/>
      <c r="H26"/>
      <c r="I26"/>
    </row>
    <row r="27" spans="1:9" x14ac:dyDescent="0.2">
      <c r="B27" s="3" t="s">
        <v>8</v>
      </c>
      <c r="C27" s="9">
        <v>295</v>
      </c>
      <c r="D27" s="7">
        <v>7.9</v>
      </c>
      <c r="E27" s="11">
        <v>45393.432581018496</v>
      </c>
      <c r="F27" s="4">
        <v>45393.432581018496</v>
      </c>
      <c r="G27" s="3" t="s">
        <v>7</v>
      </c>
    </row>
    <row r="28" spans="1:9" x14ac:dyDescent="0.2">
      <c r="B28" s="3" t="s">
        <v>8</v>
      </c>
      <c r="C28" s="9">
        <v>9</v>
      </c>
      <c r="D28" s="7">
        <v>7.9</v>
      </c>
      <c r="E28" s="11">
        <v>45393.432581018496</v>
      </c>
      <c r="F28" s="4">
        <v>45393.432581018496</v>
      </c>
      <c r="G28" s="3" t="s">
        <v>7</v>
      </c>
    </row>
    <row r="29" spans="1:9" x14ac:dyDescent="0.2">
      <c r="B29" s="3" t="s">
        <v>8</v>
      </c>
      <c r="C29" s="9">
        <v>75</v>
      </c>
      <c r="D29" s="7">
        <v>7.9</v>
      </c>
      <c r="E29" s="11">
        <v>45393.4358796296</v>
      </c>
      <c r="F29" s="4">
        <v>45393.4358796296</v>
      </c>
      <c r="G29" s="3" t="s">
        <v>7</v>
      </c>
    </row>
    <row r="30" spans="1:9" x14ac:dyDescent="0.2">
      <c r="B30" s="3" t="s">
        <v>8</v>
      </c>
      <c r="C30" s="9">
        <v>62</v>
      </c>
      <c r="D30" s="7">
        <v>8.02</v>
      </c>
      <c r="E30" s="11">
        <v>45393.719594907401</v>
      </c>
      <c r="F30" s="4">
        <v>45393.719594907401</v>
      </c>
      <c r="G30" s="3" t="s">
        <v>7</v>
      </c>
    </row>
    <row r="31" spans="1:9" x14ac:dyDescent="0.2">
      <c r="B31" s="3" t="s">
        <v>8</v>
      </c>
      <c r="C31" s="9">
        <v>19</v>
      </c>
      <c r="D31" s="7">
        <v>8.02</v>
      </c>
      <c r="E31" s="11">
        <v>45393.719594907401</v>
      </c>
      <c r="F31" s="4">
        <v>45393.719594907401</v>
      </c>
      <c r="G31" s="3" t="s">
        <v>7</v>
      </c>
    </row>
    <row r="32" spans="1:9" x14ac:dyDescent="0.2">
      <c r="B32" s="3" t="s">
        <v>8</v>
      </c>
      <c r="C32" s="9">
        <v>190</v>
      </c>
      <c r="D32" s="7">
        <v>8</v>
      </c>
      <c r="E32" s="11">
        <v>45393.720196759299</v>
      </c>
      <c r="F32" s="4">
        <v>45393.720196759299</v>
      </c>
      <c r="G32" s="3" t="s">
        <v>7</v>
      </c>
    </row>
    <row r="33" spans="1:7" x14ac:dyDescent="0.2">
      <c r="B33" s="3" t="s">
        <v>8</v>
      </c>
      <c r="C33" s="9">
        <v>100</v>
      </c>
      <c r="D33" s="7">
        <v>8</v>
      </c>
      <c r="E33" s="11">
        <v>45393.720196759299</v>
      </c>
      <c r="F33" s="4">
        <v>45393.720196759299</v>
      </c>
      <c r="G33" s="3" t="s">
        <v>7</v>
      </c>
    </row>
    <row r="34" spans="1:7" x14ac:dyDescent="0.2">
      <c r="B34" s="3" t="s">
        <v>8</v>
      </c>
      <c r="C34" s="9">
        <v>200</v>
      </c>
      <c r="D34" s="7">
        <v>7.98</v>
      </c>
      <c r="E34" s="11">
        <v>45393.727025462998</v>
      </c>
      <c r="F34" s="4">
        <v>45393.727025462998</v>
      </c>
      <c r="G34" s="3" t="s">
        <v>7</v>
      </c>
    </row>
    <row r="35" spans="1:7" x14ac:dyDescent="0.2">
      <c r="A35" s="5" t="s">
        <v>25</v>
      </c>
      <c r="B35" s="6"/>
      <c r="C35" s="12">
        <f>+SUM(C27:C34)</f>
        <v>950</v>
      </c>
      <c r="D35" s="13">
        <f>+SUMPRODUCT(C27:C34,D27:D34)/SUM(C27:C34)</f>
        <v>7.9575999999999993</v>
      </c>
      <c r="E35" s="14"/>
      <c r="F35" s="14"/>
      <c r="G35" s="14"/>
    </row>
    <row r="36" spans="1:7" x14ac:dyDescent="0.2">
      <c r="B36" s="3" t="s">
        <v>8</v>
      </c>
      <c r="C36" s="9">
        <v>100</v>
      </c>
      <c r="D36" s="7">
        <v>8.1</v>
      </c>
      <c r="E36" s="11">
        <v>45394.396597222199</v>
      </c>
      <c r="F36" s="4">
        <v>45394.396597222199</v>
      </c>
      <c r="G36" s="3" t="s">
        <v>7</v>
      </c>
    </row>
    <row r="37" spans="1:7" x14ac:dyDescent="0.2">
      <c r="B37" s="3" t="s">
        <v>8</v>
      </c>
      <c r="C37" s="9">
        <v>400</v>
      </c>
      <c r="D37" s="7">
        <v>8.1</v>
      </c>
      <c r="E37" s="11">
        <v>45394.396597222199</v>
      </c>
      <c r="F37" s="4">
        <v>45394.396597222199</v>
      </c>
      <c r="G37" s="3" t="s">
        <v>7</v>
      </c>
    </row>
    <row r="38" spans="1:7" x14ac:dyDescent="0.2">
      <c r="B38" s="3" t="s">
        <v>8</v>
      </c>
      <c r="C38" s="9">
        <v>94</v>
      </c>
      <c r="D38" s="7">
        <v>8.16</v>
      </c>
      <c r="E38" s="11">
        <v>45394.662523148101</v>
      </c>
      <c r="F38" s="4">
        <v>45394.662523148101</v>
      </c>
      <c r="G38" s="3" t="s">
        <v>7</v>
      </c>
    </row>
    <row r="39" spans="1:7" x14ac:dyDescent="0.2">
      <c r="B39" s="3" t="s">
        <v>8</v>
      </c>
      <c r="C39" s="9">
        <v>100</v>
      </c>
      <c r="D39" s="7">
        <v>8.16</v>
      </c>
      <c r="E39" s="11">
        <v>45394.662523148101</v>
      </c>
      <c r="F39" s="4">
        <v>45394.662523148101</v>
      </c>
      <c r="G39" s="3" t="s">
        <v>7</v>
      </c>
    </row>
    <row r="40" spans="1:7" x14ac:dyDescent="0.2">
      <c r="B40" s="3" t="s">
        <v>8</v>
      </c>
      <c r="C40" s="9">
        <v>50</v>
      </c>
      <c r="D40" s="7">
        <v>8.16</v>
      </c>
      <c r="E40" s="11">
        <v>45394.662523148101</v>
      </c>
      <c r="F40" s="4">
        <v>45394.662523148101</v>
      </c>
      <c r="G40" s="3" t="s">
        <v>7</v>
      </c>
    </row>
    <row r="41" spans="1:7" x14ac:dyDescent="0.2">
      <c r="A41" s="5" t="s">
        <v>26</v>
      </c>
      <c r="B41" s="6"/>
      <c r="C41" s="12">
        <f>+SUM(C36:C40)</f>
        <v>744</v>
      </c>
      <c r="D41" s="13">
        <f>+SUMPRODUCT(C36:C40,D36:D40)/SUM(C36:C40)</f>
        <v>8.1196774193548382</v>
      </c>
      <c r="E41" s="14"/>
      <c r="F41" s="14"/>
      <c r="G41" s="14"/>
    </row>
    <row r="43" spans="1:7" x14ac:dyDescent="0.2">
      <c r="B43"/>
      <c r="C43"/>
      <c r="D43"/>
      <c r="E43"/>
    </row>
    <row r="44" spans="1:7" x14ac:dyDescent="0.2">
      <c r="B44"/>
      <c r="C44"/>
      <c r="D44"/>
      <c r="E4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CW15</vt:lpstr>
      <vt:lpstr>Tagesdetails KW15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2024-04-15T14:51:39Z</dcterms:modified>
</cp:coreProperties>
</file>