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325\"/>
    </mc:Choice>
  </mc:AlternateContent>
  <xr:revisionPtr revIDLastSave="0" documentId="13_ncr:1_{F7C96262-1225-4224-B254-E8F8B5A47A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12" sheetId="3" r:id="rId1"/>
    <sheet name="Tagesdetails KW1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2" l="1"/>
  <c r="C23" i="12"/>
  <c r="D20" i="12"/>
  <c r="C20" i="12"/>
  <c r="D14" i="12"/>
  <c r="C14" i="12"/>
  <c r="D12" i="12"/>
  <c r="C12" i="12"/>
  <c r="D7" i="12"/>
  <c r="C7" i="12"/>
  <c r="C12" i="3"/>
  <c r="D12" i="3"/>
  <c r="C23" i="3"/>
  <c r="D23" i="3"/>
  <c r="C7" i="3"/>
  <c r="D7" i="3"/>
  <c r="D20" i="3"/>
  <c r="C20" i="3"/>
  <c r="D14" i="3"/>
  <c r="C14" i="3"/>
</calcChain>
</file>

<file path=xl/sharedStrings.xml><?xml version="1.0" encoding="utf-8"?>
<sst xmlns="http://schemas.openxmlformats.org/spreadsheetml/2006/main" count="84" uniqueCount="29">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</sst>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26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16" t="s">
        <v>27</v>
      </c>
      <c r="C2" s="16"/>
      <c r="D2" s="16"/>
      <c r="E2" s="16"/>
      <c r="F2" s="16"/>
      <c r="G2" s="16"/>
    </row>
    <row r="3" spans="1:8" ht="12.75" customHeight="1" x14ac:dyDescent="0.2">
      <c r="B3" s="16"/>
      <c r="C3" s="16"/>
      <c r="D3" s="16"/>
      <c r="E3" s="16"/>
      <c r="F3" s="16"/>
      <c r="G3" s="16"/>
    </row>
    <row r="4" spans="1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">
      <c r="B6" s="3" t="s">
        <v>18</v>
      </c>
      <c r="C6" s="9">
        <v>12</v>
      </c>
      <c r="D6" s="7">
        <v>7.58</v>
      </c>
      <c r="E6" s="11">
        <v>45369.694849537002</v>
      </c>
      <c r="F6" s="4">
        <v>45369.694849537002</v>
      </c>
      <c r="G6" s="3" t="s">
        <v>7</v>
      </c>
      <c r="H6" s="1"/>
    </row>
    <row r="7" spans="1:8" x14ac:dyDescent="0.2">
      <c r="A7" s="5" t="s">
        <v>15</v>
      </c>
      <c r="B7" s="6"/>
      <c r="C7" s="12">
        <f>+SUM(C6:C6)</f>
        <v>12</v>
      </c>
      <c r="D7" s="13">
        <f>+SUMPRODUCT(C6:C6,D6:D6)/SUM(C6:C6)</f>
        <v>7.580000000000001</v>
      </c>
      <c r="E7" s="14"/>
      <c r="F7" s="14"/>
      <c r="G7" s="14"/>
      <c r="H7" s="1"/>
    </row>
    <row r="8" spans="1:8" x14ac:dyDescent="0.2">
      <c r="A8" s="5"/>
      <c r="B8" s="3" t="s">
        <v>18</v>
      </c>
      <c r="C8" s="9">
        <v>200</v>
      </c>
      <c r="D8" s="7">
        <v>7.91</v>
      </c>
      <c r="E8" s="11">
        <v>45370.5221759259</v>
      </c>
      <c r="F8" s="4">
        <v>45370.5221759259</v>
      </c>
      <c r="G8" s="3" t="s">
        <v>7</v>
      </c>
      <c r="H8" s="1"/>
    </row>
    <row r="9" spans="1:8" x14ac:dyDescent="0.2">
      <c r="A9" s="5"/>
      <c r="B9" s="3" t="s">
        <v>18</v>
      </c>
      <c r="C9" s="9">
        <v>72</v>
      </c>
      <c r="D9" s="7">
        <v>7.91</v>
      </c>
      <c r="E9" s="11">
        <v>45370.6980555556</v>
      </c>
      <c r="F9" s="4">
        <v>45370.6980555556</v>
      </c>
      <c r="G9" s="3" t="s">
        <v>7</v>
      </c>
      <c r="H9" s="1"/>
    </row>
    <row r="10" spans="1:8" x14ac:dyDescent="0.2">
      <c r="A10" s="5"/>
      <c r="B10" s="3" t="s">
        <v>18</v>
      </c>
      <c r="C10" s="9">
        <v>600</v>
      </c>
      <c r="D10" s="7">
        <v>7.91</v>
      </c>
      <c r="E10" s="11">
        <v>45370.7289467593</v>
      </c>
      <c r="F10" s="4">
        <v>45370.7289467593</v>
      </c>
      <c r="G10" s="3" t="s">
        <v>7</v>
      </c>
      <c r="H10" s="1"/>
    </row>
    <row r="11" spans="1:8" x14ac:dyDescent="0.2">
      <c r="A11" s="5"/>
      <c r="B11" s="3" t="s">
        <v>18</v>
      </c>
      <c r="C11" s="9">
        <v>128</v>
      </c>
      <c r="D11" s="7">
        <v>7.91</v>
      </c>
      <c r="E11" s="11">
        <v>45370.7289467593</v>
      </c>
      <c r="F11" s="4">
        <v>45370.7289467593</v>
      </c>
      <c r="G11" s="3" t="s">
        <v>7</v>
      </c>
      <c r="H11" s="1"/>
    </row>
    <row r="12" spans="1:8" x14ac:dyDescent="0.2">
      <c r="A12" s="5" t="s">
        <v>16</v>
      </c>
      <c r="B12" s="6"/>
      <c r="C12" s="12">
        <f>+SUM(C8:C11)</f>
        <v>1000</v>
      </c>
      <c r="D12" s="13">
        <f>+SUMPRODUCT(C8:C11,D8:D11)/SUM(C8:C11)</f>
        <v>7.91</v>
      </c>
      <c r="E12" s="14"/>
      <c r="F12" s="14"/>
      <c r="G12" s="14"/>
      <c r="H12" s="1"/>
    </row>
    <row r="13" spans="1:8" x14ac:dyDescent="0.2">
      <c r="A13" s="5"/>
      <c r="B13" s="3" t="s">
        <v>18</v>
      </c>
      <c r="C13" s="9">
        <v>402</v>
      </c>
      <c r="D13" s="7">
        <v>7.6</v>
      </c>
      <c r="E13" s="11">
        <v>45371.459467592598</v>
      </c>
      <c r="F13" s="4">
        <v>45371.459467592598</v>
      </c>
      <c r="G13" s="3" t="s">
        <v>7</v>
      </c>
      <c r="H13" s="1"/>
    </row>
    <row r="14" spans="1:8" x14ac:dyDescent="0.2">
      <c r="A14" s="5" t="s">
        <v>17</v>
      </c>
      <c r="B14" s="6"/>
      <c r="C14" s="12">
        <f>+SUM(C13:C13)</f>
        <v>402</v>
      </c>
      <c r="D14" s="13">
        <f>+SUMPRODUCT(C13:C13,D13:D13)/SUM(C13:C13)</f>
        <v>7.6</v>
      </c>
      <c r="E14" s="14"/>
      <c r="F14" s="14"/>
      <c r="G14" s="14"/>
    </row>
    <row r="15" spans="1:8" x14ac:dyDescent="0.2">
      <c r="B15" s="3" t="s">
        <v>18</v>
      </c>
      <c r="C15" s="9">
        <v>100</v>
      </c>
      <c r="D15" s="7">
        <v>7.67</v>
      </c>
      <c r="E15" s="11">
        <v>45372.460312499999</v>
      </c>
      <c r="F15" s="4">
        <v>45372.460312499999</v>
      </c>
      <c r="G15" s="3" t="s">
        <v>7</v>
      </c>
    </row>
    <row r="16" spans="1:8" x14ac:dyDescent="0.2">
      <c r="B16" s="3" t="s">
        <v>18</v>
      </c>
      <c r="C16" s="9">
        <v>200</v>
      </c>
      <c r="D16" s="7">
        <v>7.67</v>
      </c>
      <c r="E16" s="11">
        <v>45372.460312499999</v>
      </c>
      <c r="F16" s="4">
        <v>45372.460312499999</v>
      </c>
      <c r="G16" s="3" t="s">
        <v>7</v>
      </c>
    </row>
    <row r="17" spans="1:8" x14ac:dyDescent="0.2">
      <c r="B17" s="3" t="s">
        <v>18</v>
      </c>
      <c r="C17" s="9">
        <v>519</v>
      </c>
      <c r="D17" s="7">
        <v>7.59</v>
      </c>
      <c r="E17" s="11">
        <v>45372.461168981499</v>
      </c>
      <c r="F17" s="4">
        <v>45372.461168981499</v>
      </c>
      <c r="G17" s="3" t="s">
        <v>7</v>
      </c>
    </row>
    <row r="18" spans="1:8" x14ac:dyDescent="0.2">
      <c r="B18" s="3" t="s">
        <v>18</v>
      </c>
      <c r="C18" s="9">
        <v>100</v>
      </c>
      <c r="D18" s="7">
        <v>7.59</v>
      </c>
      <c r="E18" s="11">
        <v>45372.461168981499</v>
      </c>
      <c r="F18" s="4">
        <v>45372.461168981499</v>
      </c>
      <c r="G18" s="3" t="s">
        <v>7</v>
      </c>
    </row>
    <row r="19" spans="1:8" x14ac:dyDescent="0.2">
      <c r="B19" s="3" t="s">
        <v>18</v>
      </c>
      <c r="C19" s="9">
        <v>81</v>
      </c>
      <c r="D19" s="7">
        <v>7.5</v>
      </c>
      <c r="E19" s="11">
        <v>45372.620162036997</v>
      </c>
      <c r="F19" s="4">
        <v>45372.620162036997</v>
      </c>
      <c r="G19" s="3" t="s">
        <v>7</v>
      </c>
    </row>
    <row r="20" spans="1:8" x14ac:dyDescent="0.2">
      <c r="A20" s="5" t="s">
        <v>23</v>
      </c>
      <c r="B20" s="6"/>
      <c r="C20" s="12">
        <f>+SUM(C15:C19)</f>
        <v>1000</v>
      </c>
      <c r="D20" s="13">
        <f>+SUMPRODUCT(C15:C19,D15:D19)/SUM(C15:C19)</f>
        <v>7.6067099999999996</v>
      </c>
      <c r="E20" s="14"/>
      <c r="F20" s="14"/>
      <c r="G20" s="14"/>
    </row>
    <row r="21" spans="1:8" x14ac:dyDescent="0.2">
      <c r="A21" s="15"/>
      <c r="B21" s="3" t="s">
        <v>18</v>
      </c>
      <c r="C21" s="9">
        <v>531</v>
      </c>
      <c r="D21" s="7">
        <v>7.64</v>
      </c>
      <c r="E21" s="11">
        <v>45373.692847222199</v>
      </c>
      <c r="F21" s="4">
        <v>45373.692847222199</v>
      </c>
      <c r="G21" s="3" t="s">
        <v>7</v>
      </c>
    </row>
    <row r="22" spans="1:8" x14ac:dyDescent="0.2">
      <c r="B22" s="3" t="s">
        <v>18</v>
      </c>
      <c r="C22" s="9">
        <v>400</v>
      </c>
      <c r="D22" s="7">
        <v>7.64</v>
      </c>
      <c r="E22" s="11">
        <v>45373.692847222199</v>
      </c>
      <c r="F22" s="4">
        <v>45373.692847222199</v>
      </c>
      <c r="G22" s="3" t="s">
        <v>7</v>
      </c>
    </row>
    <row r="23" spans="1:8" x14ac:dyDescent="0.2">
      <c r="A23" s="5" t="s">
        <v>24</v>
      </c>
      <c r="B23" s="6"/>
      <c r="C23" s="12">
        <f>+SUM(C21:C22)</f>
        <v>931</v>
      </c>
      <c r="D23" s="13">
        <f>+SUMPRODUCT(C21:C22,D21:D22)/SUM(C21:C22)</f>
        <v>7.6400000000000006</v>
      </c>
      <c r="E23" s="14"/>
      <c r="F23" s="14"/>
      <c r="G23" s="14"/>
    </row>
    <row r="25" spans="1:8" x14ac:dyDescent="0.2">
      <c r="B25"/>
      <c r="C25"/>
      <c r="D25"/>
      <c r="E25"/>
    </row>
    <row r="26" spans="1:8" x14ac:dyDescent="0.2">
      <c r="B26"/>
      <c r="C26"/>
      <c r="D26"/>
      <c r="E26"/>
      <c r="F26"/>
      <c r="G26"/>
      <c r="H2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26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9" ht="12.95" customHeight="1" x14ac:dyDescent="0.2">
      <c r="B2" s="16" t="s">
        <v>28</v>
      </c>
      <c r="C2" s="16"/>
      <c r="D2" s="16"/>
      <c r="E2" s="16"/>
      <c r="F2" s="16"/>
      <c r="G2" s="16"/>
    </row>
    <row r="3" spans="1:9" ht="12.75" customHeight="1" x14ac:dyDescent="0.2">
      <c r="B3" s="16"/>
      <c r="C3" s="16"/>
      <c r="D3" s="16"/>
      <c r="E3" s="16"/>
      <c r="F3" s="16"/>
      <c r="G3" s="16"/>
    </row>
    <row r="4" spans="1:9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9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9" x14ac:dyDescent="0.2">
      <c r="B6" s="3" t="s">
        <v>8</v>
      </c>
      <c r="C6" s="9">
        <v>12</v>
      </c>
      <c r="D6" s="7">
        <v>7.58</v>
      </c>
      <c r="E6" s="11">
        <v>45369.694849537002</v>
      </c>
      <c r="F6" s="4">
        <v>45369.694849537002</v>
      </c>
      <c r="G6" s="3" t="s">
        <v>7</v>
      </c>
      <c r="H6" s="1"/>
    </row>
    <row r="7" spans="1:9" x14ac:dyDescent="0.2">
      <c r="A7" s="5" t="s">
        <v>20</v>
      </c>
      <c r="B7" s="6"/>
      <c r="C7" s="12">
        <f>+SUM(C6:C6)</f>
        <v>12</v>
      </c>
      <c r="D7" s="13">
        <f>+SUMPRODUCT(C6:C6,D6:D6)/SUM(C6:C6)</f>
        <v>7.580000000000001</v>
      </c>
      <c r="E7" s="14"/>
      <c r="F7" s="14"/>
      <c r="G7" s="14"/>
      <c r="H7" s="1"/>
    </row>
    <row r="8" spans="1:9" x14ac:dyDescent="0.2">
      <c r="B8" s="3" t="s">
        <v>8</v>
      </c>
      <c r="C8" s="9">
        <v>200</v>
      </c>
      <c r="D8" s="7">
        <v>7.91</v>
      </c>
      <c r="E8" s="11">
        <v>45370.5221759259</v>
      </c>
      <c r="F8" s="4">
        <v>45370.5221759259</v>
      </c>
      <c r="G8" s="3" t="s">
        <v>7</v>
      </c>
      <c r="H8" s="1"/>
    </row>
    <row r="9" spans="1:9" x14ac:dyDescent="0.2">
      <c r="B9" s="3" t="s">
        <v>8</v>
      </c>
      <c r="C9" s="9">
        <v>72</v>
      </c>
      <c r="D9" s="7">
        <v>7.91</v>
      </c>
      <c r="E9" s="11">
        <v>45370.6980555556</v>
      </c>
      <c r="F9" s="4">
        <v>45370.6980555556</v>
      </c>
      <c r="G9" s="3" t="s">
        <v>7</v>
      </c>
      <c r="H9" s="1"/>
    </row>
    <row r="10" spans="1:9" x14ac:dyDescent="0.2">
      <c r="B10" s="3" t="s">
        <v>8</v>
      </c>
      <c r="C10" s="9">
        <v>600</v>
      </c>
      <c r="D10" s="7">
        <v>7.91</v>
      </c>
      <c r="E10" s="11">
        <v>45370.7289467593</v>
      </c>
      <c r="F10" s="4">
        <v>45370.7289467593</v>
      </c>
      <c r="G10" s="3" t="s">
        <v>7</v>
      </c>
      <c r="H10" s="1"/>
    </row>
    <row r="11" spans="1:9" x14ac:dyDescent="0.2">
      <c r="B11" s="3" t="s">
        <v>8</v>
      </c>
      <c r="C11" s="9">
        <v>128</v>
      </c>
      <c r="D11" s="7">
        <v>7.91</v>
      </c>
      <c r="E11" s="11">
        <v>45370.7289467593</v>
      </c>
      <c r="F11" s="4">
        <v>45370.7289467593</v>
      </c>
      <c r="G11" s="3" t="s">
        <v>7</v>
      </c>
      <c r="H11" s="1"/>
    </row>
    <row r="12" spans="1:9" x14ac:dyDescent="0.2">
      <c r="A12" s="5" t="s">
        <v>21</v>
      </c>
      <c r="B12" s="6"/>
      <c r="C12" s="12">
        <f>+SUM(C8:C11)</f>
        <v>1000</v>
      </c>
      <c r="D12" s="13">
        <f>+SUMPRODUCT(C8:C11,D8:D11)/SUM(C8:C11)</f>
        <v>7.91</v>
      </c>
      <c r="E12" s="14"/>
      <c r="F12" s="14"/>
      <c r="G12" s="14"/>
    </row>
    <row r="13" spans="1:9" x14ac:dyDescent="0.2">
      <c r="B13" s="3" t="s">
        <v>8</v>
      </c>
      <c r="C13" s="9">
        <v>402</v>
      </c>
      <c r="D13" s="7">
        <v>7.6</v>
      </c>
      <c r="E13" s="11">
        <v>45371.459467592598</v>
      </c>
      <c r="F13" s="4">
        <v>45371.459467592598</v>
      </c>
      <c r="G13" s="3" t="s">
        <v>7</v>
      </c>
    </row>
    <row r="14" spans="1:9" x14ac:dyDescent="0.2">
      <c r="A14" s="5" t="s">
        <v>22</v>
      </c>
      <c r="B14" s="6"/>
      <c r="C14" s="12">
        <f>+SUM(C13:C13)</f>
        <v>402</v>
      </c>
      <c r="D14" s="13">
        <f>+SUMPRODUCT(C13:C13,D13:D13)/SUM(C13:C13)</f>
        <v>7.6</v>
      </c>
      <c r="E14" s="14"/>
      <c r="F14" s="14"/>
      <c r="G14" s="14"/>
      <c r="H14"/>
      <c r="I14"/>
    </row>
    <row r="15" spans="1:9" x14ac:dyDescent="0.2">
      <c r="B15" s="3" t="s">
        <v>8</v>
      </c>
      <c r="C15" s="9">
        <v>100</v>
      </c>
      <c r="D15" s="7">
        <v>7.67</v>
      </c>
      <c r="E15" s="11">
        <v>45372.460312499999</v>
      </c>
      <c r="F15" s="4">
        <v>45372.460312499999</v>
      </c>
      <c r="G15" s="3" t="s">
        <v>7</v>
      </c>
    </row>
    <row r="16" spans="1:9" x14ac:dyDescent="0.2">
      <c r="B16" s="3" t="s">
        <v>8</v>
      </c>
      <c r="C16" s="9">
        <v>200</v>
      </c>
      <c r="D16" s="7">
        <v>7.67</v>
      </c>
      <c r="E16" s="11">
        <v>45372.460312499999</v>
      </c>
      <c r="F16" s="4">
        <v>45372.460312499999</v>
      </c>
      <c r="G16" s="3" t="s">
        <v>7</v>
      </c>
    </row>
    <row r="17" spans="1:7" x14ac:dyDescent="0.2">
      <c r="B17" s="3" t="s">
        <v>8</v>
      </c>
      <c r="C17" s="9">
        <v>519</v>
      </c>
      <c r="D17" s="7">
        <v>7.59</v>
      </c>
      <c r="E17" s="11">
        <v>45372.461168981499</v>
      </c>
      <c r="F17" s="4">
        <v>45372.461168981499</v>
      </c>
      <c r="G17" s="3" t="s">
        <v>7</v>
      </c>
    </row>
    <row r="18" spans="1:7" x14ac:dyDescent="0.2">
      <c r="B18" s="3" t="s">
        <v>8</v>
      </c>
      <c r="C18" s="9">
        <v>100</v>
      </c>
      <c r="D18" s="7">
        <v>7.59</v>
      </c>
      <c r="E18" s="11">
        <v>45372.461168981499</v>
      </c>
      <c r="F18" s="4">
        <v>45372.461168981499</v>
      </c>
      <c r="G18" s="3" t="s">
        <v>7</v>
      </c>
    </row>
    <row r="19" spans="1:7" x14ac:dyDescent="0.2">
      <c r="B19" s="3" t="s">
        <v>8</v>
      </c>
      <c r="C19" s="9">
        <v>81</v>
      </c>
      <c r="D19" s="7">
        <v>7.5</v>
      </c>
      <c r="E19" s="11">
        <v>45372.620162036997</v>
      </c>
      <c r="F19" s="4">
        <v>45372.620162036997</v>
      </c>
      <c r="G19" s="3" t="s">
        <v>7</v>
      </c>
    </row>
    <row r="20" spans="1:7" x14ac:dyDescent="0.2">
      <c r="A20" s="5" t="s">
        <v>25</v>
      </c>
      <c r="B20" s="6"/>
      <c r="C20" s="12">
        <f>+SUM(C15:C19)</f>
        <v>1000</v>
      </c>
      <c r="D20" s="13">
        <f>+SUMPRODUCT(C15:C19,D15:D19)/SUM(C15:C19)</f>
        <v>7.6067099999999996</v>
      </c>
      <c r="E20" s="14"/>
      <c r="F20" s="14"/>
      <c r="G20" s="14"/>
    </row>
    <row r="21" spans="1:7" x14ac:dyDescent="0.2">
      <c r="B21" s="3" t="s">
        <v>8</v>
      </c>
      <c r="C21" s="9">
        <v>531</v>
      </c>
      <c r="D21" s="7">
        <v>7.64</v>
      </c>
      <c r="E21" s="11">
        <v>45373.692847222199</v>
      </c>
      <c r="F21" s="4">
        <v>45373.692847222199</v>
      </c>
      <c r="G21" s="3" t="s">
        <v>7</v>
      </c>
    </row>
    <row r="22" spans="1:7" x14ac:dyDescent="0.2">
      <c r="B22" s="3" t="s">
        <v>8</v>
      </c>
      <c r="C22" s="9">
        <v>400</v>
      </c>
      <c r="D22" s="7">
        <v>7.64</v>
      </c>
      <c r="E22" s="11">
        <v>45373.692847222199</v>
      </c>
      <c r="F22" s="4">
        <v>45373.692847222199</v>
      </c>
      <c r="G22" s="3" t="s">
        <v>7</v>
      </c>
    </row>
    <row r="23" spans="1:7" x14ac:dyDescent="0.2">
      <c r="A23" s="5" t="s">
        <v>26</v>
      </c>
      <c r="B23" s="6"/>
      <c r="C23" s="12">
        <f>+SUM(C21:C22)</f>
        <v>931</v>
      </c>
      <c r="D23" s="13">
        <f>+SUMPRODUCT(C21:C22,D21:D22)/SUM(C21:C22)</f>
        <v>7.6400000000000006</v>
      </c>
      <c r="E23" s="14"/>
      <c r="F23" s="14"/>
      <c r="G23" s="14"/>
    </row>
    <row r="25" spans="1:7" x14ac:dyDescent="0.2">
      <c r="B25"/>
      <c r="C25"/>
      <c r="D25"/>
      <c r="E25"/>
    </row>
    <row r="26" spans="1:7" x14ac:dyDescent="0.2">
      <c r="B26"/>
      <c r="C26"/>
      <c r="D26"/>
      <c r="E26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CW12</vt:lpstr>
      <vt:lpstr>Tagesdetails KW12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2024-03-25T15:07:01Z</dcterms:modified>
</cp:coreProperties>
</file>