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507\"/>
    </mc:Choice>
  </mc:AlternateContent>
  <xr:revisionPtr revIDLastSave="0" documentId="13_ncr:1_{AC9B6E74-A636-45E4-AC0B-4E2832A983A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etails daily CW18" sheetId="3" r:id="rId1"/>
    <sheet name="Tagesdetails KW18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3" l="1"/>
  <c r="D16" i="3"/>
  <c r="D42" i="12"/>
  <c r="C42" i="12"/>
  <c r="D36" i="12"/>
  <c r="C36" i="12"/>
  <c r="D28" i="12"/>
  <c r="C28" i="12"/>
  <c r="D16" i="12"/>
  <c r="C16" i="12"/>
  <c r="C28" i="3"/>
  <c r="D28" i="3"/>
  <c r="D42" i="3"/>
  <c r="C42" i="3"/>
  <c r="D36" i="3"/>
  <c r="C36" i="3"/>
</calcChain>
</file>

<file path=xl/sharedStrings.xml><?xml version="1.0" encoding="utf-8"?>
<sst xmlns="http://schemas.openxmlformats.org/spreadsheetml/2006/main" count="162" uniqueCount="27">
  <si>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</si>
  <si>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</si>
  <si>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</si>
  <si>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</si>
  <si>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</si>
  <si>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</si>
  <si>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</si>
  <si>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</si>
  <si>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</si>
  <si>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</si>
  <si>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</si>
  <si>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</si>
  <si>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</si>
  <si>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</si>
  <si>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</si>
  <si>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</si>
  <si>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</si>
  <si>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</si>
  <si>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</si>
  <si>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</si>
  <si>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</si>
  <si>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</si>
  <si>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</si>
  <si>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</si>
  <si>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Summe Tag 4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</si>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</sst>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4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5"/>
  <sheetViews>
    <sheetView zoomScale="115" zoomScaleNormal="115" workbookViewId="0"/>
  </sheetViews>
  <sheetFormatPr defaultColWidth="11.42578125" defaultRowHeight="12.75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>
      <c r="B2" s="15" t="s">
        <v>25</v>
      </c>
      <c r="C2" s="15"/>
      <c r="D2" s="15"/>
      <c r="E2" s="15"/>
      <c r="F2" s="15"/>
      <c r="G2" s="15"/>
    </row>
    <row r="3" spans="1:8" ht="12.75" customHeight="1">
      <c r="B3" s="15"/>
      <c r="C3" s="15"/>
      <c r="D3" s="15"/>
      <c r="E3" s="15"/>
      <c r="F3" s="15"/>
      <c r="G3" s="15"/>
    </row>
    <row r="4" spans="1:8">
      <c r="B4" s="16" t="s">
        <v>1</v>
      </c>
      <c r="C4" s="17" t="s">
        <v>0</v>
      </c>
      <c r="D4" s="18" t="s">
        <v>13</v>
      </c>
      <c r="E4" s="19" t="s">
        <v>19</v>
      </c>
      <c r="F4" s="19" t="s">
        <v>2</v>
      </c>
      <c r="G4" s="16" t="s">
        <v>3</v>
      </c>
    </row>
    <row r="5" spans="1:8" ht="12.75" customHeight="1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>
      <c r="B6" s="3" t="s">
        <v>18</v>
      </c>
      <c r="C6" s="9">
        <v>232</v>
      </c>
      <c r="D6" s="7">
        <v>7.15</v>
      </c>
      <c r="E6" s="11">
        <v>45048.471817129597</v>
      </c>
      <c r="F6" s="4">
        <v>45048.471817129597</v>
      </c>
      <c r="G6" s="3" t="s">
        <v>7</v>
      </c>
      <c r="H6" s="1"/>
    </row>
    <row r="7" spans="1:8">
      <c r="B7" s="3" t="s">
        <v>18</v>
      </c>
      <c r="C7" s="9">
        <v>560</v>
      </c>
      <c r="D7" s="7">
        <v>7.28</v>
      </c>
      <c r="E7" s="11">
        <v>45048.568460648101</v>
      </c>
      <c r="F7" s="4">
        <v>45048.568460648101</v>
      </c>
      <c r="G7" s="3" t="s">
        <v>7</v>
      </c>
      <c r="H7" s="1"/>
    </row>
    <row r="8" spans="1:8">
      <c r="B8" s="3" t="s">
        <v>18</v>
      </c>
      <c r="C8" s="9">
        <v>614</v>
      </c>
      <c r="D8" s="7">
        <v>7.2</v>
      </c>
      <c r="E8" s="11">
        <v>45048.568564814799</v>
      </c>
      <c r="F8" s="4">
        <v>45048.568564814799</v>
      </c>
      <c r="G8" s="3" t="s">
        <v>7</v>
      </c>
      <c r="H8" s="1"/>
    </row>
    <row r="9" spans="1:8">
      <c r="B9" s="3" t="s">
        <v>18</v>
      </c>
      <c r="C9" s="9">
        <v>1000</v>
      </c>
      <c r="D9" s="7">
        <v>7.2</v>
      </c>
      <c r="E9" s="11">
        <v>45048.568564814799</v>
      </c>
      <c r="F9" s="4">
        <v>45048.568564814799</v>
      </c>
      <c r="G9" s="3" t="s">
        <v>7</v>
      </c>
      <c r="H9" s="1"/>
    </row>
    <row r="10" spans="1:8">
      <c r="B10" s="3" t="s">
        <v>18</v>
      </c>
      <c r="C10" s="9">
        <v>95</v>
      </c>
      <c r="D10" s="7">
        <v>7.19</v>
      </c>
      <c r="E10" s="11">
        <v>45048.587291666699</v>
      </c>
      <c r="F10" s="4">
        <v>45048.587291666699</v>
      </c>
      <c r="G10" s="3" t="s">
        <v>7</v>
      </c>
      <c r="H10" s="1"/>
    </row>
    <row r="11" spans="1:8">
      <c r="B11" s="3" t="s">
        <v>18</v>
      </c>
      <c r="C11" s="9">
        <v>768</v>
      </c>
      <c r="D11" s="7">
        <v>7.19</v>
      </c>
      <c r="E11" s="11">
        <v>45048.587291666699</v>
      </c>
      <c r="F11" s="4">
        <v>45048.587291666699</v>
      </c>
      <c r="G11" s="3" t="s">
        <v>7</v>
      </c>
      <c r="H11" s="1"/>
    </row>
    <row r="12" spans="1:8">
      <c r="B12" s="3" t="s">
        <v>18</v>
      </c>
      <c r="C12" s="9">
        <v>500</v>
      </c>
      <c r="D12" s="7">
        <v>7.19</v>
      </c>
      <c r="E12" s="11">
        <v>45048.587291666699</v>
      </c>
      <c r="F12" s="4">
        <v>45048.587291666699</v>
      </c>
      <c r="G12" s="3" t="s">
        <v>7</v>
      </c>
      <c r="H12" s="1"/>
    </row>
    <row r="13" spans="1:8">
      <c r="B13" s="3" t="s">
        <v>18</v>
      </c>
      <c r="C13" s="9">
        <v>369</v>
      </c>
      <c r="D13" s="7">
        <v>7.18</v>
      </c>
      <c r="E13" s="11">
        <v>45048.662361111099</v>
      </c>
      <c r="F13" s="4">
        <v>45048.662361111099</v>
      </c>
      <c r="G13" s="3" t="s">
        <v>7</v>
      </c>
      <c r="H13" s="1"/>
    </row>
    <row r="14" spans="1:8">
      <c r="B14" s="3" t="s">
        <v>18</v>
      </c>
      <c r="C14" s="9">
        <v>280</v>
      </c>
      <c r="D14" s="7">
        <v>7.14</v>
      </c>
      <c r="E14" s="11">
        <v>45048.684826388897</v>
      </c>
      <c r="F14" s="4">
        <v>45048.684826388897</v>
      </c>
      <c r="G14" s="3" t="s">
        <v>7</v>
      </c>
      <c r="H14" s="1"/>
    </row>
    <row r="15" spans="1:8">
      <c r="B15" s="3" t="s">
        <v>18</v>
      </c>
      <c r="C15" s="9">
        <v>91</v>
      </c>
      <c r="D15" s="7">
        <v>7.13</v>
      </c>
      <c r="E15" s="11">
        <v>45048.728321759299</v>
      </c>
      <c r="F15" s="4">
        <v>45048.728321759299</v>
      </c>
      <c r="G15" s="3" t="s">
        <v>7</v>
      </c>
      <c r="H15" s="1"/>
    </row>
    <row r="16" spans="1:8">
      <c r="A16" s="5" t="s">
        <v>15</v>
      </c>
      <c r="B16" s="6"/>
      <c r="C16" s="12">
        <f>+SUM(C6:C15)</f>
        <v>4509</v>
      </c>
      <c r="D16" s="13">
        <f>+SUMPRODUCT(C6:C15,D6:D15)/SUM(C6:C15)</f>
        <v>7.1975648702594821</v>
      </c>
      <c r="E16" s="14"/>
      <c r="F16" s="14"/>
      <c r="G16" s="14"/>
      <c r="H16" s="1"/>
    </row>
    <row r="17" spans="1:8">
      <c r="A17" s="5"/>
      <c r="B17" s="3" t="s">
        <v>18</v>
      </c>
      <c r="C17" s="9">
        <v>483</v>
      </c>
      <c r="D17" s="7">
        <v>7.08</v>
      </c>
      <c r="E17" s="11">
        <v>45049.428298611099</v>
      </c>
      <c r="F17" s="4">
        <v>45049.428298611099</v>
      </c>
      <c r="G17" s="3" t="s">
        <v>7</v>
      </c>
      <c r="H17" s="1"/>
    </row>
    <row r="18" spans="1:8">
      <c r="A18" s="5"/>
      <c r="B18" s="3" t="s">
        <v>18</v>
      </c>
      <c r="C18" s="9">
        <v>1000</v>
      </c>
      <c r="D18" s="7">
        <v>7.08</v>
      </c>
      <c r="E18" s="11">
        <v>45049.428298611099</v>
      </c>
      <c r="F18" s="4">
        <v>45049.428298611099</v>
      </c>
      <c r="G18" s="3" t="s">
        <v>7</v>
      </c>
      <c r="H18" s="1"/>
    </row>
    <row r="19" spans="1:8">
      <c r="A19" s="5"/>
      <c r="B19" s="3" t="s">
        <v>18</v>
      </c>
      <c r="C19" s="9">
        <v>476</v>
      </c>
      <c r="D19" s="7">
        <v>7.14</v>
      </c>
      <c r="E19" s="11">
        <v>45049.516261574099</v>
      </c>
      <c r="F19" s="4">
        <v>45049.516261574099</v>
      </c>
      <c r="G19" s="3" t="s">
        <v>7</v>
      </c>
      <c r="H19" s="1"/>
    </row>
    <row r="20" spans="1:8">
      <c r="A20" s="5"/>
      <c r="B20" s="3" t="s">
        <v>18</v>
      </c>
      <c r="C20" s="9">
        <v>900</v>
      </c>
      <c r="D20" s="7">
        <v>7.05</v>
      </c>
      <c r="E20" s="11">
        <v>45049.595810185201</v>
      </c>
      <c r="F20" s="4">
        <v>45049.595810185201</v>
      </c>
      <c r="G20" s="3" t="s">
        <v>7</v>
      </c>
      <c r="H20" s="1"/>
    </row>
    <row r="21" spans="1:8">
      <c r="A21" s="5"/>
      <c r="B21" s="3" t="s">
        <v>18</v>
      </c>
      <c r="C21" s="9">
        <v>129</v>
      </c>
      <c r="D21" s="7">
        <v>7.05</v>
      </c>
      <c r="E21" s="11">
        <v>45049.6046643519</v>
      </c>
      <c r="F21" s="4">
        <v>45049.6046643519</v>
      </c>
      <c r="G21" s="3" t="s">
        <v>7</v>
      </c>
      <c r="H21" s="1"/>
    </row>
    <row r="22" spans="1:8">
      <c r="A22" s="5"/>
      <c r="B22" s="3" t="s">
        <v>18</v>
      </c>
      <c r="C22" s="9">
        <v>100</v>
      </c>
      <c r="D22" s="7">
        <v>7.05</v>
      </c>
      <c r="E22" s="11">
        <v>45049.6046643519</v>
      </c>
      <c r="F22" s="4">
        <v>45049.6046643519</v>
      </c>
      <c r="G22" s="3" t="s">
        <v>7</v>
      </c>
      <c r="H22" s="1"/>
    </row>
    <row r="23" spans="1:8">
      <c r="A23" s="5"/>
      <c r="B23" s="3" t="s">
        <v>18</v>
      </c>
      <c r="C23" s="9">
        <v>550</v>
      </c>
      <c r="D23" s="7">
        <v>7.05</v>
      </c>
      <c r="E23" s="11">
        <v>45049.6046643519</v>
      </c>
      <c r="F23" s="4">
        <v>45049.6046643519</v>
      </c>
      <c r="G23" s="3" t="s">
        <v>7</v>
      </c>
      <c r="H23" s="1"/>
    </row>
    <row r="24" spans="1:8">
      <c r="A24" s="5"/>
      <c r="B24" s="3" t="s">
        <v>18</v>
      </c>
      <c r="C24" s="9">
        <v>662</v>
      </c>
      <c r="D24" s="7">
        <v>7.04</v>
      </c>
      <c r="E24" s="11">
        <v>45049.625868055598</v>
      </c>
      <c r="F24" s="4">
        <v>45049.625868055598</v>
      </c>
      <c r="G24" s="3" t="s">
        <v>7</v>
      </c>
      <c r="H24" s="1"/>
    </row>
    <row r="25" spans="1:8">
      <c r="A25" s="5"/>
      <c r="B25" s="3" t="s">
        <v>18</v>
      </c>
      <c r="C25" s="9">
        <v>144</v>
      </c>
      <c r="D25" s="7">
        <v>6.99</v>
      </c>
      <c r="E25" s="11">
        <v>45049.631817129601</v>
      </c>
      <c r="F25" s="4">
        <v>45049.631817129601</v>
      </c>
      <c r="G25" s="3" t="s">
        <v>7</v>
      </c>
      <c r="H25" s="1"/>
    </row>
    <row r="26" spans="1:8">
      <c r="A26" s="5"/>
      <c r="B26" s="3" t="s">
        <v>18</v>
      </c>
      <c r="C26" s="9">
        <v>137</v>
      </c>
      <c r="D26" s="7">
        <v>6.99</v>
      </c>
      <c r="E26" s="11">
        <v>45049.631817129601</v>
      </c>
      <c r="F26" s="4">
        <v>45049.631817129601</v>
      </c>
      <c r="G26" s="3" t="s">
        <v>7</v>
      </c>
      <c r="H26" s="1"/>
    </row>
    <row r="27" spans="1:8">
      <c r="A27" s="5"/>
      <c r="B27" s="3" t="s">
        <v>18</v>
      </c>
      <c r="C27" s="9">
        <v>715</v>
      </c>
      <c r="D27" s="7">
        <v>7.05</v>
      </c>
      <c r="E27" s="11">
        <v>45049.685393518499</v>
      </c>
      <c r="F27" s="4">
        <v>45049.685393518499</v>
      </c>
      <c r="G27" s="3" t="s">
        <v>7</v>
      </c>
      <c r="H27" s="1"/>
    </row>
    <row r="28" spans="1:8">
      <c r="A28" s="5" t="s">
        <v>16</v>
      </c>
      <c r="B28" s="6"/>
      <c r="C28" s="12">
        <f>+SUM(C17:C27)</f>
        <v>5296</v>
      </c>
      <c r="D28" s="13">
        <f>+SUMPRODUCT(C17:C27,D17:D27)/SUM(C17:C27)</f>
        <v>7.0620562688821753</v>
      </c>
      <c r="E28" s="14"/>
      <c r="F28" s="14"/>
      <c r="G28" s="14"/>
      <c r="H28" s="1"/>
    </row>
    <row r="29" spans="1:8">
      <c r="A29" s="5"/>
      <c r="B29" s="3" t="s">
        <v>18</v>
      </c>
      <c r="C29" s="9">
        <v>402</v>
      </c>
      <c r="D29" s="7">
        <v>7.1</v>
      </c>
      <c r="E29" s="11">
        <v>45050.426516203697</v>
      </c>
      <c r="F29" s="4">
        <v>45050.426516203697</v>
      </c>
      <c r="G29" s="3" t="s">
        <v>7</v>
      </c>
      <c r="H29" s="1"/>
    </row>
    <row r="30" spans="1:8">
      <c r="A30" s="5"/>
      <c r="B30" s="3" t="s">
        <v>18</v>
      </c>
      <c r="C30" s="9">
        <v>147</v>
      </c>
      <c r="D30" s="7">
        <v>7.1</v>
      </c>
      <c r="E30" s="11">
        <v>45050.426516203697</v>
      </c>
      <c r="F30" s="4">
        <v>45050.426516203697</v>
      </c>
      <c r="G30" s="3" t="s">
        <v>7</v>
      </c>
      <c r="H30" s="1"/>
    </row>
    <row r="31" spans="1:8">
      <c r="A31" s="5"/>
      <c r="B31" s="3" t="s">
        <v>18</v>
      </c>
      <c r="C31" s="9">
        <v>222</v>
      </c>
      <c r="D31" s="7">
        <v>7.1</v>
      </c>
      <c r="E31" s="11">
        <v>45050.472326388903</v>
      </c>
      <c r="F31" s="4">
        <v>45050.472326388903</v>
      </c>
      <c r="G31" s="3" t="s">
        <v>7</v>
      </c>
      <c r="H31" s="1"/>
    </row>
    <row r="32" spans="1:8">
      <c r="A32" s="5"/>
      <c r="B32" s="3" t="s">
        <v>18</v>
      </c>
      <c r="C32" s="9">
        <v>631</v>
      </c>
      <c r="D32" s="7">
        <v>7.1</v>
      </c>
      <c r="E32" s="11">
        <v>45050.600624999999</v>
      </c>
      <c r="F32" s="4">
        <v>45050.600624999999</v>
      </c>
      <c r="G32" s="3" t="s">
        <v>7</v>
      </c>
      <c r="H32" s="1"/>
    </row>
    <row r="33" spans="1:8">
      <c r="A33" s="5"/>
      <c r="B33" s="3" t="s">
        <v>18</v>
      </c>
      <c r="C33" s="9">
        <v>629</v>
      </c>
      <c r="D33" s="7">
        <v>7.1</v>
      </c>
      <c r="E33" s="11">
        <v>45050.600624999999</v>
      </c>
      <c r="F33" s="4">
        <v>45050.600624999999</v>
      </c>
      <c r="G33" s="3" t="s">
        <v>7</v>
      </c>
      <c r="H33" s="1"/>
    </row>
    <row r="34" spans="1:8">
      <c r="A34" s="5"/>
      <c r="B34" s="3" t="s">
        <v>18</v>
      </c>
      <c r="C34" s="9">
        <v>1122</v>
      </c>
      <c r="D34" s="7">
        <v>7.08</v>
      </c>
      <c r="E34" s="11">
        <v>45050.6098726852</v>
      </c>
      <c r="F34" s="4">
        <v>45050.6098726852</v>
      </c>
      <c r="G34" s="3" t="s">
        <v>7</v>
      </c>
      <c r="H34" s="1"/>
    </row>
    <row r="35" spans="1:8">
      <c r="A35" s="5"/>
      <c r="B35" s="3" t="s">
        <v>18</v>
      </c>
      <c r="C35" s="9">
        <v>29</v>
      </c>
      <c r="D35" s="7">
        <v>7.08</v>
      </c>
      <c r="E35" s="11">
        <v>45050.708321759303</v>
      </c>
      <c r="F35" s="4">
        <v>45050.708321759303</v>
      </c>
      <c r="G35" s="3" t="s">
        <v>7</v>
      </c>
      <c r="H35" s="1"/>
    </row>
    <row r="36" spans="1:8">
      <c r="A36" s="5" t="s">
        <v>17</v>
      </c>
      <c r="B36" s="6"/>
      <c r="C36" s="12">
        <f>+SUM(C29:C35)</f>
        <v>3182</v>
      </c>
      <c r="D36" s="13">
        <f>+SUMPRODUCT(C29:C35,D29:D35)/SUM(C29:C35)</f>
        <v>7.0927655562539282</v>
      </c>
      <c r="E36" s="14"/>
      <c r="F36" s="14"/>
      <c r="G36" s="14"/>
    </row>
    <row r="37" spans="1:8">
      <c r="B37" s="3" t="s">
        <v>18</v>
      </c>
      <c r="C37" s="9">
        <v>4</v>
      </c>
      <c r="D37" s="7">
        <v>7.19</v>
      </c>
      <c r="E37" s="11">
        <v>45051.5391087963</v>
      </c>
      <c r="F37" s="4">
        <v>45051.5391087963</v>
      </c>
      <c r="G37" s="3" t="s">
        <v>7</v>
      </c>
    </row>
    <row r="38" spans="1:8">
      <c r="B38" s="3" t="s">
        <v>18</v>
      </c>
      <c r="C38" s="9">
        <v>2</v>
      </c>
      <c r="D38" s="7">
        <v>7.19</v>
      </c>
      <c r="E38" s="11">
        <v>45051.5391087963</v>
      </c>
      <c r="F38" s="4">
        <v>45051.5391087963</v>
      </c>
      <c r="G38" s="3" t="s">
        <v>7</v>
      </c>
    </row>
    <row r="39" spans="1:8">
      <c r="B39" s="3" t="s">
        <v>18</v>
      </c>
      <c r="C39" s="9">
        <v>7</v>
      </c>
      <c r="D39" s="7">
        <v>7.19</v>
      </c>
      <c r="E39" s="11">
        <v>45051.5391087963</v>
      </c>
      <c r="F39" s="4">
        <v>45051.5391087963</v>
      </c>
      <c r="G39" s="3" t="s">
        <v>7</v>
      </c>
    </row>
    <row r="40" spans="1:8">
      <c r="B40" s="3" t="s">
        <v>18</v>
      </c>
      <c r="C40" s="9">
        <v>1</v>
      </c>
      <c r="D40" s="7">
        <v>7.22</v>
      </c>
      <c r="E40" s="11">
        <v>45051.673935185201</v>
      </c>
      <c r="F40" s="4">
        <v>45051.673935185201</v>
      </c>
      <c r="G40" s="3" t="s">
        <v>7</v>
      </c>
    </row>
    <row r="41" spans="1:8">
      <c r="B41" s="3" t="s">
        <v>18</v>
      </c>
      <c r="C41" s="9">
        <v>20</v>
      </c>
      <c r="D41" s="7">
        <v>7.25</v>
      </c>
      <c r="E41" s="11">
        <v>45051.729108796302</v>
      </c>
      <c r="F41" s="4">
        <v>45051.729108796302</v>
      </c>
      <c r="G41" s="3" t="s">
        <v>7</v>
      </c>
    </row>
    <row r="42" spans="1:8">
      <c r="A42" s="5" t="s">
        <v>23</v>
      </c>
      <c r="B42" s="6"/>
      <c r="C42" s="12">
        <f>+SUM(C37:C41)</f>
        <v>34</v>
      </c>
      <c r="D42" s="13">
        <f>+SUMPRODUCT(C37:C41,D37:D41)/SUM(C37:C41)</f>
        <v>7.2261764705882356</v>
      </c>
      <c r="E42" s="14"/>
      <c r="F42" s="14"/>
      <c r="G42" s="14"/>
    </row>
    <row r="44" spans="1:8">
      <c r="B44"/>
      <c r="C44"/>
      <c r="D44"/>
      <c r="E44"/>
    </row>
    <row r="45" spans="1:8">
      <c r="B45"/>
      <c r="C45"/>
      <c r="D45"/>
      <c r="E45"/>
      <c r="F45"/>
      <c r="G45"/>
      <c r="H45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45"/>
  <sheetViews>
    <sheetView tabSelected="1" zoomScale="115" zoomScaleNormal="115" workbookViewId="0"/>
  </sheetViews>
  <sheetFormatPr defaultColWidth="11.42578125" defaultRowHeight="12.75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>
      <c r="B2" s="15" t="s">
        <v>26</v>
      </c>
      <c r="C2" s="15"/>
      <c r="D2" s="15"/>
      <c r="E2" s="15"/>
      <c r="F2" s="15"/>
      <c r="G2" s="15"/>
    </row>
    <row r="3" spans="1:8" ht="12.75" customHeight="1">
      <c r="B3" s="15"/>
      <c r="C3" s="15"/>
      <c r="D3" s="15"/>
      <c r="E3" s="15"/>
      <c r="F3" s="15"/>
      <c r="G3" s="15"/>
    </row>
    <row r="4" spans="1:8">
      <c r="B4" s="16" t="s">
        <v>1</v>
      </c>
      <c r="C4" s="17" t="s">
        <v>10</v>
      </c>
      <c r="D4" s="18" t="s">
        <v>14</v>
      </c>
      <c r="E4" s="19" t="s">
        <v>9</v>
      </c>
      <c r="F4" s="19" t="s">
        <v>11</v>
      </c>
      <c r="G4" s="16" t="s">
        <v>12</v>
      </c>
    </row>
    <row r="5" spans="1:8" ht="12.75" customHeight="1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>
      <c r="B6" s="3" t="s">
        <v>8</v>
      </c>
      <c r="C6" s="9">
        <v>232</v>
      </c>
      <c r="D6" s="7">
        <v>7.15</v>
      </c>
      <c r="E6" s="11">
        <v>45048.471817129597</v>
      </c>
      <c r="F6" s="4">
        <v>45048.471817129597</v>
      </c>
      <c r="G6" s="3" t="s">
        <v>7</v>
      </c>
      <c r="H6" s="1"/>
    </row>
    <row r="7" spans="1:8">
      <c r="B7" s="3" t="s">
        <v>8</v>
      </c>
      <c r="C7" s="9">
        <v>560</v>
      </c>
      <c r="D7" s="7">
        <v>7.28</v>
      </c>
      <c r="E7" s="11">
        <v>45048.568460648101</v>
      </c>
      <c r="F7" s="4">
        <v>45048.568460648101</v>
      </c>
      <c r="G7" s="3" t="s">
        <v>7</v>
      </c>
      <c r="H7" s="1"/>
    </row>
    <row r="8" spans="1:8">
      <c r="B8" s="3" t="s">
        <v>8</v>
      </c>
      <c r="C8" s="9">
        <v>614</v>
      </c>
      <c r="D8" s="7">
        <v>7.2</v>
      </c>
      <c r="E8" s="11">
        <v>45048.568564814799</v>
      </c>
      <c r="F8" s="4">
        <v>45048.568564814799</v>
      </c>
      <c r="G8" s="3" t="s">
        <v>7</v>
      </c>
      <c r="H8" s="1"/>
    </row>
    <row r="9" spans="1:8">
      <c r="B9" s="3" t="s">
        <v>8</v>
      </c>
      <c r="C9" s="9">
        <v>1000</v>
      </c>
      <c r="D9" s="7">
        <v>7.2</v>
      </c>
      <c r="E9" s="11">
        <v>45048.568564814799</v>
      </c>
      <c r="F9" s="4">
        <v>45048.568564814799</v>
      </c>
      <c r="G9" s="3" t="s">
        <v>7</v>
      </c>
      <c r="H9" s="1"/>
    </row>
    <row r="10" spans="1:8">
      <c r="B10" s="3" t="s">
        <v>8</v>
      </c>
      <c r="C10" s="9">
        <v>95</v>
      </c>
      <c r="D10" s="7">
        <v>7.19</v>
      </c>
      <c r="E10" s="11">
        <v>45048.587291666699</v>
      </c>
      <c r="F10" s="4">
        <v>45048.587291666699</v>
      </c>
      <c r="G10" s="3" t="s">
        <v>7</v>
      </c>
      <c r="H10" s="1"/>
    </row>
    <row r="11" spans="1:8">
      <c r="B11" s="3" t="s">
        <v>8</v>
      </c>
      <c r="C11" s="9">
        <v>768</v>
      </c>
      <c r="D11" s="7">
        <v>7.19</v>
      </c>
      <c r="E11" s="11">
        <v>45048.587291666699</v>
      </c>
      <c r="F11" s="4">
        <v>45048.587291666699</v>
      </c>
      <c r="G11" s="3" t="s">
        <v>7</v>
      </c>
      <c r="H11" s="1"/>
    </row>
    <row r="12" spans="1:8">
      <c r="B12" s="3" t="s">
        <v>8</v>
      </c>
      <c r="C12" s="9">
        <v>500</v>
      </c>
      <c r="D12" s="7">
        <v>7.19</v>
      </c>
      <c r="E12" s="11">
        <v>45048.587291666699</v>
      </c>
      <c r="F12" s="4">
        <v>45048.587291666699</v>
      </c>
      <c r="G12" s="3" t="s">
        <v>7</v>
      </c>
      <c r="H12" s="1"/>
    </row>
    <row r="13" spans="1:8">
      <c r="B13" s="3" t="s">
        <v>8</v>
      </c>
      <c r="C13" s="9">
        <v>369</v>
      </c>
      <c r="D13" s="7">
        <v>7.18</v>
      </c>
      <c r="E13" s="11">
        <v>45048.662361111099</v>
      </c>
      <c r="F13" s="4">
        <v>45048.662361111099</v>
      </c>
      <c r="G13" s="3" t="s">
        <v>7</v>
      </c>
      <c r="H13" s="1"/>
    </row>
    <row r="14" spans="1:8">
      <c r="B14" s="3" t="s">
        <v>8</v>
      </c>
      <c r="C14" s="9">
        <v>280</v>
      </c>
      <c r="D14" s="7">
        <v>7.14</v>
      </c>
      <c r="E14" s="11">
        <v>45048.684826388897</v>
      </c>
      <c r="F14" s="4">
        <v>45048.684826388897</v>
      </c>
      <c r="G14" s="3" t="s">
        <v>7</v>
      </c>
      <c r="H14" s="1"/>
    </row>
    <row r="15" spans="1:8">
      <c r="B15" s="3" t="s">
        <v>8</v>
      </c>
      <c r="C15" s="9">
        <v>91</v>
      </c>
      <c r="D15" s="7">
        <v>7.13</v>
      </c>
      <c r="E15" s="11">
        <v>45048.728321759299</v>
      </c>
      <c r="F15" s="4">
        <v>45048.728321759299</v>
      </c>
      <c r="G15" s="3" t="s">
        <v>7</v>
      </c>
      <c r="H15" s="1"/>
    </row>
    <row r="16" spans="1:8">
      <c r="A16" s="5" t="s">
        <v>20</v>
      </c>
      <c r="B16" s="6"/>
      <c r="C16" s="12">
        <f>+SUM(C6:C15)</f>
        <v>4509</v>
      </c>
      <c r="D16" s="13">
        <f>+SUMPRODUCT(C6:C15,D6:D15)/SUM(C6:C15)</f>
        <v>7.1975648702594821</v>
      </c>
      <c r="E16" s="14"/>
      <c r="F16" s="14"/>
      <c r="G16" s="14"/>
      <c r="H16" s="1"/>
    </row>
    <row r="17" spans="1:8">
      <c r="B17" s="3" t="s">
        <v>8</v>
      </c>
      <c r="C17" s="9">
        <v>483</v>
      </c>
      <c r="D17" s="7">
        <v>7.08</v>
      </c>
      <c r="E17" s="11">
        <v>45049.428298611099</v>
      </c>
      <c r="F17" s="4">
        <v>45049.428298611099</v>
      </c>
      <c r="G17" s="3" t="s">
        <v>7</v>
      </c>
      <c r="H17" s="1"/>
    </row>
    <row r="18" spans="1:8">
      <c r="B18" s="3" t="s">
        <v>8</v>
      </c>
      <c r="C18" s="9">
        <v>1000</v>
      </c>
      <c r="D18" s="7">
        <v>7.08</v>
      </c>
      <c r="E18" s="11">
        <v>45049.428298611099</v>
      </c>
      <c r="F18" s="4">
        <v>45049.428298611099</v>
      </c>
      <c r="G18" s="3" t="s">
        <v>7</v>
      </c>
      <c r="H18" s="1"/>
    </row>
    <row r="19" spans="1:8">
      <c r="B19" s="3" t="s">
        <v>8</v>
      </c>
      <c r="C19" s="9">
        <v>476</v>
      </c>
      <c r="D19" s="7">
        <v>7.14</v>
      </c>
      <c r="E19" s="11">
        <v>45049.516261574099</v>
      </c>
      <c r="F19" s="4">
        <v>45049.516261574099</v>
      </c>
      <c r="G19" s="3" t="s">
        <v>7</v>
      </c>
      <c r="H19" s="1"/>
    </row>
    <row r="20" spans="1:8">
      <c r="B20" s="3" t="s">
        <v>8</v>
      </c>
      <c r="C20" s="9">
        <v>900</v>
      </c>
      <c r="D20" s="7">
        <v>7.05</v>
      </c>
      <c r="E20" s="11">
        <v>45049.595810185201</v>
      </c>
      <c r="F20" s="4">
        <v>45049.595810185201</v>
      </c>
      <c r="G20" s="3" t="s">
        <v>7</v>
      </c>
      <c r="H20" s="1"/>
    </row>
    <row r="21" spans="1:8">
      <c r="B21" s="3" t="s">
        <v>8</v>
      </c>
      <c r="C21" s="9">
        <v>129</v>
      </c>
      <c r="D21" s="7">
        <v>7.05</v>
      </c>
      <c r="E21" s="11">
        <v>45049.6046643519</v>
      </c>
      <c r="F21" s="4">
        <v>45049.6046643519</v>
      </c>
      <c r="G21" s="3" t="s">
        <v>7</v>
      </c>
      <c r="H21" s="1"/>
    </row>
    <row r="22" spans="1:8">
      <c r="B22" s="3" t="s">
        <v>8</v>
      </c>
      <c r="C22" s="9">
        <v>100</v>
      </c>
      <c r="D22" s="7">
        <v>7.05</v>
      </c>
      <c r="E22" s="11">
        <v>45049.6046643519</v>
      </c>
      <c r="F22" s="4">
        <v>45049.6046643519</v>
      </c>
      <c r="G22" s="3" t="s">
        <v>7</v>
      </c>
      <c r="H22" s="1"/>
    </row>
    <row r="23" spans="1:8">
      <c r="B23" s="3" t="s">
        <v>8</v>
      </c>
      <c r="C23" s="9">
        <v>550</v>
      </c>
      <c r="D23" s="7">
        <v>7.05</v>
      </c>
      <c r="E23" s="11">
        <v>45049.6046643519</v>
      </c>
      <c r="F23" s="4">
        <v>45049.6046643519</v>
      </c>
      <c r="G23" s="3" t="s">
        <v>7</v>
      </c>
      <c r="H23" s="1"/>
    </row>
    <row r="24" spans="1:8">
      <c r="B24" s="3" t="s">
        <v>8</v>
      </c>
      <c r="C24" s="9">
        <v>662</v>
      </c>
      <c r="D24" s="7">
        <v>7.04</v>
      </c>
      <c r="E24" s="11">
        <v>45049.625868055598</v>
      </c>
      <c r="F24" s="4">
        <v>45049.625868055598</v>
      </c>
      <c r="G24" s="3" t="s">
        <v>7</v>
      </c>
      <c r="H24" s="1"/>
    </row>
    <row r="25" spans="1:8">
      <c r="B25" s="3" t="s">
        <v>8</v>
      </c>
      <c r="C25" s="9">
        <v>144</v>
      </c>
      <c r="D25" s="7">
        <v>6.99</v>
      </c>
      <c r="E25" s="11">
        <v>45049.631817129601</v>
      </c>
      <c r="F25" s="4">
        <v>45049.631817129601</v>
      </c>
      <c r="G25" s="3" t="s">
        <v>7</v>
      </c>
      <c r="H25" s="1"/>
    </row>
    <row r="26" spans="1:8">
      <c r="B26" s="3" t="s">
        <v>8</v>
      </c>
      <c r="C26" s="9">
        <v>137</v>
      </c>
      <c r="D26" s="7">
        <v>6.99</v>
      </c>
      <c r="E26" s="11">
        <v>45049.631817129601</v>
      </c>
      <c r="F26" s="4">
        <v>45049.631817129601</v>
      </c>
      <c r="G26" s="3" t="s">
        <v>7</v>
      </c>
      <c r="H26" s="1"/>
    </row>
    <row r="27" spans="1:8">
      <c r="B27" s="3" t="s">
        <v>8</v>
      </c>
      <c r="C27" s="9">
        <v>715</v>
      </c>
      <c r="D27" s="7">
        <v>7.05</v>
      </c>
      <c r="E27" s="11">
        <v>45049.685393518499</v>
      </c>
      <c r="F27" s="4">
        <v>45049.685393518499</v>
      </c>
      <c r="G27" s="3" t="s">
        <v>7</v>
      </c>
      <c r="H27" s="1"/>
    </row>
    <row r="28" spans="1:8">
      <c r="A28" s="5" t="s">
        <v>21</v>
      </c>
      <c r="B28" s="6"/>
      <c r="C28" s="12">
        <f>+SUM(C17:C27)</f>
        <v>5296</v>
      </c>
      <c r="D28" s="13">
        <f>+SUMPRODUCT(C17:C27,D17:D27)/SUM(C17:C27)</f>
        <v>7.0620562688821753</v>
      </c>
      <c r="E28" s="14"/>
      <c r="F28" s="14"/>
      <c r="G28" s="14"/>
    </row>
    <row r="29" spans="1:8">
      <c r="B29" s="3" t="s">
        <v>8</v>
      </c>
      <c r="C29" s="9">
        <v>402</v>
      </c>
      <c r="D29" s="7">
        <v>7.1</v>
      </c>
      <c r="E29" s="11">
        <v>45050.426516203697</v>
      </c>
      <c r="F29" s="4">
        <v>45050.426516203697</v>
      </c>
      <c r="G29" s="3" t="s">
        <v>7</v>
      </c>
    </row>
    <row r="30" spans="1:8">
      <c r="B30" s="3" t="s">
        <v>8</v>
      </c>
      <c r="C30" s="9">
        <v>147</v>
      </c>
      <c r="D30" s="7">
        <v>7.1</v>
      </c>
      <c r="E30" s="11">
        <v>45050.426516203697</v>
      </c>
      <c r="F30" s="4">
        <v>45050.426516203697</v>
      </c>
      <c r="G30" s="3" t="s">
        <v>7</v>
      </c>
    </row>
    <row r="31" spans="1:8">
      <c r="A31" s="5"/>
      <c r="B31" s="3" t="s">
        <v>8</v>
      </c>
      <c r="C31" s="9">
        <v>222</v>
      </c>
      <c r="D31" s="7">
        <v>7.1</v>
      </c>
      <c r="E31" s="11">
        <v>45050.472326388903</v>
      </c>
      <c r="F31" s="4">
        <v>45050.472326388903</v>
      </c>
      <c r="G31" s="3" t="s">
        <v>7</v>
      </c>
    </row>
    <row r="32" spans="1:8">
      <c r="B32" s="3" t="s">
        <v>8</v>
      </c>
      <c r="C32" s="9">
        <v>631</v>
      </c>
      <c r="D32" s="7">
        <v>7.1</v>
      </c>
      <c r="E32" s="11">
        <v>45050.600624999999</v>
      </c>
      <c r="F32" s="4">
        <v>45050.600624999999</v>
      </c>
      <c r="G32" s="3" t="s">
        <v>7</v>
      </c>
    </row>
    <row r="33" spans="1:9">
      <c r="B33" s="3" t="s">
        <v>8</v>
      </c>
      <c r="C33" s="9">
        <v>629</v>
      </c>
      <c r="D33" s="7">
        <v>7.1</v>
      </c>
      <c r="E33" s="11">
        <v>45050.600624999999</v>
      </c>
      <c r="F33" s="4">
        <v>45050.600624999999</v>
      </c>
      <c r="G33" s="3" t="s">
        <v>7</v>
      </c>
    </row>
    <row r="34" spans="1:9">
      <c r="B34" s="3" t="s">
        <v>8</v>
      </c>
      <c r="C34" s="9">
        <v>1122</v>
      </c>
      <c r="D34" s="7">
        <v>7.08</v>
      </c>
      <c r="E34" s="11">
        <v>45050.6098726852</v>
      </c>
      <c r="F34" s="4">
        <v>45050.6098726852</v>
      </c>
      <c r="G34" s="3" t="s">
        <v>7</v>
      </c>
    </row>
    <row r="35" spans="1:9">
      <c r="B35" s="3" t="s">
        <v>8</v>
      </c>
      <c r="C35" s="9">
        <v>29</v>
      </c>
      <c r="D35" s="7">
        <v>7.08</v>
      </c>
      <c r="E35" s="11">
        <v>45050.708321759303</v>
      </c>
      <c r="F35" s="4">
        <v>45050.708321759303</v>
      </c>
      <c r="G35" s="3" t="s">
        <v>7</v>
      </c>
    </row>
    <row r="36" spans="1:9">
      <c r="A36" s="5" t="s">
        <v>22</v>
      </c>
      <c r="B36" s="6"/>
      <c r="C36" s="12">
        <f>+SUM(C29:C35)</f>
        <v>3182</v>
      </c>
      <c r="D36" s="13">
        <f>+SUMPRODUCT(C29:C35,D29:D35)/SUM(C29:C35)</f>
        <v>7.0927655562539282</v>
      </c>
      <c r="E36" s="14"/>
      <c r="F36" s="14"/>
      <c r="G36" s="14"/>
      <c r="H36"/>
      <c r="I36"/>
    </row>
    <row r="37" spans="1:9">
      <c r="B37" s="3" t="s">
        <v>8</v>
      </c>
      <c r="C37" s="9">
        <v>4</v>
      </c>
      <c r="D37" s="7">
        <v>7.19</v>
      </c>
      <c r="E37" s="11">
        <v>45051.5391087963</v>
      </c>
      <c r="F37" s="4">
        <v>45051.5391087963</v>
      </c>
      <c r="G37" s="3" t="s">
        <v>7</v>
      </c>
    </row>
    <row r="38" spans="1:9">
      <c r="B38" s="3" t="s">
        <v>8</v>
      </c>
      <c r="C38" s="9">
        <v>2</v>
      </c>
      <c r="D38" s="7">
        <v>7.19</v>
      </c>
      <c r="E38" s="11">
        <v>45051.5391087963</v>
      </c>
      <c r="F38" s="4">
        <v>45051.5391087963</v>
      </c>
      <c r="G38" s="3" t="s">
        <v>7</v>
      </c>
    </row>
    <row r="39" spans="1:9">
      <c r="B39" s="3" t="s">
        <v>8</v>
      </c>
      <c r="C39" s="9">
        <v>7</v>
      </c>
      <c r="D39" s="7">
        <v>7.19</v>
      </c>
      <c r="E39" s="11">
        <v>45051.5391087963</v>
      </c>
      <c r="F39" s="4">
        <v>45051.5391087963</v>
      </c>
      <c r="G39" s="3" t="s">
        <v>7</v>
      </c>
    </row>
    <row r="40" spans="1:9">
      <c r="B40" s="3" t="s">
        <v>8</v>
      </c>
      <c r="C40" s="9">
        <v>1</v>
      </c>
      <c r="D40" s="7">
        <v>7.22</v>
      </c>
      <c r="E40" s="11">
        <v>45051.673935185201</v>
      </c>
      <c r="F40" s="4">
        <v>45051.673935185201</v>
      </c>
      <c r="G40" s="3" t="s">
        <v>7</v>
      </c>
    </row>
    <row r="41" spans="1:9">
      <c r="B41" s="3" t="s">
        <v>8</v>
      </c>
      <c r="C41" s="9">
        <v>20</v>
      </c>
      <c r="D41" s="7">
        <v>7.25</v>
      </c>
      <c r="E41" s="11">
        <v>45051.729108796302</v>
      </c>
      <c r="F41" s="4">
        <v>45051.729108796302</v>
      </c>
      <c r="G41" s="3" t="s">
        <v>7</v>
      </c>
    </row>
    <row r="42" spans="1:9">
      <c r="A42" s="5" t="s">
        <v>24</v>
      </c>
      <c r="B42" s="6"/>
      <c r="C42" s="12">
        <f>+SUM(C37:C41)</f>
        <v>34</v>
      </c>
      <c r="D42" s="13">
        <f>+SUMPRODUCT(C37:C41,D37:D41)/SUM(C37:C41)</f>
        <v>7.2261764705882356</v>
      </c>
      <c r="E42" s="14"/>
      <c r="F42" s="14"/>
      <c r="G42" s="14"/>
    </row>
    <row r="44" spans="1:9">
      <c r="B44"/>
      <c r="C44"/>
      <c r="D44"/>
      <c r="E44"/>
    </row>
    <row r="45" spans="1:9">
      <c r="B45"/>
      <c r="C45"/>
      <c r="D45"/>
      <c r="E45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CW18</vt:lpstr>
      <vt:lpstr>Tagesdetails KW18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2023-05-08T10:00:43Z</dcterms:modified>
</cp:coreProperties>
</file>