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009\"/>
    </mc:Choice>
  </mc:AlternateContent>
  <xr:revisionPtr revIDLastSave="0" documentId="13_ncr:1_{A58B153E-1781-4050-95E9-7C1B126DB40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40" sheetId="3" r:id="rId1"/>
    <sheet name="Tagesdetails KW4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2" l="1"/>
  <c r="C34" i="12"/>
  <c r="D28" i="12"/>
  <c r="C28" i="12"/>
  <c r="D23" i="12"/>
  <c r="C23" i="12"/>
  <c r="D16" i="12"/>
  <c r="C16" i="12"/>
  <c r="D10" i="12"/>
  <c r="C10" i="12"/>
  <c r="C16" i="3"/>
  <c r="D16" i="3"/>
  <c r="C34" i="3"/>
  <c r="D34" i="3"/>
  <c r="C10" i="3"/>
  <c r="D10" i="3"/>
  <c r="D28" i="3"/>
  <c r="C28" i="3"/>
  <c r="D23" i="3"/>
  <c r="C23" i="3"/>
</calcChain>
</file>

<file path=xl/sharedStrings.xml><?xml version="1.0" encoding="utf-8"?>
<sst xmlns="http://schemas.openxmlformats.org/spreadsheetml/2006/main" count="128" uniqueCount="29">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</sst>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7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86</v>
      </c>
      <c r="D6" s="7">
        <v>8.84</v>
      </c>
      <c r="E6" s="11">
        <v>45201.582291666702</v>
      </c>
      <c r="F6" s="4">
        <v>45201.582291666702</v>
      </c>
      <c r="G6" s="3" t="s">
        <v>7</v>
      </c>
      <c r="H6" s="1"/>
    </row>
    <row r="7" spans="1:8" x14ac:dyDescent="0.2">
      <c r="B7" s="3" t="s">
        <v>18</v>
      </c>
      <c r="C7" s="9">
        <v>300</v>
      </c>
      <c r="D7" s="7">
        <v>8.84</v>
      </c>
      <c r="E7" s="11">
        <v>45201.633877314802</v>
      </c>
      <c r="F7" s="4">
        <v>45201.633877314802</v>
      </c>
      <c r="G7" s="3" t="s">
        <v>7</v>
      </c>
      <c r="H7" s="1"/>
    </row>
    <row r="8" spans="1:8" x14ac:dyDescent="0.2">
      <c r="B8" s="3" t="s">
        <v>18</v>
      </c>
      <c r="C8" s="9">
        <v>11</v>
      </c>
      <c r="D8" s="7">
        <v>8.84</v>
      </c>
      <c r="E8" s="11">
        <v>45201.656597222202</v>
      </c>
      <c r="F8" s="4">
        <v>45201.656597222202</v>
      </c>
      <c r="G8" s="3" t="s">
        <v>7</v>
      </c>
      <c r="H8" s="1"/>
    </row>
    <row r="9" spans="1:8" x14ac:dyDescent="0.2">
      <c r="B9" s="3" t="s">
        <v>18</v>
      </c>
      <c r="C9" s="9">
        <v>11</v>
      </c>
      <c r="D9" s="7">
        <v>8.84</v>
      </c>
      <c r="E9" s="11">
        <v>45201.723692129599</v>
      </c>
      <c r="F9" s="4">
        <v>45201.723692129599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408</v>
      </c>
      <c r="D10" s="13">
        <f>+SUMPRODUCT(C6:C9,D6:D9)/SUM(C6:C9)</f>
        <v>8.8399999999999981</v>
      </c>
      <c r="E10" s="14"/>
      <c r="F10" s="14"/>
      <c r="G10" s="14"/>
      <c r="H10" s="1"/>
    </row>
    <row r="11" spans="1:8" x14ac:dyDescent="0.2">
      <c r="A11" s="5"/>
      <c r="B11" s="3" t="s">
        <v>18</v>
      </c>
      <c r="C11" s="9">
        <v>11</v>
      </c>
      <c r="D11" s="7">
        <v>8.75</v>
      </c>
      <c r="E11" s="11">
        <v>45202.590763888897</v>
      </c>
      <c r="F11" s="4">
        <v>45202.590763888897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350</v>
      </c>
      <c r="D12" s="7">
        <v>8.75</v>
      </c>
      <c r="E12" s="11">
        <v>45202.6031828704</v>
      </c>
      <c r="F12" s="4">
        <v>45202.6031828704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11</v>
      </c>
      <c r="D13" s="7">
        <v>8.75</v>
      </c>
      <c r="E13" s="11">
        <v>45202.603194444397</v>
      </c>
      <c r="F13" s="4">
        <v>45202.603194444397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76</v>
      </c>
      <c r="D14" s="7">
        <v>8.75</v>
      </c>
      <c r="E14" s="11">
        <v>45202.605821759302</v>
      </c>
      <c r="F14" s="4">
        <v>45202.605821759302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892</v>
      </c>
      <c r="D15" s="7">
        <v>8.75</v>
      </c>
      <c r="E15" s="11">
        <v>45202.617615740703</v>
      </c>
      <c r="F15" s="4">
        <v>45202.617615740703</v>
      </c>
      <c r="G15" s="3" t="s">
        <v>7</v>
      </c>
      <c r="H15" s="1"/>
    </row>
    <row r="16" spans="1:8" x14ac:dyDescent="0.2">
      <c r="A16" s="5" t="s">
        <v>16</v>
      </c>
      <c r="B16" s="6"/>
      <c r="C16" s="12">
        <f>+SUM(C11:C15)</f>
        <v>1340</v>
      </c>
      <c r="D16" s="13">
        <f>+SUMPRODUCT(C11:C15,D11:D15)/SUM(C11:C15)</f>
        <v>8.75</v>
      </c>
      <c r="E16" s="14"/>
      <c r="F16" s="14"/>
      <c r="G16" s="14"/>
      <c r="H16" s="1"/>
    </row>
    <row r="17" spans="1:8" x14ac:dyDescent="0.2">
      <c r="A17" s="5"/>
      <c r="B17" s="3" t="s">
        <v>18</v>
      </c>
      <c r="C17" s="9">
        <v>180</v>
      </c>
      <c r="D17" s="7">
        <v>8.5</v>
      </c>
      <c r="E17" s="11">
        <v>45203.430601851898</v>
      </c>
      <c r="F17" s="4">
        <v>45203.430601851898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150</v>
      </c>
      <c r="D18" s="7">
        <v>8.5</v>
      </c>
      <c r="E18" s="11">
        <v>45203.430601851898</v>
      </c>
      <c r="F18" s="4">
        <v>45203.430601851898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11</v>
      </c>
      <c r="D19" s="7">
        <v>8.5</v>
      </c>
      <c r="E19" s="11">
        <v>45203.430601851898</v>
      </c>
      <c r="F19" s="4">
        <v>45203.430601851898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300</v>
      </c>
      <c r="D20" s="7">
        <v>8.4700000000000006</v>
      </c>
      <c r="E20" s="11">
        <v>45203.597337963001</v>
      </c>
      <c r="F20" s="4">
        <v>45203.597337963001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398</v>
      </c>
      <c r="D21" s="7">
        <v>8.36</v>
      </c>
      <c r="E21" s="11">
        <v>45203.652534722198</v>
      </c>
      <c r="F21" s="4">
        <v>45203.652534722198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111</v>
      </c>
      <c r="D22" s="7">
        <v>8.09</v>
      </c>
      <c r="E22" s="11">
        <v>45203.657534722202</v>
      </c>
      <c r="F22" s="4">
        <v>45203.657534722202</v>
      </c>
      <c r="G22" s="3" t="s">
        <v>7</v>
      </c>
      <c r="H22" s="1"/>
    </row>
    <row r="23" spans="1:8" x14ac:dyDescent="0.2">
      <c r="A23" s="5" t="s">
        <v>17</v>
      </c>
      <c r="B23" s="6"/>
      <c r="C23" s="12">
        <f>+SUM(C17:C22)</f>
        <v>1150</v>
      </c>
      <c r="D23" s="13">
        <f>+SUMPRODUCT(C17:C22,D17:D22)/SUM(C17:C22)</f>
        <v>8.4041478260869553</v>
      </c>
      <c r="E23" s="14"/>
      <c r="F23" s="14"/>
      <c r="G23" s="14"/>
    </row>
    <row r="24" spans="1:8" x14ac:dyDescent="0.2">
      <c r="B24" s="3" t="s">
        <v>18</v>
      </c>
      <c r="C24" s="9">
        <v>356</v>
      </c>
      <c r="D24" s="7">
        <v>8</v>
      </c>
      <c r="E24" s="11">
        <v>45204.376550925903</v>
      </c>
      <c r="F24" s="4">
        <v>45204.376550925903</v>
      </c>
      <c r="G24" s="3" t="s">
        <v>7</v>
      </c>
    </row>
    <row r="25" spans="1:8" x14ac:dyDescent="0.2">
      <c r="B25" s="3" t="s">
        <v>18</v>
      </c>
      <c r="C25" s="9">
        <v>380</v>
      </c>
      <c r="D25" s="7">
        <v>8</v>
      </c>
      <c r="E25" s="11">
        <v>45204.3765740741</v>
      </c>
      <c r="F25" s="4">
        <v>45204.3765740741</v>
      </c>
      <c r="G25" s="3" t="s">
        <v>7</v>
      </c>
    </row>
    <row r="26" spans="1:8" x14ac:dyDescent="0.2">
      <c r="B26" s="3" t="s">
        <v>18</v>
      </c>
      <c r="C26" s="9">
        <v>359</v>
      </c>
      <c r="D26" s="7">
        <v>8.1199999999999992</v>
      </c>
      <c r="E26" s="11">
        <v>45204.381377314799</v>
      </c>
      <c r="F26" s="4">
        <v>45204.381377314799</v>
      </c>
      <c r="G26" s="3" t="s">
        <v>7</v>
      </c>
    </row>
    <row r="27" spans="1:8" x14ac:dyDescent="0.2">
      <c r="B27" s="3" t="s">
        <v>18</v>
      </c>
      <c r="C27" s="9">
        <v>155</v>
      </c>
      <c r="D27" s="7">
        <v>8.02</v>
      </c>
      <c r="E27" s="11">
        <v>45204.457523148099</v>
      </c>
      <c r="F27" s="4">
        <v>45204.457523148099</v>
      </c>
      <c r="G27" s="3" t="s">
        <v>7</v>
      </c>
    </row>
    <row r="28" spans="1:8" x14ac:dyDescent="0.2">
      <c r="A28" s="5" t="s">
        <v>23</v>
      </c>
      <c r="B28" s="6"/>
      <c r="C28" s="12">
        <f>+SUM(C24:C27)</f>
        <v>1250</v>
      </c>
      <c r="D28" s="13">
        <f>+SUMPRODUCT(C24:C27,D24:D27)/SUM(C24:C27)</f>
        <v>8.0369440000000001</v>
      </c>
      <c r="E28" s="14"/>
      <c r="F28" s="14"/>
      <c r="G28" s="14"/>
    </row>
    <row r="29" spans="1:8" x14ac:dyDescent="0.2">
      <c r="A29" s="15"/>
      <c r="B29" s="3" t="s">
        <v>18</v>
      </c>
      <c r="C29" s="9">
        <v>96</v>
      </c>
      <c r="D29" s="7">
        <v>7.78</v>
      </c>
      <c r="E29" s="11">
        <v>45205.4136111111</v>
      </c>
      <c r="F29" s="4">
        <v>45205.4136111111</v>
      </c>
      <c r="G29" s="3" t="s">
        <v>7</v>
      </c>
    </row>
    <row r="30" spans="1:8" x14ac:dyDescent="0.2">
      <c r="B30" s="3" t="s">
        <v>18</v>
      </c>
      <c r="C30" s="9">
        <v>12</v>
      </c>
      <c r="D30" s="7">
        <v>7.93</v>
      </c>
      <c r="E30" s="11">
        <v>45205.587164351899</v>
      </c>
      <c r="F30" s="4">
        <v>45205.587164351899</v>
      </c>
      <c r="G30" s="3" t="s">
        <v>7</v>
      </c>
    </row>
    <row r="31" spans="1:8" x14ac:dyDescent="0.2">
      <c r="B31" s="3" t="s">
        <v>18</v>
      </c>
      <c r="C31" s="9">
        <v>426</v>
      </c>
      <c r="D31" s="7">
        <v>7.93</v>
      </c>
      <c r="E31" s="11">
        <v>45205.587164351899</v>
      </c>
      <c r="F31" s="4">
        <v>45205.587164351899</v>
      </c>
      <c r="G31" s="3" t="s">
        <v>7</v>
      </c>
    </row>
    <row r="32" spans="1:8" x14ac:dyDescent="0.2">
      <c r="B32" s="3" t="s">
        <v>18</v>
      </c>
      <c r="C32" s="9">
        <v>12</v>
      </c>
      <c r="D32" s="7">
        <v>7.9</v>
      </c>
      <c r="E32" s="11">
        <v>45205.654282407399</v>
      </c>
      <c r="F32" s="4">
        <v>45205.654282407399</v>
      </c>
      <c r="G32" s="3" t="s">
        <v>7</v>
      </c>
    </row>
    <row r="33" spans="1:8" x14ac:dyDescent="0.2">
      <c r="B33" s="3" t="s">
        <v>18</v>
      </c>
      <c r="C33" s="9">
        <v>804</v>
      </c>
      <c r="D33" s="7">
        <v>7.9</v>
      </c>
      <c r="E33" s="11">
        <v>45205.711782407401</v>
      </c>
      <c r="F33" s="4">
        <v>45205.711782407401</v>
      </c>
      <c r="G33" s="3" t="s">
        <v>7</v>
      </c>
    </row>
    <row r="34" spans="1:8" x14ac:dyDescent="0.2">
      <c r="A34" s="5" t="s">
        <v>24</v>
      </c>
      <c r="B34" s="6"/>
      <c r="C34" s="12">
        <f>+SUM(C29:C33)</f>
        <v>1350</v>
      </c>
      <c r="D34" s="13">
        <f>+SUMPRODUCT(C29:C33,D29:D33)/SUM(C29:C33)</f>
        <v>7.9011999999999993</v>
      </c>
      <c r="E34" s="14"/>
      <c r="F34" s="14"/>
      <c r="G34" s="14"/>
    </row>
    <row r="36" spans="1:8" x14ac:dyDescent="0.2">
      <c r="B36"/>
      <c r="C36"/>
      <c r="D36"/>
      <c r="E36"/>
    </row>
    <row r="37" spans="1:8" x14ac:dyDescent="0.2">
      <c r="B37"/>
      <c r="C37"/>
      <c r="D37"/>
      <c r="E37"/>
      <c r="F37"/>
      <c r="G37"/>
      <c r="H3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86</v>
      </c>
      <c r="D6" s="7">
        <v>8.84</v>
      </c>
      <c r="E6" s="11">
        <v>45201.582291666702</v>
      </c>
      <c r="F6" s="4">
        <v>45201.582291666702</v>
      </c>
      <c r="G6" s="3" t="s">
        <v>7</v>
      </c>
      <c r="H6" s="1"/>
    </row>
    <row r="7" spans="1:8" x14ac:dyDescent="0.2">
      <c r="B7" s="3" t="s">
        <v>8</v>
      </c>
      <c r="C7" s="9">
        <v>300</v>
      </c>
      <c r="D7" s="7">
        <v>8.84</v>
      </c>
      <c r="E7" s="11">
        <v>45201.633877314802</v>
      </c>
      <c r="F7" s="4">
        <v>45201.633877314802</v>
      </c>
      <c r="G7" s="3" t="s">
        <v>7</v>
      </c>
      <c r="H7" s="1"/>
    </row>
    <row r="8" spans="1:8" x14ac:dyDescent="0.2">
      <c r="B8" s="3" t="s">
        <v>8</v>
      </c>
      <c r="C8" s="9">
        <v>11</v>
      </c>
      <c r="D8" s="7">
        <v>8.84</v>
      </c>
      <c r="E8" s="11">
        <v>45201.656597222202</v>
      </c>
      <c r="F8" s="4">
        <v>45201.656597222202</v>
      </c>
      <c r="G8" s="3" t="s">
        <v>7</v>
      </c>
      <c r="H8" s="1"/>
    </row>
    <row r="9" spans="1:8" x14ac:dyDescent="0.2">
      <c r="B9" s="3" t="s">
        <v>8</v>
      </c>
      <c r="C9" s="9">
        <v>11</v>
      </c>
      <c r="D9" s="7">
        <v>8.84</v>
      </c>
      <c r="E9" s="11">
        <v>45201.723692129599</v>
      </c>
      <c r="F9" s="4">
        <v>45201.723692129599</v>
      </c>
      <c r="G9" s="3" t="s">
        <v>7</v>
      </c>
      <c r="H9" s="1"/>
    </row>
    <row r="10" spans="1:8" x14ac:dyDescent="0.2">
      <c r="A10" s="5" t="s">
        <v>20</v>
      </c>
      <c r="B10" s="6"/>
      <c r="C10" s="12">
        <f>+SUM(C6:C9)</f>
        <v>408</v>
      </c>
      <c r="D10" s="13">
        <f>+SUMPRODUCT(C6:C9,D6:D9)/SUM(C6:C9)</f>
        <v>8.8399999999999981</v>
      </c>
      <c r="E10" s="14"/>
      <c r="F10" s="14"/>
      <c r="G10" s="14"/>
      <c r="H10" s="1"/>
    </row>
    <row r="11" spans="1:8" x14ac:dyDescent="0.2">
      <c r="B11" s="3" t="s">
        <v>8</v>
      </c>
      <c r="C11" s="9">
        <v>11</v>
      </c>
      <c r="D11" s="7">
        <v>8.75</v>
      </c>
      <c r="E11" s="11">
        <v>45202.590763888897</v>
      </c>
      <c r="F11" s="4">
        <v>45202.590763888897</v>
      </c>
      <c r="G11" s="3" t="s">
        <v>7</v>
      </c>
      <c r="H11" s="1"/>
    </row>
    <row r="12" spans="1:8" x14ac:dyDescent="0.2">
      <c r="B12" s="3" t="s">
        <v>8</v>
      </c>
      <c r="C12" s="9">
        <v>350</v>
      </c>
      <c r="D12" s="7">
        <v>8.75</v>
      </c>
      <c r="E12" s="11">
        <v>45202.6031828704</v>
      </c>
      <c r="F12" s="4">
        <v>45202.6031828704</v>
      </c>
      <c r="G12" s="3" t="s">
        <v>7</v>
      </c>
      <c r="H12" s="1"/>
    </row>
    <row r="13" spans="1:8" x14ac:dyDescent="0.2">
      <c r="B13" s="3" t="s">
        <v>8</v>
      </c>
      <c r="C13" s="9">
        <v>11</v>
      </c>
      <c r="D13" s="7">
        <v>8.75</v>
      </c>
      <c r="E13" s="11">
        <v>45202.603194444397</v>
      </c>
      <c r="F13" s="4">
        <v>45202.603194444397</v>
      </c>
      <c r="G13" s="3" t="s">
        <v>7</v>
      </c>
      <c r="H13" s="1"/>
    </row>
    <row r="14" spans="1:8" x14ac:dyDescent="0.2">
      <c r="B14" s="3" t="s">
        <v>8</v>
      </c>
      <c r="C14" s="9">
        <v>76</v>
      </c>
      <c r="D14" s="7">
        <v>8.75</v>
      </c>
      <c r="E14" s="11">
        <v>45202.605821759302</v>
      </c>
      <c r="F14" s="4">
        <v>45202.605821759302</v>
      </c>
      <c r="G14" s="3" t="s">
        <v>7</v>
      </c>
      <c r="H14" s="1"/>
    </row>
    <row r="15" spans="1:8" x14ac:dyDescent="0.2">
      <c r="B15" s="3" t="s">
        <v>8</v>
      </c>
      <c r="C15" s="9">
        <v>892</v>
      </c>
      <c r="D15" s="7">
        <v>8.75</v>
      </c>
      <c r="E15" s="11">
        <v>45202.617615740703</v>
      </c>
      <c r="F15" s="4">
        <v>45202.617615740703</v>
      </c>
      <c r="G15" s="3" t="s">
        <v>7</v>
      </c>
      <c r="H15" s="1"/>
    </row>
    <row r="16" spans="1:8" x14ac:dyDescent="0.2">
      <c r="A16" s="5" t="s">
        <v>21</v>
      </c>
      <c r="B16" s="6"/>
      <c r="C16" s="12">
        <f>+SUM(C11:C15)</f>
        <v>1340</v>
      </c>
      <c r="D16" s="13">
        <f>+SUMPRODUCT(C11:C15,D11:D15)/SUM(C11:C15)</f>
        <v>8.75</v>
      </c>
      <c r="E16" s="14"/>
      <c r="F16" s="14"/>
      <c r="G16" s="14"/>
    </row>
    <row r="17" spans="1:9" x14ac:dyDescent="0.2">
      <c r="B17" s="3" t="s">
        <v>8</v>
      </c>
      <c r="C17" s="9">
        <v>180</v>
      </c>
      <c r="D17" s="7">
        <v>8.5</v>
      </c>
      <c r="E17" s="11">
        <v>45203.430601851898</v>
      </c>
      <c r="F17" s="4">
        <v>45203.430601851898</v>
      </c>
      <c r="G17" s="3" t="s">
        <v>7</v>
      </c>
    </row>
    <row r="18" spans="1:9" x14ac:dyDescent="0.2">
      <c r="B18" s="3" t="s">
        <v>8</v>
      </c>
      <c r="C18" s="9">
        <v>150</v>
      </c>
      <c r="D18" s="7">
        <v>8.5</v>
      </c>
      <c r="E18" s="11">
        <v>45203.430601851898</v>
      </c>
      <c r="F18" s="4">
        <v>45203.430601851898</v>
      </c>
      <c r="G18" s="3" t="s">
        <v>7</v>
      </c>
    </row>
    <row r="19" spans="1:9" x14ac:dyDescent="0.2">
      <c r="A19" s="5"/>
      <c r="B19" s="3" t="s">
        <v>8</v>
      </c>
      <c r="C19" s="9">
        <v>11</v>
      </c>
      <c r="D19" s="7">
        <v>8.5</v>
      </c>
      <c r="E19" s="11">
        <v>45203.430601851898</v>
      </c>
      <c r="F19" s="4">
        <v>45203.430601851898</v>
      </c>
      <c r="G19" s="3" t="s">
        <v>7</v>
      </c>
    </row>
    <row r="20" spans="1:9" x14ac:dyDescent="0.2">
      <c r="B20" s="3" t="s">
        <v>8</v>
      </c>
      <c r="C20" s="9">
        <v>300</v>
      </c>
      <c r="D20" s="7">
        <v>8.4700000000000006</v>
      </c>
      <c r="E20" s="11">
        <v>45203.597337963001</v>
      </c>
      <c r="F20" s="4">
        <v>45203.597337963001</v>
      </c>
      <c r="G20" s="3" t="s">
        <v>7</v>
      </c>
    </row>
    <row r="21" spans="1:9" x14ac:dyDescent="0.2">
      <c r="B21" s="3" t="s">
        <v>8</v>
      </c>
      <c r="C21" s="9">
        <v>398</v>
      </c>
      <c r="D21" s="7">
        <v>8.36</v>
      </c>
      <c r="E21" s="11">
        <v>45203.652534722198</v>
      </c>
      <c r="F21" s="4">
        <v>45203.652534722198</v>
      </c>
      <c r="G21" s="3" t="s">
        <v>7</v>
      </c>
    </row>
    <row r="22" spans="1:9" x14ac:dyDescent="0.2">
      <c r="B22" s="3" t="s">
        <v>8</v>
      </c>
      <c r="C22" s="9">
        <v>111</v>
      </c>
      <c r="D22" s="7">
        <v>8.09</v>
      </c>
      <c r="E22" s="11">
        <v>45203.657534722202</v>
      </c>
      <c r="F22" s="4">
        <v>45203.657534722202</v>
      </c>
      <c r="G22" s="3" t="s">
        <v>7</v>
      </c>
    </row>
    <row r="23" spans="1:9" x14ac:dyDescent="0.2">
      <c r="A23" s="5" t="s">
        <v>22</v>
      </c>
      <c r="B23" s="6"/>
      <c r="C23" s="12">
        <f>+SUM(C17:C22)</f>
        <v>1150</v>
      </c>
      <c r="D23" s="13">
        <f>+SUMPRODUCT(C17:C22,D17:D22)/SUM(C17:C22)</f>
        <v>8.4041478260869553</v>
      </c>
      <c r="E23" s="14"/>
      <c r="F23" s="14"/>
      <c r="G23" s="14"/>
      <c r="H23"/>
      <c r="I23"/>
    </row>
    <row r="24" spans="1:9" x14ac:dyDescent="0.2">
      <c r="B24" s="3" t="s">
        <v>8</v>
      </c>
      <c r="C24" s="9">
        <v>356</v>
      </c>
      <c r="D24" s="7">
        <v>8</v>
      </c>
      <c r="E24" s="11">
        <v>45204.376550925903</v>
      </c>
      <c r="F24" s="4">
        <v>45204.376550925903</v>
      </c>
      <c r="G24" s="3" t="s">
        <v>7</v>
      </c>
    </row>
    <row r="25" spans="1:9" x14ac:dyDescent="0.2">
      <c r="B25" s="3" t="s">
        <v>8</v>
      </c>
      <c r="C25" s="9">
        <v>380</v>
      </c>
      <c r="D25" s="7">
        <v>8</v>
      </c>
      <c r="E25" s="11">
        <v>45204.3765740741</v>
      </c>
      <c r="F25" s="4">
        <v>45204.3765740741</v>
      </c>
      <c r="G25" s="3" t="s">
        <v>7</v>
      </c>
    </row>
    <row r="26" spans="1:9" x14ac:dyDescent="0.2">
      <c r="B26" s="3" t="s">
        <v>8</v>
      </c>
      <c r="C26" s="9">
        <v>359</v>
      </c>
      <c r="D26" s="7">
        <v>8.1199999999999992</v>
      </c>
      <c r="E26" s="11">
        <v>45204.381377314799</v>
      </c>
      <c r="F26" s="4">
        <v>45204.381377314799</v>
      </c>
      <c r="G26" s="3" t="s">
        <v>7</v>
      </c>
    </row>
    <row r="27" spans="1:9" x14ac:dyDescent="0.2">
      <c r="B27" s="3" t="s">
        <v>8</v>
      </c>
      <c r="C27" s="9">
        <v>155</v>
      </c>
      <c r="D27" s="7">
        <v>8.02</v>
      </c>
      <c r="E27" s="11">
        <v>45204.457523148099</v>
      </c>
      <c r="F27" s="4">
        <v>45204.457523148099</v>
      </c>
      <c r="G27" s="3" t="s">
        <v>7</v>
      </c>
    </row>
    <row r="28" spans="1:9" x14ac:dyDescent="0.2">
      <c r="A28" s="5" t="s">
        <v>25</v>
      </c>
      <c r="B28" s="6"/>
      <c r="C28" s="12">
        <f>+SUM(C24:C27)</f>
        <v>1250</v>
      </c>
      <c r="D28" s="13">
        <f>+SUMPRODUCT(C24:C27,D24:D27)/SUM(C24:C27)</f>
        <v>8.0369440000000001</v>
      </c>
      <c r="E28" s="14"/>
      <c r="F28" s="14"/>
      <c r="G28" s="14"/>
    </row>
    <row r="29" spans="1:9" x14ac:dyDescent="0.2">
      <c r="B29" s="3" t="s">
        <v>8</v>
      </c>
      <c r="C29" s="9">
        <v>96</v>
      </c>
      <c r="D29" s="7">
        <v>7.78</v>
      </c>
      <c r="E29" s="11">
        <v>45205.4136111111</v>
      </c>
      <c r="F29" s="4">
        <v>45205.4136111111</v>
      </c>
      <c r="G29" s="3" t="s">
        <v>7</v>
      </c>
    </row>
    <row r="30" spans="1:9" x14ac:dyDescent="0.2">
      <c r="B30" s="3" t="s">
        <v>8</v>
      </c>
      <c r="C30" s="9">
        <v>12</v>
      </c>
      <c r="D30" s="7">
        <v>7.93</v>
      </c>
      <c r="E30" s="11">
        <v>45205.587164351899</v>
      </c>
      <c r="F30" s="4">
        <v>45205.587164351899</v>
      </c>
      <c r="G30" s="3" t="s">
        <v>7</v>
      </c>
    </row>
    <row r="31" spans="1:9" x14ac:dyDescent="0.2">
      <c r="B31" s="3" t="s">
        <v>8</v>
      </c>
      <c r="C31" s="9">
        <v>426</v>
      </c>
      <c r="D31" s="7">
        <v>7.93</v>
      </c>
      <c r="E31" s="11">
        <v>45205.587164351899</v>
      </c>
      <c r="F31" s="4">
        <v>45205.587164351899</v>
      </c>
      <c r="G31" s="3" t="s">
        <v>7</v>
      </c>
    </row>
    <row r="32" spans="1:9" x14ac:dyDescent="0.2">
      <c r="B32" s="3" t="s">
        <v>8</v>
      </c>
      <c r="C32" s="9">
        <v>12</v>
      </c>
      <c r="D32" s="7">
        <v>7.9</v>
      </c>
      <c r="E32" s="11">
        <v>45205.654282407399</v>
      </c>
      <c r="F32" s="4">
        <v>45205.654282407399</v>
      </c>
      <c r="G32" s="3" t="s">
        <v>7</v>
      </c>
    </row>
    <row r="33" spans="1:7" x14ac:dyDescent="0.2">
      <c r="B33" s="3" t="s">
        <v>8</v>
      </c>
      <c r="C33" s="9">
        <v>804</v>
      </c>
      <c r="D33" s="7">
        <v>7.9</v>
      </c>
      <c r="E33" s="11">
        <v>45205.711782407401</v>
      </c>
      <c r="F33" s="4">
        <v>45205.711782407401</v>
      </c>
      <c r="G33" s="3" t="s">
        <v>7</v>
      </c>
    </row>
    <row r="34" spans="1:7" x14ac:dyDescent="0.2">
      <c r="A34" s="5" t="s">
        <v>26</v>
      </c>
      <c r="B34" s="6"/>
      <c r="C34" s="12">
        <f>+SUM(C29:C33)</f>
        <v>1350</v>
      </c>
      <c r="D34" s="13">
        <f>+SUMPRODUCT(C29:C33,D29:D33)/SUM(C29:C33)</f>
        <v>7.9011999999999993</v>
      </c>
      <c r="E34" s="14"/>
      <c r="F34" s="14"/>
      <c r="G34" s="14"/>
    </row>
    <row r="36" spans="1:7" x14ac:dyDescent="0.2">
      <c r="B36"/>
      <c r="C36"/>
      <c r="D36"/>
      <c r="E36"/>
    </row>
    <row r="37" spans="1:7" x14ac:dyDescent="0.2">
      <c r="B37"/>
      <c r="C37"/>
      <c r="D37"/>
      <c r="E3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CW40</vt:lpstr>
      <vt:lpstr>Tagesdetails KW40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2023-10-09T13:27:15Z</dcterms:modified>
</cp:coreProperties>
</file>