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429\"/>
    </mc:Choice>
  </mc:AlternateContent>
  <xr:revisionPtr revIDLastSave="0" documentId="13_ncr:1_{566C0B20-A982-4A17-928D-938A8E6D23F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tails daily CW17" sheetId="3" r:id="rId1"/>
    <sheet name="Tagesdetails KW17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2" l="1"/>
  <c r="C29" i="12"/>
  <c r="D24" i="12"/>
  <c r="C24" i="12"/>
  <c r="D14" i="12"/>
  <c r="C14" i="12"/>
  <c r="D12" i="12"/>
  <c r="C12" i="12"/>
  <c r="D10" i="12"/>
  <c r="C10" i="12"/>
  <c r="C12" i="3"/>
  <c r="D12" i="3"/>
  <c r="C29" i="3"/>
  <c r="D29" i="3"/>
  <c r="C10" i="3"/>
  <c r="D10" i="3"/>
  <c r="D24" i="3"/>
  <c r="C24" i="3"/>
  <c r="D14" i="3"/>
  <c r="C14" i="3"/>
</calcChain>
</file>

<file path=xl/sharedStrings.xml><?xml version="1.0" encoding="utf-8"?>
<sst xmlns="http://schemas.openxmlformats.org/spreadsheetml/2006/main" count="108" uniqueCount="29">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</sst>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492</v>
      </c>
      <c r="D6" s="7">
        <v>8.1999999999999993</v>
      </c>
      <c r="E6" s="11">
        <v>45404.507395833301</v>
      </c>
      <c r="F6" s="4">
        <v>45404.507395833301</v>
      </c>
      <c r="G6" s="3" t="s">
        <v>7</v>
      </c>
      <c r="H6" s="1"/>
    </row>
    <row r="7" spans="1:8" x14ac:dyDescent="0.2">
      <c r="B7" s="3" t="s">
        <v>18</v>
      </c>
      <c r="C7" s="9">
        <v>307</v>
      </c>
      <c r="D7" s="7">
        <v>8.4</v>
      </c>
      <c r="E7" s="11">
        <v>45404.521435185197</v>
      </c>
      <c r="F7" s="4">
        <v>45404.521435185197</v>
      </c>
      <c r="G7" s="3" t="s">
        <v>7</v>
      </c>
      <c r="H7" s="1"/>
    </row>
    <row r="8" spans="1:8" x14ac:dyDescent="0.2">
      <c r="B8" s="3" t="s">
        <v>18</v>
      </c>
      <c r="C8" s="9">
        <v>201</v>
      </c>
      <c r="D8" s="7">
        <v>8.4</v>
      </c>
      <c r="E8" s="11">
        <v>45404.526458333297</v>
      </c>
      <c r="F8" s="4">
        <v>45404.526458333297</v>
      </c>
      <c r="G8" s="3" t="s">
        <v>7</v>
      </c>
      <c r="H8" s="1"/>
    </row>
    <row r="9" spans="1:8" x14ac:dyDescent="0.2">
      <c r="B9" s="3" t="s">
        <v>18</v>
      </c>
      <c r="C9" s="9">
        <v>200</v>
      </c>
      <c r="D9" s="7">
        <v>8.2799999999999994</v>
      </c>
      <c r="E9" s="11">
        <v>45404.5796990741</v>
      </c>
      <c r="F9" s="4">
        <v>45404.5796990741</v>
      </c>
      <c r="G9" s="3" t="s">
        <v>7</v>
      </c>
      <c r="H9" s="1"/>
    </row>
    <row r="10" spans="1:8" x14ac:dyDescent="0.2">
      <c r="A10" s="5" t="s">
        <v>15</v>
      </c>
      <c r="B10" s="6"/>
      <c r="C10" s="12">
        <f>+SUM(C6:C9)</f>
        <v>1200</v>
      </c>
      <c r="D10" s="13">
        <f>+SUMPRODUCT(C6:C9,D6:D9)/SUM(C6:C9)</f>
        <v>8.298</v>
      </c>
      <c r="E10" s="14"/>
      <c r="F10" s="14"/>
      <c r="G10" s="14"/>
      <c r="H10" s="1"/>
    </row>
    <row r="11" spans="1:8" x14ac:dyDescent="0.2">
      <c r="A11" s="5"/>
      <c r="B11" s="3" t="s">
        <v>18</v>
      </c>
      <c r="C11" s="9">
        <v>100</v>
      </c>
      <c r="D11" s="7">
        <v>8.2200000000000006</v>
      </c>
      <c r="E11" s="11">
        <v>45405.683472222197</v>
      </c>
      <c r="F11" s="4">
        <v>45405.683472222197</v>
      </c>
      <c r="G11" s="3" t="s">
        <v>7</v>
      </c>
      <c r="H11" s="1"/>
    </row>
    <row r="12" spans="1:8" x14ac:dyDescent="0.2">
      <c r="A12" s="5" t="s">
        <v>16</v>
      </c>
      <c r="B12" s="6"/>
      <c r="C12" s="12">
        <f>+SUM(C11:C11)</f>
        <v>100</v>
      </c>
      <c r="D12" s="13">
        <f>+SUMPRODUCT(C11:C11,D11:D11)/SUM(C11:C11)</f>
        <v>8.2200000000000006</v>
      </c>
      <c r="E12" s="14"/>
      <c r="F12" s="14"/>
      <c r="G12" s="14"/>
      <c r="H12" s="1"/>
    </row>
    <row r="13" spans="1:8" x14ac:dyDescent="0.2">
      <c r="A13" s="5"/>
      <c r="B13" s="3" t="s">
        <v>18</v>
      </c>
      <c r="C13" s="9">
        <v>50</v>
      </c>
      <c r="D13" s="7">
        <v>8.14</v>
      </c>
      <c r="E13" s="11">
        <v>45406.721793981502</v>
      </c>
      <c r="F13" s="4">
        <v>45406.721793981502</v>
      </c>
      <c r="G13" s="3" t="s">
        <v>7</v>
      </c>
      <c r="H13" s="1"/>
    </row>
    <row r="14" spans="1:8" x14ac:dyDescent="0.2">
      <c r="A14" s="5" t="s">
        <v>17</v>
      </c>
      <c r="B14" s="6"/>
      <c r="C14" s="12">
        <f>+SUM(C13:C13)</f>
        <v>50</v>
      </c>
      <c r="D14" s="13">
        <f>+SUMPRODUCT(C13:C13,D13:D13)/SUM(C13:C13)</f>
        <v>8.14</v>
      </c>
      <c r="E14" s="14"/>
      <c r="F14" s="14"/>
      <c r="G14" s="14"/>
    </row>
    <row r="15" spans="1:8" x14ac:dyDescent="0.2">
      <c r="B15" s="3" t="s">
        <v>18</v>
      </c>
      <c r="C15" s="9">
        <v>30</v>
      </c>
      <c r="D15" s="7">
        <v>8.1199999999999992</v>
      </c>
      <c r="E15" s="11">
        <v>45407.595219907402</v>
      </c>
      <c r="F15" s="4">
        <v>45407.595219907402</v>
      </c>
      <c r="G15" s="3" t="s">
        <v>7</v>
      </c>
    </row>
    <row r="16" spans="1:8" x14ac:dyDescent="0.2">
      <c r="B16" s="3" t="s">
        <v>18</v>
      </c>
      <c r="C16" s="9">
        <v>100</v>
      </c>
      <c r="D16" s="7">
        <v>8.1999999999999993</v>
      </c>
      <c r="E16" s="11">
        <v>45407.677928240701</v>
      </c>
      <c r="F16" s="4">
        <v>45407.677928240701</v>
      </c>
      <c r="G16" s="3" t="s">
        <v>7</v>
      </c>
    </row>
    <row r="17" spans="1:8" x14ac:dyDescent="0.2">
      <c r="B17" s="3" t="s">
        <v>18</v>
      </c>
      <c r="C17" s="9">
        <v>388</v>
      </c>
      <c r="D17" s="7">
        <v>8.1999999999999993</v>
      </c>
      <c r="E17" s="11">
        <v>45407.677928240701</v>
      </c>
      <c r="F17" s="4">
        <v>45407.677928240701</v>
      </c>
      <c r="G17" s="3" t="s">
        <v>7</v>
      </c>
    </row>
    <row r="18" spans="1:8" x14ac:dyDescent="0.2">
      <c r="B18" s="3" t="s">
        <v>18</v>
      </c>
      <c r="C18" s="9">
        <v>200</v>
      </c>
      <c r="D18" s="7">
        <v>8.18</v>
      </c>
      <c r="E18" s="11">
        <v>45407.6812152778</v>
      </c>
      <c r="F18" s="4">
        <v>45407.6812152778</v>
      </c>
      <c r="G18" s="3" t="s">
        <v>7</v>
      </c>
    </row>
    <row r="19" spans="1:8" x14ac:dyDescent="0.2">
      <c r="B19" s="3" t="s">
        <v>18</v>
      </c>
      <c r="C19" s="9">
        <v>220</v>
      </c>
      <c r="D19" s="7">
        <v>8.18</v>
      </c>
      <c r="E19" s="11">
        <v>45407.6812152778</v>
      </c>
      <c r="F19" s="4">
        <v>45407.6812152778</v>
      </c>
      <c r="G19" s="3" t="s">
        <v>7</v>
      </c>
    </row>
    <row r="20" spans="1:8" x14ac:dyDescent="0.2">
      <c r="B20" s="3" t="s">
        <v>18</v>
      </c>
      <c r="C20" s="9">
        <v>6</v>
      </c>
      <c r="D20" s="7">
        <v>8.18</v>
      </c>
      <c r="E20" s="11">
        <v>45407.6812152778</v>
      </c>
      <c r="F20" s="4">
        <v>45407.6812152778</v>
      </c>
      <c r="G20" s="3" t="s">
        <v>7</v>
      </c>
    </row>
    <row r="21" spans="1:8" x14ac:dyDescent="0.2">
      <c r="B21" s="3" t="s">
        <v>18</v>
      </c>
      <c r="C21" s="9">
        <v>100</v>
      </c>
      <c r="D21" s="7">
        <v>8.1999999999999993</v>
      </c>
      <c r="E21" s="11">
        <v>45407.697013888901</v>
      </c>
      <c r="F21" s="4">
        <v>45407.697013888901</v>
      </c>
      <c r="G21" s="3" t="s">
        <v>7</v>
      </c>
    </row>
    <row r="22" spans="1:8" x14ac:dyDescent="0.2">
      <c r="B22" s="3" t="s">
        <v>18</v>
      </c>
      <c r="C22" s="9">
        <v>100</v>
      </c>
      <c r="D22" s="7">
        <v>8.1999999999999993</v>
      </c>
      <c r="E22" s="11">
        <v>45407.715324074103</v>
      </c>
      <c r="F22" s="4">
        <v>45407.715324074103</v>
      </c>
      <c r="G22" s="3" t="s">
        <v>7</v>
      </c>
    </row>
    <row r="23" spans="1:8" x14ac:dyDescent="0.2">
      <c r="B23" s="3" t="s">
        <v>18</v>
      </c>
      <c r="C23" s="9">
        <v>100</v>
      </c>
      <c r="D23" s="7">
        <v>8.1999999999999993</v>
      </c>
      <c r="E23" s="11">
        <v>45407.715706018498</v>
      </c>
      <c r="F23" s="4">
        <v>45407.715706018498</v>
      </c>
      <c r="G23" s="3" t="s">
        <v>7</v>
      </c>
    </row>
    <row r="24" spans="1:8" x14ac:dyDescent="0.2">
      <c r="A24" s="5" t="s">
        <v>23</v>
      </c>
      <c r="B24" s="6"/>
      <c r="C24" s="12">
        <f>+SUM(C15:C23)</f>
        <v>1244</v>
      </c>
      <c r="D24" s="13">
        <f>+SUMPRODUCT(C15:C23,D15:D23)/SUM(C15:C23)</f>
        <v>8.1912218649517676</v>
      </c>
      <c r="E24" s="14"/>
      <c r="F24" s="14"/>
      <c r="G24" s="14"/>
    </row>
    <row r="25" spans="1:8" x14ac:dyDescent="0.2">
      <c r="A25" s="15"/>
      <c r="B25" s="3" t="s">
        <v>18</v>
      </c>
      <c r="C25" s="9">
        <v>78</v>
      </c>
      <c r="D25" s="7">
        <v>8.26</v>
      </c>
      <c r="E25" s="11">
        <v>45408.699629629598</v>
      </c>
      <c r="F25" s="4">
        <v>45408.699629629598</v>
      </c>
      <c r="G25" s="3" t="s">
        <v>7</v>
      </c>
    </row>
    <row r="26" spans="1:8" x14ac:dyDescent="0.2">
      <c r="B26" s="3" t="s">
        <v>18</v>
      </c>
      <c r="C26" s="9">
        <v>22</v>
      </c>
      <c r="D26" s="7">
        <v>8.26</v>
      </c>
      <c r="E26" s="11">
        <v>45408.699629629598</v>
      </c>
      <c r="F26" s="4">
        <v>45408.699629629598</v>
      </c>
      <c r="G26" s="3" t="s">
        <v>7</v>
      </c>
    </row>
    <row r="27" spans="1:8" x14ac:dyDescent="0.2">
      <c r="B27" s="3" t="s">
        <v>18</v>
      </c>
      <c r="C27" s="9">
        <v>100</v>
      </c>
      <c r="D27" s="7">
        <v>8.26</v>
      </c>
      <c r="E27" s="11">
        <v>45408.711504629602</v>
      </c>
      <c r="F27" s="4">
        <v>45408.711504629602</v>
      </c>
      <c r="G27" s="3" t="s">
        <v>7</v>
      </c>
    </row>
    <row r="28" spans="1:8" x14ac:dyDescent="0.2">
      <c r="B28" s="3" t="s">
        <v>18</v>
      </c>
      <c r="C28" s="9">
        <v>100</v>
      </c>
      <c r="D28" s="7">
        <v>8.26</v>
      </c>
      <c r="E28" s="11">
        <v>45408.719479166699</v>
      </c>
      <c r="F28" s="4">
        <v>45408.719479166699</v>
      </c>
      <c r="G28" s="3" t="s">
        <v>7</v>
      </c>
    </row>
    <row r="29" spans="1:8" x14ac:dyDescent="0.2">
      <c r="A29" s="5" t="s">
        <v>24</v>
      </c>
      <c r="B29" s="6"/>
      <c r="C29" s="12">
        <f>+SUM(C25:C28)</f>
        <v>300</v>
      </c>
      <c r="D29" s="13">
        <f>+SUMPRODUCT(C25:C28,D25:D28)/SUM(C25:C28)</f>
        <v>8.26</v>
      </c>
      <c r="E29" s="14"/>
      <c r="F29" s="14"/>
      <c r="G29" s="14"/>
    </row>
    <row r="31" spans="1:8" x14ac:dyDescent="0.2">
      <c r="B31"/>
      <c r="C31"/>
      <c r="D31"/>
      <c r="E31"/>
    </row>
    <row r="32" spans="1:8" x14ac:dyDescent="0.2">
      <c r="B32"/>
      <c r="C32"/>
      <c r="D32"/>
      <c r="E32"/>
      <c r="F32"/>
      <c r="G32"/>
      <c r="H3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9" ht="12.95" customHeight="1" x14ac:dyDescent="0.2">
      <c r="B2" s="16" t="s">
        <v>28</v>
      </c>
      <c r="C2" s="16"/>
      <c r="D2" s="16"/>
      <c r="E2" s="16"/>
      <c r="F2" s="16"/>
      <c r="G2" s="16"/>
    </row>
    <row r="3" spans="1:9" ht="12.75" customHeight="1" x14ac:dyDescent="0.2">
      <c r="B3" s="16"/>
      <c r="C3" s="16"/>
      <c r="D3" s="16"/>
      <c r="E3" s="16"/>
      <c r="F3" s="16"/>
      <c r="G3" s="16"/>
    </row>
    <row r="4" spans="1:9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9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9" x14ac:dyDescent="0.2">
      <c r="B6" s="3" t="s">
        <v>8</v>
      </c>
      <c r="C6" s="9">
        <v>492</v>
      </c>
      <c r="D6" s="7">
        <v>8.1999999999999993</v>
      </c>
      <c r="E6" s="11">
        <v>45404.507395833301</v>
      </c>
      <c r="F6" s="4">
        <v>45404.507395833301</v>
      </c>
      <c r="G6" s="3" t="s">
        <v>7</v>
      </c>
      <c r="H6" s="1"/>
    </row>
    <row r="7" spans="1:9" x14ac:dyDescent="0.2">
      <c r="B7" s="3" t="s">
        <v>8</v>
      </c>
      <c r="C7" s="9">
        <v>307</v>
      </c>
      <c r="D7" s="7">
        <v>8.4</v>
      </c>
      <c r="E7" s="11">
        <v>45404.521435185197</v>
      </c>
      <c r="F7" s="4">
        <v>45404.521435185197</v>
      </c>
      <c r="G7" s="3" t="s">
        <v>7</v>
      </c>
      <c r="H7" s="1"/>
    </row>
    <row r="8" spans="1:9" x14ac:dyDescent="0.2">
      <c r="B8" s="3" t="s">
        <v>8</v>
      </c>
      <c r="C8" s="9">
        <v>201</v>
      </c>
      <c r="D8" s="7">
        <v>8.4</v>
      </c>
      <c r="E8" s="11">
        <v>45404.526458333297</v>
      </c>
      <c r="F8" s="4">
        <v>45404.526458333297</v>
      </c>
      <c r="G8" s="3" t="s">
        <v>7</v>
      </c>
      <c r="H8" s="1"/>
    </row>
    <row r="9" spans="1:9" x14ac:dyDescent="0.2">
      <c r="B9" s="3" t="s">
        <v>8</v>
      </c>
      <c r="C9" s="9">
        <v>200</v>
      </c>
      <c r="D9" s="7">
        <v>8.2799999999999994</v>
      </c>
      <c r="E9" s="11">
        <v>45404.5796990741</v>
      </c>
      <c r="F9" s="4">
        <v>45404.5796990741</v>
      </c>
      <c r="G9" s="3" t="s">
        <v>7</v>
      </c>
      <c r="H9" s="1"/>
    </row>
    <row r="10" spans="1:9" x14ac:dyDescent="0.2">
      <c r="A10" s="5" t="s">
        <v>20</v>
      </c>
      <c r="B10" s="6"/>
      <c r="C10" s="12">
        <f>+SUM(C6:C9)</f>
        <v>1200</v>
      </c>
      <c r="D10" s="13">
        <f>+SUMPRODUCT(C6:C9,D6:D9)/SUM(C6:C9)</f>
        <v>8.298</v>
      </c>
      <c r="E10" s="14"/>
      <c r="F10" s="14"/>
      <c r="G10" s="14"/>
      <c r="H10" s="1"/>
    </row>
    <row r="11" spans="1:9" x14ac:dyDescent="0.2">
      <c r="B11" s="3" t="s">
        <v>8</v>
      </c>
      <c r="C11" s="9">
        <v>100</v>
      </c>
      <c r="D11" s="7">
        <v>8.2200000000000006</v>
      </c>
      <c r="E11" s="11">
        <v>45405.683472222197</v>
      </c>
      <c r="F11" s="4">
        <v>45405.683472222197</v>
      </c>
      <c r="G11" s="3" t="s">
        <v>7</v>
      </c>
      <c r="H11" s="1"/>
    </row>
    <row r="12" spans="1:9" x14ac:dyDescent="0.2">
      <c r="A12" s="5" t="s">
        <v>21</v>
      </c>
      <c r="B12" s="6"/>
      <c r="C12" s="12">
        <f>+SUM(C11:C11)</f>
        <v>100</v>
      </c>
      <c r="D12" s="13">
        <f>+SUMPRODUCT(C11:C11,D11:D11)/SUM(C11:C11)</f>
        <v>8.2200000000000006</v>
      </c>
      <c r="E12" s="14"/>
      <c r="F12" s="14"/>
      <c r="G12" s="14"/>
    </row>
    <row r="13" spans="1:9" x14ac:dyDescent="0.2">
      <c r="B13" s="3" t="s">
        <v>8</v>
      </c>
      <c r="C13" s="9">
        <v>50</v>
      </c>
      <c r="D13" s="7">
        <v>8.14</v>
      </c>
      <c r="E13" s="11">
        <v>45406.721793981502</v>
      </c>
      <c r="F13" s="4">
        <v>45406.721793981502</v>
      </c>
      <c r="G13" s="3" t="s">
        <v>7</v>
      </c>
    </row>
    <row r="14" spans="1:9" x14ac:dyDescent="0.2">
      <c r="A14" s="5" t="s">
        <v>22</v>
      </c>
      <c r="B14" s="6"/>
      <c r="C14" s="12">
        <f>+SUM(C13:C13)</f>
        <v>50</v>
      </c>
      <c r="D14" s="13">
        <f>+SUMPRODUCT(C13:C13,D13:D13)/SUM(C13:C13)</f>
        <v>8.14</v>
      </c>
      <c r="E14" s="14"/>
      <c r="F14" s="14"/>
      <c r="G14" s="14"/>
      <c r="H14"/>
      <c r="I14"/>
    </row>
    <row r="15" spans="1:9" x14ac:dyDescent="0.2">
      <c r="B15" s="3" t="s">
        <v>8</v>
      </c>
      <c r="C15" s="9">
        <v>30</v>
      </c>
      <c r="D15" s="7">
        <v>8.1199999999999992</v>
      </c>
      <c r="E15" s="11">
        <v>45407.595219907402</v>
      </c>
      <c r="F15" s="4">
        <v>45407.595219907402</v>
      </c>
      <c r="G15" s="3" t="s">
        <v>7</v>
      </c>
    </row>
    <row r="16" spans="1:9" x14ac:dyDescent="0.2">
      <c r="B16" s="3" t="s">
        <v>8</v>
      </c>
      <c r="C16" s="9">
        <v>100</v>
      </c>
      <c r="D16" s="7">
        <v>8.1999999999999993</v>
      </c>
      <c r="E16" s="11">
        <v>45407.677928240701</v>
      </c>
      <c r="F16" s="4">
        <v>45407.677928240701</v>
      </c>
      <c r="G16" s="3" t="s">
        <v>7</v>
      </c>
    </row>
    <row r="17" spans="1:7" x14ac:dyDescent="0.2">
      <c r="B17" s="3" t="s">
        <v>8</v>
      </c>
      <c r="C17" s="9">
        <v>388</v>
      </c>
      <c r="D17" s="7">
        <v>8.1999999999999993</v>
      </c>
      <c r="E17" s="11">
        <v>45407.677928240701</v>
      </c>
      <c r="F17" s="4">
        <v>45407.677928240701</v>
      </c>
      <c r="G17" s="3" t="s">
        <v>7</v>
      </c>
    </row>
    <row r="18" spans="1:7" x14ac:dyDescent="0.2">
      <c r="B18" s="3" t="s">
        <v>8</v>
      </c>
      <c r="C18" s="9">
        <v>200</v>
      </c>
      <c r="D18" s="7">
        <v>8.18</v>
      </c>
      <c r="E18" s="11">
        <v>45407.6812152778</v>
      </c>
      <c r="F18" s="4">
        <v>45407.6812152778</v>
      </c>
      <c r="G18" s="3" t="s">
        <v>7</v>
      </c>
    </row>
    <row r="19" spans="1:7" x14ac:dyDescent="0.2">
      <c r="B19" s="3" t="s">
        <v>8</v>
      </c>
      <c r="C19" s="9">
        <v>220</v>
      </c>
      <c r="D19" s="7">
        <v>8.18</v>
      </c>
      <c r="E19" s="11">
        <v>45407.6812152778</v>
      </c>
      <c r="F19" s="4">
        <v>45407.6812152778</v>
      </c>
      <c r="G19" s="3" t="s">
        <v>7</v>
      </c>
    </row>
    <row r="20" spans="1:7" x14ac:dyDescent="0.2">
      <c r="B20" s="3" t="s">
        <v>8</v>
      </c>
      <c r="C20" s="9">
        <v>6</v>
      </c>
      <c r="D20" s="7">
        <v>8.18</v>
      </c>
      <c r="E20" s="11">
        <v>45407.6812152778</v>
      </c>
      <c r="F20" s="4">
        <v>45407.6812152778</v>
      </c>
      <c r="G20" s="3" t="s">
        <v>7</v>
      </c>
    </row>
    <row r="21" spans="1:7" x14ac:dyDescent="0.2">
      <c r="B21" s="3" t="s">
        <v>8</v>
      </c>
      <c r="C21" s="9">
        <v>100</v>
      </c>
      <c r="D21" s="7">
        <v>8.1999999999999993</v>
      </c>
      <c r="E21" s="11">
        <v>45407.697013888901</v>
      </c>
      <c r="F21" s="4">
        <v>45407.697013888901</v>
      </c>
      <c r="G21" s="3" t="s">
        <v>7</v>
      </c>
    </row>
    <row r="22" spans="1:7" x14ac:dyDescent="0.2">
      <c r="B22" s="3" t="s">
        <v>8</v>
      </c>
      <c r="C22" s="9">
        <v>100</v>
      </c>
      <c r="D22" s="7">
        <v>8.1999999999999993</v>
      </c>
      <c r="E22" s="11">
        <v>45407.715324074103</v>
      </c>
      <c r="F22" s="4">
        <v>45407.715324074103</v>
      </c>
      <c r="G22" s="3" t="s">
        <v>7</v>
      </c>
    </row>
    <row r="23" spans="1:7" x14ac:dyDescent="0.2">
      <c r="B23" s="3" t="s">
        <v>8</v>
      </c>
      <c r="C23" s="9">
        <v>100</v>
      </c>
      <c r="D23" s="7">
        <v>8.1999999999999993</v>
      </c>
      <c r="E23" s="11">
        <v>45407.715706018498</v>
      </c>
      <c r="F23" s="4">
        <v>45407.715706018498</v>
      </c>
      <c r="G23" s="3" t="s">
        <v>7</v>
      </c>
    </row>
    <row r="24" spans="1:7" x14ac:dyDescent="0.2">
      <c r="A24" s="5" t="s">
        <v>25</v>
      </c>
      <c r="B24" s="6"/>
      <c r="C24" s="12">
        <f>+SUM(C15:C23)</f>
        <v>1244</v>
      </c>
      <c r="D24" s="13">
        <f>+SUMPRODUCT(C15:C23,D15:D23)/SUM(C15:C23)</f>
        <v>8.1912218649517676</v>
      </c>
      <c r="E24" s="14"/>
      <c r="F24" s="14"/>
      <c r="G24" s="14"/>
    </row>
    <row r="25" spans="1:7" x14ac:dyDescent="0.2">
      <c r="B25" s="3" t="s">
        <v>8</v>
      </c>
      <c r="C25" s="9">
        <v>78</v>
      </c>
      <c r="D25" s="7">
        <v>8.26</v>
      </c>
      <c r="E25" s="11">
        <v>45408.699629629598</v>
      </c>
      <c r="F25" s="4">
        <v>45408.699629629598</v>
      </c>
      <c r="G25" s="3" t="s">
        <v>7</v>
      </c>
    </row>
    <row r="26" spans="1:7" x14ac:dyDescent="0.2">
      <c r="B26" s="3" t="s">
        <v>8</v>
      </c>
      <c r="C26" s="9">
        <v>22</v>
      </c>
      <c r="D26" s="7">
        <v>8.26</v>
      </c>
      <c r="E26" s="11">
        <v>45408.699629629598</v>
      </c>
      <c r="F26" s="4">
        <v>45408.699629629598</v>
      </c>
      <c r="G26" s="3" t="s">
        <v>7</v>
      </c>
    </row>
    <row r="27" spans="1:7" x14ac:dyDescent="0.2">
      <c r="B27" s="3" t="s">
        <v>8</v>
      </c>
      <c r="C27" s="9">
        <v>100</v>
      </c>
      <c r="D27" s="7">
        <v>8.26</v>
      </c>
      <c r="E27" s="11">
        <v>45408.711504629602</v>
      </c>
      <c r="F27" s="4">
        <v>45408.711504629602</v>
      </c>
      <c r="G27" s="3" t="s">
        <v>7</v>
      </c>
    </row>
    <row r="28" spans="1:7" x14ac:dyDescent="0.2">
      <c r="B28" s="3" t="s">
        <v>8</v>
      </c>
      <c r="C28" s="9">
        <v>100</v>
      </c>
      <c r="D28" s="7">
        <v>8.26</v>
      </c>
      <c r="E28" s="11">
        <v>45408.719479166699</v>
      </c>
      <c r="F28" s="4">
        <v>45408.719479166699</v>
      </c>
      <c r="G28" s="3" t="s">
        <v>7</v>
      </c>
    </row>
    <row r="29" spans="1:7" x14ac:dyDescent="0.2">
      <c r="A29" s="5" t="s">
        <v>26</v>
      </c>
      <c r="B29" s="6"/>
      <c r="C29" s="12">
        <f>+SUM(C25:C28)</f>
        <v>300</v>
      </c>
      <c r="D29" s="13">
        <f>+SUMPRODUCT(C25:C28,D25:D28)/SUM(C25:C28)</f>
        <v>8.26</v>
      </c>
      <c r="E29" s="14"/>
      <c r="F29" s="14"/>
      <c r="G29" s="14"/>
    </row>
    <row r="31" spans="1:7" x14ac:dyDescent="0.2">
      <c r="B31"/>
      <c r="C31"/>
      <c r="D31"/>
      <c r="E31"/>
    </row>
    <row r="32" spans="1:7" x14ac:dyDescent="0.2">
      <c r="B32"/>
      <c r="C32"/>
      <c r="D32"/>
      <c r="E3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CW17</vt:lpstr>
      <vt:lpstr>Tagesdetails KW17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2024-04-29T14:27:57Z</dcterms:modified>
</cp:coreProperties>
</file>