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sterspexde0.sharepoint.com/sites/InvestorRelations2/Shared Documents/General/Investor Relations/Reporting/Consensus/Q3 2024/"/>
    </mc:Choice>
  </mc:AlternateContent>
  <xr:revisionPtr revIDLastSave="478" documentId="8_{5F42DB90-B6DD-4933-84FA-24F6699D3EF9}" xr6:coauthVersionLast="47" xr6:coauthVersionMax="47" xr10:uidLastSave="{E2287DE5-54A8-459A-8338-03FA2E372707}"/>
  <bookViews>
    <workbookView xWindow="-108" yWindow="-108" windowWidth="23256" windowHeight="12576" xr2:uid="{E2D3850F-5CA6-4E5F-BE39-2BB5FA5DFBC6}"/>
  </bookViews>
  <sheets>
    <sheet name="Consensus FY 20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2" l="1"/>
  <c r="E35" i="2"/>
  <c r="G24" i="2"/>
  <c r="G22" i="2"/>
  <c r="G21" i="2"/>
  <c r="G19" i="2"/>
</calcChain>
</file>

<file path=xl/sharedStrings.xml><?xml version="1.0" encoding="utf-8"?>
<sst xmlns="http://schemas.openxmlformats.org/spreadsheetml/2006/main" count="17" uniqueCount="17">
  <si>
    <t>Analyst estimates</t>
  </si>
  <si>
    <t>change</t>
  </si>
  <si>
    <t>FY 2023</t>
  </si>
  <si>
    <t>Revenue</t>
  </si>
  <si>
    <t>Revenue growth</t>
  </si>
  <si>
    <t>Adjusted EBITDA</t>
  </si>
  <si>
    <t>Gross profit</t>
  </si>
  <si>
    <t>Gross profit margin (in % of revenues)</t>
  </si>
  <si>
    <t>absolute (€k)</t>
  </si>
  <si>
    <t>in EUR k</t>
  </si>
  <si>
    <t>Check</t>
  </si>
  <si>
    <t>Number of submissions: 4</t>
  </si>
  <si>
    <t>FY 2024</t>
  </si>
  <si>
    <t>Margin (calculated)</t>
  </si>
  <si>
    <t>Status as of 23.10.2024</t>
  </si>
  <si>
    <t>FY 2024 E</t>
  </si>
  <si>
    <t>FY 2023 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</si>
</sst>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#,##0.0,,"/>
  </numFmts>
  <fonts count="2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0"/>
      <name val="Verdana"/>
      <family val="2"/>
    </font>
    <font>
      <sz val="11"/>
      <color theme="0"/>
      <name val="Verdana"/>
      <family val="2"/>
    </font>
    <font>
      <sz val="11"/>
      <name val="Verdana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name val="Verdana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45233E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E52D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BED3E8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theme="0"/>
      </bottom>
      <diagonal/>
    </border>
  </borders>
  <cellStyleXfs count="7">
    <xf numFmtId="0" fontId="0" fillId="0" borderId="0"/>
    <xf numFmtId="0" fontId="4" fillId="0" borderId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9" fillId="3" borderId="2" applyFill="0" applyBorder="0" applyProtection="0">
      <alignment horizontal="right" vertical="center"/>
    </xf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2" borderId="0" xfId="0" applyFont="1" applyFill="1"/>
    <xf numFmtId="0" fontId="4" fillId="0" borderId="0" xfId="1"/>
    <xf numFmtId="3" fontId="7" fillId="0" borderId="0" xfId="1" applyNumberFormat="1" applyFont="1" applyProtection="1">
      <protection locked="0"/>
    </xf>
    <xf numFmtId="164" fontId="10" fillId="0" borderId="1" xfId="1" applyNumberFormat="1" applyFont="1" applyBorder="1" applyAlignment="1" applyProtection="1">
      <alignment horizontal="right"/>
      <protection locked="0"/>
    </xf>
    <xf numFmtId="9" fontId="7" fillId="0" borderId="0" xfId="1" applyNumberFormat="1" applyFont="1" applyProtection="1">
      <protection locked="0"/>
    </xf>
    <xf numFmtId="0" fontId="6" fillId="2" borderId="0" xfId="1" applyFont="1" applyFill="1" applyAlignment="1" applyProtection="1">
      <alignment horizontal="center" vertical="center"/>
      <protection locked="0"/>
    </xf>
    <xf numFmtId="164" fontId="10" fillId="0" borderId="0" xfId="1" applyNumberFormat="1" applyFont="1" applyAlignment="1" applyProtection="1">
      <alignment horizontal="right"/>
      <protection locked="0"/>
    </xf>
    <xf numFmtId="164" fontId="7" fillId="0" borderId="1" xfId="1" applyNumberFormat="1" applyFont="1" applyBorder="1" applyAlignment="1" applyProtection="1">
      <alignment horizontal="right"/>
      <protection locked="0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2" fillId="2" borderId="0" xfId="0" applyFont="1" applyFill="1"/>
    <xf numFmtId="0" fontId="14" fillId="2" borderId="0" xfId="0" applyFont="1" applyFill="1"/>
    <xf numFmtId="0" fontId="15" fillId="0" borderId="0" xfId="0" applyFont="1"/>
    <xf numFmtId="0" fontId="16" fillId="0" borderId="0" xfId="0" applyFont="1"/>
    <xf numFmtId="0" fontId="12" fillId="0" borderId="0" xfId="1" applyFont="1"/>
    <xf numFmtId="0" fontId="17" fillId="0" borderId="0" xfId="1" applyFont="1" applyProtection="1">
      <protection locked="0"/>
    </xf>
    <xf numFmtId="0" fontId="18" fillId="2" borderId="0" xfId="1" applyFont="1" applyFill="1" applyAlignment="1" applyProtection="1">
      <alignment horizontal="center" vertical="center"/>
      <protection locked="0"/>
    </xf>
    <xf numFmtId="0" fontId="12" fillId="2" borderId="0" xfId="1" applyFont="1" applyFill="1" applyProtection="1">
      <protection locked="0"/>
    </xf>
    <xf numFmtId="0" fontId="20" fillId="2" borderId="0" xfId="1" applyFont="1" applyFill="1" applyAlignment="1" applyProtection="1">
      <alignment horizontal="center" vertical="center"/>
      <protection locked="0"/>
    </xf>
    <xf numFmtId="0" fontId="20" fillId="2" borderId="0" xfId="1" applyFont="1" applyFill="1" applyAlignment="1" applyProtection="1">
      <alignment horizontal="center" vertical="center" wrapText="1"/>
      <protection locked="0"/>
    </xf>
    <xf numFmtId="0" fontId="21" fillId="0" borderId="1" xfId="1" applyFont="1" applyBorder="1" applyProtection="1">
      <protection locked="0"/>
    </xf>
    <xf numFmtId="3" fontId="19" fillId="4" borderId="1" xfId="1" applyNumberFormat="1" applyFont="1" applyFill="1" applyBorder="1" applyProtection="1">
      <protection locked="0"/>
    </xf>
    <xf numFmtId="3" fontId="14" fillId="0" borderId="0" xfId="1" applyNumberFormat="1" applyFont="1" applyProtection="1">
      <protection locked="0"/>
    </xf>
    <xf numFmtId="164" fontId="19" fillId="4" borderId="1" xfId="5" applyNumberFormat="1" applyFont="1" applyFill="1" applyBorder="1" applyProtection="1">
      <protection locked="0"/>
    </xf>
    <xf numFmtId="0" fontId="21" fillId="0" borderId="0" xfId="1" applyFont="1" applyProtection="1">
      <protection locked="0"/>
    </xf>
    <xf numFmtId="3" fontId="19" fillId="4" borderId="0" xfId="1" applyNumberFormat="1" applyFont="1" applyFill="1" applyProtection="1">
      <protection locked="0"/>
    </xf>
    <xf numFmtId="0" fontId="12" fillId="0" borderId="1" xfId="1" applyFont="1" applyBorder="1" applyProtection="1">
      <protection locked="0"/>
    </xf>
    <xf numFmtId="164" fontId="14" fillId="0" borderId="1" xfId="1" applyNumberFormat="1" applyFont="1" applyBorder="1"/>
    <xf numFmtId="0" fontId="14" fillId="0" borderId="0" xfId="1" applyFont="1"/>
    <xf numFmtId="3" fontId="12" fillId="0" borderId="0" xfId="1" applyNumberFormat="1" applyFont="1"/>
    <xf numFmtId="0" fontId="5" fillId="2" borderId="1" xfId="1" applyFont="1" applyFill="1" applyBorder="1" applyAlignment="1" applyProtection="1">
      <alignment horizontal="center"/>
      <protection locked="0"/>
    </xf>
    <xf numFmtId="0" fontId="5" fillId="2" borderId="0" xfId="1" applyFont="1" applyFill="1" applyAlignment="1" applyProtection="1">
      <alignment vertical="center"/>
      <protection locked="0"/>
    </xf>
    <xf numFmtId="3" fontId="10" fillId="0" borderId="1" xfId="1" applyNumberFormat="1" applyFont="1" applyBorder="1"/>
    <xf numFmtId="3" fontId="7" fillId="0" borderId="0" xfId="1" applyNumberFormat="1" applyFont="1"/>
    <xf numFmtId="9" fontId="10" fillId="0" borderId="1" xfId="1" applyNumberFormat="1" applyFont="1" applyBorder="1"/>
    <xf numFmtId="9" fontId="12" fillId="0" borderId="0" xfId="1" applyNumberFormat="1" applyFont="1"/>
    <xf numFmtId="3" fontId="10" fillId="0" borderId="0" xfId="1" applyNumberFormat="1" applyFont="1"/>
    <xf numFmtId="164" fontId="7" fillId="0" borderId="1" xfId="1" applyNumberFormat="1" applyFont="1" applyBorder="1"/>
    <xf numFmtId="0" fontId="16" fillId="0" borderId="0" xfId="0" applyFont="1"/>
    <xf numFmtId="0" fontId="18" fillId="2" borderId="1" xfId="1" applyFont="1" applyFill="1" applyBorder="1" applyAlignment="1" applyProtection="1">
      <alignment horizontal="center"/>
      <protection locked="0"/>
    </xf>
  </cellXfs>
  <cellStyles count="7">
    <cellStyle name="A_Value_Mio" xfId="4" xr:uid="{46DDF1D9-5280-4D2B-A1F1-5E94295C2AA0}"/>
    <cellStyle name="Comma 2" xfId="6" xr:uid="{B6C3B3AD-C26E-4999-A6AA-0C56C315C210}"/>
    <cellStyle name="Normal" xfId="0" builtinId="0"/>
    <cellStyle name="Normal 2" xfId="1" xr:uid="{2EDF33A4-6795-490D-8135-67A237F23CA4}"/>
    <cellStyle name="Percent" xfId="5" builtinId="5"/>
    <cellStyle name="Percent 2" xfId="2" xr:uid="{5C09B744-C610-42BB-8885-CD012B196EA4}"/>
    <cellStyle name="Prozent 5" xfId="3" xr:uid="{1A420DC8-C1C8-41FC-BD0C-818DA10F90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1</xdr:col>
      <xdr:colOff>2265977</xdr:colOff>
      <xdr:row>2</xdr:row>
      <xdr:rowOff>169989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6600BA-18C3-4177-8A75-021F93414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0"/>
          <a:ext cx="2761277" cy="5662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AC07C-2169-46B6-BF35-4D7FCDB63BED}">
  <sheetPr>
    <tabColor theme="9"/>
  </sheetPr>
  <dimension ref="A1:S35"/>
  <sheetViews>
    <sheetView showGridLines="0" tabSelected="1" zoomScale="85" zoomScaleNormal="85" workbookViewId="0">
      <selection activeCell="E21" sqref="E21"/>
    </sheetView>
  </sheetViews>
  <sheetFormatPr defaultRowHeight="15.6" x14ac:dyDescent="0.3"/>
  <cols>
    <col min="1" max="1" width="8.88671875" style="12"/>
    <col min="2" max="2" width="45.77734375" style="12" customWidth="1"/>
    <col min="3" max="3" width="3.21875" style="12" customWidth="1"/>
    <col min="4" max="4" width="19.44140625" style="12" customWidth="1"/>
    <col min="5" max="5" width="16.33203125" style="12" customWidth="1"/>
    <col min="6" max="6" width="1.21875" style="12" customWidth="1"/>
    <col min="7" max="7" width="18.21875" customWidth="1"/>
    <col min="8" max="16384" width="8.88671875" style="12"/>
  </cols>
  <sheetData>
    <row r="1" spans="1:19" x14ac:dyDescent="0.3">
      <c r="G1" s="2"/>
    </row>
    <row r="2" spans="1:19" x14ac:dyDescent="0.3">
      <c r="G2" s="2"/>
    </row>
    <row r="3" spans="1:19" x14ac:dyDescent="0.3">
      <c r="G3" s="2"/>
    </row>
    <row r="4" spans="1:19" x14ac:dyDescent="0.3">
      <c r="B4" s="13"/>
      <c r="D4" s="14"/>
      <c r="E4" s="14"/>
      <c r="F4" s="14"/>
      <c r="G4" s="3"/>
    </row>
    <row r="5" spans="1:19" ht="4.8" customHeight="1" x14ac:dyDescent="0.3">
      <c r="A5" s="15"/>
      <c r="B5" s="15"/>
      <c r="C5" s="15"/>
      <c r="D5" s="16"/>
      <c r="E5" s="16"/>
      <c r="F5" s="16"/>
      <c r="G5" s="4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ht="3.6" customHeight="1" x14ac:dyDescent="0.3">
      <c r="D6" s="14"/>
      <c r="E6" s="14"/>
      <c r="F6" s="14"/>
      <c r="G6" s="3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5.4" customHeight="1" x14ac:dyDescent="0.3">
      <c r="A7" s="15"/>
      <c r="B7" s="15"/>
      <c r="C7" s="15"/>
      <c r="D7" s="16"/>
      <c r="E7" s="16"/>
      <c r="F7" s="16"/>
      <c r="G7" s="4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</row>
    <row r="10" spans="1:19" ht="18" customHeight="1" x14ac:dyDescent="0.3">
      <c r="B10" s="17" t="s">
        <v>0</v>
      </c>
      <c r="C10" s="18"/>
      <c r="D10" s="18"/>
      <c r="E10" s="43"/>
      <c r="F10" s="43"/>
      <c r="G10" s="1"/>
    </row>
    <row r="11" spans="1:19" ht="13.95" customHeight="1" x14ac:dyDescent="0.3">
      <c r="B11" s="19" t="s">
        <v>11</v>
      </c>
      <c r="C11" s="18"/>
      <c r="D11" s="18"/>
      <c r="E11" s="19"/>
      <c r="F11" s="19"/>
      <c r="G11" s="5"/>
    </row>
    <row r="12" spans="1:19" ht="22.05" customHeight="1" x14ac:dyDescent="0.3">
      <c r="B12" s="20"/>
      <c r="C12" s="18"/>
      <c r="D12" s="21" t="s">
        <v>2</v>
      </c>
      <c r="E12" s="21" t="s">
        <v>12</v>
      </c>
      <c r="F12" s="19"/>
      <c r="G12" s="5"/>
    </row>
    <row r="13" spans="1:19" x14ac:dyDescent="0.3">
      <c r="B13" s="19" t="s">
        <v>9</v>
      </c>
      <c r="C13" s="18"/>
      <c r="D13" s="19"/>
      <c r="E13" s="19"/>
      <c r="F13" s="19"/>
      <c r="G13" s="5"/>
    </row>
    <row r="14" spans="1:19" x14ac:dyDescent="0.3">
      <c r="B14" s="36" t="s">
        <v>14</v>
      </c>
      <c r="C14" s="18"/>
      <c r="D14" s="44" t="s">
        <v>8</v>
      </c>
      <c r="E14" s="44"/>
      <c r="F14" s="19"/>
      <c r="G14" s="35" t="s">
        <v>1</v>
      </c>
    </row>
    <row r="15" spans="1:19" x14ac:dyDescent="0.3">
      <c r="B15" s="22"/>
      <c r="C15" s="18"/>
      <c r="D15" s="23" t="s">
        <v>16</v>
      </c>
      <c r="E15" s="24" t="s">
        <v>15</v>
      </c>
      <c r="F15" s="19"/>
      <c r="G15" s="9"/>
    </row>
    <row r="16" spans="1:19" x14ac:dyDescent="0.3">
      <c r="B16" s="19"/>
      <c r="C16" s="18"/>
      <c r="D16" s="5"/>
      <c r="E16" s="19"/>
      <c r="F16" s="19"/>
      <c r="G16" s="5"/>
    </row>
    <row r="17" spans="2:7" x14ac:dyDescent="0.3">
      <c r="B17" s="25" t="s">
        <v>3</v>
      </c>
      <c r="C17" s="18"/>
      <c r="D17" s="37">
        <v>223530</v>
      </c>
      <c r="E17" s="26">
        <v>220239.83000000002</v>
      </c>
      <c r="F17" s="19"/>
      <c r="G17" s="7">
        <f>E17/D17-1</f>
        <v>-1.4719142844360822E-2</v>
      </c>
    </row>
    <row r="18" spans="2:7" x14ac:dyDescent="0.3">
      <c r="B18" s="19"/>
      <c r="C18" s="18"/>
      <c r="D18" s="38"/>
      <c r="E18" s="27"/>
      <c r="F18" s="27"/>
      <c r="G18" s="6"/>
    </row>
    <row r="19" spans="2:7" x14ac:dyDescent="0.3">
      <c r="B19" s="25" t="s">
        <v>4</v>
      </c>
      <c r="C19" s="18"/>
      <c r="D19" s="39">
        <v>0.06</v>
      </c>
      <c r="E19" s="28">
        <v>-1.443485214512593E-2</v>
      </c>
      <c r="F19" s="40"/>
      <c r="G19" s="7">
        <f>E19-D19</f>
        <v>-7.4434852145125935E-2</v>
      </c>
    </row>
    <row r="20" spans="2:7" x14ac:dyDescent="0.3">
      <c r="B20" s="19"/>
      <c r="C20" s="18"/>
      <c r="D20" s="38"/>
      <c r="E20" s="27"/>
      <c r="F20" s="19"/>
      <c r="G20" s="8"/>
    </row>
    <row r="21" spans="2:7" x14ac:dyDescent="0.3">
      <c r="B21" s="29" t="s">
        <v>6</v>
      </c>
      <c r="C21" s="18"/>
      <c r="D21" s="41">
        <v>113157</v>
      </c>
      <c r="E21" s="30">
        <v>112727.52321300001</v>
      </c>
      <c r="F21" s="19"/>
      <c r="G21" s="10">
        <f>E21/D21-1</f>
        <v>-3.7954062673982714E-3</v>
      </c>
    </row>
    <row r="22" spans="2:7" ht="16.95" customHeight="1" x14ac:dyDescent="0.3">
      <c r="B22" s="31" t="s">
        <v>7</v>
      </c>
      <c r="C22" s="18"/>
      <c r="D22" s="42">
        <v>0.50622735203328417</v>
      </c>
      <c r="E22" s="28">
        <v>0.51179563618784485</v>
      </c>
      <c r="F22" s="19"/>
      <c r="G22" s="11">
        <f>E22-D22</f>
        <v>5.5682841545606765E-3</v>
      </c>
    </row>
    <row r="23" spans="2:7" ht="16.95" customHeight="1" x14ac:dyDescent="0.3">
      <c r="B23" s="19"/>
      <c r="C23" s="18"/>
      <c r="D23" s="38"/>
      <c r="E23" s="27"/>
      <c r="F23" s="19"/>
      <c r="G23" s="8"/>
    </row>
    <row r="24" spans="2:7" x14ac:dyDescent="0.3">
      <c r="B24" s="25" t="s">
        <v>5</v>
      </c>
      <c r="C24" s="18"/>
      <c r="D24" s="37">
        <v>900</v>
      </c>
      <c r="E24" s="26">
        <v>-4441.5347770000044</v>
      </c>
      <c r="F24" s="19"/>
      <c r="G24" s="7">
        <f>E24/D24-1</f>
        <v>-5.9350386411111158</v>
      </c>
    </row>
    <row r="25" spans="2:7" x14ac:dyDescent="0.3">
      <c r="B25" s="19"/>
      <c r="C25" s="18"/>
      <c r="D25" s="19"/>
      <c r="E25" s="19"/>
      <c r="F25" s="19"/>
      <c r="G25" s="5"/>
    </row>
    <row r="26" spans="2:7" x14ac:dyDescent="0.3">
      <c r="B26" s="31" t="s">
        <v>13</v>
      </c>
      <c r="C26" s="18"/>
      <c r="D26" s="42">
        <v>4.0263051939336998E-3</v>
      </c>
      <c r="E26" s="32">
        <v>-2.0166809868133316E-2</v>
      </c>
      <c r="F26" s="19"/>
      <c r="G26" s="5"/>
    </row>
    <row r="27" spans="2:7" x14ac:dyDescent="0.3">
      <c r="B27" s="19"/>
      <c r="C27" s="18"/>
      <c r="D27" s="19"/>
      <c r="F27" s="19"/>
      <c r="G27" s="5"/>
    </row>
    <row r="28" spans="2:7" x14ac:dyDescent="0.3">
      <c r="B28" s="33"/>
      <c r="C28" s="18"/>
      <c r="D28" s="19"/>
      <c r="E28" s="19"/>
      <c r="F28" s="19"/>
      <c r="G28" s="5"/>
    </row>
    <row r="29" spans="2:7" x14ac:dyDescent="0.3">
      <c r="C29" s="18"/>
    </row>
    <row r="30" spans="2:7" x14ac:dyDescent="0.3">
      <c r="C30" s="18"/>
    </row>
    <row r="35" spans="4:5" ht="11.4" hidden="1" customHeight="1" x14ac:dyDescent="0.3">
      <c r="D35" s="12" t="s">
        <v>10</v>
      </c>
      <c r="E35" s="34" t="e">
        <f>MEDIAN(#REF!,#REF!,#REF!,#REF!,#REF!,#REF!)</f>
        <v>#REF!</v>
      </c>
    </row>
  </sheetData>
  <mergeCells count="2">
    <mergeCell ref="E10:F10"/>
    <mergeCell ref="D14:E14"/>
  </mergeCells>
  <pageMargins left="0.7" right="0.7" top="0.75" bottom="0.75" header="0.3" footer="0.3"/>
  <pageSetup paperSize="9" orientation="portrait" horizont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C1BCCA2F2A2B41A1456096685F88CF" ma:contentTypeVersion="15" ma:contentTypeDescription="Create a new document." ma:contentTypeScope="" ma:versionID="b1e1d28f29d4bf5cfa616446e84934fb">
  <xsd:schema xmlns:xsd="http://www.w3.org/2001/XMLSchema" xmlns:xs="http://www.w3.org/2001/XMLSchema" xmlns:p="http://schemas.microsoft.com/office/2006/metadata/properties" xmlns:ns2="fb2ed48a-bb72-4e83-ae1a-8d624033926e" xmlns:ns3="32da6fef-aa5d-4966-8cad-dbd3ec40f459" targetNamespace="http://schemas.microsoft.com/office/2006/metadata/properties" ma:root="true" ma:fieldsID="518d72466e369a86f54cf9484f601fdf" ns2:_="" ns3:_="">
    <xsd:import namespace="fb2ed48a-bb72-4e83-ae1a-8d624033926e"/>
    <xsd:import namespace="32da6fef-aa5d-4966-8cad-dbd3ec40f4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2ed48a-bb72-4e83-ae1a-8d62403392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a36b50d7-e1e2-4087-8701-2a147e61a9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da6fef-aa5d-4966-8cad-dbd3ec40f45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0cd55fe-0ca0-498f-8df9-5341a7a042ba}" ma:internalName="TaxCatchAll" ma:showField="CatchAllData" ma:web="32da6fef-aa5d-4966-8cad-dbd3ec40f4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2ed48a-bb72-4e83-ae1a-8d624033926e">
      <Terms xmlns="http://schemas.microsoft.com/office/infopath/2007/PartnerControls"/>
    </lcf76f155ced4ddcb4097134ff3c332f>
    <TaxCatchAll xmlns="32da6fef-aa5d-4966-8cad-dbd3ec40f45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65D4EA-7D3D-4611-84E4-51BB2CFDEC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2ed48a-bb72-4e83-ae1a-8d624033926e"/>
    <ds:schemaRef ds:uri="32da6fef-aa5d-4966-8cad-dbd3ec40f4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C4B2DE-B334-44DB-8DFE-8D7889168DE2}">
  <ds:schemaRefs>
    <ds:schemaRef ds:uri="http://schemas.microsoft.com/office/2006/metadata/properties"/>
    <ds:schemaRef ds:uri="http://schemas.microsoft.com/office/infopath/2007/PartnerControls"/>
    <ds:schemaRef ds:uri="fb2ed48a-bb72-4e83-ae1a-8d624033926e"/>
    <ds:schemaRef ds:uri="32da6fef-aa5d-4966-8cad-dbd3ec40f459"/>
  </ds:schemaRefs>
</ds:datastoreItem>
</file>

<file path=customXml/itemProps3.xml><?xml version="1.0" encoding="utf-8"?>
<ds:datastoreItem xmlns:ds="http://schemas.openxmlformats.org/officeDocument/2006/customXml" ds:itemID="{91A430E6-9CF3-4460-AADE-73B1FEE4BB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Consensus FY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Zhurba</dc:creator>
  <cp:lastModifiedBy>Irina Zhurba</cp:lastModifiedBy>
  <dcterms:created xsi:type="dcterms:W3CDTF">2023-01-04T13:17:12Z</dcterms:created>
  <dcterms:modified xsi:type="dcterms:W3CDTF">2024-10-24T06:47:08Z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0x01010071C1BCCA2F2A2B41A1456096685F88CF</vt:lpwstr>
  </property>
  <property fmtid="{D5CDD505-2E9C-101B-9397-08002B2CF9AE}" pid="3" name="MediaServiceImageTags">
    <vt:lpwstr/>
  </property>
</Properties>
</file>