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qsgroup365-my.sharepoint.com/personal/jessica_pavelka_eqs_com/Documents/Desktop/"/>
    </mc:Choice>
  </mc:AlternateContent>
  <xr:revisionPtr revIDLastSave="45" documentId="8_{9DDD8EBF-A94C-40F0-B991-D13E2333F08D}" xr6:coauthVersionLast="47" xr6:coauthVersionMax="47" xr10:uidLastSave="{9FEA79AB-3F69-4A70-B7BC-03F3E808D772}"/>
  <bookViews>
    <workbookView xWindow="-110" yWindow="-110" windowWidth="19420" windowHeight="10300" xr2:uid="{FCE16037-2523-4ECE-BFA1-A1F7F0B6AAA4}"/>
  </bookViews>
  <sheets>
    <sheet name="Comprehensive income AR 2024" sheetId="6" r:id="rId1"/>
  </sheets>
  <definedNames>
    <definedName name="_______m3">#N/A</definedName>
    <definedName name="______m3">#N/A</definedName>
    <definedName name="_____m3">#N/A</definedName>
    <definedName name="____m3">#N/A</definedName>
    <definedName name="___m3">#N/A</definedName>
    <definedName name="___mds_allowwriteback___">""</definedName>
    <definedName name="___mds_asyncwriteback___">FALSE</definedName>
    <definedName name="___mds_description___">""</definedName>
    <definedName name="___mds_first_cell___">#REF!</definedName>
    <definedName name="___mds_spreading___">"="</definedName>
    <definedName name="___mds_view_data___">#REF!</definedName>
    <definedName name="__m3">#REF!</definedName>
    <definedName name="_m3">#N/A</definedName>
    <definedName name="a" hidden="1">#REF!</definedName>
    <definedName name="aaa" hidden="1">{#N/A,#N/A,FALSE,"Bereich 0";#N/A,#N/A,FALSE,"Bereich 1";#N/A,#N/A,FALSE,"Bereich 31000";#N/A,#N/A,FALSE,"Bereich 32000";#N/A,#N/A,FALSE,"Bereich 8";#N/A,#N/A,FALSE,"Bereich 822xx";#N/A,#N/A,FALSE,"Bereich 823xx";#N/A,#N/A,FALSE,"Bereich 831xx";#N/A,#N/A,FALSE,"Gesamt";#N/A,#N/A,FALSE,"Bereich 832xx"}</definedName>
    <definedName name="AB">#N/A</definedName>
    <definedName name="AS2DocOpenMode" hidden="1">"AS2DocumentEdit"</definedName>
    <definedName name="balance_type">1</definedName>
    <definedName name="BerichtId">200</definedName>
    <definedName name="BilLJ">#REF!</definedName>
    <definedName name="BilVJ">#REF!</definedName>
    <definedName name="calc">1</definedName>
    <definedName name="Charts">#N/A</definedName>
    <definedName name="co">1</definedName>
    <definedName name="Deutsch">#REF!</definedName>
    <definedName name="Englisch">#REF!</definedName>
    <definedName name="forschung">#N/A</definedName>
    <definedName name="forscung">#N/A</definedName>
    <definedName name="FY">96</definedName>
    <definedName name="GUV">#REF!</definedName>
    <definedName name="GuVLJ">#REF!</definedName>
    <definedName name="GuVVJ">#REF!</definedName>
    <definedName name="hall_">#N/A</definedName>
    <definedName name="InhaltPrüfbericht">#N/A</definedName>
    <definedName name="Invest">#N/A</definedName>
    <definedName name="Kap.Manag.">#N/A</definedName>
    <definedName name="Kap.Management">#N/A</definedName>
    <definedName name="Kennzahlen">#N/A</definedName>
    <definedName name="Makro1">#N/A</definedName>
    <definedName name="Makro2">#N/A</definedName>
    <definedName name="NEM_003_1_Aktiva_YE">#REF!</definedName>
    <definedName name="period">12</definedName>
    <definedName name="Quartale02" hidden="1">{#N/A,#N/A,FALSE,"Bereich 0";#N/A,#N/A,FALSE,"Bereich 1";#N/A,#N/A,FALSE,"Bereich 31000";#N/A,#N/A,FALSE,"Bereich 32000";#N/A,#N/A,FALSE,"Bereich 8";#N/A,#N/A,FALSE,"Bereich 822xx";#N/A,#N/A,FALSE,"Bereich 823xx";#N/A,#N/A,FALSE,"Bereich 831xx";#N/A,#N/A,FALSE,"Gesamt";#N/A,#N/A,FALSE,"Bereich 832xx"}</definedName>
    <definedName name="round">1</definedName>
    <definedName name="SAPFuncF4Help">Main.SAPF4Help()</definedName>
    <definedName name="sel_currency_index">#REF!</definedName>
    <definedName name="sel_local_currency">#REF!</definedName>
    <definedName name="Überblick">#N/A</definedName>
    <definedName name="value">3</definedName>
    <definedName name="versionno">1</definedName>
    <definedName name="wrn.bebu." hidden="1">{#N/A,#N/A,FALSE,"Bereich 0";#N/A,#N/A,FALSE,"Bereich 1";#N/A,#N/A,FALSE,"Bereich 31000";#N/A,#N/A,FALSE,"Bereich 32000";#N/A,#N/A,FALSE,"Bereich 8";#N/A,#N/A,FALSE,"Bereich 822xx";#N/A,#N/A,FALSE,"Bereich 823xx";#N/A,#N/A,FALSE,"Bereich 831xx";#N/A,#N/A,FALSE,"Gesamt";#N/A,#N/A,FALSE,"Bereich 832xx"}</definedName>
    <definedName name="xx">#N/A</definedName>
    <definedName name="xxx">#N/A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6" l="1"/>
</calcChain>
</file>

<file path=xl/sharedStrings.xml><?xml version="1.0" encoding="utf-8"?>
<sst xmlns="http://schemas.openxmlformats.org/spreadsheetml/2006/main" count="148" uniqueCount="103">
  <si>
    <t>Umsatzerlöse</t>
  </si>
  <si>
    <t>Revenues</t>
  </si>
  <si>
    <t>Gesamtergebnisrechnung</t>
  </si>
  <si>
    <t>Statement of comprehensive income</t>
  </si>
  <si>
    <t>Angaben in Tausend €</t>
  </si>
  <si>
    <t>2023</t>
  </si>
  <si>
    <t>[Anhang]</t>
  </si>
  <si>
    <t>Thousands of €</t>
  </si>
  <si>
    <t>[Notes]</t>
  </si>
  <si>
    <t>[1]</t>
  </si>
  <si>
    <t>Sonstige Erträge</t>
  </si>
  <si>
    <t>Other income</t>
  </si>
  <si>
    <t>[2]</t>
  </si>
  <si>
    <t>Betriebliche Erträge</t>
  </si>
  <si>
    <t>Operating income</t>
  </si>
  <si>
    <t>Aufwand für Waren und bezogene Leistungen</t>
  </si>
  <si>
    <t>Cost of goods and services</t>
  </si>
  <si>
    <t>[3]</t>
  </si>
  <si>
    <t>Personalaufwand</t>
  </si>
  <si>
    <t>Personnel expenses</t>
  </si>
  <si>
    <t>[4]</t>
  </si>
  <si>
    <t>Abschreibungen auf Anlagevermögen</t>
  </si>
  <si>
    <t>Depreciation of property, plant and equipment and amortization of intangible assets</t>
  </si>
  <si>
    <t>[5]</t>
  </si>
  <si>
    <t>davon Abschreibungen aus Kaufpreisallokation</t>
  </si>
  <si>
    <t>thereof amortization of intangible assets due to purchase price allocation</t>
  </si>
  <si>
    <t>Sonstige Aufwendungen</t>
  </si>
  <si>
    <t>Other expenses</t>
  </si>
  <si>
    <t>[6]</t>
  </si>
  <si>
    <t>Betriebliche Aufwendungen</t>
  </si>
  <si>
    <t>Operating expenses</t>
  </si>
  <si>
    <t>Betriebsergebnis (EBIT)</t>
  </si>
  <si>
    <t>Operating result (EBIT)</t>
  </si>
  <si>
    <t>Zinserträge</t>
  </si>
  <si>
    <t>Interest income</t>
  </si>
  <si>
    <t>[7]</t>
  </si>
  <si>
    <t>Zinsaufwendungen</t>
  </si>
  <si>
    <t>Interest expenses</t>
  </si>
  <si>
    <t>Sonstige finanzielle Aufwendungen</t>
  </si>
  <si>
    <t>Other financial expenses</t>
  </si>
  <si>
    <t>[8]</t>
  </si>
  <si>
    <t>Sonstige finanzielle Erträge</t>
  </si>
  <si>
    <t>Other financial income</t>
  </si>
  <si>
    <t>Finanzergebnis</t>
  </si>
  <si>
    <t>Net finance income / costs</t>
  </si>
  <si>
    <t>Net finance costs</t>
  </si>
  <si>
    <t>Anteil am Ergebnis assoziierter Unternehmen</t>
  </si>
  <si>
    <t>Share of net profit of associates</t>
  </si>
  <si>
    <t>[9], [18]</t>
  </si>
  <si>
    <t>Ergebnis vor Steuern (EBT)</t>
  </si>
  <si>
    <t>Earnings before taxes (EBT)</t>
  </si>
  <si>
    <t>Steuern vom Einkommen und Ertrag</t>
  </si>
  <si>
    <t>Income taxes</t>
  </si>
  <si>
    <t>[10]</t>
  </si>
  <si>
    <t>Periodenergebnis</t>
  </si>
  <si>
    <t>Net income for the year</t>
  </si>
  <si>
    <t>Periodenergebnis_VOR</t>
  </si>
  <si>
    <t>Sonstiges Ergebnis der Periode:</t>
  </si>
  <si>
    <t>Other comprehensive income:</t>
  </si>
  <si>
    <t>Differenz aus Währungsumrechnung</t>
  </si>
  <si>
    <t>Difference from currency translation</t>
  </si>
  <si>
    <t>Sonstiges Ergebnis, das zukünftig in den Gewinn oder Verlust umgegliedert wird</t>
  </si>
  <si>
    <t xml:space="preserve">Items of other comprehensive income that are reclassified subsequently to profit or loss </t>
  </si>
  <si>
    <t>Gewinne/Verluste aus der Neubewertung leistungsorientierter Pensionspläne</t>
  </si>
  <si>
    <t>Gains/losses from the revaluation of defined benefit pension plans</t>
  </si>
  <si>
    <t>[22]</t>
  </si>
  <si>
    <t xml:space="preserve">Steuereffekt </t>
  </si>
  <si>
    <t>Tax effect</t>
  </si>
  <si>
    <t>Sonstiges Ergebnis, das zukünftig nicht in den Gewinn oder Verlust umgegliedert wird</t>
  </si>
  <si>
    <t>Items of other comprehensive income that will not be reclassified to profit or loss</t>
  </si>
  <si>
    <t>Summe sonstiges Ergebnis der Periode</t>
  </si>
  <si>
    <t>Subtotal other comprehensive income</t>
  </si>
  <si>
    <t>Gesamtergebnis der Periode</t>
  </si>
  <si>
    <t>Total comprehensive income for the year</t>
  </si>
  <si>
    <t>Gesamtergebnis der Periode_SONST</t>
  </si>
  <si>
    <t>Zurechnung Periodenergebnis:</t>
  </si>
  <si>
    <t>Net profit or loss for the period attributable to:</t>
  </si>
  <si>
    <t>Anteilseigner des Mutterunternehmens</t>
  </si>
  <si>
    <t>Equity holders of the parent</t>
  </si>
  <si>
    <t>Anteilseigner des Mutterunternehmens_SONST</t>
  </si>
  <si>
    <t>Anteile ohne beherrschenden Einfluss</t>
  </si>
  <si>
    <t>Non-controlling interests</t>
  </si>
  <si>
    <t>Anteile ohne beherrschenden Einfluss_SONST</t>
  </si>
  <si>
    <t>Periodenergebnis_SONST</t>
  </si>
  <si>
    <t>Zurechnung Gesamtergebnis der Periode:</t>
  </si>
  <si>
    <t xml:space="preserve">Total comprehensive income for the year attributable to: </t>
  </si>
  <si>
    <t>Anteilseigner des Mutterunternehmens_ZURECHNUNG</t>
  </si>
  <si>
    <t>Anteile ohne beherrschenden Einfluss_ZURECHNUNG</t>
  </si>
  <si>
    <t>Gesamtergebnis der Periode_ZURECHNUNG</t>
  </si>
  <si>
    <t>Ergebnis je Aktie in € (unverwässert)</t>
  </si>
  <si>
    <t>Earnings per share (undiluted) in euros</t>
  </si>
  <si>
    <t>[11]</t>
  </si>
  <si>
    <t>Ergebnis je Aktie in € (verwässert)</t>
  </si>
  <si>
    <t>Earnings per share (diluted) in euros</t>
  </si>
  <si>
    <t>Durchschnittlich im Umlauf befindliche Aktien (unverwässert, Stück)</t>
  </si>
  <si>
    <t>Average number of shares outstanding (undiluted)</t>
  </si>
  <si>
    <t>[24]</t>
  </si>
  <si>
    <t>Durchschnittlich im Umlauf befindliche Aktien (verwässert, Stück)</t>
  </si>
  <si>
    <t>Average number of shares outstanding (diluted)</t>
  </si>
  <si>
    <t>2024</t>
  </si>
  <si>
    <t>davon Aufwendungen aus Wertminderungen auf Forderungen aus Lieferungen und Leistungen</t>
  </si>
  <si>
    <t>thereof expenses from loss allowances on trade receivables</t>
  </si>
  <si>
    <t>[13]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</si>
</sst>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#,##0.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>
      <protection hidden="1"/>
    </xf>
    <xf numFmtId="0" fontId="1" fillId="0" borderId="0"/>
    <xf numFmtId="0" fontId="1" fillId="0" borderId="0"/>
  </cellStyleXfs>
  <cellXfs count="51">
    <xf numFmtId="0" fontId="0" fillId="0" borderId="0" xfId="0"/>
    <xf numFmtId="0" fontId="3" fillId="0" borderId="0" xfId="1" applyFont="1">
      <protection hidden="1"/>
    </xf>
    <xf numFmtId="0" fontId="2" fillId="2" borderId="2" xfId="1" applyFont="1" applyFill="1" applyBorder="1" applyAlignment="1">
      <alignment horizontal="left" vertical="center"/>
      <protection hidden="1"/>
    </xf>
    <xf numFmtId="0" fontId="2" fillId="0" borderId="2" xfId="1" applyFont="1" applyBorder="1" applyAlignment="1">
      <alignment horizontal="left"/>
      <protection hidden="1"/>
    </xf>
    <xf numFmtId="0" fontId="4" fillId="0" borderId="2" xfId="1" quotePrefix="1" applyFont="1" applyBorder="1" applyAlignment="1">
      <alignment horizontal="right"/>
      <protection hidden="1"/>
    </xf>
    <xf numFmtId="0" fontId="2" fillId="0" borderId="0" xfId="1" applyFont="1">
      <protection hidden="1"/>
    </xf>
    <xf numFmtId="0" fontId="2" fillId="0" borderId="0" xfId="1" applyFont="1" applyAlignment="1">
      <alignment horizontal="left"/>
      <protection hidden="1"/>
    </xf>
    <xf numFmtId="165" fontId="1" fillId="0" borderId="0" xfId="1" applyNumberFormat="1" applyAlignment="1">
      <alignment horizontal="right"/>
      <protection hidden="1"/>
    </xf>
    <xf numFmtId="165" fontId="1" fillId="3" borderId="0" xfId="1" applyNumberFormat="1" applyFill="1" applyAlignment="1">
      <alignment horizontal="right"/>
      <protection hidden="1"/>
    </xf>
    <xf numFmtId="0" fontId="1" fillId="0" borderId="0" xfId="1" applyAlignment="1">
      <alignment horizontal="right"/>
      <protection hidden="1"/>
    </xf>
    <xf numFmtId="0" fontId="3" fillId="0" borderId="0" xfId="1" applyFont="1" applyAlignment="1">
      <alignment horizontal="left"/>
      <protection hidden="1"/>
    </xf>
    <xf numFmtId="4" fontId="1" fillId="0" borderId="0" xfId="1" applyNumberFormat="1" applyAlignment="1">
      <alignment horizontal="right"/>
      <protection hidden="1"/>
    </xf>
    <xf numFmtId="4" fontId="1" fillId="3" borderId="0" xfId="1" applyNumberFormat="1" applyFill="1" applyAlignment="1">
      <alignment horizontal="right"/>
      <protection hidden="1"/>
    </xf>
    <xf numFmtId="0" fontId="2" fillId="0" borderId="0" xfId="1" applyFont="1" applyAlignment="1">
      <alignment horizontal="left" wrapText="1"/>
      <protection hidden="1"/>
    </xf>
    <xf numFmtId="3" fontId="4" fillId="0" borderId="0" xfId="1" applyNumberFormat="1" applyFont="1" applyAlignment="1">
      <alignment horizontal="right"/>
      <protection hidden="1"/>
    </xf>
    <xf numFmtId="0" fontId="1" fillId="0" borderId="0" xfId="0" applyFont="1"/>
    <xf numFmtId="0" fontId="3" fillId="0" borderId="1" xfId="1" applyFont="1" applyBorder="1" applyAlignment="1">
      <alignment horizontal="right"/>
      <protection hidden="1"/>
    </xf>
    <xf numFmtId="49" fontId="4" fillId="0" borderId="2" xfId="1" quotePrefix="1" applyNumberFormat="1" applyFont="1" applyBorder="1" applyAlignment="1">
      <alignment horizontal="right"/>
      <protection hidden="1"/>
    </xf>
    <xf numFmtId="49" fontId="4" fillId="3" borderId="1" xfId="1" quotePrefix="1" applyNumberFormat="1" applyFont="1" applyFill="1" applyBorder="1" applyAlignment="1">
      <alignment horizontal="right"/>
      <protection hidden="1"/>
    </xf>
    <xf numFmtId="164" fontId="4" fillId="0" borderId="1" xfId="1" quotePrefix="1" applyNumberFormat="1" applyFont="1" applyBorder="1" applyAlignment="1">
      <alignment horizontal="right"/>
      <protection hidden="1"/>
    </xf>
    <xf numFmtId="49" fontId="4" fillId="0" borderId="1" xfId="1" quotePrefix="1" applyNumberFormat="1" applyFont="1" applyBorder="1" applyAlignment="1">
      <alignment horizontal="right"/>
      <protection hidden="1"/>
    </xf>
    <xf numFmtId="0" fontId="2" fillId="0" borderId="2" xfId="1" applyFont="1" applyBorder="1" applyAlignment="1">
      <alignment horizontal="right"/>
      <protection hidden="1"/>
    </xf>
    <xf numFmtId="0" fontId="3" fillId="0" borderId="2" xfId="1" applyFont="1" applyBorder="1" applyAlignment="1">
      <alignment horizontal="right"/>
      <protection hidden="1"/>
    </xf>
    <xf numFmtId="49" fontId="4" fillId="0" borderId="2" xfId="0" applyNumberFormat="1" applyFont="1" applyBorder="1" applyAlignment="1">
      <alignment horizontal="right"/>
    </xf>
    <xf numFmtId="49" fontId="4" fillId="3" borderId="1" xfId="2" applyNumberFormat="1" applyFont="1" applyFill="1" applyBorder="1" applyAlignment="1">
      <alignment horizontal="right"/>
    </xf>
    <xf numFmtId="164" fontId="4" fillId="0" borderId="1" xfId="2" applyNumberFormat="1" applyFont="1" applyBorder="1" applyAlignment="1">
      <alignment horizontal="right"/>
    </xf>
    <xf numFmtId="49" fontId="4" fillId="0" borderId="1" xfId="2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2" fillId="0" borderId="1" xfId="1" applyFont="1" applyBorder="1" applyAlignment="1">
      <alignment horizontal="right"/>
      <protection hidden="1"/>
    </xf>
    <xf numFmtId="0" fontId="3" fillId="0" borderId="0" xfId="1" applyFont="1" applyAlignment="1">
      <alignment horizontal="right"/>
      <protection hidden="1"/>
    </xf>
    <xf numFmtId="0" fontId="3" fillId="0" borderId="0" xfId="0" applyFont="1" applyAlignment="1">
      <alignment horizontal="left"/>
    </xf>
    <xf numFmtId="1" fontId="4" fillId="0" borderId="0" xfId="1" applyNumberFormat="1" applyFont="1" applyAlignment="1">
      <alignment horizontal="right"/>
      <protection hidden="1"/>
    </xf>
    <xf numFmtId="3" fontId="4" fillId="3" borderId="0" xfId="1" applyNumberFormat="1" applyFont="1" applyFill="1" applyAlignment="1">
      <alignment horizontal="right"/>
      <protection hidden="1"/>
    </xf>
    <xf numFmtId="0" fontId="3" fillId="0" borderId="0" xfId="1" applyFont="1" applyAlignment="1">
      <alignment horizontal="left" wrapText="1"/>
      <protection hidden="1"/>
    </xf>
    <xf numFmtId="1" fontId="1" fillId="0" borderId="0" xfId="1" applyNumberFormat="1" applyAlignment="1">
      <alignment horizontal="right"/>
      <protection hidden="1"/>
    </xf>
    <xf numFmtId="3" fontId="1" fillId="3" borderId="0" xfId="1" applyNumberFormat="1" applyFill="1" applyAlignment="1">
      <alignment horizontal="right"/>
      <protection hidden="1"/>
    </xf>
    <xf numFmtId="3" fontId="1" fillId="0" borderId="0" xfId="1" applyNumberFormat="1" applyAlignment="1">
      <alignment horizontal="right"/>
      <protection hidden="1"/>
    </xf>
    <xf numFmtId="0" fontId="6" fillId="0" borderId="0" xfId="1" applyFont="1" applyAlignment="1">
      <alignment horizontal="left" wrapText="1" indent="1"/>
      <protection hidden="1"/>
    </xf>
    <xf numFmtId="0" fontId="6" fillId="0" borderId="0" xfId="1" applyFont="1" applyAlignment="1">
      <alignment horizontal="left" indent="1"/>
      <protection hidden="1"/>
    </xf>
    <xf numFmtId="1" fontId="5" fillId="0" borderId="0" xfId="1" applyNumberFormat="1" applyFont="1" applyAlignment="1">
      <alignment horizontal="right"/>
      <protection hidden="1"/>
    </xf>
    <xf numFmtId="3" fontId="5" fillId="3" borderId="0" xfId="1" applyNumberFormat="1" applyFont="1" applyFill="1" applyAlignment="1">
      <alignment horizontal="right"/>
      <protection hidden="1"/>
    </xf>
    <xf numFmtId="3" fontId="5" fillId="0" borderId="0" xfId="1" applyNumberFormat="1" applyFont="1" applyAlignment="1">
      <alignment horizontal="right"/>
      <protection hidden="1"/>
    </xf>
    <xf numFmtId="1" fontId="1" fillId="0" borderId="0" xfId="1" quotePrefix="1" applyNumberFormat="1" applyAlignment="1">
      <alignment horizontal="right"/>
      <protection hidden="1"/>
    </xf>
    <xf numFmtId="3" fontId="1" fillId="0" borderId="0" xfId="1" quotePrefix="1" applyNumberFormat="1" applyAlignment="1">
      <alignment horizontal="right"/>
      <protection hidden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right"/>
    </xf>
    <xf numFmtId="164" fontId="4" fillId="0" borderId="0" xfId="2" applyNumberFormat="1" applyFont="1" applyAlignment="1">
      <alignment horizontal="right"/>
    </xf>
    <xf numFmtId="0" fontId="2" fillId="0" borderId="0" xfId="1" applyFont="1" applyAlignment="1">
      <alignment horizontal="right"/>
      <protection hidden="1"/>
    </xf>
    <xf numFmtId="0" fontId="6" fillId="0" borderId="0" xfId="1" applyFont="1" applyAlignment="1">
      <alignment horizontal="left" vertical="top" indent="1"/>
      <protection hidden="1"/>
    </xf>
    <xf numFmtId="0" fontId="2" fillId="2" borderId="0" xfId="1" applyFont="1" applyFill="1" applyAlignment="1">
      <alignment horizontal="left" vertical="center"/>
      <protection hidden="1"/>
    </xf>
  </cellXfs>
  <cellStyles count="4">
    <cellStyle name="Standard" xfId="0" builtinId="0"/>
    <cellStyle name="Standard 10" xfId="2" xr:uid="{B12DF573-97EC-4B32-89E1-7D63D565999F}"/>
    <cellStyle name="Standard 2 2 2" xfId="3" xr:uid="{EDA9B936-6F92-4E21-95FD-EBE0E21E9C1D}"/>
    <cellStyle name="Standard_Lagebericht_Tab_neu 2" xfId="1" xr:uid="{697DC9F8-1D3F-4056-9D97-9E5CC6A2FA78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BB76C-249B-40C1-AC3E-DB056FDE197B}">
  <sheetPr>
    <tabColor rgb="FF00B050"/>
  </sheetPr>
  <dimension ref="A1:K46"/>
  <sheetViews>
    <sheetView tabSelected="1" topLeftCell="B2" zoomScale="85" zoomScaleNormal="85" workbookViewId="0">
      <selection activeCell="B2" sqref="B2:I2"/>
    </sheetView>
  </sheetViews>
  <sheetFormatPr baseColWidth="10" defaultColWidth="11" defaultRowHeight="13" x14ac:dyDescent="0.3"/>
  <cols>
    <col min="1" max="1" width="62.7265625" style="6" hidden="1" customWidth="1"/>
    <col min="2" max="2" width="72" style="6" customWidth="1"/>
    <col min="3" max="3" width="77" hidden="1" customWidth="1"/>
    <col min="4" max="4" width="6.453125" style="9" bestFit="1" customWidth="1"/>
    <col min="5" max="5" width="25" style="9" customWidth="1"/>
    <col min="6" max="6" width="4" style="9" customWidth="1"/>
    <col min="7" max="7" width="25" style="9" customWidth="1"/>
    <col min="8" max="8" width="4" style="9" customWidth="1"/>
    <col min="9" max="9" width="11" style="29"/>
    <col min="10" max="10" width="4" style="9" customWidth="1"/>
    <col min="11" max="16384" width="11" style="1"/>
  </cols>
  <sheetData>
    <row r="1" spans="1:10" ht="16.5" hidden="1" customHeight="1" x14ac:dyDescent="0.25">
      <c r="A1" s="50" t="s">
        <v>2</v>
      </c>
      <c r="B1" s="50"/>
      <c r="C1" s="50"/>
      <c r="D1" s="50"/>
      <c r="E1" s="50"/>
      <c r="F1" s="50"/>
      <c r="G1" s="50"/>
      <c r="H1" s="50"/>
      <c r="I1" s="50"/>
      <c r="J1"/>
    </row>
    <row r="2" spans="1:10" ht="16.5" customHeight="1" x14ac:dyDescent="0.25">
      <c r="A2" s="2"/>
      <c r="B2" s="50" t="s">
        <v>3</v>
      </c>
      <c r="C2" s="50"/>
      <c r="D2" s="50"/>
      <c r="E2" s="50"/>
      <c r="F2" s="50"/>
      <c r="G2" s="50"/>
      <c r="H2" s="50"/>
      <c r="I2" s="50"/>
      <c r="J2" s="15"/>
    </row>
    <row r="3" spans="1:10" ht="16.5" hidden="1" customHeight="1" x14ac:dyDescent="0.3">
      <c r="A3" s="16" t="s">
        <v>4</v>
      </c>
      <c r="B3" s="3"/>
      <c r="C3" s="3"/>
      <c r="D3" s="17"/>
      <c r="E3" s="18" t="s">
        <v>99</v>
      </c>
      <c r="F3" s="19"/>
      <c r="G3" s="20" t="s">
        <v>5</v>
      </c>
      <c r="H3" s="4"/>
      <c r="I3" s="21" t="s">
        <v>6</v>
      </c>
      <c r="J3" s="4"/>
    </row>
    <row r="4" spans="1:10" s="5" customFormat="1" ht="16.5" customHeight="1" x14ac:dyDescent="0.3">
      <c r="A4" s="3"/>
      <c r="B4" s="22" t="s">
        <v>7</v>
      </c>
      <c r="C4" s="22"/>
      <c r="D4" s="23"/>
      <c r="E4" s="24" t="s">
        <v>99</v>
      </c>
      <c r="F4" s="25"/>
      <c r="G4" s="26" t="s">
        <v>5</v>
      </c>
      <c r="H4" s="27"/>
      <c r="I4" s="28" t="s">
        <v>8</v>
      </c>
      <c r="J4" s="27"/>
    </row>
    <row r="5" spans="1:10" s="5" customFormat="1" ht="21" hidden="1" customHeight="1" x14ac:dyDescent="0.3">
      <c r="A5" s="6"/>
      <c r="B5" s="29"/>
      <c r="C5" s="29"/>
      <c r="D5" s="46"/>
      <c r="E5" s="8"/>
      <c r="F5" s="47"/>
      <c r="G5" s="7"/>
      <c r="H5" s="45"/>
      <c r="I5" s="48"/>
      <c r="J5" s="45"/>
    </row>
    <row r="6" spans="1:10" ht="16.5" customHeight="1" x14ac:dyDescent="0.3">
      <c r="C6" s="6"/>
      <c r="D6" s="7"/>
      <c r="E6" s="8"/>
      <c r="F6" s="7"/>
      <c r="G6" s="7"/>
      <c r="H6" s="7"/>
      <c r="J6" s="7"/>
    </row>
    <row r="7" spans="1:10" s="5" customFormat="1" ht="16.5" customHeight="1" x14ac:dyDescent="0.3">
      <c r="A7" s="13" t="s">
        <v>0</v>
      </c>
      <c r="B7" s="13" t="s">
        <v>1</v>
      </c>
      <c r="C7" s="30" t="s">
        <v>0</v>
      </c>
      <c r="D7" s="31"/>
      <c r="E7" s="32">
        <v>995565.13917137403</v>
      </c>
      <c r="F7" s="31"/>
      <c r="G7" s="14">
        <v>851563.13222608902</v>
      </c>
      <c r="H7" s="31"/>
      <c r="I7" s="29" t="s">
        <v>9</v>
      </c>
      <c r="J7" s="31"/>
    </row>
    <row r="8" spans="1:10" s="5" customFormat="1" ht="16.5" customHeight="1" x14ac:dyDescent="0.3">
      <c r="A8" s="33" t="s">
        <v>10</v>
      </c>
      <c r="B8" s="33" t="s">
        <v>11</v>
      </c>
      <c r="C8" s="30" t="s">
        <v>10</v>
      </c>
      <c r="D8" s="34"/>
      <c r="E8" s="35">
        <v>11752.518046020383</v>
      </c>
      <c r="F8" s="34"/>
      <c r="G8" s="36">
        <v>8914.6165213649801</v>
      </c>
      <c r="H8" s="34"/>
      <c r="I8" s="29" t="s">
        <v>12</v>
      </c>
      <c r="J8" s="34"/>
    </row>
    <row r="9" spans="1:10" s="5" customFormat="1" ht="16.5" customHeight="1" x14ac:dyDescent="0.3">
      <c r="A9" s="13" t="s">
        <v>13</v>
      </c>
      <c r="B9" s="13" t="s">
        <v>14</v>
      </c>
      <c r="C9" s="30" t="s">
        <v>13</v>
      </c>
      <c r="D9" s="31"/>
      <c r="E9" s="32">
        <v>1007317.6572173944</v>
      </c>
      <c r="F9" s="31"/>
      <c r="G9" s="14">
        <v>860477.74874745402</v>
      </c>
      <c r="H9" s="31"/>
      <c r="I9" s="29"/>
      <c r="J9" s="31"/>
    </row>
    <row r="10" spans="1:10" s="5" customFormat="1" ht="16.5" customHeight="1" x14ac:dyDescent="0.3">
      <c r="A10" s="10" t="s">
        <v>15</v>
      </c>
      <c r="B10" s="33" t="s">
        <v>16</v>
      </c>
      <c r="C10" s="30" t="s">
        <v>15</v>
      </c>
      <c r="D10" s="34"/>
      <c r="E10" s="35">
        <v>-40489.063599665569</v>
      </c>
      <c r="F10" s="34"/>
      <c r="G10" s="36">
        <v>-33864.473037079413</v>
      </c>
      <c r="H10" s="34"/>
      <c r="I10" s="29" t="s">
        <v>17</v>
      </c>
      <c r="J10" s="34"/>
    </row>
    <row r="11" spans="1:10" s="5" customFormat="1" ht="16.5" customHeight="1" x14ac:dyDescent="0.3">
      <c r="A11" s="33" t="s">
        <v>18</v>
      </c>
      <c r="B11" s="33" t="s">
        <v>19</v>
      </c>
      <c r="C11" s="30" t="s">
        <v>18</v>
      </c>
      <c r="D11" s="34"/>
      <c r="E11" s="35">
        <v>-406050.93491995195</v>
      </c>
      <c r="F11" s="34"/>
      <c r="G11" s="36">
        <v>-360872.31866904401</v>
      </c>
      <c r="H11" s="34"/>
      <c r="I11" s="29" t="s">
        <v>20</v>
      </c>
      <c r="J11" s="34"/>
    </row>
    <row r="12" spans="1:10" s="5" customFormat="1" ht="16.5" customHeight="1" x14ac:dyDescent="0.3">
      <c r="A12" s="33" t="s">
        <v>21</v>
      </c>
      <c r="B12" s="10" t="s">
        <v>22</v>
      </c>
      <c r="C12" s="30" t="s">
        <v>21</v>
      </c>
      <c r="D12" s="34"/>
      <c r="E12" s="35">
        <v>-66786.668270388458</v>
      </c>
      <c r="F12" s="34"/>
      <c r="G12" s="36">
        <v>-58215.645025988713</v>
      </c>
      <c r="H12" s="34"/>
      <c r="I12" s="29" t="s">
        <v>23</v>
      </c>
      <c r="J12" s="34"/>
    </row>
    <row r="13" spans="1:10" s="5" customFormat="1" ht="16.5" customHeight="1" x14ac:dyDescent="0.3">
      <c r="A13" s="37" t="s">
        <v>24</v>
      </c>
      <c r="B13" s="38" t="s">
        <v>25</v>
      </c>
      <c r="C13" s="30" t="s">
        <v>24</v>
      </c>
      <c r="D13" s="39"/>
      <c r="E13" s="40">
        <v>-36693.413053377823</v>
      </c>
      <c r="F13" s="39"/>
      <c r="G13" s="41">
        <v>-29403.148101377319</v>
      </c>
      <c r="H13" s="39"/>
      <c r="I13" s="29"/>
      <c r="J13" s="39"/>
    </row>
    <row r="14" spans="1:10" s="5" customFormat="1" ht="16.5" customHeight="1" x14ac:dyDescent="0.3">
      <c r="A14" s="33" t="s">
        <v>26</v>
      </c>
      <c r="B14" s="33" t="s">
        <v>27</v>
      </c>
      <c r="C14" s="30" t="s">
        <v>26</v>
      </c>
      <c r="D14" s="34"/>
      <c r="E14" s="35">
        <v>-259767.29292201949</v>
      </c>
      <c r="F14" s="34"/>
      <c r="G14" s="36">
        <v>-208027.57965979431</v>
      </c>
      <c r="H14" s="34"/>
      <c r="I14" s="29" t="s">
        <v>28</v>
      </c>
      <c r="J14" s="34"/>
    </row>
    <row r="15" spans="1:10" s="5" customFormat="1" ht="30" customHeight="1" x14ac:dyDescent="0.3">
      <c r="A15" s="37" t="s">
        <v>100</v>
      </c>
      <c r="B15" s="49" t="s">
        <v>101</v>
      </c>
      <c r="C15" s="30" t="s">
        <v>100</v>
      </c>
      <c r="D15" s="34"/>
      <c r="E15" s="40">
        <v>-4618.2226977212649</v>
      </c>
      <c r="F15" s="34"/>
      <c r="G15" s="41">
        <v>-766</v>
      </c>
      <c r="H15" s="34"/>
      <c r="I15" s="29" t="s">
        <v>102</v>
      </c>
      <c r="J15" s="34"/>
    </row>
    <row r="16" spans="1:10" s="5" customFormat="1" ht="16.5" customHeight="1" x14ac:dyDescent="0.3">
      <c r="A16" s="13" t="s">
        <v>29</v>
      </c>
      <c r="B16" s="13" t="s">
        <v>30</v>
      </c>
      <c r="C16" s="30" t="s">
        <v>29</v>
      </c>
      <c r="D16" s="31"/>
      <c r="E16" s="32">
        <v>-773093.95971202548</v>
      </c>
      <c r="F16" s="31"/>
      <c r="G16" s="14">
        <v>-660980.01639190642</v>
      </c>
      <c r="H16" s="31"/>
      <c r="I16" s="29"/>
      <c r="J16" s="31"/>
    </row>
    <row r="17" spans="1:10" s="5" customFormat="1" ht="16.5" customHeight="1" x14ac:dyDescent="0.3">
      <c r="A17" s="13" t="s">
        <v>31</v>
      </c>
      <c r="B17" s="13" t="s">
        <v>32</v>
      </c>
      <c r="C17" s="30" t="s">
        <v>31</v>
      </c>
      <c r="D17" s="31"/>
      <c r="E17" s="32">
        <v>234223.69750536897</v>
      </c>
      <c r="F17" s="31"/>
      <c r="G17" s="14">
        <v>199497.7323555476</v>
      </c>
      <c r="H17" s="31"/>
      <c r="I17" s="29"/>
      <c r="J17" s="31"/>
    </row>
    <row r="18" spans="1:10" s="5" customFormat="1" ht="16.5" customHeight="1" x14ac:dyDescent="0.3">
      <c r="A18" s="33" t="s">
        <v>33</v>
      </c>
      <c r="B18" s="33" t="s">
        <v>34</v>
      </c>
      <c r="C18" s="30" t="s">
        <v>33</v>
      </c>
      <c r="D18" s="34"/>
      <c r="E18" s="35">
        <v>4701.5085872560448</v>
      </c>
      <c r="F18" s="34"/>
      <c r="G18" s="36">
        <v>3421.21507396368</v>
      </c>
      <c r="H18" s="34"/>
      <c r="I18" s="29" t="s">
        <v>35</v>
      </c>
      <c r="J18" s="34"/>
    </row>
    <row r="19" spans="1:10" s="5" customFormat="1" ht="16.5" customHeight="1" x14ac:dyDescent="0.3">
      <c r="A19" s="33" t="s">
        <v>36</v>
      </c>
      <c r="B19" s="33" t="s">
        <v>37</v>
      </c>
      <c r="C19" s="30" t="s">
        <v>36</v>
      </c>
      <c r="D19" s="34"/>
      <c r="E19" s="35">
        <v>-16741.634300514674</v>
      </c>
      <c r="F19" s="34"/>
      <c r="G19" s="36">
        <v>-3276.8195133031059</v>
      </c>
      <c r="H19" s="34"/>
      <c r="I19" s="29" t="s">
        <v>35</v>
      </c>
      <c r="J19" s="34"/>
    </row>
    <row r="20" spans="1:10" s="5" customFormat="1" ht="16.5" customHeight="1" x14ac:dyDescent="0.3">
      <c r="A20" s="33" t="s">
        <v>38</v>
      </c>
      <c r="B20" s="33" t="s">
        <v>39</v>
      </c>
      <c r="C20" s="30" t="s">
        <v>38</v>
      </c>
      <c r="D20" s="42"/>
      <c r="E20" s="35">
        <v>-11448.423806765091</v>
      </c>
      <c r="F20" s="42"/>
      <c r="G20" s="43">
        <v>-6396.2707066455496</v>
      </c>
      <c r="H20" s="42"/>
      <c r="I20" s="29" t="s">
        <v>40</v>
      </c>
      <c r="J20" s="42"/>
    </row>
    <row r="21" spans="1:10" s="5" customFormat="1" ht="16.5" customHeight="1" x14ac:dyDescent="0.3">
      <c r="A21" s="33" t="s">
        <v>41</v>
      </c>
      <c r="B21" s="33" t="s">
        <v>42</v>
      </c>
      <c r="C21" s="30" t="str">
        <f>A21</f>
        <v>Sonstige finanzielle Erträge</v>
      </c>
      <c r="D21" s="42"/>
      <c r="E21" s="35">
        <v>18123.450349703322</v>
      </c>
      <c r="F21" s="42"/>
      <c r="G21" s="43">
        <v>11056.959418302926</v>
      </c>
      <c r="H21" s="42"/>
      <c r="I21" s="29" t="s">
        <v>40</v>
      </c>
      <c r="J21" s="42"/>
    </row>
    <row r="22" spans="1:10" s="5" customFormat="1" ht="16.5" customHeight="1" x14ac:dyDescent="0.3">
      <c r="A22" s="13" t="s">
        <v>43</v>
      </c>
      <c r="B22" s="13" t="s">
        <v>44</v>
      </c>
      <c r="C22" s="44" t="s">
        <v>45</v>
      </c>
      <c r="D22" s="34"/>
      <c r="E22" s="32">
        <v>-5365.0991703203981</v>
      </c>
      <c r="F22" s="34"/>
      <c r="G22" s="14">
        <v>4805.0842723179539</v>
      </c>
      <c r="H22" s="34"/>
      <c r="I22" s="29"/>
      <c r="J22" s="34"/>
    </row>
    <row r="23" spans="1:10" s="5" customFormat="1" ht="16.5" customHeight="1" x14ac:dyDescent="0.3">
      <c r="A23" s="33" t="s">
        <v>46</v>
      </c>
      <c r="B23" s="33" t="s">
        <v>47</v>
      </c>
      <c r="C23" s="30" t="s">
        <v>46</v>
      </c>
      <c r="D23" s="34"/>
      <c r="E23" s="35">
        <v>-642.63372000000004</v>
      </c>
      <c r="F23" s="34"/>
      <c r="G23" s="36">
        <v>238.77979000000002</v>
      </c>
      <c r="H23" s="34"/>
      <c r="I23" s="29" t="s">
        <v>48</v>
      </c>
      <c r="J23" s="34"/>
    </row>
    <row r="24" spans="1:10" s="5" customFormat="1" ht="16.5" customHeight="1" x14ac:dyDescent="0.3">
      <c r="A24" s="13" t="s">
        <v>49</v>
      </c>
      <c r="B24" s="13" t="s">
        <v>50</v>
      </c>
      <c r="C24" s="30" t="s">
        <v>49</v>
      </c>
      <c r="D24" s="31"/>
      <c r="E24" s="32">
        <v>228215.96461504855</v>
      </c>
      <c r="F24" s="31"/>
      <c r="G24" s="14">
        <v>204541.59641786557</v>
      </c>
      <c r="H24" s="31"/>
      <c r="I24" s="29"/>
      <c r="J24" s="31"/>
    </row>
    <row r="25" spans="1:10" s="5" customFormat="1" ht="16.5" customHeight="1" x14ac:dyDescent="0.3">
      <c r="A25" s="33" t="s">
        <v>51</v>
      </c>
      <c r="B25" s="33" t="s">
        <v>52</v>
      </c>
      <c r="C25" s="30" t="s">
        <v>51</v>
      </c>
      <c r="D25" s="34"/>
      <c r="E25" s="35">
        <v>-49440.140203710711</v>
      </c>
      <c r="F25" s="34"/>
      <c r="G25" s="36">
        <v>-40561.670468618169</v>
      </c>
      <c r="H25" s="34"/>
      <c r="I25" s="29" t="s">
        <v>53</v>
      </c>
      <c r="J25" s="34"/>
    </row>
    <row r="26" spans="1:10" s="5" customFormat="1" ht="16.5" customHeight="1" x14ac:dyDescent="0.3">
      <c r="A26" s="13" t="s">
        <v>54</v>
      </c>
      <c r="B26" s="13" t="s">
        <v>55</v>
      </c>
      <c r="C26" s="30" t="s">
        <v>56</v>
      </c>
      <c r="D26" s="31"/>
      <c r="E26" s="32">
        <v>178775.82441133785</v>
      </c>
      <c r="F26" s="31"/>
      <c r="G26" s="14">
        <v>163979.92594924741</v>
      </c>
      <c r="H26" s="31"/>
      <c r="I26" s="29"/>
      <c r="J26" s="31"/>
    </row>
    <row r="27" spans="1:10" s="5" customFormat="1" ht="16.5" customHeight="1" x14ac:dyDescent="0.3">
      <c r="A27" s="13" t="s">
        <v>57</v>
      </c>
      <c r="B27" s="13" t="s">
        <v>58</v>
      </c>
      <c r="C27" s="30" t="s">
        <v>57</v>
      </c>
      <c r="D27" s="31"/>
      <c r="E27" s="32"/>
      <c r="F27" s="31"/>
      <c r="G27" s="14"/>
      <c r="H27" s="31"/>
      <c r="I27" s="29"/>
      <c r="J27" s="31"/>
    </row>
    <row r="28" spans="1:10" s="5" customFormat="1" ht="16.5" customHeight="1" x14ac:dyDescent="0.3">
      <c r="A28" s="33" t="s">
        <v>59</v>
      </c>
      <c r="B28" s="33" t="s">
        <v>60</v>
      </c>
      <c r="C28" s="30" t="s">
        <v>59</v>
      </c>
      <c r="D28" s="34"/>
      <c r="E28" s="35">
        <v>39268.894833279235</v>
      </c>
      <c r="F28" s="34"/>
      <c r="G28" s="36">
        <v>-14543.304067287891</v>
      </c>
      <c r="H28" s="34"/>
      <c r="I28" s="29"/>
      <c r="J28" s="34"/>
    </row>
    <row r="29" spans="1:10" s="5" customFormat="1" ht="26" x14ac:dyDescent="0.3">
      <c r="A29" s="13" t="s">
        <v>61</v>
      </c>
      <c r="B29" s="13" t="s">
        <v>62</v>
      </c>
      <c r="C29" s="30" t="s">
        <v>61</v>
      </c>
      <c r="D29" s="31"/>
      <c r="E29" s="32">
        <v>39268.894833279235</v>
      </c>
      <c r="F29" s="31"/>
      <c r="G29" s="14">
        <v>-14543.304067287891</v>
      </c>
      <c r="H29" s="31"/>
      <c r="I29" s="29"/>
      <c r="J29" s="31"/>
    </row>
    <row r="30" spans="1:10" s="5" customFormat="1" x14ac:dyDescent="0.3">
      <c r="A30" s="33" t="s">
        <v>63</v>
      </c>
      <c r="B30" s="33" t="s">
        <v>64</v>
      </c>
      <c r="C30" s="30" t="s">
        <v>63</v>
      </c>
      <c r="D30" s="34"/>
      <c r="E30" s="35">
        <v>-291.55232804745003</v>
      </c>
      <c r="F30" s="34"/>
      <c r="G30" s="36">
        <v>-548.15834735953808</v>
      </c>
      <c r="H30" s="34"/>
      <c r="I30" s="29" t="s">
        <v>65</v>
      </c>
      <c r="J30" s="34"/>
    </row>
    <row r="31" spans="1:10" s="5" customFormat="1" ht="16.5" customHeight="1" x14ac:dyDescent="0.3">
      <c r="A31" s="33" t="s">
        <v>66</v>
      </c>
      <c r="B31" s="33" t="s">
        <v>67</v>
      </c>
      <c r="C31" s="30" t="s">
        <v>66</v>
      </c>
      <c r="D31" s="34"/>
      <c r="E31" s="35">
        <v>93.770423379871005</v>
      </c>
      <c r="F31" s="34"/>
      <c r="G31" s="36">
        <v>94.772698052716009</v>
      </c>
      <c r="H31" s="34"/>
      <c r="I31" s="29" t="s">
        <v>53</v>
      </c>
      <c r="J31" s="34"/>
    </row>
    <row r="32" spans="1:10" s="5" customFormat="1" ht="26" x14ac:dyDescent="0.3">
      <c r="A32" s="13" t="s">
        <v>68</v>
      </c>
      <c r="B32" s="13" t="s">
        <v>69</v>
      </c>
      <c r="C32" s="30" t="s">
        <v>68</v>
      </c>
      <c r="D32" s="31"/>
      <c r="E32" s="32">
        <v>-197.78190466757903</v>
      </c>
      <c r="F32" s="31"/>
      <c r="G32" s="14">
        <v>-453.38564930682207</v>
      </c>
      <c r="H32" s="31"/>
      <c r="I32" s="29"/>
      <c r="J32" s="31"/>
    </row>
    <row r="33" spans="1:11" s="5" customFormat="1" ht="16.5" customHeight="1" x14ac:dyDescent="0.3">
      <c r="A33" s="13" t="s">
        <v>70</v>
      </c>
      <c r="B33" s="13" t="s">
        <v>71</v>
      </c>
      <c r="C33" s="30" t="s">
        <v>70</v>
      </c>
      <c r="D33" s="31"/>
      <c r="E33" s="32">
        <v>39071.112928611656</v>
      </c>
      <c r="F33" s="31"/>
      <c r="G33" s="14">
        <v>-14996.689716594712</v>
      </c>
      <c r="H33" s="31"/>
      <c r="I33" s="29"/>
      <c r="J33" s="31"/>
    </row>
    <row r="34" spans="1:11" s="5" customFormat="1" ht="16.5" customHeight="1" x14ac:dyDescent="0.3">
      <c r="A34" s="13" t="s">
        <v>72</v>
      </c>
      <c r="B34" s="13" t="s">
        <v>73</v>
      </c>
      <c r="C34" s="30" t="s">
        <v>74</v>
      </c>
      <c r="D34" s="31"/>
      <c r="E34" s="32">
        <v>217846.93733994951</v>
      </c>
      <c r="F34" s="31"/>
      <c r="G34" s="14">
        <v>148983.23623265271</v>
      </c>
      <c r="H34" s="31"/>
      <c r="I34" s="29"/>
      <c r="J34" s="31"/>
    </row>
    <row r="35" spans="1:11" s="5" customFormat="1" ht="16.5" customHeight="1" x14ac:dyDescent="0.3">
      <c r="A35" s="13" t="s">
        <v>75</v>
      </c>
      <c r="B35" s="13" t="s">
        <v>76</v>
      </c>
      <c r="C35" s="30" t="s">
        <v>75</v>
      </c>
      <c r="D35" s="31"/>
      <c r="E35" s="32"/>
      <c r="F35" s="31"/>
      <c r="G35" s="14"/>
      <c r="H35" s="31"/>
      <c r="I35" s="29"/>
      <c r="J35" s="31"/>
    </row>
    <row r="36" spans="1:11" s="5" customFormat="1" ht="16.5" customHeight="1" x14ac:dyDescent="0.3">
      <c r="A36" s="33" t="s">
        <v>77</v>
      </c>
      <c r="B36" s="33" t="s">
        <v>78</v>
      </c>
      <c r="C36" s="30" t="s">
        <v>79</v>
      </c>
      <c r="D36" s="34"/>
      <c r="E36" s="35">
        <v>175421.94402653046</v>
      </c>
      <c r="F36" s="34"/>
      <c r="G36" s="36">
        <v>161256.34699320371</v>
      </c>
      <c r="H36" s="34"/>
      <c r="I36" s="29"/>
      <c r="J36" s="34"/>
    </row>
    <row r="37" spans="1:11" s="5" customFormat="1" ht="16.5" customHeight="1" x14ac:dyDescent="0.3">
      <c r="A37" s="33" t="s">
        <v>80</v>
      </c>
      <c r="B37" s="33" t="s">
        <v>81</v>
      </c>
      <c r="C37" s="30" t="s">
        <v>82</v>
      </c>
      <c r="D37" s="34"/>
      <c r="E37" s="35">
        <v>3353.8803848074053</v>
      </c>
      <c r="F37" s="34"/>
      <c r="G37" s="36">
        <v>2723.5789554627913</v>
      </c>
      <c r="H37" s="34"/>
      <c r="I37" s="29"/>
      <c r="J37" s="34"/>
    </row>
    <row r="38" spans="1:11" s="5" customFormat="1" ht="16.5" customHeight="1" x14ac:dyDescent="0.3">
      <c r="A38" s="13" t="s">
        <v>54</v>
      </c>
      <c r="B38" s="13" t="s">
        <v>55</v>
      </c>
      <c r="C38" s="30" t="s">
        <v>83</v>
      </c>
      <c r="D38" s="31"/>
      <c r="E38" s="32">
        <v>178775.82441133788</v>
      </c>
      <c r="F38" s="31"/>
      <c r="G38" s="14">
        <v>163979.9259486665</v>
      </c>
      <c r="H38" s="31"/>
      <c r="I38" s="29"/>
      <c r="J38" s="31"/>
    </row>
    <row r="39" spans="1:11" s="5" customFormat="1" ht="16.5" customHeight="1" x14ac:dyDescent="0.3">
      <c r="A39" s="13" t="s">
        <v>84</v>
      </c>
      <c r="B39" s="13" t="s">
        <v>85</v>
      </c>
      <c r="C39" s="30" t="s">
        <v>84</v>
      </c>
      <c r="D39" s="31"/>
      <c r="E39" s="32"/>
      <c r="F39" s="31"/>
      <c r="G39" s="14"/>
      <c r="H39" s="31"/>
      <c r="I39" s="29"/>
      <c r="J39" s="31"/>
    </row>
    <row r="40" spans="1:11" s="5" customFormat="1" ht="16.5" customHeight="1" x14ac:dyDescent="0.3">
      <c r="A40" s="33" t="s">
        <v>77</v>
      </c>
      <c r="B40" s="33" t="s">
        <v>78</v>
      </c>
      <c r="C40" s="30" t="s">
        <v>86</v>
      </c>
      <c r="D40" s="34"/>
      <c r="E40" s="35">
        <v>212821.50673377234</v>
      </c>
      <c r="F40" s="34"/>
      <c r="G40" s="36">
        <v>147176.51491011109</v>
      </c>
      <c r="H40" s="34"/>
      <c r="I40" s="29"/>
      <c r="J40" s="34"/>
    </row>
    <row r="41" spans="1:11" s="5" customFormat="1" ht="16.5" customHeight="1" x14ac:dyDescent="0.3">
      <c r="A41" s="33" t="s">
        <v>80</v>
      </c>
      <c r="B41" s="33" t="s">
        <v>81</v>
      </c>
      <c r="C41" s="30" t="s">
        <v>87</v>
      </c>
      <c r="D41" s="34"/>
      <c r="E41" s="35">
        <v>5025.4306061771831</v>
      </c>
      <c r="F41" s="34"/>
      <c r="G41" s="36">
        <v>1806.7213237649341</v>
      </c>
      <c r="H41" s="34"/>
      <c r="I41" s="29"/>
      <c r="J41" s="34"/>
    </row>
    <row r="42" spans="1:11" s="5" customFormat="1" ht="16.5" customHeight="1" x14ac:dyDescent="0.3">
      <c r="A42" s="13" t="s">
        <v>72</v>
      </c>
      <c r="B42" s="13" t="s">
        <v>73</v>
      </c>
      <c r="C42" s="30" t="s">
        <v>88</v>
      </c>
      <c r="D42" s="31"/>
      <c r="E42" s="32">
        <v>217846.93733994954</v>
      </c>
      <c r="F42" s="31"/>
      <c r="G42" s="14">
        <v>148983.23623387603</v>
      </c>
      <c r="H42" s="31"/>
      <c r="I42" s="29"/>
      <c r="J42" s="31"/>
    </row>
    <row r="43" spans="1:11" s="5" customFormat="1" ht="16.5" customHeight="1" x14ac:dyDescent="0.3">
      <c r="A43" s="33" t="s">
        <v>89</v>
      </c>
      <c r="B43" s="33" t="s">
        <v>90</v>
      </c>
      <c r="C43" s="30" t="s">
        <v>89</v>
      </c>
      <c r="D43" s="34"/>
      <c r="E43" s="12">
        <v>1.5188047101864108</v>
      </c>
      <c r="F43" s="34"/>
      <c r="G43" s="11">
        <v>1.3961588484260061</v>
      </c>
      <c r="H43" s="34"/>
      <c r="I43" s="29" t="s">
        <v>91</v>
      </c>
      <c r="J43" s="34"/>
    </row>
    <row r="44" spans="1:11" s="5" customFormat="1" ht="16.5" customHeight="1" x14ac:dyDescent="0.3">
      <c r="A44" s="33" t="s">
        <v>92</v>
      </c>
      <c r="B44" s="33" t="s">
        <v>93</v>
      </c>
      <c r="C44" s="30" t="s">
        <v>92</v>
      </c>
      <c r="D44" s="34"/>
      <c r="E44" s="12">
        <v>1.5188047101864108</v>
      </c>
      <c r="F44" s="34"/>
      <c r="G44" s="11">
        <v>1.3961588484260061</v>
      </c>
      <c r="H44" s="34"/>
      <c r="I44" s="29" t="s">
        <v>91</v>
      </c>
      <c r="J44" s="34"/>
    </row>
    <row r="45" spans="1:11" s="5" customFormat="1" ht="16.5" customHeight="1" x14ac:dyDescent="0.3">
      <c r="A45" s="33" t="s">
        <v>94</v>
      </c>
      <c r="B45" s="33" t="s">
        <v>95</v>
      </c>
      <c r="C45" s="30" t="s">
        <v>94</v>
      </c>
      <c r="D45" s="34"/>
      <c r="E45" s="35">
        <v>115500000</v>
      </c>
      <c r="F45" s="34"/>
      <c r="G45" s="36">
        <v>115500000</v>
      </c>
      <c r="H45" s="34"/>
      <c r="I45" s="29" t="s">
        <v>96</v>
      </c>
      <c r="J45" s="34"/>
    </row>
    <row r="46" spans="1:11" s="5" customFormat="1" ht="16.5" customHeight="1" x14ac:dyDescent="0.3">
      <c r="A46" s="33" t="s">
        <v>97</v>
      </c>
      <c r="B46" s="33" t="s">
        <v>98</v>
      </c>
      <c r="C46" s="30" t="s">
        <v>97</v>
      </c>
      <c r="D46" s="34"/>
      <c r="E46" s="35">
        <v>115500000</v>
      </c>
      <c r="F46" s="34"/>
      <c r="G46" s="36">
        <v>115500000</v>
      </c>
      <c r="H46" s="34"/>
      <c r="I46" s="29" t="s">
        <v>96</v>
      </c>
      <c r="J46" s="34"/>
      <c r="K46" s="1"/>
    </row>
  </sheetData>
  <mergeCells count="2">
    <mergeCell ref="A1:I1"/>
    <mergeCell ref="B2:I2"/>
  </mergeCells>
  <conditionalFormatting sqref="C7:C46">
    <cfRule type="expression" dxfId="1" priority="5">
      <formula>(ISBLANK($C7)=FALSE)</formula>
    </cfRule>
    <cfRule type="expression" dxfId="0" priority="6">
      <formula>(ISBLANK($C7)=TRUE)</formula>
    </cfRule>
  </conditionalFormatting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2d9a50-1809-4291-a463-0b3a5ec4810e" xsi:nil="true"/>
    <lcf76f155ced4ddcb4097134ff3c332f xmlns="7272e7a6-fad8-479b-a829-c1e1f211921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99E7E9F896AC84DB4C6D4B3BD6569ED" ma:contentTypeVersion="5" ma:contentTypeDescription="Ein neues Dokument erstellen." ma:contentTypeScope="" ma:versionID="6dd00751e5c8fccad225cd530ca395f2">
  <xsd:schema xmlns:xsd="http://www.w3.org/2001/XMLSchema" xmlns:xs="http://www.w3.org/2001/XMLSchema" xmlns:p="http://schemas.microsoft.com/office/2006/metadata/properties" xmlns:ns2="5470ff00-ce03-4f1b-965c-dae0ddb50502" xmlns:ns3="b55e9de2-720f-4aa8-bcb7-5c1be9320ceb" xmlns:ns4="7272e7a6-fad8-479b-a829-c1e1f2119212" xmlns:ns5="d42d9a50-1809-4291-a463-0b3a5ec4810e" targetNamespace="http://schemas.microsoft.com/office/2006/metadata/properties" ma:root="true" ma:fieldsID="c0ac8b6970c4ff6326871bd9dff4405a" ns2:_="" ns3:_="" ns4:_="" ns5:_="">
    <xsd:import namespace="5470ff00-ce03-4f1b-965c-dae0ddb50502"/>
    <xsd:import namespace="b55e9de2-720f-4aa8-bcb7-5c1be9320ceb"/>
    <xsd:import namespace="7272e7a6-fad8-479b-a829-c1e1f2119212"/>
    <xsd:import namespace="d42d9a50-1809-4291-a463-0b3a5ec481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0ff00-ce03-4f1b-965c-dae0ddb505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e9de2-720f-4aa8-bcb7-5c1be9320ce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2e7a6-fad8-479b-a829-c1e1f211921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d53f61b2-3138-4fc0-97f4-3f76d0b258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d9a50-1809-4291-a463-0b3a5ec4810e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04e83e57-5321-4b76-a766-1837c38bdb8c}" ma:internalName="TaxCatchAll" ma:showField="CatchAllData" ma:web="d42d9a50-1809-4291-a463-0b3a5ec481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C86B1F-863B-4568-AD41-6F5087F98FFE}">
  <ds:schemaRefs>
    <ds:schemaRef ds:uri="http://schemas.microsoft.com/office/2006/metadata/properties"/>
    <ds:schemaRef ds:uri="http://schemas.microsoft.com/office/infopath/2007/PartnerControls"/>
    <ds:schemaRef ds:uri="3309aad7-b9cc-4698-a647-8d211d735d08"/>
    <ds:schemaRef ds:uri="bb2673c3-0cf0-4411-aa37-6cc8bd6d0252"/>
    <ds:schemaRef ds:uri="5470ff00-ce03-4f1b-965c-dae0ddb50502"/>
    <ds:schemaRef ds:uri="b55e9de2-720f-4aa8-bcb7-5c1be9320ceb"/>
    <ds:schemaRef ds:uri="d42d9a50-1809-4291-a463-0b3a5ec4810e"/>
    <ds:schemaRef ds:uri="7272e7a6-fad8-479b-a829-c1e1f2119212"/>
  </ds:schemaRefs>
</ds:datastoreItem>
</file>

<file path=customXml/itemProps2.xml><?xml version="1.0" encoding="utf-8"?>
<ds:datastoreItem xmlns:ds="http://schemas.openxmlformats.org/officeDocument/2006/customXml" ds:itemID="{341C514D-50C1-423B-A65B-8DE580C002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4FCA1F-1A66-4AE8-BAD7-E12B7DA3ED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70ff00-ce03-4f1b-965c-dae0ddb50502"/>
    <ds:schemaRef ds:uri="b55e9de2-720f-4aa8-bcb7-5c1be9320ceb"/>
    <ds:schemaRef ds:uri="7272e7a6-fad8-479b-a829-c1e1f2119212"/>
    <ds:schemaRef ds:uri="d42d9a50-1809-4291-a463-0b3a5ec481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Comprehensive income AR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Staiger</dc:creator>
  <cp:lastModifiedBy>Jessica Pavelka</cp:lastModifiedBy>
  <dcterms:created xsi:type="dcterms:W3CDTF">2024-03-20T15:59:23Z</dcterms:created>
  <dcterms:modified xsi:type="dcterms:W3CDTF">2025-03-20T07:08:30Z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0x010100599E7E9F896AC84DB4C6D4B3BD6569ED</vt:lpwstr>
  </property>
  <property fmtid="{D5CDD505-2E9C-101B-9397-08002B2CF9AE}" pid="4" name="Order">
    <vt:r8>6464700</vt:r8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2025-03-19T13:20:33Z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8d2dfa3b-012d-4963-bacb-9c4f47a8cf6a</vt:lpwstr>
  </property>
  <property fmtid="{D5CDD505-2E9C-101B-9397-08002B2CF9AE}" pid="10" name="MSIP_Label_defa4170-0d19-0005-0004-bc88714345d2_ActionId">
    <vt:lpwstr>61eb188a-7069-49a9-b9a3-2d53aba2c25f</vt:lpwstr>
  </property>
  <property fmtid="{D5CDD505-2E9C-101B-9397-08002B2CF9AE}" pid="11" name="MSIP_Label_defa4170-0d19-0005-0004-bc88714345d2_ContentBits">
    <vt:lpwstr>0</vt:lpwstr>
  </property>
  <property fmtid="{D5CDD505-2E9C-101B-9397-08002B2CF9AE}" pid="12" name="MSIP_Label_defa4170-0d19-0005-0004-bc88714345d2_Tag">
    <vt:lpwstr>10, 3, 0, 1</vt:lpwstr>
  </property>
</Properties>
</file>