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710\"/>
    </mc:Choice>
  </mc:AlternateContent>
  <xr:revisionPtr revIDLastSave="0" documentId="13_ncr:1_{66C546FA-2DAE-4497-9875-C14FD568D21E}" xr6:coauthVersionLast="47" xr6:coauthVersionMax="47" xr10:uidLastSave="{00000000-0000-0000-0000-000000000000}"/>
  <bookViews>
    <workbookView xWindow="-120" yWindow="-120" windowWidth="51840" windowHeight="21240" activeTab="1" xr2:uid="{00000000-000D-0000-FFFF-FFFF00000000}"/>
  </bookViews>
  <sheets>
    <sheet name="Details daily CW27" sheetId="3" r:id="rId1"/>
    <sheet name="Tagesdetails KW27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3" l="1"/>
  <c r="C52" i="3"/>
  <c r="D45" i="3"/>
  <c r="C45" i="3"/>
  <c r="D34" i="3"/>
  <c r="C34" i="3"/>
  <c r="D26" i="3"/>
  <c r="C26" i="3"/>
  <c r="D14" i="3"/>
  <c r="C14" i="3"/>
  <c r="D52" i="12"/>
  <c r="C52" i="12"/>
  <c r="D45" i="12"/>
  <c r="C45" i="12"/>
  <c r="D34" i="12"/>
  <c r="C34" i="12"/>
  <c r="D26" i="12"/>
  <c r="C26" i="12"/>
  <c r="D14" i="12"/>
  <c r="C14" i="12"/>
</calcChain>
</file>

<file path=xl/sharedStrings.xml><?xml version="1.0" encoding="utf-8"?>
<sst xmlns="http://schemas.openxmlformats.org/spreadsheetml/2006/main" count="200" uniqueCount="29">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</sst>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55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134</v>
      </c>
      <c r="D6" s="7">
        <v>8.89</v>
      </c>
      <c r="E6" s="11">
        <v>45110.389733796299</v>
      </c>
      <c r="F6" s="4">
        <v>45110.389733796299</v>
      </c>
      <c r="G6" s="3" t="s">
        <v>7</v>
      </c>
      <c r="H6" s="1"/>
    </row>
    <row r="7" spans="1:8" x14ac:dyDescent="0.2">
      <c r="B7" s="3" t="s">
        <v>18</v>
      </c>
      <c r="C7" s="9">
        <v>112</v>
      </c>
      <c r="D7" s="7">
        <v>8.99</v>
      </c>
      <c r="E7" s="11">
        <v>45110.6161111111</v>
      </c>
      <c r="F7" s="4">
        <v>45110.6161111111</v>
      </c>
      <c r="G7" s="3" t="s">
        <v>7</v>
      </c>
      <c r="H7" s="1"/>
    </row>
    <row r="8" spans="1:8" x14ac:dyDescent="0.2">
      <c r="B8" s="3" t="s">
        <v>18</v>
      </c>
      <c r="C8" s="9">
        <v>11</v>
      </c>
      <c r="D8" s="7">
        <v>8.99</v>
      </c>
      <c r="E8" s="11">
        <v>45110.6161111111</v>
      </c>
      <c r="F8" s="4">
        <v>45110.6161111111</v>
      </c>
      <c r="G8" s="3" t="s">
        <v>7</v>
      </c>
      <c r="H8" s="1"/>
    </row>
    <row r="9" spans="1:8" x14ac:dyDescent="0.2">
      <c r="B9" s="3" t="s">
        <v>18</v>
      </c>
      <c r="C9" s="9">
        <v>4</v>
      </c>
      <c r="D9" s="7">
        <v>8.99</v>
      </c>
      <c r="E9" s="11">
        <v>45110.6161111111</v>
      </c>
      <c r="F9" s="4">
        <v>45110.6161111111</v>
      </c>
      <c r="G9" s="3" t="s">
        <v>7</v>
      </c>
      <c r="H9" s="1"/>
    </row>
    <row r="10" spans="1:8" x14ac:dyDescent="0.2">
      <c r="B10" s="3" t="s">
        <v>18</v>
      </c>
      <c r="C10" s="9">
        <v>1</v>
      </c>
      <c r="D10" s="7">
        <v>8.99</v>
      </c>
      <c r="E10" s="11">
        <v>45110.6161111111</v>
      </c>
      <c r="F10" s="4">
        <v>45110.6161111111</v>
      </c>
      <c r="G10" s="3" t="s">
        <v>7</v>
      </c>
      <c r="H10" s="1"/>
    </row>
    <row r="11" spans="1:8" x14ac:dyDescent="0.2">
      <c r="B11" s="3" t="s">
        <v>18</v>
      </c>
      <c r="C11" s="9">
        <v>111</v>
      </c>
      <c r="D11" s="7">
        <v>8.99</v>
      </c>
      <c r="E11" s="11">
        <v>45110.6161111111</v>
      </c>
      <c r="F11" s="4">
        <v>45110.6161111111</v>
      </c>
      <c r="G11" s="3" t="s">
        <v>7</v>
      </c>
      <c r="H11" s="1"/>
    </row>
    <row r="12" spans="1:8" x14ac:dyDescent="0.2">
      <c r="B12" s="3" t="s">
        <v>18</v>
      </c>
      <c r="C12" s="9">
        <v>11</v>
      </c>
      <c r="D12" s="7">
        <v>8.99</v>
      </c>
      <c r="E12" s="11">
        <v>45110.6161111111</v>
      </c>
      <c r="F12" s="4">
        <v>45110.6161111111</v>
      </c>
      <c r="G12" s="3" t="s">
        <v>7</v>
      </c>
      <c r="H12" s="1"/>
    </row>
    <row r="13" spans="1:8" x14ac:dyDescent="0.2">
      <c r="B13" s="3" t="s">
        <v>18</v>
      </c>
      <c r="C13" s="9">
        <v>354</v>
      </c>
      <c r="D13" s="7">
        <v>8.89</v>
      </c>
      <c r="E13" s="11">
        <v>45110.719675925902</v>
      </c>
      <c r="F13" s="4">
        <v>45110.719675925902</v>
      </c>
      <c r="G13" s="3" t="s">
        <v>7</v>
      </c>
      <c r="H13" s="1"/>
    </row>
    <row r="14" spans="1:8" x14ac:dyDescent="0.2">
      <c r="A14" s="5" t="s">
        <v>15</v>
      </c>
      <c r="B14" s="6"/>
      <c r="C14" s="12">
        <f>+SUM(C6:C13)</f>
        <v>738</v>
      </c>
      <c r="D14" s="13">
        <f>+SUMPRODUCT(C6:C13,D6:D13)/SUM(C6:C13)</f>
        <v>8.9238753387533869</v>
      </c>
      <c r="E14" s="14"/>
      <c r="F14" s="14"/>
      <c r="G14" s="14"/>
      <c r="H14" s="1"/>
    </row>
    <row r="15" spans="1:8" x14ac:dyDescent="0.2">
      <c r="B15" s="3" t="s">
        <v>18</v>
      </c>
      <c r="C15" s="9">
        <v>130</v>
      </c>
      <c r="D15" s="7">
        <v>8.98</v>
      </c>
      <c r="E15" s="11">
        <v>45111.398622685199</v>
      </c>
      <c r="F15" s="4">
        <v>45111.398622685199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10</v>
      </c>
      <c r="D16" s="7">
        <v>8.98</v>
      </c>
      <c r="E16" s="11">
        <v>45111.398622685199</v>
      </c>
      <c r="F16" s="4">
        <v>45111.398622685199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10</v>
      </c>
      <c r="D17" s="7">
        <v>8.98</v>
      </c>
      <c r="E17" s="11">
        <v>45111.398622685199</v>
      </c>
      <c r="F17" s="4">
        <v>45111.398622685199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247</v>
      </c>
      <c r="D18" s="7">
        <v>8.86</v>
      </c>
      <c r="E18" s="11">
        <v>45111.406122685199</v>
      </c>
      <c r="F18" s="4">
        <v>45111.406122685199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282</v>
      </c>
      <c r="D19" s="7">
        <v>8.7200000000000006</v>
      </c>
      <c r="E19" s="11">
        <v>45111.4062962963</v>
      </c>
      <c r="F19" s="4">
        <v>45111.4062962963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112</v>
      </c>
      <c r="D20" s="7">
        <v>8.84</v>
      </c>
      <c r="E20" s="11">
        <v>45111.424375000002</v>
      </c>
      <c r="F20" s="4">
        <v>45111.424375000002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27</v>
      </c>
      <c r="D21" s="7">
        <v>8.99</v>
      </c>
      <c r="E21" s="11">
        <v>45111.678703703699</v>
      </c>
      <c r="F21" s="4">
        <v>45111.678703703699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7</v>
      </c>
      <c r="D22" s="7">
        <v>8.99</v>
      </c>
      <c r="E22" s="11">
        <v>45111.678703703699</v>
      </c>
      <c r="F22" s="4">
        <v>45111.678703703699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2</v>
      </c>
      <c r="D23" s="7">
        <v>8.99</v>
      </c>
      <c r="E23" s="11">
        <v>45111.719143518501</v>
      </c>
      <c r="F23" s="4">
        <v>45111.719143518501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16</v>
      </c>
      <c r="D24" s="7">
        <v>8.99</v>
      </c>
      <c r="E24" s="11">
        <v>45111.719143518501</v>
      </c>
      <c r="F24" s="4">
        <v>45111.719143518501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343</v>
      </c>
      <c r="D25" s="7">
        <v>8.99</v>
      </c>
      <c r="E25" s="11">
        <v>45111.719143518501</v>
      </c>
      <c r="F25" s="4">
        <v>45111.719143518501</v>
      </c>
      <c r="G25" s="3" t="s">
        <v>7</v>
      </c>
      <c r="H25" s="1"/>
    </row>
    <row r="26" spans="1:8" x14ac:dyDescent="0.2">
      <c r="A26" s="5" t="s">
        <v>16</v>
      </c>
      <c r="B26" s="6"/>
      <c r="C26" s="12">
        <f>+SUM(C15:C25)</f>
        <v>1186</v>
      </c>
      <c r="D26" s="13">
        <f>+SUMPRODUCT(C15:C25,D15:D25)/SUM(C15:C25)</f>
        <v>8.8832967959527824</v>
      </c>
      <c r="E26" s="14"/>
      <c r="F26" s="14"/>
      <c r="G26" s="14"/>
      <c r="H26" s="1"/>
    </row>
    <row r="27" spans="1:8" x14ac:dyDescent="0.2">
      <c r="A27" s="5"/>
      <c r="B27" s="3" t="s">
        <v>18</v>
      </c>
      <c r="C27" s="9">
        <v>10</v>
      </c>
      <c r="D27" s="7">
        <v>8.9700000000000006</v>
      </c>
      <c r="E27" s="11">
        <v>45112.629918981504</v>
      </c>
      <c r="F27" s="4">
        <v>45112.629918981504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100</v>
      </c>
      <c r="D28" s="7">
        <v>8.9499999999999993</v>
      </c>
      <c r="E28" s="11">
        <v>45112.636944444399</v>
      </c>
      <c r="F28" s="4">
        <v>45112.636944444399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407</v>
      </c>
      <c r="D29" s="7">
        <v>9</v>
      </c>
      <c r="E29" s="11">
        <v>45112.691979166702</v>
      </c>
      <c r="F29" s="4">
        <v>45112.691979166702</v>
      </c>
      <c r="G29" s="3" t="s">
        <v>7</v>
      </c>
      <c r="H29" s="1"/>
    </row>
    <row r="30" spans="1:8" x14ac:dyDescent="0.2">
      <c r="B30" s="3" t="s">
        <v>18</v>
      </c>
      <c r="C30" s="9">
        <v>400</v>
      </c>
      <c r="D30" s="7">
        <v>8.99</v>
      </c>
      <c r="E30" s="11">
        <v>45112.708912037</v>
      </c>
      <c r="F30" s="4">
        <v>45112.708912037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10</v>
      </c>
      <c r="D31" s="7">
        <v>8.99</v>
      </c>
      <c r="E31" s="11">
        <v>45112.708912037</v>
      </c>
      <c r="F31" s="4">
        <v>45112.708912037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396</v>
      </c>
      <c r="D32" s="7">
        <v>9</v>
      </c>
      <c r="E32" s="11">
        <v>45112.719537037003</v>
      </c>
      <c r="F32" s="4">
        <v>45112.719537037003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400</v>
      </c>
      <c r="D33" s="7">
        <v>8.92</v>
      </c>
      <c r="E33" s="11">
        <v>45112.720497685201</v>
      </c>
      <c r="F33" s="4">
        <v>45112.720497685201</v>
      </c>
      <c r="G33" s="3" t="s">
        <v>7</v>
      </c>
      <c r="H33" s="1"/>
    </row>
    <row r="34" spans="1:8" x14ac:dyDescent="0.2">
      <c r="A34" s="5" t="s">
        <v>17</v>
      </c>
      <c r="B34" s="6"/>
      <c r="C34" s="12">
        <f>+SUM(C27:C33)</f>
        <v>1723</v>
      </c>
      <c r="D34" s="13">
        <f>+SUMPRODUCT(C27:C33,D27:D33)/SUM(C27:C33)</f>
        <v>8.9759721416134646</v>
      </c>
      <c r="E34" s="14"/>
      <c r="F34" s="14"/>
      <c r="G34" s="14"/>
      <c r="H34" s="1"/>
    </row>
    <row r="35" spans="1:8" x14ac:dyDescent="0.2">
      <c r="A35" s="5"/>
      <c r="B35" s="3" t="s">
        <v>18</v>
      </c>
      <c r="C35" s="9">
        <v>380</v>
      </c>
      <c r="D35" s="7">
        <v>8.6999999999999993</v>
      </c>
      <c r="E35" s="11">
        <v>45113.399687500001</v>
      </c>
      <c r="F35" s="4">
        <v>45113.399687500001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501</v>
      </c>
      <c r="D36" s="7">
        <v>8.6300000000000008</v>
      </c>
      <c r="E36" s="11">
        <v>45113.408958333297</v>
      </c>
      <c r="F36" s="4">
        <v>45113.408958333297</v>
      </c>
      <c r="G36" s="3" t="s">
        <v>7</v>
      </c>
      <c r="H36" s="1"/>
    </row>
    <row r="37" spans="1:8" x14ac:dyDescent="0.2">
      <c r="A37" s="5"/>
      <c r="B37" s="3" t="s">
        <v>18</v>
      </c>
      <c r="C37" s="9">
        <v>53</v>
      </c>
      <c r="D37" s="7">
        <v>8.3800000000000008</v>
      </c>
      <c r="E37" s="11">
        <v>45113.573206018496</v>
      </c>
      <c r="F37" s="4">
        <v>45113.573206018496</v>
      </c>
      <c r="G37" s="3" t="s">
        <v>7</v>
      </c>
      <c r="H37" s="1"/>
    </row>
    <row r="38" spans="1:8" x14ac:dyDescent="0.2">
      <c r="A38" s="5"/>
      <c r="B38" s="3" t="s">
        <v>18</v>
      </c>
      <c r="C38" s="9">
        <v>432</v>
      </c>
      <c r="D38" s="7">
        <v>8.3800000000000008</v>
      </c>
      <c r="E38" s="11">
        <v>45113.638773148101</v>
      </c>
      <c r="F38" s="4">
        <v>45113.638773148101</v>
      </c>
      <c r="G38" s="3" t="s">
        <v>7</v>
      </c>
      <c r="H38" s="1"/>
    </row>
    <row r="39" spans="1:8" x14ac:dyDescent="0.2">
      <c r="A39" s="5"/>
      <c r="B39" s="3" t="s">
        <v>18</v>
      </c>
      <c r="C39" s="9">
        <v>3</v>
      </c>
      <c r="D39" s="7">
        <v>8.34</v>
      </c>
      <c r="E39" s="11">
        <v>45113.6633449074</v>
      </c>
      <c r="F39" s="4">
        <v>45113.6633449074</v>
      </c>
      <c r="G39" s="3" t="s">
        <v>7</v>
      </c>
      <c r="H39" s="1"/>
    </row>
    <row r="40" spans="1:8" x14ac:dyDescent="0.2">
      <c r="A40" s="5"/>
      <c r="B40" s="3" t="s">
        <v>18</v>
      </c>
      <c r="C40" s="9">
        <v>409</v>
      </c>
      <c r="D40" s="7">
        <v>8.34</v>
      </c>
      <c r="E40" s="11">
        <v>45113.664710648103</v>
      </c>
      <c r="F40" s="4">
        <v>45113.664710648103</v>
      </c>
      <c r="G40" s="3" t="s">
        <v>7</v>
      </c>
      <c r="H40" s="1"/>
    </row>
    <row r="41" spans="1:8" x14ac:dyDescent="0.2">
      <c r="B41" s="3" t="s">
        <v>18</v>
      </c>
      <c r="C41" s="9">
        <v>292</v>
      </c>
      <c r="D41" s="7">
        <v>8.31</v>
      </c>
      <c r="E41" s="11">
        <v>45113.666435185201</v>
      </c>
      <c r="F41" s="4">
        <v>45113.666435185201</v>
      </c>
      <c r="G41" s="3" t="s">
        <v>7</v>
      </c>
    </row>
    <row r="42" spans="1:8" x14ac:dyDescent="0.2">
      <c r="B42" s="3" t="s">
        <v>18</v>
      </c>
      <c r="C42" s="9">
        <v>178</v>
      </c>
      <c r="D42" s="7">
        <v>8.1</v>
      </c>
      <c r="E42" s="11">
        <v>45113.718668981499</v>
      </c>
      <c r="F42" s="4">
        <v>45113.718668981499</v>
      </c>
      <c r="G42" s="3" t="s">
        <v>7</v>
      </c>
    </row>
    <row r="43" spans="1:8" x14ac:dyDescent="0.2">
      <c r="B43" s="3" t="s">
        <v>18</v>
      </c>
      <c r="C43" s="9">
        <v>10</v>
      </c>
      <c r="D43" s="7">
        <v>8.1</v>
      </c>
      <c r="E43" s="11">
        <v>45113.718668981499</v>
      </c>
      <c r="F43" s="4">
        <v>45113.718668981499</v>
      </c>
      <c r="G43" s="3" t="s">
        <v>7</v>
      </c>
    </row>
    <row r="44" spans="1:8" x14ac:dyDescent="0.2">
      <c r="B44" s="3" t="s">
        <v>18</v>
      </c>
      <c r="C44" s="9">
        <v>42</v>
      </c>
      <c r="D44" s="7">
        <v>8.1</v>
      </c>
      <c r="E44" s="11">
        <v>45113.718668981499</v>
      </c>
      <c r="F44" s="4">
        <v>45113.718668981499</v>
      </c>
      <c r="G44" s="3" t="s">
        <v>7</v>
      </c>
    </row>
    <row r="45" spans="1:8" x14ac:dyDescent="0.2">
      <c r="A45" s="5" t="s">
        <v>23</v>
      </c>
      <c r="B45" s="6"/>
      <c r="C45" s="12">
        <f>+SUM(C35:C44)</f>
        <v>2300</v>
      </c>
      <c r="D45" s="13">
        <f>+SUMPRODUCT(C35:C44,D35:D44)/SUM(C35:C44)</f>
        <v>8.4432739130434786</v>
      </c>
      <c r="E45" s="14"/>
      <c r="F45" s="14"/>
      <c r="G45" s="14"/>
    </row>
    <row r="46" spans="1:8" x14ac:dyDescent="0.2">
      <c r="B46" s="3" t="s">
        <v>18</v>
      </c>
      <c r="C46" s="9">
        <v>111</v>
      </c>
      <c r="D46" s="7">
        <v>8.02</v>
      </c>
      <c r="E46" s="11">
        <v>45114.403055555602</v>
      </c>
      <c r="F46" s="4">
        <v>45114.403055555602</v>
      </c>
      <c r="G46" s="3" t="s">
        <v>7</v>
      </c>
    </row>
    <row r="47" spans="1:8" x14ac:dyDescent="0.2">
      <c r="B47" s="3" t="s">
        <v>18</v>
      </c>
      <c r="C47" s="9">
        <v>12</v>
      </c>
      <c r="D47" s="7">
        <v>8.02</v>
      </c>
      <c r="E47" s="11">
        <v>45114.403055555602</v>
      </c>
      <c r="F47" s="4">
        <v>45114.403055555602</v>
      </c>
      <c r="G47" s="3" t="s">
        <v>7</v>
      </c>
    </row>
    <row r="48" spans="1:8" x14ac:dyDescent="0.2">
      <c r="B48" s="3" t="s">
        <v>18</v>
      </c>
      <c r="C48" s="9">
        <v>35</v>
      </c>
      <c r="D48" s="7">
        <v>8.02</v>
      </c>
      <c r="E48" s="11">
        <v>45114.403055555602</v>
      </c>
      <c r="F48" s="4">
        <v>45114.403055555602</v>
      </c>
      <c r="G48" s="3" t="s">
        <v>7</v>
      </c>
    </row>
    <row r="49" spans="1:7" x14ac:dyDescent="0.2">
      <c r="B49" s="3" t="s">
        <v>18</v>
      </c>
      <c r="C49" s="9">
        <v>142</v>
      </c>
      <c r="D49" s="7">
        <v>8.02</v>
      </c>
      <c r="E49" s="11">
        <v>45114.403055555602</v>
      </c>
      <c r="F49" s="4">
        <v>45114.403055555602</v>
      </c>
      <c r="G49" s="3" t="s">
        <v>7</v>
      </c>
    </row>
    <row r="50" spans="1:7" x14ac:dyDescent="0.2">
      <c r="B50" s="3" t="s">
        <v>18</v>
      </c>
      <c r="C50" s="9">
        <v>334</v>
      </c>
      <c r="D50" s="7">
        <v>7.99</v>
      </c>
      <c r="E50" s="11">
        <v>45114.447129629603</v>
      </c>
      <c r="F50" s="4">
        <v>45114.447129629603</v>
      </c>
      <c r="G50" s="3" t="s">
        <v>7</v>
      </c>
    </row>
    <row r="51" spans="1:7" x14ac:dyDescent="0.2">
      <c r="A51" s="15"/>
      <c r="B51" s="3" t="s">
        <v>18</v>
      </c>
      <c r="C51" s="9">
        <v>250</v>
      </c>
      <c r="D51" s="7">
        <v>7.95</v>
      </c>
      <c r="E51" s="11">
        <v>45114.625706018502</v>
      </c>
      <c r="F51" s="4">
        <v>45114.625706018502</v>
      </c>
      <c r="G51" s="3" t="s">
        <v>7</v>
      </c>
    </row>
    <row r="52" spans="1:7" x14ac:dyDescent="0.2">
      <c r="A52" s="5" t="s">
        <v>24</v>
      </c>
      <c r="B52" s="6"/>
      <c r="C52" s="12">
        <f>+SUM(C46:C51)</f>
        <v>884</v>
      </c>
      <c r="D52" s="13">
        <f>+SUMPRODUCT(C46:C51,D46:D51)/SUM(C46:C51)</f>
        <v>7.9888687782805432</v>
      </c>
      <c r="E52" s="14"/>
      <c r="F52" s="14"/>
      <c r="G52" s="14"/>
    </row>
    <row r="54" spans="1:7" x14ac:dyDescent="0.2">
      <c r="B54"/>
      <c r="C54"/>
      <c r="D54"/>
      <c r="E54"/>
    </row>
    <row r="55" spans="1:7" x14ac:dyDescent="0.2">
      <c r="B55"/>
      <c r="C55"/>
      <c r="D55"/>
      <c r="E5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55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28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8</v>
      </c>
      <c r="C6" s="9">
        <v>134</v>
      </c>
      <c r="D6" s="7">
        <v>8.89</v>
      </c>
      <c r="E6" s="11">
        <v>45110.389733796299</v>
      </c>
      <c r="F6" s="4">
        <v>45110.389733796299</v>
      </c>
      <c r="G6" s="3" t="s">
        <v>7</v>
      </c>
      <c r="H6" s="1"/>
    </row>
    <row r="7" spans="1:8" x14ac:dyDescent="0.2">
      <c r="B7" s="3" t="s">
        <v>8</v>
      </c>
      <c r="C7" s="9">
        <v>112</v>
      </c>
      <c r="D7" s="7">
        <v>8.99</v>
      </c>
      <c r="E7" s="11">
        <v>45110.6161111111</v>
      </c>
      <c r="F7" s="4">
        <v>45110.6161111111</v>
      </c>
      <c r="G7" s="3" t="s">
        <v>7</v>
      </c>
      <c r="H7" s="1"/>
    </row>
    <row r="8" spans="1:8" x14ac:dyDescent="0.2">
      <c r="B8" s="3" t="s">
        <v>8</v>
      </c>
      <c r="C8" s="9">
        <v>11</v>
      </c>
      <c r="D8" s="7">
        <v>8.99</v>
      </c>
      <c r="E8" s="11">
        <v>45110.6161111111</v>
      </c>
      <c r="F8" s="4">
        <v>45110.6161111111</v>
      </c>
      <c r="G8" s="3" t="s">
        <v>7</v>
      </c>
      <c r="H8" s="1"/>
    </row>
    <row r="9" spans="1:8" x14ac:dyDescent="0.2">
      <c r="B9" s="3" t="s">
        <v>8</v>
      </c>
      <c r="C9" s="9">
        <v>4</v>
      </c>
      <c r="D9" s="7">
        <v>8.99</v>
      </c>
      <c r="E9" s="11">
        <v>45110.6161111111</v>
      </c>
      <c r="F9" s="4">
        <v>45110.6161111111</v>
      </c>
      <c r="G9" s="3" t="s">
        <v>7</v>
      </c>
      <c r="H9" s="1"/>
    </row>
    <row r="10" spans="1:8" x14ac:dyDescent="0.2">
      <c r="B10" s="3" t="s">
        <v>8</v>
      </c>
      <c r="C10" s="9">
        <v>1</v>
      </c>
      <c r="D10" s="7">
        <v>8.99</v>
      </c>
      <c r="E10" s="11">
        <v>45110.6161111111</v>
      </c>
      <c r="F10" s="4">
        <v>45110.6161111111</v>
      </c>
      <c r="G10" s="3" t="s">
        <v>7</v>
      </c>
      <c r="H10" s="1"/>
    </row>
    <row r="11" spans="1:8" x14ac:dyDescent="0.2">
      <c r="B11" s="3" t="s">
        <v>8</v>
      </c>
      <c r="C11" s="9">
        <v>111</v>
      </c>
      <c r="D11" s="7">
        <v>8.99</v>
      </c>
      <c r="E11" s="11">
        <v>45110.6161111111</v>
      </c>
      <c r="F11" s="4">
        <v>45110.6161111111</v>
      </c>
      <c r="G11" s="3" t="s">
        <v>7</v>
      </c>
      <c r="H11" s="1"/>
    </row>
    <row r="12" spans="1:8" x14ac:dyDescent="0.2">
      <c r="B12" s="3" t="s">
        <v>8</v>
      </c>
      <c r="C12" s="9">
        <v>11</v>
      </c>
      <c r="D12" s="7">
        <v>8.99</v>
      </c>
      <c r="E12" s="11">
        <v>45110.6161111111</v>
      </c>
      <c r="F12" s="4">
        <v>45110.6161111111</v>
      </c>
      <c r="G12" s="3" t="s">
        <v>7</v>
      </c>
      <c r="H12" s="1"/>
    </row>
    <row r="13" spans="1:8" x14ac:dyDescent="0.2">
      <c r="B13" s="3" t="s">
        <v>8</v>
      </c>
      <c r="C13" s="9">
        <v>354</v>
      </c>
      <c r="D13" s="7">
        <v>8.89</v>
      </c>
      <c r="E13" s="11">
        <v>45110.719675925902</v>
      </c>
      <c r="F13" s="4">
        <v>45110.719675925902</v>
      </c>
      <c r="G13" s="3" t="s">
        <v>7</v>
      </c>
      <c r="H13" s="1"/>
    </row>
    <row r="14" spans="1:8" x14ac:dyDescent="0.2">
      <c r="A14" s="5" t="s">
        <v>20</v>
      </c>
      <c r="B14" s="6"/>
      <c r="C14" s="12">
        <f>+SUM(C6:C13)</f>
        <v>738</v>
      </c>
      <c r="D14" s="13">
        <f>+SUMPRODUCT(C6:C13,D6:D13)/SUM(C6:C13)</f>
        <v>8.9238753387533869</v>
      </c>
      <c r="E14" s="14"/>
      <c r="F14" s="14"/>
      <c r="G14" s="14"/>
      <c r="H14" s="1"/>
    </row>
    <row r="15" spans="1:8" x14ac:dyDescent="0.2">
      <c r="B15" s="3" t="s">
        <v>8</v>
      </c>
      <c r="C15" s="9">
        <v>130</v>
      </c>
      <c r="D15" s="7">
        <v>8.98</v>
      </c>
      <c r="E15" s="11">
        <v>45111.398622685199</v>
      </c>
      <c r="F15" s="4">
        <v>45111.398622685199</v>
      </c>
      <c r="G15" s="3" t="s">
        <v>7</v>
      </c>
      <c r="H15" s="1"/>
    </row>
    <row r="16" spans="1:8" x14ac:dyDescent="0.2">
      <c r="B16" s="3" t="s">
        <v>8</v>
      </c>
      <c r="C16" s="9">
        <v>10</v>
      </c>
      <c r="D16" s="7">
        <v>8.98</v>
      </c>
      <c r="E16" s="11">
        <v>45111.398622685199</v>
      </c>
      <c r="F16" s="4">
        <v>45111.398622685199</v>
      </c>
      <c r="G16" s="3" t="s">
        <v>7</v>
      </c>
      <c r="H16" s="1"/>
    </row>
    <row r="17" spans="1:8" x14ac:dyDescent="0.2">
      <c r="B17" s="3" t="s">
        <v>8</v>
      </c>
      <c r="C17" s="9">
        <v>10</v>
      </c>
      <c r="D17" s="7">
        <v>8.98</v>
      </c>
      <c r="E17" s="11">
        <v>45111.398622685199</v>
      </c>
      <c r="F17" s="4">
        <v>45111.398622685199</v>
      </c>
      <c r="G17" s="3" t="s">
        <v>7</v>
      </c>
      <c r="H17" s="1"/>
    </row>
    <row r="18" spans="1:8" x14ac:dyDescent="0.2">
      <c r="B18" s="3" t="s">
        <v>8</v>
      </c>
      <c r="C18" s="9">
        <v>247</v>
      </c>
      <c r="D18" s="7">
        <v>8.86</v>
      </c>
      <c r="E18" s="11">
        <v>45111.406122685199</v>
      </c>
      <c r="F18" s="4">
        <v>45111.406122685199</v>
      </c>
      <c r="G18" s="3" t="s">
        <v>7</v>
      </c>
      <c r="H18" s="1"/>
    </row>
    <row r="19" spans="1:8" x14ac:dyDescent="0.2">
      <c r="B19" s="3" t="s">
        <v>8</v>
      </c>
      <c r="C19" s="9">
        <v>282</v>
      </c>
      <c r="D19" s="7">
        <v>8.7200000000000006</v>
      </c>
      <c r="E19" s="11">
        <v>45111.4062962963</v>
      </c>
      <c r="F19" s="4">
        <v>45111.4062962963</v>
      </c>
      <c r="G19" s="3" t="s">
        <v>7</v>
      </c>
      <c r="H19" s="1"/>
    </row>
    <row r="20" spans="1:8" x14ac:dyDescent="0.2">
      <c r="B20" s="3" t="s">
        <v>8</v>
      </c>
      <c r="C20" s="9">
        <v>112</v>
      </c>
      <c r="D20" s="7">
        <v>8.84</v>
      </c>
      <c r="E20" s="11">
        <v>45111.424375000002</v>
      </c>
      <c r="F20" s="4">
        <v>45111.424375000002</v>
      </c>
      <c r="G20" s="3" t="s">
        <v>7</v>
      </c>
      <c r="H20" s="1"/>
    </row>
    <row r="21" spans="1:8" x14ac:dyDescent="0.2">
      <c r="B21" s="3" t="s">
        <v>8</v>
      </c>
      <c r="C21" s="9">
        <v>27</v>
      </c>
      <c r="D21" s="7">
        <v>8.99</v>
      </c>
      <c r="E21" s="11">
        <v>45111.678703703699</v>
      </c>
      <c r="F21" s="4">
        <v>45111.678703703699</v>
      </c>
      <c r="G21" s="3" t="s">
        <v>7</v>
      </c>
      <c r="H21" s="1"/>
    </row>
    <row r="22" spans="1:8" x14ac:dyDescent="0.2">
      <c r="B22" s="3" t="s">
        <v>8</v>
      </c>
      <c r="C22" s="9">
        <v>7</v>
      </c>
      <c r="D22" s="7">
        <v>8.99</v>
      </c>
      <c r="E22" s="11">
        <v>45111.678703703699</v>
      </c>
      <c r="F22" s="4">
        <v>45111.678703703699</v>
      </c>
      <c r="G22" s="3" t="s">
        <v>7</v>
      </c>
      <c r="H22" s="1"/>
    </row>
    <row r="23" spans="1:8" x14ac:dyDescent="0.2">
      <c r="B23" s="3" t="s">
        <v>8</v>
      </c>
      <c r="C23" s="9">
        <v>2</v>
      </c>
      <c r="D23" s="7">
        <v>8.99</v>
      </c>
      <c r="E23" s="11">
        <v>45111.719143518501</v>
      </c>
      <c r="F23" s="4">
        <v>45111.719143518501</v>
      </c>
      <c r="G23" s="3" t="s">
        <v>7</v>
      </c>
      <c r="H23" s="1"/>
    </row>
    <row r="24" spans="1:8" x14ac:dyDescent="0.2">
      <c r="B24" s="3" t="s">
        <v>8</v>
      </c>
      <c r="C24" s="9">
        <v>16</v>
      </c>
      <c r="D24" s="7">
        <v>8.99</v>
      </c>
      <c r="E24" s="11">
        <v>45111.719143518501</v>
      </c>
      <c r="F24" s="4">
        <v>45111.719143518501</v>
      </c>
      <c r="G24" s="3" t="s">
        <v>7</v>
      </c>
      <c r="H24" s="1"/>
    </row>
    <row r="25" spans="1:8" x14ac:dyDescent="0.2">
      <c r="B25" s="3" t="s">
        <v>8</v>
      </c>
      <c r="C25" s="9">
        <v>343</v>
      </c>
      <c r="D25" s="7">
        <v>8.99</v>
      </c>
      <c r="E25" s="11">
        <v>45111.719143518501</v>
      </c>
      <c r="F25" s="4">
        <v>45111.719143518501</v>
      </c>
      <c r="G25" s="3" t="s">
        <v>7</v>
      </c>
      <c r="H25" s="1"/>
    </row>
    <row r="26" spans="1:8" x14ac:dyDescent="0.2">
      <c r="A26" s="5" t="s">
        <v>21</v>
      </c>
      <c r="B26" s="6"/>
      <c r="C26" s="12">
        <f>+SUM(C15:C25)</f>
        <v>1186</v>
      </c>
      <c r="D26" s="13">
        <f>+SUMPRODUCT(C15:C25,D15:D25)/SUM(C15:C25)</f>
        <v>8.8832967959527824</v>
      </c>
      <c r="E26" s="14"/>
      <c r="F26" s="14"/>
      <c r="G26" s="14"/>
    </row>
    <row r="27" spans="1:8" x14ac:dyDescent="0.2">
      <c r="B27" s="3" t="s">
        <v>8</v>
      </c>
      <c r="C27" s="9">
        <v>10</v>
      </c>
      <c r="D27" s="7">
        <v>8.9700000000000006</v>
      </c>
      <c r="E27" s="11">
        <v>45112.629918981504</v>
      </c>
      <c r="F27" s="4">
        <v>45112.629918981504</v>
      </c>
      <c r="G27" s="3" t="s">
        <v>7</v>
      </c>
    </row>
    <row r="28" spans="1:8" x14ac:dyDescent="0.2">
      <c r="B28" s="3" t="s">
        <v>8</v>
      </c>
      <c r="C28" s="9">
        <v>100</v>
      </c>
      <c r="D28" s="7">
        <v>8.9499999999999993</v>
      </c>
      <c r="E28" s="11">
        <v>45112.636944444399</v>
      </c>
      <c r="F28" s="4">
        <v>45112.636944444399</v>
      </c>
      <c r="G28" s="3" t="s">
        <v>7</v>
      </c>
    </row>
    <row r="29" spans="1:8" x14ac:dyDescent="0.2">
      <c r="A29" s="5"/>
      <c r="B29" s="3" t="s">
        <v>8</v>
      </c>
      <c r="C29" s="9">
        <v>407</v>
      </c>
      <c r="D29" s="7">
        <v>9</v>
      </c>
      <c r="E29" s="11">
        <v>45112.691979166702</v>
      </c>
      <c r="F29" s="4">
        <v>45112.691979166702</v>
      </c>
      <c r="G29" s="3" t="s">
        <v>7</v>
      </c>
    </row>
    <row r="30" spans="1:8" x14ac:dyDescent="0.2">
      <c r="B30" s="3" t="s">
        <v>8</v>
      </c>
      <c r="C30" s="9">
        <v>400</v>
      </c>
      <c r="D30" s="7">
        <v>8.99</v>
      </c>
      <c r="E30" s="11">
        <v>45112.708912037</v>
      </c>
      <c r="F30" s="4">
        <v>45112.708912037</v>
      </c>
      <c r="G30" s="3" t="s">
        <v>7</v>
      </c>
    </row>
    <row r="31" spans="1:8" x14ac:dyDescent="0.2">
      <c r="B31" s="3" t="s">
        <v>8</v>
      </c>
      <c r="C31" s="9">
        <v>10</v>
      </c>
      <c r="D31" s="7">
        <v>8.99</v>
      </c>
      <c r="E31" s="11">
        <v>45112.708912037</v>
      </c>
      <c r="F31" s="4">
        <v>45112.708912037</v>
      </c>
      <c r="G31" s="3" t="s">
        <v>7</v>
      </c>
    </row>
    <row r="32" spans="1:8" x14ac:dyDescent="0.2">
      <c r="B32" s="3" t="s">
        <v>8</v>
      </c>
      <c r="C32" s="9">
        <v>396</v>
      </c>
      <c r="D32" s="7">
        <v>9</v>
      </c>
      <c r="E32" s="11">
        <v>45112.719537037003</v>
      </c>
      <c r="F32" s="4">
        <v>45112.719537037003</v>
      </c>
      <c r="G32" s="3" t="s">
        <v>7</v>
      </c>
    </row>
    <row r="33" spans="1:9" x14ac:dyDescent="0.2">
      <c r="B33" s="3" t="s">
        <v>8</v>
      </c>
      <c r="C33" s="9">
        <v>400</v>
      </c>
      <c r="D33" s="7">
        <v>8.92</v>
      </c>
      <c r="E33" s="11">
        <v>45112.720497685201</v>
      </c>
      <c r="F33" s="4">
        <v>45112.720497685201</v>
      </c>
      <c r="G33" s="3" t="s">
        <v>7</v>
      </c>
    </row>
    <row r="34" spans="1:9" x14ac:dyDescent="0.2">
      <c r="A34" s="5" t="s">
        <v>22</v>
      </c>
      <c r="B34" s="6"/>
      <c r="C34" s="12">
        <f>+SUM(C27:C33)</f>
        <v>1723</v>
      </c>
      <c r="D34" s="13">
        <f>+SUMPRODUCT(C27:C33,D27:D33)/SUM(C27:C33)</f>
        <v>8.9759721416134646</v>
      </c>
      <c r="E34" s="14"/>
      <c r="F34" s="14"/>
      <c r="G34" s="14"/>
      <c r="H34"/>
      <c r="I34"/>
    </row>
    <row r="35" spans="1:9" x14ac:dyDescent="0.2">
      <c r="B35" s="3" t="s">
        <v>8</v>
      </c>
      <c r="C35" s="9">
        <v>380</v>
      </c>
      <c r="D35" s="7">
        <v>8.6999999999999993</v>
      </c>
      <c r="E35" s="11">
        <v>45113.399687500001</v>
      </c>
      <c r="F35" s="4">
        <v>45113.399687500001</v>
      </c>
      <c r="G35" s="3" t="s">
        <v>7</v>
      </c>
    </row>
    <row r="36" spans="1:9" x14ac:dyDescent="0.2">
      <c r="B36" s="3" t="s">
        <v>8</v>
      </c>
      <c r="C36" s="9">
        <v>501</v>
      </c>
      <c r="D36" s="7">
        <v>8.6300000000000008</v>
      </c>
      <c r="E36" s="11">
        <v>45113.408958333297</v>
      </c>
      <c r="F36" s="4">
        <v>45113.408958333297</v>
      </c>
      <c r="G36" s="3" t="s">
        <v>7</v>
      </c>
    </row>
    <row r="37" spans="1:9" x14ac:dyDescent="0.2">
      <c r="B37" s="3" t="s">
        <v>8</v>
      </c>
      <c r="C37" s="9">
        <v>53</v>
      </c>
      <c r="D37" s="7">
        <v>8.3800000000000008</v>
      </c>
      <c r="E37" s="11">
        <v>45113.573206018496</v>
      </c>
      <c r="F37" s="4">
        <v>45113.573206018496</v>
      </c>
      <c r="G37" s="3" t="s">
        <v>7</v>
      </c>
    </row>
    <row r="38" spans="1:9" x14ac:dyDescent="0.2">
      <c r="B38" s="3" t="s">
        <v>8</v>
      </c>
      <c r="C38" s="9">
        <v>432</v>
      </c>
      <c r="D38" s="7">
        <v>8.3800000000000008</v>
      </c>
      <c r="E38" s="11">
        <v>45113.638773148101</v>
      </c>
      <c r="F38" s="4">
        <v>45113.638773148101</v>
      </c>
      <c r="G38" s="3" t="s">
        <v>7</v>
      </c>
    </row>
    <row r="39" spans="1:9" x14ac:dyDescent="0.2">
      <c r="B39" s="3" t="s">
        <v>8</v>
      </c>
      <c r="C39" s="9">
        <v>3</v>
      </c>
      <c r="D39" s="7">
        <v>8.34</v>
      </c>
      <c r="E39" s="11">
        <v>45113.6633449074</v>
      </c>
      <c r="F39" s="4">
        <v>45113.6633449074</v>
      </c>
      <c r="G39" s="3" t="s">
        <v>7</v>
      </c>
    </row>
    <row r="40" spans="1:9" x14ac:dyDescent="0.2">
      <c r="B40" s="3" t="s">
        <v>8</v>
      </c>
      <c r="C40" s="9">
        <v>409</v>
      </c>
      <c r="D40" s="7">
        <v>8.34</v>
      </c>
      <c r="E40" s="11">
        <v>45113.664710648103</v>
      </c>
      <c r="F40" s="4">
        <v>45113.664710648103</v>
      </c>
      <c r="G40" s="3" t="s">
        <v>7</v>
      </c>
    </row>
    <row r="41" spans="1:9" x14ac:dyDescent="0.2">
      <c r="B41" s="3" t="s">
        <v>8</v>
      </c>
      <c r="C41" s="9">
        <v>292</v>
      </c>
      <c r="D41" s="7">
        <v>8.31</v>
      </c>
      <c r="E41" s="11">
        <v>45113.666435185201</v>
      </c>
      <c r="F41" s="4">
        <v>45113.666435185201</v>
      </c>
      <c r="G41" s="3" t="s">
        <v>7</v>
      </c>
    </row>
    <row r="42" spans="1:9" x14ac:dyDescent="0.2">
      <c r="B42" s="3" t="s">
        <v>8</v>
      </c>
      <c r="C42" s="9">
        <v>178</v>
      </c>
      <c r="D42" s="7">
        <v>8.1</v>
      </c>
      <c r="E42" s="11">
        <v>45113.718668981499</v>
      </c>
      <c r="F42" s="4">
        <v>45113.718668981499</v>
      </c>
      <c r="G42" s="3" t="s">
        <v>7</v>
      </c>
    </row>
    <row r="43" spans="1:9" x14ac:dyDescent="0.2">
      <c r="B43" s="3" t="s">
        <v>8</v>
      </c>
      <c r="C43" s="9">
        <v>10</v>
      </c>
      <c r="D43" s="7">
        <v>8.1</v>
      </c>
      <c r="E43" s="11">
        <v>45113.718668981499</v>
      </c>
      <c r="F43" s="4">
        <v>45113.718668981499</v>
      </c>
      <c r="G43" s="3" t="s">
        <v>7</v>
      </c>
    </row>
    <row r="44" spans="1:9" x14ac:dyDescent="0.2">
      <c r="B44" s="3" t="s">
        <v>8</v>
      </c>
      <c r="C44" s="9">
        <v>42</v>
      </c>
      <c r="D44" s="7">
        <v>8.1</v>
      </c>
      <c r="E44" s="11">
        <v>45113.718668981499</v>
      </c>
      <c r="F44" s="4">
        <v>45113.718668981499</v>
      </c>
      <c r="G44" s="3" t="s">
        <v>7</v>
      </c>
    </row>
    <row r="45" spans="1:9" x14ac:dyDescent="0.2">
      <c r="A45" s="5" t="s">
        <v>25</v>
      </c>
      <c r="B45" s="6"/>
      <c r="C45" s="12">
        <f>+SUM(C35:C44)</f>
        <v>2300</v>
      </c>
      <c r="D45" s="13">
        <f>+SUMPRODUCT(C35:C44,D35:D44)/SUM(C35:C44)</f>
        <v>8.4432739130434786</v>
      </c>
      <c r="E45" s="14"/>
      <c r="F45" s="14"/>
      <c r="G45" s="14"/>
    </row>
    <row r="46" spans="1:9" x14ac:dyDescent="0.2">
      <c r="B46" s="3" t="s">
        <v>8</v>
      </c>
      <c r="C46" s="9">
        <v>111</v>
      </c>
      <c r="D46" s="7">
        <v>8.02</v>
      </c>
      <c r="E46" s="11">
        <v>45114.403055555602</v>
      </c>
      <c r="F46" s="4">
        <v>45114.403055555602</v>
      </c>
      <c r="G46" s="3" t="s">
        <v>7</v>
      </c>
    </row>
    <row r="47" spans="1:9" x14ac:dyDescent="0.2">
      <c r="B47" s="3" t="s">
        <v>8</v>
      </c>
      <c r="C47" s="9">
        <v>12</v>
      </c>
      <c r="D47" s="7">
        <v>8.02</v>
      </c>
      <c r="E47" s="11">
        <v>45114.403055555602</v>
      </c>
      <c r="F47" s="4">
        <v>45114.403055555602</v>
      </c>
      <c r="G47" s="3" t="s">
        <v>7</v>
      </c>
    </row>
    <row r="48" spans="1:9" x14ac:dyDescent="0.2">
      <c r="B48" s="3" t="s">
        <v>8</v>
      </c>
      <c r="C48" s="9">
        <v>35</v>
      </c>
      <c r="D48" s="7">
        <v>8.02</v>
      </c>
      <c r="E48" s="11">
        <v>45114.403055555602</v>
      </c>
      <c r="F48" s="4">
        <v>45114.403055555602</v>
      </c>
      <c r="G48" s="3" t="s">
        <v>7</v>
      </c>
    </row>
    <row r="49" spans="1:7" x14ac:dyDescent="0.2">
      <c r="B49" s="3" t="s">
        <v>8</v>
      </c>
      <c r="C49" s="9">
        <v>142</v>
      </c>
      <c r="D49" s="7">
        <v>8.02</v>
      </c>
      <c r="E49" s="11">
        <v>45114.403055555602</v>
      </c>
      <c r="F49" s="4">
        <v>45114.403055555602</v>
      </c>
      <c r="G49" s="3" t="s">
        <v>7</v>
      </c>
    </row>
    <row r="50" spans="1:7" x14ac:dyDescent="0.2">
      <c r="B50" s="3" t="s">
        <v>8</v>
      </c>
      <c r="C50" s="9">
        <v>334</v>
      </c>
      <c r="D50" s="7">
        <v>7.99</v>
      </c>
      <c r="E50" s="11">
        <v>45114.447129629603</v>
      </c>
      <c r="F50" s="4">
        <v>45114.447129629603</v>
      </c>
      <c r="G50" s="3" t="s">
        <v>7</v>
      </c>
    </row>
    <row r="51" spans="1:7" x14ac:dyDescent="0.2">
      <c r="B51" s="3" t="s">
        <v>8</v>
      </c>
      <c r="C51" s="9">
        <v>250</v>
      </c>
      <c r="D51" s="7">
        <v>7.95</v>
      </c>
      <c r="E51" s="11">
        <v>45114.625706018502</v>
      </c>
      <c r="F51" s="4">
        <v>45114.625706018502</v>
      </c>
      <c r="G51" s="3" t="s">
        <v>7</v>
      </c>
    </row>
    <row r="52" spans="1:7" x14ac:dyDescent="0.2">
      <c r="A52" s="5" t="s">
        <v>26</v>
      </c>
      <c r="B52" s="6"/>
      <c r="C52" s="12">
        <f>+SUM(C46:C51)</f>
        <v>884</v>
      </c>
      <c r="D52" s="13">
        <f>+SUMPRODUCT(C46:C51,D46:D51)/SUM(C46:C51)</f>
        <v>7.9888687782805432</v>
      </c>
      <c r="E52" s="14"/>
      <c r="F52" s="14"/>
      <c r="G52" s="14"/>
    </row>
    <row r="54" spans="1:7" x14ac:dyDescent="0.2">
      <c r="B54"/>
      <c r="C54"/>
      <c r="D54"/>
      <c r="E54"/>
    </row>
    <row r="55" spans="1:7" x14ac:dyDescent="0.2">
      <c r="B55"/>
      <c r="C55"/>
      <c r="D55"/>
      <c r="E5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CW27</vt:lpstr>
      <vt:lpstr>Tagesdetails KW27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2023-07-10T07:48:46Z</dcterms:modified>
</cp:coreProperties>
</file>