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1023\"/>
    </mc:Choice>
  </mc:AlternateContent>
  <xr:revisionPtr revIDLastSave="0" documentId="13_ncr:1_{1403F22B-412F-489D-9442-EC3AC4CEE736}" xr6:coauthVersionLast="47" xr6:coauthVersionMax="47" xr10:uidLastSave="{00000000-0000-0000-0000-000000000000}"/>
  <bookViews>
    <workbookView xWindow="28680" yWindow="3045" windowWidth="29040" windowHeight="15840" activeTab="1" xr2:uid="{00000000-000D-0000-FFFF-FFFF00000000}"/>
  </bookViews>
  <sheets>
    <sheet name="Details daily CW42" sheetId="3" r:id="rId1"/>
    <sheet name="Tagesdetails KW4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2" l="1"/>
  <c r="C39" i="12"/>
  <c r="D30" i="12"/>
  <c r="C30" i="12"/>
  <c r="D25" i="12"/>
  <c r="C25" i="12"/>
  <c r="D17" i="12"/>
  <c r="C17" i="12"/>
  <c r="D13" i="12"/>
  <c r="C13" i="12"/>
  <c r="C17" i="3"/>
  <c r="D17" i="3"/>
  <c r="C39" i="3"/>
  <c r="D39" i="3"/>
  <c r="C13" i="3"/>
  <c r="D13" i="3"/>
  <c r="D30" i="3"/>
  <c r="C30" i="3"/>
  <c r="D25" i="3"/>
  <c r="C25" i="3"/>
</calcChain>
</file>

<file path=xl/sharedStrings.xml><?xml version="1.0" encoding="utf-8"?>
<sst xmlns="http://schemas.openxmlformats.org/spreadsheetml/2006/main" count="148" uniqueCount="29">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</sst>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60</v>
      </c>
      <c r="D6" s="7">
        <v>7.47</v>
      </c>
      <c r="E6" s="11">
        <v>45215.573877314797</v>
      </c>
      <c r="F6" s="4">
        <v>45215.573877314797</v>
      </c>
      <c r="G6" s="3" t="s">
        <v>7</v>
      </c>
      <c r="H6" s="1"/>
    </row>
    <row r="7" spans="1:8" x14ac:dyDescent="0.2">
      <c r="B7" s="3" t="s">
        <v>18</v>
      </c>
      <c r="C7" s="9">
        <v>820</v>
      </c>
      <c r="D7" s="7">
        <v>7.47</v>
      </c>
      <c r="E7" s="11">
        <v>45215.697118055599</v>
      </c>
      <c r="F7" s="4">
        <v>45215.697118055599</v>
      </c>
      <c r="G7" s="3" t="s">
        <v>7</v>
      </c>
      <c r="H7" s="1"/>
    </row>
    <row r="8" spans="1:8" x14ac:dyDescent="0.2">
      <c r="B8" s="3" t="s">
        <v>18</v>
      </c>
      <c r="C8" s="9">
        <v>21</v>
      </c>
      <c r="D8" s="7">
        <v>7.47</v>
      </c>
      <c r="E8" s="11">
        <v>45215.697118055599</v>
      </c>
      <c r="F8" s="4">
        <v>45215.697118055599</v>
      </c>
      <c r="G8" s="3" t="s">
        <v>7</v>
      </c>
      <c r="H8" s="1"/>
    </row>
    <row r="9" spans="1:8" x14ac:dyDescent="0.2">
      <c r="B9" s="3" t="s">
        <v>18</v>
      </c>
      <c r="C9" s="9">
        <v>80</v>
      </c>
      <c r="D9" s="7">
        <v>7.47</v>
      </c>
      <c r="E9" s="11">
        <v>45215.697118055599</v>
      </c>
      <c r="F9" s="4">
        <v>45215.697118055599</v>
      </c>
      <c r="G9" s="3" t="s">
        <v>7</v>
      </c>
      <c r="H9" s="1"/>
    </row>
    <row r="10" spans="1:8" x14ac:dyDescent="0.2">
      <c r="B10" s="3" t="s">
        <v>18</v>
      </c>
      <c r="C10" s="9">
        <v>6</v>
      </c>
      <c r="D10" s="7">
        <v>7.47</v>
      </c>
      <c r="E10" s="11">
        <v>45215.697118055599</v>
      </c>
      <c r="F10" s="4">
        <v>45215.697118055599</v>
      </c>
      <c r="G10" s="3" t="s">
        <v>7</v>
      </c>
      <c r="H10" s="1"/>
    </row>
    <row r="11" spans="1:8" x14ac:dyDescent="0.2">
      <c r="B11" s="3" t="s">
        <v>18</v>
      </c>
      <c r="C11" s="9">
        <v>80</v>
      </c>
      <c r="D11" s="7">
        <v>7.47</v>
      </c>
      <c r="E11" s="11">
        <v>45215.715868055602</v>
      </c>
      <c r="F11" s="4">
        <v>45215.715868055602</v>
      </c>
      <c r="G11" s="3" t="s">
        <v>7</v>
      </c>
      <c r="H11" s="1"/>
    </row>
    <row r="12" spans="1:8" x14ac:dyDescent="0.2">
      <c r="B12" s="3" t="s">
        <v>18</v>
      </c>
      <c r="C12" s="9">
        <v>333</v>
      </c>
      <c r="D12" s="7">
        <v>7.47</v>
      </c>
      <c r="E12" s="11">
        <v>45215.715868055602</v>
      </c>
      <c r="F12" s="4">
        <v>45215.715868055602</v>
      </c>
      <c r="G12" s="3" t="s">
        <v>7</v>
      </c>
      <c r="H12" s="1"/>
    </row>
    <row r="13" spans="1:8" x14ac:dyDescent="0.2">
      <c r="A13" s="5" t="s">
        <v>15</v>
      </c>
      <c r="B13" s="6"/>
      <c r="C13" s="12">
        <f>+SUM(C6:C12)</f>
        <v>1400</v>
      </c>
      <c r="D13" s="13">
        <f>+SUMPRODUCT(C6:C12,D6:D12)/SUM(C6:C12)</f>
        <v>7.47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165</v>
      </c>
      <c r="D14" s="7">
        <v>7.41</v>
      </c>
      <c r="E14" s="11">
        <v>45216.448946759301</v>
      </c>
      <c r="F14" s="4">
        <v>45216.448946759301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13</v>
      </c>
      <c r="D15" s="7">
        <v>7.43</v>
      </c>
      <c r="E15" s="11">
        <v>45216.728298611102</v>
      </c>
      <c r="F15" s="4">
        <v>45216.728298611102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23</v>
      </c>
      <c r="D16" s="7">
        <v>7.43</v>
      </c>
      <c r="E16" s="11">
        <v>45216.729074074101</v>
      </c>
      <c r="F16" s="4">
        <v>45216.729074074101</v>
      </c>
      <c r="G16" s="3" t="s">
        <v>7</v>
      </c>
      <c r="H16" s="1"/>
    </row>
    <row r="17" spans="1:8" x14ac:dyDescent="0.2">
      <c r="A17" s="5" t="s">
        <v>16</v>
      </c>
      <c r="B17" s="6"/>
      <c r="C17" s="12">
        <f>+SUM(C14:C16)</f>
        <v>201</v>
      </c>
      <c r="D17" s="13">
        <f>+SUMPRODUCT(C14:C16,D14:D16)/SUM(C14:C16)</f>
        <v>7.4135820895522393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9">
        <v>450</v>
      </c>
      <c r="D18" s="7">
        <v>7.39</v>
      </c>
      <c r="E18" s="11">
        <v>45217.692766203698</v>
      </c>
      <c r="F18" s="4">
        <v>45217.692766203698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54</v>
      </c>
      <c r="D19" s="7">
        <v>7.3</v>
      </c>
      <c r="E19" s="11">
        <v>45217.702187499999</v>
      </c>
      <c r="F19" s="4">
        <v>45217.702187499999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3</v>
      </c>
      <c r="D20" s="7">
        <v>7.3</v>
      </c>
      <c r="E20" s="11">
        <v>45217.702187499999</v>
      </c>
      <c r="F20" s="4">
        <v>45217.702187499999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344</v>
      </c>
      <c r="D21" s="7">
        <v>7.3</v>
      </c>
      <c r="E21" s="11">
        <v>45217.702187499999</v>
      </c>
      <c r="F21" s="4">
        <v>45217.702187499999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5</v>
      </c>
      <c r="D22" s="7">
        <v>7.3</v>
      </c>
      <c r="E22" s="11">
        <v>45217.715972222199</v>
      </c>
      <c r="F22" s="4">
        <v>45217.715972222199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136</v>
      </c>
      <c r="D23" s="7">
        <v>7.3</v>
      </c>
      <c r="E23" s="11">
        <v>45217.715983796297</v>
      </c>
      <c r="F23" s="4">
        <v>45217.715983796297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408</v>
      </c>
      <c r="D24" s="7">
        <v>7.3</v>
      </c>
      <c r="E24" s="11">
        <v>45217.715983796297</v>
      </c>
      <c r="F24" s="4">
        <v>45217.715983796297</v>
      </c>
      <c r="G24" s="3" t="s">
        <v>7</v>
      </c>
      <c r="H24" s="1"/>
    </row>
    <row r="25" spans="1:8" x14ac:dyDescent="0.2">
      <c r="A25" s="5" t="s">
        <v>17</v>
      </c>
      <c r="B25" s="6"/>
      <c r="C25" s="12">
        <f>+SUM(C18:C24)</f>
        <v>1400</v>
      </c>
      <c r="D25" s="13">
        <f>+SUMPRODUCT(C18:C24,D18:D24)/SUM(C18:C24)</f>
        <v>7.3289285714285715</v>
      </c>
      <c r="E25" s="14"/>
      <c r="F25" s="14"/>
      <c r="G25" s="14"/>
    </row>
    <row r="26" spans="1:8" x14ac:dyDescent="0.2">
      <c r="B26" s="3" t="s">
        <v>18</v>
      </c>
      <c r="C26" s="9">
        <v>400</v>
      </c>
      <c r="D26" s="7">
        <v>7.29</v>
      </c>
      <c r="E26" s="11">
        <v>45218.4975231481</v>
      </c>
      <c r="F26" s="4">
        <v>45218.4975231481</v>
      </c>
      <c r="G26" s="3" t="s">
        <v>7</v>
      </c>
    </row>
    <row r="27" spans="1:8" x14ac:dyDescent="0.2">
      <c r="B27" s="3" t="s">
        <v>18</v>
      </c>
      <c r="C27" s="9">
        <v>13</v>
      </c>
      <c r="D27" s="7">
        <v>7.32</v>
      </c>
      <c r="E27" s="11">
        <v>45218.666250000002</v>
      </c>
      <c r="F27" s="4">
        <v>45218.666250000002</v>
      </c>
      <c r="G27" s="3" t="s">
        <v>7</v>
      </c>
    </row>
    <row r="28" spans="1:8" x14ac:dyDescent="0.2">
      <c r="B28" s="3" t="s">
        <v>18</v>
      </c>
      <c r="C28" s="9">
        <v>89</v>
      </c>
      <c r="D28" s="7">
        <v>7.32</v>
      </c>
      <c r="E28" s="11">
        <v>45218.727928240703</v>
      </c>
      <c r="F28" s="4">
        <v>45218.727928240703</v>
      </c>
      <c r="G28" s="3" t="s">
        <v>7</v>
      </c>
    </row>
    <row r="29" spans="1:8" x14ac:dyDescent="0.2">
      <c r="B29" s="3" t="s">
        <v>18</v>
      </c>
      <c r="C29" s="9">
        <v>13</v>
      </c>
      <c r="D29" s="7">
        <v>7.32</v>
      </c>
      <c r="E29" s="11">
        <v>45218.727939814802</v>
      </c>
      <c r="F29" s="4">
        <v>45218.727939814802</v>
      </c>
      <c r="G29" s="3" t="s">
        <v>7</v>
      </c>
    </row>
    <row r="30" spans="1:8" x14ac:dyDescent="0.2">
      <c r="A30" s="5" t="s">
        <v>23</v>
      </c>
      <c r="B30" s="6"/>
      <c r="C30" s="12">
        <f>+SUM(C26:C29)</f>
        <v>515</v>
      </c>
      <c r="D30" s="13">
        <f>+SUMPRODUCT(C26:C29,D26:D29)/SUM(C26:C29)</f>
        <v>7.2966990291262128</v>
      </c>
      <c r="E30" s="14"/>
      <c r="F30" s="14"/>
      <c r="G30" s="14"/>
    </row>
    <row r="31" spans="1:8" x14ac:dyDescent="0.2">
      <c r="A31" s="15"/>
      <c r="B31" s="3" t="s">
        <v>18</v>
      </c>
      <c r="C31" s="9">
        <v>460</v>
      </c>
      <c r="D31" s="7">
        <v>7.29</v>
      </c>
      <c r="E31" s="11">
        <v>45219.676064814797</v>
      </c>
      <c r="F31" s="4">
        <v>45219.676064814797</v>
      </c>
      <c r="G31" s="3" t="s">
        <v>7</v>
      </c>
    </row>
    <row r="32" spans="1:8" x14ac:dyDescent="0.2">
      <c r="B32" s="3" t="s">
        <v>18</v>
      </c>
      <c r="C32" s="9">
        <v>200</v>
      </c>
      <c r="D32" s="7">
        <v>7.29</v>
      </c>
      <c r="E32" s="11">
        <v>45219.676064814797</v>
      </c>
      <c r="F32" s="4">
        <v>45219.676064814797</v>
      </c>
      <c r="G32" s="3" t="s">
        <v>7</v>
      </c>
    </row>
    <row r="33" spans="1:8" x14ac:dyDescent="0.2">
      <c r="B33" s="3" t="s">
        <v>18</v>
      </c>
      <c r="C33" s="9">
        <v>248</v>
      </c>
      <c r="D33" s="7">
        <v>7.18</v>
      </c>
      <c r="E33" s="11">
        <v>45219.710196759297</v>
      </c>
      <c r="F33" s="4">
        <v>45219.710196759297</v>
      </c>
      <c r="G33" s="3" t="s">
        <v>7</v>
      </c>
    </row>
    <row r="34" spans="1:8" x14ac:dyDescent="0.2">
      <c r="B34" s="3" t="s">
        <v>18</v>
      </c>
      <c r="C34" s="9">
        <v>73</v>
      </c>
      <c r="D34" s="7">
        <v>7.18</v>
      </c>
      <c r="E34" s="11">
        <v>45219.710196759297</v>
      </c>
      <c r="F34" s="4">
        <v>45219.710196759297</v>
      </c>
      <c r="G34" s="3" t="s">
        <v>7</v>
      </c>
    </row>
    <row r="35" spans="1:8" x14ac:dyDescent="0.2">
      <c r="B35" s="3" t="s">
        <v>18</v>
      </c>
      <c r="C35" s="9">
        <v>113</v>
      </c>
      <c r="D35" s="7">
        <v>7.18</v>
      </c>
      <c r="E35" s="11">
        <v>45219.712256944404</v>
      </c>
      <c r="F35" s="4">
        <v>45219.712256944404</v>
      </c>
      <c r="G35" s="3" t="s">
        <v>7</v>
      </c>
    </row>
    <row r="36" spans="1:8" x14ac:dyDescent="0.2">
      <c r="B36" s="3" t="s">
        <v>18</v>
      </c>
      <c r="C36" s="9">
        <v>66</v>
      </c>
      <c r="D36" s="7">
        <v>7.18</v>
      </c>
      <c r="E36" s="11">
        <v>45219.714236111096</v>
      </c>
      <c r="F36" s="4">
        <v>45219.714236111096</v>
      </c>
      <c r="G36" s="3" t="s">
        <v>7</v>
      </c>
    </row>
    <row r="37" spans="1:8" x14ac:dyDescent="0.2">
      <c r="B37" s="3" t="s">
        <v>18</v>
      </c>
      <c r="C37" s="9">
        <v>38</v>
      </c>
      <c r="D37" s="7">
        <v>7.18</v>
      </c>
      <c r="E37" s="11">
        <v>45219.714247685202</v>
      </c>
      <c r="F37" s="4">
        <v>45219.714247685202</v>
      </c>
      <c r="G37" s="3" t="s">
        <v>7</v>
      </c>
    </row>
    <row r="38" spans="1:8" x14ac:dyDescent="0.2">
      <c r="B38" s="3" t="s">
        <v>18</v>
      </c>
      <c r="C38" s="9">
        <v>2</v>
      </c>
      <c r="D38" s="7">
        <v>7.18</v>
      </c>
      <c r="E38" s="11">
        <v>45219.714247685202</v>
      </c>
      <c r="F38" s="4">
        <v>45219.714247685202</v>
      </c>
      <c r="G38" s="3" t="s">
        <v>7</v>
      </c>
    </row>
    <row r="39" spans="1:8" x14ac:dyDescent="0.2">
      <c r="A39" s="5" t="s">
        <v>24</v>
      </c>
      <c r="B39" s="6"/>
      <c r="C39" s="12">
        <f>+SUM(C31:C38)</f>
        <v>1200</v>
      </c>
      <c r="D39" s="13">
        <f>+SUMPRODUCT(C31:C38,D31:D38)/SUM(C31:C38)</f>
        <v>7.2404999999999999</v>
      </c>
      <c r="E39" s="14"/>
      <c r="F39" s="14"/>
      <c r="G39" s="14"/>
    </row>
    <row r="41" spans="1:8" x14ac:dyDescent="0.2">
      <c r="B41"/>
      <c r="C41"/>
      <c r="D41"/>
      <c r="E41"/>
    </row>
    <row r="42" spans="1:8" x14ac:dyDescent="0.2">
      <c r="B42"/>
      <c r="C42"/>
      <c r="D42"/>
      <c r="E42"/>
      <c r="F42"/>
      <c r="G42"/>
      <c r="H4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60</v>
      </c>
      <c r="D6" s="7">
        <v>7.47</v>
      </c>
      <c r="E6" s="11">
        <v>45215.573877314797</v>
      </c>
      <c r="F6" s="4">
        <v>45215.573877314797</v>
      </c>
      <c r="G6" s="3" t="s">
        <v>7</v>
      </c>
      <c r="H6" s="1"/>
    </row>
    <row r="7" spans="1:8" x14ac:dyDescent="0.2">
      <c r="B7" s="3" t="s">
        <v>8</v>
      </c>
      <c r="C7" s="9">
        <v>820</v>
      </c>
      <c r="D7" s="7">
        <v>7.47</v>
      </c>
      <c r="E7" s="11">
        <v>45215.697118055599</v>
      </c>
      <c r="F7" s="4">
        <v>45215.697118055599</v>
      </c>
      <c r="G7" s="3" t="s">
        <v>7</v>
      </c>
      <c r="H7" s="1"/>
    </row>
    <row r="8" spans="1:8" x14ac:dyDescent="0.2">
      <c r="B8" s="3" t="s">
        <v>8</v>
      </c>
      <c r="C8" s="9">
        <v>21</v>
      </c>
      <c r="D8" s="7">
        <v>7.47</v>
      </c>
      <c r="E8" s="11">
        <v>45215.697118055599</v>
      </c>
      <c r="F8" s="4">
        <v>45215.697118055599</v>
      </c>
      <c r="G8" s="3" t="s">
        <v>7</v>
      </c>
      <c r="H8" s="1"/>
    </row>
    <row r="9" spans="1:8" x14ac:dyDescent="0.2">
      <c r="B9" s="3" t="s">
        <v>8</v>
      </c>
      <c r="C9" s="9">
        <v>80</v>
      </c>
      <c r="D9" s="7">
        <v>7.47</v>
      </c>
      <c r="E9" s="11">
        <v>45215.697118055599</v>
      </c>
      <c r="F9" s="4">
        <v>45215.697118055599</v>
      </c>
      <c r="G9" s="3" t="s">
        <v>7</v>
      </c>
      <c r="H9" s="1"/>
    </row>
    <row r="10" spans="1:8" x14ac:dyDescent="0.2">
      <c r="B10" s="3" t="s">
        <v>8</v>
      </c>
      <c r="C10" s="9">
        <v>6</v>
      </c>
      <c r="D10" s="7">
        <v>7.47</v>
      </c>
      <c r="E10" s="11">
        <v>45215.697118055599</v>
      </c>
      <c r="F10" s="4">
        <v>45215.697118055599</v>
      </c>
      <c r="G10" s="3" t="s">
        <v>7</v>
      </c>
      <c r="H10" s="1"/>
    </row>
    <row r="11" spans="1:8" x14ac:dyDescent="0.2">
      <c r="B11" s="3" t="s">
        <v>8</v>
      </c>
      <c r="C11" s="9">
        <v>80</v>
      </c>
      <c r="D11" s="7">
        <v>7.47</v>
      </c>
      <c r="E11" s="11">
        <v>45215.715868055602</v>
      </c>
      <c r="F11" s="4">
        <v>45215.715868055602</v>
      </c>
      <c r="G11" s="3" t="s">
        <v>7</v>
      </c>
      <c r="H11" s="1"/>
    </row>
    <row r="12" spans="1:8" x14ac:dyDescent="0.2">
      <c r="B12" s="3" t="s">
        <v>8</v>
      </c>
      <c r="C12" s="9">
        <v>333</v>
      </c>
      <c r="D12" s="7">
        <v>7.47</v>
      </c>
      <c r="E12" s="11">
        <v>45215.715868055602</v>
      </c>
      <c r="F12" s="4">
        <v>45215.715868055602</v>
      </c>
      <c r="G12" s="3" t="s">
        <v>7</v>
      </c>
      <c r="H12" s="1"/>
    </row>
    <row r="13" spans="1:8" x14ac:dyDescent="0.2">
      <c r="A13" s="5" t="s">
        <v>20</v>
      </c>
      <c r="B13" s="6"/>
      <c r="C13" s="12">
        <f>+SUM(C6:C12)</f>
        <v>1400</v>
      </c>
      <c r="D13" s="13">
        <f>+SUMPRODUCT(C6:C12,D6:D12)/SUM(C6:C12)</f>
        <v>7.47</v>
      </c>
      <c r="E13" s="14"/>
      <c r="F13" s="14"/>
      <c r="G13" s="14"/>
      <c r="H13" s="1"/>
    </row>
    <row r="14" spans="1:8" x14ac:dyDescent="0.2">
      <c r="B14" s="3" t="s">
        <v>8</v>
      </c>
      <c r="C14" s="9">
        <v>165</v>
      </c>
      <c r="D14" s="7">
        <v>7.41</v>
      </c>
      <c r="E14" s="11">
        <v>45216.448946759301</v>
      </c>
      <c r="F14" s="4">
        <v>45216.448946759301</v>
      </c>
      <c r="G14" s="3" t="s">
        <v>7</v>
      </c>
      <c r="H14" s="1"/>
    </row>
    <row r="15" spans="1:8" x14ac:dyDescent="0.2">
      <c r="B15" s="3" t="s">
        <v>8</v>
      </c>
      <c r="C15" s="9">
        <v>13</v>
      </c>
      <c r="D15" s="7">
        <v>7.43</v>
      </c>
      <c r="E15" s="11">
        <v>45216.728298611102</v>
      </c>
      <c r="F15" s="4">
        <v>45216.728298611102</v>
      </c>
      <c r="G15" s="3" t="s">
        <v>7</v>
      </c>
      <c r="H15" s="1"/>
    </row>
    <row r="16" spans="1:8" x14ac:dyDescent="0.2">
      <c r="B16" s="3" t="s">
        <v>8</v>
      </c>
      <c r="C16" s="9">
        <v>23</v>
      </c>
      <c r="D16" s="7">
        <v>7.43</v>
      </c>
      <c r="E16" s="11">
        <v>45216.729074074101</v>
      </c>
      <c r="F16" s="4">
        <v>45216.729074074101</v>
      </c>
      <c r="G16" s="3" t="s">
        <v>7</v>
      </c>
      <c r="H16" s="1"/>
    </row>
    <row r="17" spans="1:9" x14ac:dyDescent="0.2">
      <c r="A17" s="5" t="s">
        <v>21</v>
      </c>
      <c r="B17" s="6"/>
      <c r="C17" s="12">
        <f>+SUM(C14:C16)</f>
        <v>201</v>
      </c>
      <c r="D17" s="13">
        <f>+SUMPRODUCT(C14:C16,D14:D16)/SUM(C14:C16)</f>
        <v>7.4135820895522393</v>
      </c>
      <c r="E17" s="14"/>
      <c r="F17" s="14"/>
      <c r="G17" s="14"/>
    </row>
    <row r="18" spans="1:9" x14ac:dyDescent="0.2">
      <c r="B18" s="3" t="s">
        <v>8</v>
      </c>
      <c r="C18" s="9">
        <v>450</v>
      </c>
      <c r="D18" s="7">
        <v>7.39</v>
      </c>
      <c r="E18" s="11">
        <v>45217.692766203698</v>
      </c>
      <c r="F18" s="4">
        <v>45217.692766203698</v>
      </c>
      <c r="G18" s="3" t="s">
        <v>7</v>
      </c>
    </row>
    <row r="19" spans="1:9" x14ac:dyDescent="0.2">
      <c r="B19" s="3" t="s">
        <v>8</v>
      </c>
      <c r="C19" s="9">
        <v>54</v>
      </c>
      <c r="D19" s="7">
        <v>7.3</v>
      </c>
      <c r="E19" s="11">
        <v>45217.702187499999</v>
      </c>
      <c r="F19" s="4">
        <v>45217.702187499999</v>
      </c>
      <c r="G19" s="3" t="s">
        <v>7</v>
      </c>
    </row>
    <row r="20" spans="1:9" x14ac:dyDescent="0.2">
      <c r="A20" s="5"/>
      <c r="B20" s="3" t="s">
        <v>8</v>
      </c>
      <c r="C20" s="9">
        <v>3</v>
      </c>
      <c r="D20" s="7">
        <v>7.3</v>
      </c>
      <c r="E20" s="11">
        <v>45217.702187499999</v>
      </c>
      <c r="F20" s="4">
        <v>45217.702187499999</v>
      </c>
      <c r="G20" s="3" t="s">
        <v>7</v>
      </c>
    </row>
    <row r="21" spans="1:9" x14ac:dyDescent="0.2">
      <c r="B21" s="3" t="s">
        <v>8</v>
      </c>
      <c r="C21" s="9">
        <v>344</v>
      </c>
      <c r="D21" s="7">
        <v>7.3</v>
      </c>
      <c r="E21" s="11">
        <v>45217.702187499999</v>
      </c>
      <c r="F21" s="4">
        <v>45217.702187499999</v>
      </c>
      <c r="G21" s="3" t="s">
        <v>7</v>
      </c>
    </row>
    <row r="22" spans="1:9" x14ac:dyDescent="0.2">
      <c r="B22" s="3" t="s">
        <v>8</v>
      </c>
      <c r="C22" s="9">
        <v>5</v>
      </c>
      <c r="D22" s="7">
        <v>7.3</v>
      </c>
      <c r="E22" s="11">
        <v>45217.715972222199</v>
      </c>
      <c r="F22" s="4">
        <v>45217.715972222199</v>
      </c>
      <c r="G22" s="3" t="s">
        <v>7</v>
      </c>
    </row>
    <row r="23" spans="1:9" x14ac:dyDescent="0.2">
      <c r="B23" s="3" t="s">
        <v>8</v>
      </c>
      <c r="C23" s="9">
        <v>136</v>
      </c>
      <c r="D23" s="7">
        <v>7.3</v>
      </c>
      <c r="E23" s="11">
        <v>45217.715983796297</v>
      </c>
      <c r="F23" s="4">
        <v>45217.715983796297</v>
      </c>
      <c r="G23" s="3" t="s">
        <v>7</v>
      </c>
    </row>
    <row r="24" spans="1:9" x14ac:dyDescent="0.2">
      <c r="B24" s="3" t="s">
        <v>8</v>
      </c>
      <c r="C24" s="9">
        <v>408</v>
      </c>
      <c r="D24" s="7">
        <v>7.3</v>
      </c>
      <c r="E24" s="11">
        <v>45217.715983796297</v>
      </c>
      <c r="F24" s="4">
        <v>45217.715983796297</v>
      </c>
      <c r="G24" s="3" t="s">
        <v>7</v>
      </c>
    </row>
    <row r="25" spans="1:9" x14ac:dyDescent="0.2">
      <c r="A25" s="5" t="s">
        <v>22</v>
      </c>
      <c r="B25" s="6"/>
      <c r="C25" s="12">
        <f>+SUM(C18:C24)</f>
        <v>1400</v>
      </c>
      <c r="D25" s="13">
        <f>+SUMPRODUCT(C18:C24,D18:D24)/SUM(C18:C24)</f>
        <v>7.3289285714285715</v>
      </c>
      <c r="E25" s="14"/>
      <c r="F25" s="14"/>
      <c r="G25" s="14"/>
      <c r="H25"/>
      <c r="I25"/>
    </row>
    <row r="26" spans="1:9" x14ac:dyDescent="0.2">
      <c r="B26" s="3" t="s">
        <v>8</v>
      </c>
      <c r="C26" s="9">
        <v>400</v>
      </c>
      <c r="D26" s="7">
        <v>7.29</v>
      </c>
      <c r="E26" s="11">
        <v>45218.4975231481</v>
      </c>
      <c r="F26" s="4">
        <v>45218.4975231481</v>
      </c>
      <c r="G26" s="3" t="s">
        <v>7</v>
      </c>
    </row>
    <row r="27" spans="1:9" x14ac:dyDescent="0.2">
      <c r="B27" s="3" t="s">
        <v>8</v>
      </c>
      <c r="C27" s="9">
        <v>13</v>
      </c>
      <c r="D27" s="7">
        <v>7.32</v>
      </c>
      <c r="E27" s="11">
        <v>45218.666250000002</v>
      </c>
      <c r="F27" s="4">
        <v>45218.666250000002</v>
      </c>
      <c r="G27" s="3" t="s">
        <v>7</v>
      </c>
    </row>
    <row r="28" spans="1:9" x14ac:dyDescent="0.2">
      <c r="B28" s="3" t="s">
        <v>8</v>
      </c>
      <c r="C28" s="9">
        <v>89</v>
      </c>
      <c r="D28" s="7">
        <v>7.32</v>
      </c>
      <c r="E28" s="11">
        <v>45218.727928240703</v>
      </c>
      <c r="F28" s="4">
        <v>45218.727928240703</v>
      </c>
      <c r="G28" s="3" t="s">
        <v>7</v>
      </c>
    </row>
    <row r="29" spans="1:9" x14ac:dyDescent="0.2">
      <c r="B29" s="3" t="s">
        <v>8</v>
      </c>
      <c r="C29" s="9">
        <v>13</v>
      </c>
      <c r="D29" s="7">
        <v>7.32</v>
      </c>
      <c r="E29" s="11">
        <v>45218.727939814802</v>
      </c>
      <c r="F29" s="4">
        <v>45218.727939814802</v>
      </c>
      <c r="G29" s="3" t="s">
        <v>7</v>
      </c>
    </row>
    <row r="30" spans="1:9" x14ac:dyDescent="0.2">
      <c r="A30" s="5" t="s">
        <v>25</v>
      </c>
      <c r="B30" s="6"/>
      <c r="C30" s="12">
        <f>+SUM(C26:C29)</f>
        <v>515</v>
      </c>
      <c r="D30" s="13">
        <f>+SUMPRODUCT(C26:C29,D26:D29)/SUM(C26:C29)</f>
        <v>7.2966990291262128</v>
      </c>
      <c r="E30" s="14"/>
      <c r="F30" s="14"/>
      <c r="G30" s="14"/>
    </row>
    <row r="31" spans="1:9" x14ac:dyDescent="0.2">
      <c r="B31" s="3" t="s">
        <v>8</v>
      </c>
      <c r="C31" s="9">
        <v>460</v>
      </c>
      <c r="D31" s="7">
        <v>7.29</v>
      </c>
      <c r="E31" s="11">
        <v>45219.676064814797</v>
      </c>
      <c r="F31" s="4">
        <v>45219.676064814797</v>
      </c>
      <c r="G31" s="3" t="s">
        <v>7</v>
      </c>
    </row>
    <row r="32" spans="1:9" x14ac:dyDescent="0.2">
      <c r="B32" s="3" t="s">
        <v>8</v>
      </c>
      <c r="C32" s="9">
        <v>200</v>
      </c>
      <c r="D32" s="7">
        <v>7.29</v>
      </c>
      <c r="E32" s="11">
        <v>45219.676064814797</v>
      </c>
      <c r="F32" s="4">
        <v>45219.676064814797</v>
      </c>
      <c r="G32" s="3" t="s">
        <v>7</v>
      </c>
    </row>
    <row r="33" spans="1:7" x14ac:dyDescent="0.2">
      <c r="B33" s="3" t="s">
        <v>8</v>
      </c>
      <c r="C33" s="9">
        <v>248</v>
      </c>
      <c r="D33" s="7">
        <v>7.18</v>
      </c>
      <c r="E33" s="11">
        <v>45219.710196759297</v>
      </c>
      <c r="F33" s="4">
        <v>45219.710196759297</v>
      </c>
      <c r="G33" s="3" t="s">
        <v>7</v>
      </c>
    </row>
    <row r="34" spans="1:7" x14ac:dyDescent="0.2">
      <c r="B34" s="3" t="s">
        <v>8</v>
      </c>
      <c r="C34" s="9">
        <v>73</v>
      </c>
      <c r="D34" s="7">
        <v>7.18</v>
      </c>
      <c r="E34" s="11">
        <v>45219.710196759297</v>
      </c>
      <c r="F34" s="4">
        <v>45219.710196759297</v>
      </c>
      <c r="G34" s="3" t="s">
        <v>7</v>
      </c>
    </row>
    <row r="35" spans="1:7" x14ac:dyDescent="0.2">
      <c r="B35" s="3" t="s">
        <v>8</v>
      </c>
      <c r="C35" s="9">
        <v>113</v>
      </c>
      <c r="D35" s="7">
        <v>7.18</v>
      </c>
      <c r="E35" s="11">
        <v>45219.712256944404</v>
      </c>
      <c r="F35" s="4">
        <v>45219.712256944404</v>
      </c>
      <c r="G35" s="3" t="s">
        <v>7</v>
      </c>
    </row>
    <row r="36" spans="1:7" x14ac:dyDescent="0.2">
      <c r="B36" s="3" t="s">
        <v>8</v>
      </c>
      <c r="C36" s="9">
        <v>66</v>
      </c>
      <c r="D36" s="7">
        <v>7.18</v>
      </c>
      <c r="E36" s="11">
        <v>45219.714236111096</v>
      </c>
      <c r="F36" s="4">
        <v>45219.714236111096</v>
      </c>
      <c r="G36" s="3" t="s">
        <v>7</v>
      </c>
    </row>
    <row r="37" spans="1:7" x14ac:dyDescent="0.2">
      <c r="B37" s="3" t="s">
        <v>8</v>
      </c>
      <c r="C37" s="9">
        <v>38</v>
      </c>
      <c r="D37" s="7">
        <v>7.18</v>
      </c>
      <c r="E37" s="11">
        <v>45219.714247685202</v>
      </c>
      <c r="F37" s="4">
        <v>45219.714247685202</v>
      </c>
      <c r="G37" s="3" t="s">
        <v>7</v>
      </c>
    </row>
    <row r="38" spans="1:7" x14ac:dyDescent="0.2">
      <c r="B38" s="3" t="s">
        <v>8</v>
      </c>
      <c r="C38" s="9">
        <v>2</v>
      </c>
      <c r="D38" s="7">
        <v>7.18</v>
      </c>
      <c r="E38" s="11">
        <v>45219.714247685202</v>
      </c>
      <c r="F38" s="4">
        <v>45219.714247685202</v>
      </c>
      <c r="G38" s="3" t="s">
        <v>7</v>
      </c>
    </row>
    <row r="39" spans="1:7" x14ac:dyDescent="0.2">
      <c r="A39" s="5" t="s">
        <v>26</v>
      </c>
      <c r="B39" s="6"/>
      <c r="C39" s="12">
        <f>+SUM(C31:C38)</f>
        <v>1200</v>
      </c>
      <c r="D39" s="13">
        <f>+SUMPRODUCT(C31:C38,D31:D38)/SUM(C31:C38)</f>
        <v>7.2404999999999999</v>
      </c>
      <c r="E39" s="14"/>
      <c r="F39" s="14"/>
      <c r="G39" s="14"/>
    </row>
    <row r="41" spans="1:7" x14ac:dyDescent="0.2">
      <c r="B41"/>
      <c r="C41"/>
      <c r="D41"/>
      <c r="E41"/>
    </row>
    <row r="42" spans="1:7" x14ac:dyDescent="0.2">
      <c r="B42"/>
      <c r="C42"/>
      <c r="D42"/>
      <c r="E4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CW42</vt:lpstr>
      <vt:lpstr>Tagesdetails KW42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2023-10-23T13:16:39Z</dcterms:modified>
</cp:coreProperties>
</file>