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814\"/>
    </mc:Choice>
  </mc:AlternateContent>
  <xr:revisionPtr revIDLastSave="0" documentId="13_ncr:1_{F08FE78E-09C1-4480-B878-EC6726932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32" sheetId="3" r:id="rId1"/>
    <sheet name="Tagesdetails KW3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3" l="1"/>
  <c r="C29" i="3"/>
  <c r="D27" i="3"/>
  <c r="C27" i="3"/>
  <c r="D19" i="3"/>
  <c r="C19" i="3"/>
  <c r="D13" i="3"/>
  <c r="C13" i="3"/>
  <c r="D7" i="3"/>
  <c r="C7" i="3"/>
  <c r="D29" i="12"/>
  <c r="C29" i="12"/>
  <c r="D27" i="12"/>
  <c r="C27" i="12"/>
  <c r="D19" i="12"/>
  <c r="C19" i="12"/>
  <c r="D13" i="12"/>
  <c r="C13" i="12"/>
  <c r="D7" i="12"/>
  <c r="C7" i="12"/>
</calcChain>
</file>

<file path=xl/sharedStrings.xml><?xml version="1.0" encoding="utf-8"?>
<sst xmlns="http://schemas.openxmlformats.org/spreadsheetml/2006/main" count="108" uniqueCount="29">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</sst>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27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0</v>
      </c>
      <c r="D4" s="18" t="s">
        <v>13</v>
      </c>
      <c r="E4" s="19" t="s">
        <v>19</v>
      </c>
      <c r="F4" s="19" t="s">
        <v>2</v>
      </c>
      <c r="G4" s="16" t="s">
        <v>3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18</v>
      </c>
      <c r="C6" s="9">
        <v>1400</v>
      </c>
      <c r="D6" s="7">
        <v>8.64</v>
      </c>
      <c r="E6" s="11">
        <v>45145.705208333296</v>
      </c>
      <c r="F6" s="4">
        <v>45145.705208333296</v>
      </c>
      <c r="G6" s="3" t="s">
        <v>7</v>
      </c>
      <c r="H6" s="1"/>
    </row>
    <row r="7" spans="1:8" x14ac:dyDescent="0.2">
      <c r="A7" s="5" t="s">
        <v>15</v>
      </c>
      <c r="B7" s="6"/>
      <c r="C7" s="12">
        <f>+SUM(C6:C6)</f>
        <v>1400</v>
      </c>
      <c r="D7" s="13">
        <f>+SUMPRODUCT(C6:C6,D6:D6)/SUM(C6:C6)</f>
        <v>8.64</v>
      </c>
      <c r="E7" s="14"/>
      <c r="F7" s="14"/>
      <c r="G7" s="14"/>
      <c r="H7" s="1"/>
    </row>
    <row r="8" spans="1:8" x14ac:dyDescent="0.2">
      <c r="B8" s="3" t="s">
        <v>18</v>
      </c>
      <c r="C8" s="9">
        <v>394</v>
      </c>
      <c r="D8" s="7">
        <v>8.4700000000000006</v>
      </c>
      <c r="E8" s="11">
        <v>45146.434236111098</v>
      </c>
      <c r="F8" s="4">
        <v>45146.434236111098</v>
      </c>
      <c r="G8" s="3" t="s">
        <v>7</v>
      </c>
      <c r="H8" s="1"/>
    </row>
    <row r="9" spans="1:8" x14ac:dyDescent="0.2">
      <c r="B9" s="3" t="s">
        <v>18</v>
      </c>
      <c r="C9" s="9">
        <v>210</v>
      </c>
      <c r="D9" s="7">
        <v>8.41</v>
      </c>
      <c r="E9" s="11">
        <v>45146.455740740697</v>
      </c>
      <c r="F9" s="4">
        <v>45146.455740740697</v>
      </c>
      <c r="G9" s="3" t="s">
        <v>7</v>
      </c>
      <c r="H9" s="1"/>
    </row>
    <row r="10" spans="1:8" x14ac:dyDescent="0.2">
      <c r="B10" s="3" t="s">
        <v>18</v>
      </c>
      <c r="C10" s="9">
        <v>579</v>
      </c>
      <c r="D10" s="7">
        <v>8.5399999999999991</v>
      </c>
      <c r="E10" s="11">
        <v>45146.590266203697</v>
      </c>
      <c r="F10" s="4">
        <v>45146.590266203697</v>
      </c>
      <c r="G10" s="3" t="s">
        <v>7</v>
      </c>
      <c r="H10" s="1"/>
    </row>
    <row r="11" spans="1:8" x14ac:dyDescent="0.2">
      <c r="B11" s="3" t="s">
        <v>18</v>
      </c>
      <c r="C11" s="9">
        <v>118</v>
      </c>
      <c r="D11" s="7">
        <v>8.49</v>
      </c>
      <c r="E11" s="11">
        <v>45146.590740740699</v>
      </c>
      <c r="F11" s="4">
        <v>45146.590740740699</v>
      </c>
      <c r="G11" s="3" t="s">
        <v>7</v>
      </c>
      <c r="H11" s="1"/>
    </row>
    <row r="12" spans="1:8" x14ac:dyDescent="0.2">
      <c r="B12" s="3" t="s">
        <v>18</v>
      </c>
      <c r="C12" s="9">
        <v>99</v>
      </c>
      <c r="D12" s="7">
        <v>8.5</v>
      </c>
      <c r="E12" s="11">
        <v>45146.6112615741</v>
      </c>
      <c r="F12" s="4">
        <v>45146.6112615741</v>
      </c>
      <c r="G12" s="3" t="s">
        <v>7</v>
      </c>
      <c r="H12" s="1"/>
    </row>
    <row r="13" spans="1:8" x14ac:dyDescent="0.2">
      <c r="A13" s="5" t="s">
        <v>16</v>
      </c>
      <c r="B13" s="6"/>
      <c r="C13" s="12">
        <f>+SUM(C8:C12)</f>
        <v>1400</v>
      </c>
      <c r="D13" s="13">
        <f>+SUMPRODUCT(C8:C12,D8:D12)/SUM(C8:C12)</f>
        <v>8.4937571428571434</v>
      </c>
      <c r="E13" s="14"/>
      <c r="F13" s="14"/>
      <c r="G13" s="14"/>
      <c r="H13" s="1"/>
    </row>
    <row r="14" spans="1:8" x14ac:dyDescent="0.2">
      <c r="B14" s="3" t="s">
        <v>18</v>
      </c>
      <c r="C14" s="9">
        <v>86</v>
      </c>
      <c r="D14" s="7">
        <v>8.5399999999999991</v>
      </c>
      <c r="E14" s="11">
        <v>45147.514432870397</v>
      </c>
      <c r="F14" s="4">
        <v>45147.514432870397</v>
      </c>
      <c r="G14" s="3" t="s">
        <v>7</v>
      </c>
      <c r="H14" s="1"/>
    </row>
    <row r="15" spans="1:8" x14ac:dyDescent="0.2">
      <c r="B15" s="3" t="s">
        <v>18</v>
      </c>
      <c r="C15" s="9">
        <v>20</v>
      </c>
      <c r="D15" s="7">
        <v>8.59</v>
      </c>
      <c r="E15" s="11">
        <v>45147.573923611097</v>
      </c>
      <c r="F15" s="4">
        <v>45147.573923611097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133</v>
      </c>
      <c r="D16" s="7">
        <v>8.64</v>
      </c>
      <c r="E16" s="11">
        <v>45147.700150463003</v>
      </c>
      <c r="F16" s="4">
        <v>45147.700150463003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57</v>
      </c>
      <c r="D17" s="7">
        <v>8.64</v>
      </c>
      <c r="E17" s="11">
        <v>45147.700150463003</v>
      </c>
      <c r="F17" s="4">
        <v>45147.700150463003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1010</v>
      </c>
      <c r="D18" s="7">
        <v>8.64</v>
      </c>
      <c r="E18" s="11">
        <v>45147.701041666704</v>
      </c>
      <c r="F18" s="4">
        <v>45147.701041666704</v>
      </c>
      <c r="G18" s="3" t="s">
        <v>7</v>
      </c>
      <c r="H18" s="1"/>
    </row>
    <row r="19" spans="1:8" x14ac:dyDescent="0.2">
      <c r="A19" s="5" t="s">
        <v>17</v>
      </c>
      <c r="B19" s="6"/>
      <c r="C19" s="12">
        <f>+SUM(C14:C18)</f>
        <v>1306</v>
      </c>
      <c r="D19" s="13">
        <f>+SUMPRODUCT(C14:C18,D14:D18)/SUM(C14:C18)</f>
        <v>8.6326493108728961</v>
      </c>
      <c r="E19" s="14"/>
      <c r="F19" s="14"/>
      <c r="G19" s="14"/>
      <c r="H19" s="1"/>
    </row>
    <row r="20" spans="1:8" x14ac:dyDescent="0.2">
      <c r="A20" s="5"/>
      <c r="B20" s="3" t="s">
        <v>18</v>
      </c>
      <c r="C20" s="9">
        <v>275</v>
      </c>
      <c r="D20" s="7">
        <v>8.7899999999999991</v>
      </c>
      <c r="E20" s="11">
        <v>45148.383784722202</v>
      </c>
      <c r="F20" s="4">
        <v>45148.383784722202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75</v>
      </c>
      <c r="D21" s="7">
        <v>8.84</v>
      </c>
      <c r="E21" s="11">
        <v>45148.393460648098</v>
      </c>
      <c r="F21" s="4">
        <v>45148.393460648098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270</v>
      </c>
      <c r="D22" s="7">
        <v>8.7899999999999991</v>
      </c>
      <c r="E22" s="11">
        <v>45148.393634259301</v>
      </c>
      <c r="F22" s="4">
        <v>45148.393634259301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634</v>
      </c>
      <c r="D23" s="7">
        <v>8.84</v>
      </c>
      <c r="E23" s="11">
        <v>45148.403530092597</v>
      </c>
      <c r="F23" s="4">
        <v>45148.403530092597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80</v>
      </c>
      <c r="D24" s="7">
        <v>8.7799999999999994</v>
      </c>
      <c r="E24" s="11">
        <v>45148.4132060185</v>
      </c>
      <c r="F24" s="4">
        <v>45148.4132060185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121</v>
      </c>
      <c r="D25" s="7">
        <v>8.89</v>
      </c>
      <c r="E25" s="11">
        <v>45148.455208333296</v>
      </c>
      <c r="F25" s="4">
        <v>45148.455208333296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95</v>
      </c>
      <c r="D26" s="7">
        <v>8.8800000000000008</v>
      </c>
      <c r="E26" s="11">
        <v>45148.456724536998</v>
      </c>
      <c r="F26" s="4">
        <v>45148.456724536998</v>
      </c>
      <c r="G26" s="3" t="s">
        <v>7</v>
      </c>
      <c r="H26" s="1"/>
    </row>
    <row r="27" spans="1:8" x14ac:dyDescent="0.2">
      <c r="A27" s="5" t="s">
        <v>23</v>
      </c>
      <c r="B27" s="6"/>
      <c r="C27" s="12">
        <f>+SUM(C20:C26)</f>
        <v>1550</v>
      </c>
      <c r="D27" s="13">
        <f>+SUMPRODUCT(C20:C26,D20:D26)/SUM(C20:C26)</f>
        <v>8.8256774193548377</v>
      </c>
      <c r="E27" s="14"/>
      <c r="F27" s="14"/>
      <c r="G27" s="14"/>
      <c r="H27" s="1"/>
    </row>
    <row r="28" spans="1:8" x14ac:dyDescent="0.2">
      <c r="A28" s="5"/>
      <c r="B28" s="3" t="s">
        <v>18</v>
      </c>
      <c r="C28" s="9">
        <v>29</v>
      </c>
      <c r="D28" s="7">
        <v>8.85</v>
      </c>
      <c r="E28" s="11">
        <v>45149</v>
      </c>
      <c r="F28" s="4">
        <v>45149.439571759256</v>
      </c>
      <c r="G28" s="3" t="s">
        <v>7</v>
      </c>
      <c r="H28" s="1"/>
    </row>
    <row r="29" spans="1:8" x14ac:dyDescent="0.2">
      <c r="A29" s="5" t="s">
        <v>24</v>
      </c>
      <c r="B29" s="6"/>
      <c r="C29" s="12">
        <f>+SUM(C28:C28)</f>
        <v>29</v>
      </c>
      <c r="D29" s="13">
        <f>+SUMPRODUCT(C28:C28,D28:D28)/SUM(C28:C28)</f>
        <v>8.85</v>
      </c>
      <c r="E29" s="14"/>
      <c r="F29" s="14"/>
      <c r="G29" s="14"/>
      <c r="H29" s="1"/>
    </row>
    <row r="31" spans="1:8" x14ac:dyDescent="0.2">
      <c r="B31"/>
      <c r="C31"/>
      <c r="D31"/>
      <c r="E31"/>
    </row>
    <row r="32" spans="1:8" x14ac:dyDescent="0.2">
      <c r="B32"/>
      <c r="C32"/>
      <c r="D32"/>
      <c r="E32"/>
      <c r="F32"/>
      <c r="G32"/>
      <c r="H3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28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8</v>
      </c>
      <c r="C6" s="9">
        <v>1400</v>
      </c>
      <c r="D6" s="7">
        <v>8.64</v>
      </c>
      <c r="E6" s="11">
        <v>45145.705208333296</v>
      </c>
      <c r="F6" s="4">
        <v>45145.705208333296</v>
      </c>
      <c r="G6" s="3" t="s">
        <v>7</v>
      </c>
      <c r="H6" s="1"/>
    </row>
    <row r="7" spans="1:8" x14ac:dyDescent="0.2">
      <c r="A7" s="5" t="s">
        <v>20</v>
      </c>
      <c r="B7" s="6"/>
      <c r="C7" s="12">
        <f>+SUM(C6:C6)</f>
        <v>1400</v>
      </c>
      <c r="D7" s="13">
        <f>+SUMPRODUCT(C6:C6,D6:D6)/SUM(C6:C6)</f>
        <v>8.64</v>
      </c>
      <c r="E7" s="14"/>
      <c r="F7" s="14"/>
      <c r="G7" s="14"/>
      <c r="H7" s="1"/>
    </row>
    <row r="8" spans="1:8" x14ac:dyDescent="0.2">
      <c r="B8" s="3" t="s">
        <v>8</v>
      </c>
      <c r="C8" s="9">
        <v>394</v>
      </c>
      <c r="D8" s="7">
        <v>8.4700000000000006</v>
      </c>
      <c r="E8" s="11">
        <v>45146.434236111098</v>
      </c>
      <c r="F8" s="4">
        <v>45146.434236111098</v>
      </c>
      <c r="G8" s="3" t="s">
        <v>7</v>
      </c>
      <c r="H8" s="1"/>
    </row>
    <row r="9" spans="1:8" x14ac:dyDescent="0.2">
      <c r="B9" s="3" t="s">
        <v>8</v>
      </c>
      <c r="C9" s="9">
        <v>210</v>
      </c>
      <c r="D9" s="7">
        <v>8.41</v>
      </c>
      <c r="E9" s="11">
        <v>45146.455740740697</v>
      </c>
      <c r="F9" s="4">
        <v>45146.455740740697</v>
      </c>
      <c r="G9" s="3" t="s">
        <v>7</v>
      </c>
      <c r="H9" s="1"/>
    </row>
    <row r="10" spans="1:8" x14ac:dyDescent="0.2">
      <c r="B10" s="3" t="s">
        <v>8</v>
      </c>
      <c r="C10" s="9">
        <v>579</v>
      </c>
      <c r="D10" s="7">
        <v>8.5399999999999991</v>
      </c>
      <c r="E10" s="11">
        <v>45146.590266203697</v>
      </c>
      <c r="F10" s="4">
        <v>45146.590266203697</v>
      </c>
      <c r="G10" s="3" t="s">
        <v>7</v>
      </c>
      <c r="H10" s="1"/>
    </row>
    <row r="11" spans="1:8" x14ac:dyDescent="0.2">
      <c r="B11" s="3" t="s">
        <v>8</v>
      </c>
      <c r="C11" s="9">
        <v>118</v>
      </c>
      <c r="D11" s="7">
        <v>8.49</v>
      </c>
      <c r="E11" s="11">
        <v>45146.590740740699</v>
      </c>
      <c r="F11" s="4">
        <v>45146.590740740699</v>
      </c>
      <c r="G11" s="3" t="s">
        <v>7</v>
      </c>
      <c r="H11" s="1"/>
    </row>
    <row r="12" spans="1:8" x14ac:dyDescent="0.2">
      <c r="B12" s="3" t="s">
        <v>8</v>
      </c>
      <c r="C12" s="9">
        <v>99</v>
      </c>
      <c r="D12" s="7">
        <v>8.5</v>
      </c>
      <c r="E12" s="11">
        <v>45146.6112615741</v>
      </c>
      <c r="F12" s="4">
        <v>45146.6112615741</v>
      </c>
      <c r="G12" s="3" t="s">
        <v>7</v>
      </c>
      <c r="H12" s="1"/>
    </row>
    <row r="13" spans="1:8" x14ac:dyDescent="0.2">
      <c r="A13" s="5" t="s">
        <v>21</v>
      </c>
      <c r="B13" s="6"/>
      <c r="C13" s="12">
        <f>+SUM(C8:C12)</f>
        <v>1400</v>
      </c>
      <c r="D13" s="13">
        <f>+SUMPRODUCT(C8:C12,D8:D12)/SUM(C8:C12)</f>
        <v>8.4937571428571434</v>
      </c>
      <c r="E13" s="14"/>
      <c r="F13" s="14"/>
      <c r="G13" s="14"/>
    </row>
    <row r="14" spans="1:8" x14ac:dyDescent="0.2">
      <c r="B14" s="3" t="s">
        <v>8</v>
      </c>
      <c r="C14" s="9">
        <v>86</v>
      </c>
      <c r="D14" s="7">
        <v>8.5399999999999991</v>
      </c>
      <c r="E14" s="11">
        <v>45147.514432870397</v>
      </c>
      <c r="F14" s="4">
        <v>45147.514432870397</v>
      </c>
      <c r="G14" s="3" t="s">
        <v>7</v>
      </c>
    </row>
    <row r="15" spans="1:8" x14ac:dyDescent="0.2">
      <c r="B15" s="3" t="s">
        <v>8</v>
      </c>
      <c r="C15" s="9">
        <v>20</v>
      </c>
      <c r="D15" s="7">
        <v>8.59</v>
      </c>
      <c r="E15" s="11">
        <v>45147.573923611097</v>
      </c>
      <c r="F15" s="4">
        <v>45147.573923611097</v>
      </c>
      <c r="G15" s="3" t="s">
        <v>7</v>
      </c>
    </row>
    <row r="16" spans="1:8" x14ac:dyDescent="0.2">
      <c r="A16" s="5"/>
      <c r="B16" s="3" t="s">
        <v>8</v>
      </c>
      <c r="C16" s="9">
        <v>133</v>
      </c>
      <c r="D16" s="7">
        <v>8.64</v>
      </c>
      <c r="E16" s="11">
        <v>45147.700150463003</v>
      </c>
      <c r="F16" s="4">
        <v>45147.700150463003</v>
      </c>
      <c r="G16" s="3" t="s">
        <v>7</v>
      </c>
    </row>
    <row r="17" spans="1:9" x14ac:dyDescent="0.2">
      <c r="B17" s="3" t="s">
        <v>8</v>
      </c>
      <c r="C17" s="9">
        <v>57</v>
      </c>
      <c r="D17" s="7">
        <v>8.64</v>
      </c>
      <c r="E17" s="11">
        <v>45147.700150463003</v>
      </c>
      <c r="F17" s="4">
        <v>45147.700150463003</v>
      </c>
      <c r="G17" s="3" t="s">
        <v>7</v>
      </c>
    </row>
    <row r="18" spans="1:9" x14ac:dyDescent="0.2">
      <c r="B18" s="3" t="s">
        <v>8</v>
      </c>
      <c r="C18" s="9">
        <v>1010</v>
      </c>
      <c r="D18" s="7">
        <v>8.64</v>
      </c>
      <c r="E18" s="11">
        <v>45147.701041666704</v>
      </c>
      <c r="F18" s="4">
        <v>45147.701041666704</v>
      </c>
      <c r="G18" s="3" t="s">
        <v>7</v>
      </c>
    </row>
    <row r="19" spans="1:9" x14ac:dyDescent="0.2">
      <c r="A19" s="5" t="s">
        <v>22</v>
      </c>
      <c r="B19" s="6"/>
      <c r="C19" s="12">
        <f>+SUM(C14:C18)</f>
        <v>1306</v>
      </c>
      <c r="D19" s="13">
        <f>+SUMPRODUCT(C14:C18,D14:D18)/SUM(C14:C18)</f>
        <v>8.6326493108728961</v>
      </c>
      <c r="E19" s="14"/>
      <c r="F19" s="14"/>
      <c r="G19" s="14"/>
      <c r="H19"/>
      <c r="I19"/>
    </row>
    <row r="20" spans="1:9" x14ac:dyDescent="0.2">
      <c r="B20" s="3" t="s">
        <v>8</v>
      </c>
      <c r="C20" s="9">
        <v>275</v>
      </c>
      <c r="D20" s="7">
        <v>8.7899999999999991</v>
      </c>
      <c r="E20" s="11">
        <v>45148.383784722202</v>
      </c>
      <c r="F20" s="4">
        <v>45148.383784722202</v>
      </c>
      <c r="G20" s="3" t="s">
        <v>7</v>
      </c>
    </row>
    <row r="21" spans="1:9" x14ac:dyDescent="0.2">
      <c r="B21" s="3" t="s">
        <v>8</v>
      </c>
      <c r="C21" s="9">
        <v>75</v>
      </c>
      <c r="D21" s="7">
        <v>8.84</v>
      </c>
      <c r="E21" s="11">
        <v>45148.393460648098</v>
      </c>
      <c r="F21" s="4">
        <v>45148.393460648098</v>
      </c>
      <c r="G21" s="3" t="s">
        <v>7</v>
      </c>
    </row>
    <row r="22" spans="1:9" x14ac:dyDescent="0.2">
      <c r="B22" s="3" t="s">
        <v>8</v>
      </c>
      <c r="C22" s="9">
        <v>270</v>
      </c>
      <c r="D22" s="7">
        <v>8.7899999999999991</v>
      </c>
      <c r="E22" s="11">
        <v>45148.393634259301</v>
      </c>
      <c r="F22" s="4">
        <v>45148.393634259301</v>
      </c>
      <c r="G22" s="3" t="s">
        <v>7</v>
      </c>
    </row>
    <row r="23" spans="1:9" x14ac:dyDescent="0.2">
      <c r="B23" s="3" t="s">
        <v>8</v>
      </c>
      <c r="C23" s="9">
        <v>634</v>
      </c>
      <c r="D23" s="7">
        <v>8.84</v>
      </c>
      <c r="E23" s="11">
        <v>45148.403530092597</v>
      </c>
      <c r="F23" s="4">
        <v>45148.403530092597</v>
      </c>
      <c r="G23" s="3" t="s">
        <v>7</v>
      </c>
    </row>
    <row r="24" spans="1:9" x14ac:dyDescent="0.2">
      <c r="B24" s="3" t="s">
        <v>8</v>
      </c>
      <c r="C24" s="9">
        <v>80</v>
      </c>
      <c r="D24" s="7">
        <v>8.7799999999999994</v>
      </c>
      <c r="E24" s="11">
        <v>45148.4132060185</v>
      </c>
      <c r="F24" s="4">
        <v>45148.4132060185</v>
      </c>
      <c r="G24" s="3" t="s">
        <v>7</v>
      </c>
    </row>
    <row r="25" spans="1:9" x14ac:dyDescent="0.2">
      <c r="B25" s="3" t="s">
        <v>8</v>
      </c>
      <c r="C25" s="9">
        <v>121</v>
      </c>
      <c r="D25" s="7">
        <v>8.89</v>
      </c>
      <c r="E25" s="11">
        <v>45148.455208333296</v>
      </c>
      <c r="F25" s="4">
        <v>45148.455208333296</v>
      </c>
      <c r="G25" s="3" t="s">
        <v>7</v>
      </c>
    </row>
    <row r="26" spans="1:9" x14ac:dyDescent="0.2">
      <c r="B26" s="3" t="s">
        <v>8</v>
      </c>
      <c r="C26" s="9">
        <v>95</v>
      </c>
      <c r="D26" s="7">
        <v>8.8800000000000008</v>
      </c>
      <c r="E26" s="11">
        <v>45148.456724536998</v>
      </c>
      <c r="F26" s="4">
        <v>45148.456724536998</v>
      </c>
      <c r="G26" s="3" t="s">
        <v>7</v>
      </c>
    </row>
    <row r="27" spans="1:9" x14ac:dyDescent="0.2">
      <c r="A27" s="5" t="s">
        <v>25</v>
      </c>
      <c r="B27" s="6"/>
      <c r="C27" s="12">
        <f>+SUM(C20:C26)</f>
        <v>1550</v>
      </c>
      <c r="D27" s="13">
        <f>+SUMPRODUCT(C20:C26,D20:D26)/SUM(C20:C26)</f>
        <v>8.8256774193548377</v>
      </c>
      <c r="E27" s="14"/>
      <c r="F27" s="14"/>
      <c r="G27" s="14"/>
    </row>
    <row r="28" spans="1:9" x14ac:dyDescent="0.2">
      <c r="B28" s="3" t="s">
        <v>8</v>
      </c>
      <c r="C28" s="9">
        <v>29</v>
      </c>
      <c r="D28" s="7">
        <v>8.85</v>
      </c>
      <c r="E28" s="11">
        <v>45149</v>
      </c>
      <c r="F28" s="4">
        <v>45149.439571759256</v>
      </c>
      <c r="G28" s="3" t="s">
        <v>7</v>
      </c>
    </row>
    <row r="29" spans="1:9" x14ac:dyDescent="0.2">
      <c r="A29" s="5" t="s">
        <v>26</v>
      </c>
      <c r="B29" s="6"/>
      <c r="C29" s="12">
        <f>+SUM(C28:C28)</f>
        <v>29</v>
      </c>
      <c r="D29" s="13">
        <f>+SUMPRODUCT(C28:C28,D28:D28)/SUM(C28:C28)</f>
        <v>8.85</v>
      </c>
      <c r="E29" s="14"/>
      <c r="F29" s="14"/>
      <c r="G29" s="14"/>
    </row>
    <row r="31" spans="1:9" x14ac:dyDescent="0.2">
      <c r="B31"/>
      <c r="C31"/>
      <c r="D31"/>
      <c r="E31"/>
    </row>
    <row r="32" spans="1:9" x14ac:dyDescent="0.2">
      <c r="B32"/>
      <c r="C32"/>
      <c r="D32"/>
      <c r="E3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CW32</vt:lpstr>
      <vt:lpstr>Tagesdetails KW32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2023-08-14T10:48:16Z</dcterms:modified>
</cp:coreProperties>
</file>